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90" windowWidth="9315" windowHeight="4680"/>
  </bookViews>
  <sheets>
    <sheet name="ligue 1" sheetId="1" r:id="rId1"/>
    <sheet name="CLASSEMENTS" sheetId="3" r:id="rId2"/>
    <sheet name="Feuil4" sheetId="4" r:id="rId3"/>
  </sheets>
  <definedNames>
    <definedName name="_xlnm._FilterDatabase" localSheetId="0" hidden="1">'ligue 1'!$A$2:$Z$502</definedName>
  </definedNames>
  <calcPr calcId="125725"/>
</workbook>
</file>

<file path=xl/calcChain.xml><?xml version="1.0" encoding="utf-8"?>
<calcChain xmlns="http://schemas.openxmlformats.org/spreadsheetml/2006/main">
  <c r="AB25" i="1"/>
  <c r="D28" i="3"/>
  <c r="F28" s="1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2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G4" i="1"/>
  <c r="G5"/>
  <c r="G6"/>
  <c r="G7"/>
  <c r="G8"/>
  <c r="G9"/>
  <c r="G10"/>
  <c r="G11"/>
  <c r="G12"/>
  <c r="EB13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DZ92"/>
  <c r="EA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BR104"/>
  <c r="BS104"/>
  <c r="BT104"/>
  <c r="BU104"/>
  <c r="BV104"/>
  <c r="BW104"/>
  <c r="BX104"/>
  <c r="BY104"/>
  <c r="BZ104"/>
  <c r="CA104"/>
  <c r="CB104"/>
  <c r="CC104"/>
  <c r="CD104"/>
  <c r="CE104"/>
  <c r="CF104"/>
  <c r="CG104"/>
  <c r="CH104"/>
  <c r="CI104"/>
  <c r="CJ104"/>
  <c r="CK104"/>
  <c r="CM104"/>
  <c r="CN104"/>
  <c r="CO104"/>
  <c r="CP104"/>
  <c r="CQ104"/>
  <c r="CR104"/>
  <c r="CS104"/>
  <c r="CT104"/>
  <c r="CU104"/>
  <c r="CV104"/>
  <c r="CW104"/>
  <c r="CX104"/>
  <c r="CY104"/>
  <c r="CZ104"/>
  <c r="DA104"/>
  <c r="DB104"/>
  <c r="DC104"/>
  <c r="DD104"/>
  <c r="DE104"/>
  <c r="DF104"/>
  <c r="DH104"/>
  <c r="DI104"/>
  <c r="DJ104"/>
  <c r="DK104"/>
  <c r="DL104"/>
  <c r="DM104"/>
  <c r="DN104"/>
  <c r="DO104"/>
  <c r="DP104"/>
  <c r="DQ104"/>
  <c r="DR104"/>
  <c r="DS104"/>
  <c r="DT104"/>
  <c r="DU104"/>
  <c r="DV104"/>
  <c r="DW104"/>
  <c r="DX104"/>
  <c r="DY104"/>
  <c r="DZ104"/>
  <c r="EA104"/>
  <c r="EC104"/>
  <c r="ED104"/>
  <c r="EE104"/>
  <c r="EF104"/>
  <c r="EG104"/>
  <c r="EH104"/>
  <c r="EI104"/>
  <c r="EJ104"/>
  <c r="EK104"/>
  <c r="EL104"/>
  <c r="EM104"/>
  <c r="EN104"/>
  <c r="EO104"/>
  <c r="EP104"/>
  <c r="EQ104"/>
  <c r="ER104"/>
  <c r="ES104"/>
  <c r="ET104"/>
  <c r="EU104"/>
  <c r="EV104"/>
  <c r="BR116"/>
  <c r="BS116"/>
  <c r="BT116"/>
  <c r="BU116"/>
  <c r="BV116"/>
  <c r="BW116"/>
  <c r="BX116"/>
  <c r="BY116"/>
  <c r="BZ116"/>
  <c r="CA116"/>
  <c r="CB116"/>
  <c r="CC116"/>
  <c r="CD116"/>
  <c r="CE116"/>
  <c r="CF116"/>
  <c r="CG116"/>
  <c r="CH116"/>
  <c r="CI116"/>
  <c r="CJ116"/>
  <c r="CK116"/>
  <c r="CM116"/>
  <c r="CN116"/>
  <c r="CO116"/>
  <c r="CP116"/>
  <c r="CQ116"/>
  <c r="CR116"/>
  <c r="CS116"/>
  <c r="CT116"/>
  <c r="CU116"/>
  <c r="CV116"/>
  <c r="CW116"/>
  <c r="CX116"/>
  <c r="CY116"/>
  <c r="CZ116"/>
  <c r="DA116"/>
  <c r="DB116"/>
  <c r="DC116"/>
  <c r="DD116"/>
  <c r="DE116"/>
  <c r="DF116"/>
  <c r="DH116"/>
  <c r="DI116"/>
  <c r="DJ116"/>
  <c r="DK116"/>
  <c r="DL116"/>
  <c r="DM116"/>
  <c r="DN116"/>
  <c r="DO116"/>
  <c r="DP116"/>
  <c r="DQ116"/>
  <c r="DR116"/>
  <c r="DS116"/>
  <c r="DT116"/>
  <c r="DU116"/>
  <c r="DV116"/>
  <c r="DW116"/>
  <c r="DX116"/>
  <c r="DY116"/>
  <c r="DZ116"/>
  <c r="EA116"/>
  <c r="EC116"/>
  <c r="ED116"/>
  <c r="EE116"/>
  <c r="EF116"/>
  <c r="EG116"/>
  <c r="EH116"/>
  <c r="EI116"/>
  <c r="EJ116"/>
  <c r="EK116"/>
  <c r="EL116"/>
  <c r="EM116"/>
  <c r="EN116"/>
  <c r="EO116"/>
  <c r="EP116"/>
  <c r="EQ116"/>
  <c r="ER116"/>
  <c r="ES116"/>
  <c r="ET116"/>
  <c r="EU116"/>
  <c r="EV116"/>
  <c r="BR128"/>
  <c r="BS128"/>
  <c r="BT128"/>
  <c r="BU128"/>
  <c r="BV128"/>
  <c r="BW128"/>
  <c r="BX128"/>
  <c r="BY128"/>
  <c r="BZ128"/>
  <c r="CA128"/>
  <c r="CB128"/>
  <c r="CC128"/>
  <c r="CD128"/>
  <c r="CE128"/>
  <c r="CF128"/>
  <c r="CG128"/>
  <c r="CH128"/>
  <c r="CI128"/>
  <c r="CJ128"/>
  <c r="CK128"/>
  <c r="CM128"/>
  <c r="CN128"/>
  <c r="CO128"/>
  <c r="CP128"/>
  <c r="CQ128"/>
  <c r="CR128"/>
  <c r="CS128"/>
  <c r="CT128"/>
  <c r="CU128"/>
  <c r="CV128"/>
  <c r="CW128"/>
  <c r="CX128"/>
  <c r="CY128"/>
  <c r="CZ128"/>
  <c r="DA128"/>
  <c r="DB128"/>
  <c r="DC128"/>
  <c r="DD128"/>
  <c r="DE128"/>
  <c r="DF128"/>
  <c r="DH128"/>
  <c r="DI128"/>
  <c r="DJ128"/>
  <c r="DK128"/>
  <c r="DL128"/>
  <c r="DM128"/>
  <c r="DN128"/>
  <c r="DO128"/>
  <c r="DP128"/>
  <c r="DQ128"/>
  <c r="DR128"/>
  <c r="DS128"/>
  <c r="DT128"/>
  <c r="DU128"/>
  <c r="DV128"/>
  <c r="DW128"/>
  <c r="DX128"/>
  <c r="DY128"/>
  <c r="DZ128"/>
  <c r="EA128"/>
  <c r="EC128"/>
  <c r="ED128"/>
  <c r="EE128"/>
  <c r="EF128"/>
  <c r="EG128"/>
  <c r="EH128"/>
  <c r="EI128"/>
  <c r="EJ128"/>
  <c r="EK128"/>
  <c r="EL128"/>
  <c r="EM128"/>
  <c r="EN128"/>
  <c r="EO128"/>
  <c r="EP128"/>
  <c r="EQ128"/>
  <c r="ER128"/>
  <c r="ES128"/>
  <c r="ET128"/>
  <c r="EU128"/>
  <c r="EV128"/>
  <c r="BR140"/>
  <c r="BS140"/>
  <c r="BT140"/>
  <c r="BU140"/>
  <c r="BV140"/>
  <c r="BW140"/>
  <c r="BX140"/>
  <c r="BY140"/>
  <c r="BZ140"/>
  <c r="CA140"/>
  <c r="CB140"/>
  <c r="CC140"/>
  <c r="CD140"/>
  <c r="CE140"/>
  <c r="CF140"/>
  <c r="CG140"/>
  <c r="CH140"/>
  <c r="CI140"/>
  <c r="CJ140"/>
  <c r="CK140"/>
  <c r="CM140"/>
  <c r="CN140"/>
  <c r="CO140"/>
  <c r="CP140"/>
  <c r="CQ140"/>
  <c r="CR140"/>
  <c r="CS140"/>
  <c r="CT140"/>
  <c r="CU140"/>
  <c r="CV140"/>
  <c r="CW140"/>
  <c r="CX140"/>
  <c r="CY140"/>
  <c r="CZ140"/>
  <c r="DA140"/>
  <c r="DB140"/>
  <c r="DC140"/>
  <c r="DD140"/>
  <c r="DE140"/>
  <c r="DF140"/>
  <c r="DH140"/>
  <c r="DI140"/>
  <c r="DJ140"/>
  <c r="DK140"/>
  <c r="DL140"/>
  <c r="DM140"/>
  <c r="DN140"/>
  <c r="DO140"/>
  <c r="DP140"/>
  <c r="DQ140"/>
  <c r="DR140"/>
  <c r="DS140"/>
  <c r="DT140"/>
  <c r="DU140"/>
  <c r="DV140"/>
  <c r="DW140"/>
  <c r="DX140"/>
  <c r="DY140"/>
  <c r="DZ140"/>
  <c r="EA140"/>
  <c r="EC140"/>
  <c r="ED140"/>
  <c r="EE140"/>
  <c r="EF140"/>
  <c r="EG140"/>
  <c r="EH140"/>
  <c r="EI140"/>
  <c r="EJ140"/>
  <c r="EK140"/>
  <c r="EL140"/>
  <c r="EM140"/>
  <c r="EN140"/>
  <c r="EO140"/>
  <c r="EP140"/>
  <c r="EQ140"/>
  <c r="ER140"/>
  <c r="ES140"/>
  <c r="ET140"/>
  <c r="EU140"/>
  <c r="EV140"/>
  <c r="BR152"/>
  <c r="BS152"/>
  <c r="BT152"/>
  <c r="BU152"/>
  <c r="BV152"/>
  <c r="BW152"/>
  <c r="BX152"/>
  <c r="BY152"/>
  <c r="BZ152"/>
  <c r="CA152"/>
  <c r="CB152"/>
  <c r="CC152"/>
  <c r="CD152"/>
  <c r="CE152"/>
  <c r="CF152"/>
  <c r="CG152"/>
  <c r="CH152"/>
  <c r="CI152"/>
  <c r="CJ152"/>
  <c r="CK152"/>
  <c r="CM152"/>
  <c r="CN152"/>
  <c r="CO152"/>
  <c r="CP152"/>
  <c r="CQ152"/>
  <c r="CR152"/>
  <c r="CS152"/>
  <c r="CT152"/>
  <c r="CU152"/>
  <c r="CV152"/>
  <c r="CW152"/>
  <c r="CX152"/>
  <c r="CY152"/>
  <c r="CZ152"/>
  <c r="DA152"/>
  <c r="DB152"/>
  <c r="DC152"/>
  <c r="DD152"/>
  <c r="DE152"/>
  <c r="DF152"/>
  <c r="DH152"/>
  <c r="DI152"/>
  <c r="DJ152"/>
  <c r="DK152"/>
  <c r="DL152"/>
  <c r="DM152"/>
  <c r="DN152"/>
  <c r="DO152"/>
  <c r="DP152"/>
  <c r="DQ152"/>
  <c r="DR152"/>
  <c r="DS152"/>
  <c r="DT152"/>
  <c r="DU152"/>
  <c r="DV152"/>
  <c r="DW152"/>
  <c r="DX152"/>
  <c r="DY152"/>
  <c r="DZ152"/>
  <c r="EA152"/>
  <c r="EC152"/>
  <c r="ED152"/>
  <c r="EE152"/>
  <c r="EF152"/>
  <c r="EG152"/>
  <c r="EH152"/>
  <c r="EI152"/>
  <c r="EJ152"/>
  <c r="EK152"/>
  <c r="EL152"/>
  <c r="EM152"/>
  <c r="EN152"/>
  <c r="EO152"/>
  <c r="EP152"/>
  <c r="EQ152"/>
  <c r="ER152"/>
  <c r="ES152"/>
  <c r="ET152"/>
  <c r="EU152"/>
  <c r="EV152"/>
  <c r="BR164"/>
  <c r="BS164"/>
  <c r="BT164"/>
  <c r="BU164"/>
  <c r="BV164"/>
  <c r="BW164"/>
  <c r="BX164"/>
  <c r="BY164"/>
  <c r="BZ164"/>
  <c r="CA164"/>
  <c r="CB164"/>
  <c r="CC164"/>
  <c r="CD164"/>
  <c r="CE164"/>
  <c r="CF164"/>
  <c r="CG164"/>
  <c r="CH164"/>
  <c r="CI164"/>
  <c r="CJ164"/>
  <c r="CK164"/>
  <c r="CM164"/>
  <c r="CN164"/>
  <c r="CO164"/>
  <c r="CP164"/>
  <c r="CQ164"/>
  <c r="CR164"/>
  <c r="CS164"/>
  <c r="CT164"/>
  <c r="CU164"/>
  <c r="CV164"/>
  <c r="CW164"/>
  <c r="CX164"/>
  <c r="CY164"/>
  <c r="CZ164"/>
  <c r="DA164"/>
  <c r="DB164"/>
  <c r="DC164"/>
  <c r="DD164"/>
  <c r="DE164"/>
  <c r="DF164"/>
  <c r="DH164"/>
  <c r="DI164"/>
  <c r="DJ164"/>
  <c r="DK164"/>
  <c r="DL164"/>
  <c r="DM164"/>
  <c r="DN164"/>
  <c r="DO164"/>
  <c r="DP164"/>
  <c r="DQ164"/>
  <c r="DR164"/>
  <c r="DS164"/>
  <c r="DT164"/>
  <c r="DU164"/>
  <c r="DV164"/>
  <c r="DW164"/>
  <c r="DX164"/>
  <c r="DY164"/>
  <c r="DZ164"/>
  <c r="EA164"/>
  <c r="EC164"/>
  <c r="ED164"/>
  <c r="EE164"/>
  <c r="EF164"/>
  <c r="EG164"/>
  <c r="EH164"/>
  <c r="EI164"/>
  <c r="EJ164"/>
  <c r="EK164"/>
  <c r="EL164"/>
  <c r="EM164"/>
  <c r="EN164"/>
  <c r="EO164"/>
  <c r="EP164"/>
  <c r="EQ164"/>
  <c r="ER164"/>
  <c r="ES164"/>
  <c r="ET164"/>
  <c r="EU164"/>
  <c r="EV164"/>
  <c r="ER8"/>
  <c r="EV463"/>
  <c r="EV462"/>
  <c r="EV461"/>
  <c r="EV460"/>
  <c r="EV459"/>
  <c r="EV458"/>
  <c r="EV457"/>
  <c r="EV456"/>
  <c r="EV455"/>
  <c r="EV454"/>
  <c r="EV453"/>
  <c r="EV452"/>
  <c r="EV451"/>
  <c r="EV450"/>
  <c r="EV449"/>
  <c r="EV448"/>
  <c r="EV447"/>
  <c r="EV446"/>
  <c r="EV445"/>
  <c r="EV444"/>
  <c r="EV443"/>
  <c r="EV442"/>
  <c r="EV441"/>
  <c r="EV440"/>
  <c r="EV439"/>
  <c r="EV438"/>
  <c r="EV437"/>
  <c r="EV436"/>
  <c r="EV435"/>
  <c r="EV434"/>
  <c r="EV433"/>
  <c r="EV432"/>
  <c r="EV431"/>
  <c r="EV430"/>
  <c r="EV429"/>
  <c r="EV428"/>
  <c r="EV427"/>
  <c r="EV426"/>
  <c r="EV425"/>
  <c r="EV424"/>
  <c r="EV423"/>
  <c r="EV422"/>
  <c r="EV421"/>
  <c r="EV420"/>
  <c r="EV419"/>
  <c r="EV418"/>
  <c r="EV417"/>
  <c r="EV416"/>
  <c r="EV415"/>
  <c r="EV414"/>
  <c r="EV413"/>
  <c r="EV412"/>
  <c r="EV411"/>
  <c r="EV410"/>
  <c r="EV409"/>
  <c r="EV408"/>
  <c r="EV407"/>
  <c r="EV406"/>
  <c r="EV405"/>
  <c r="EV404"/>
  <c r="EV403"/>
  <c r="EV402"/>
  <c r="EV401"/>
  <c r="EV400"/>
  <c r="EV399"/>
  <c r="EV398"/>
  <c r="EV397"/>
  <c r="EV396"/>
  <c r="EV395"/>
  <c r="EV394"/>
  <c r="EV393"/>
  <c r="EV392"/>
  <c r="EV391"/>
  <c r="EV390"/>
  <c r="EV389"/>
  <c r="EV388"/>
  <c r="EV387"/>
  <c r="EV386"/>
  <c r="EV385"/>
  <c r="EV384"/>
  <c r="EV383"/>
  <c r="EV382"/>
  <c r="EV381"/>
  <c r="EV380"/>
  <c r="EV379"/>
  <c r="EV378"/>
  <c r="EV377"/>
  <c r="EV376"/>
  <c r="EV375"/>
  <c r="EV374"/>
  <c r="EV373"/>
  <c r="EV372"/>
  <c r="EV371"/>
  <c r="EV370"/>
  <c r="EV369"/>
  <c r="EV368"/>
  <c r="EV367"/>
  <c r="EV366"/>
  <c r="EV365"/>
  <c r="EV364"/>
  <c r="EV363"/>
  <c r="EV362"/>
  <c r="EV361"/>
  <c r="EV360"/>
  <c r="EV359"/>
  <c r="EV358"/>
  <c r="EV357"/>
  <c r="EV356"/>
  <c r="EV355"/>
  <c r="EV354"/>
  <c r="EV353"/>
  <c r="EV352"/>
  <c r="EV351"/>
  <c r="EV350"/>
  <c r="EV349"/>
  <c r="EV348"/>
  <c r="EV347"/>
  <c r="EV346"/>
  <c r="EV345"/>
  <c r="EV344"/>
  <c r="EV343"/>
  <c r="EV342"/>
  <c r="EV341"/>
  <c r="EV340"/>
  <c r="EV339"/>
  <c r="EV338"/>
  <c r="EV337"/>
  <c r="EV336"/>
  <c r="EV335"/>
  <c r="EV334"/>
  <c r="EV333"/>
  <c r="EV332"/>
  <c r="EV331"/>
  <c r="EV330"/>
  <c r="EV329"/>
  <c r="EV328"/>
  <c r="EV327"/>
  <c r="EV326"/>
  <c r="EV325"/>
  <c r="EV324"/>
  <c r="EV323"/>
  <c r="EV322"/>
  <c r="EV321"/>
  <c r="EV320"/>
  <c r="EV319"/>
  <c r="EV318"/>
  <c r="EV317"/>
  <c r="EV316"/>
  <c r="EV315"/>
  <c r="EV314"/>
  <c r="EV313"/>
  <c r="EV312"/>
  <c r="EV311"/>
  <c r="EV310"/>
  <c r="EV309"/>
  <c r="EV308"/>
  <c r="EV307"/>
  <c r="EV306"/>
  <c r="EV305"/>
  <c r="EV304"/>
  <c r="EV303"/>
  <c r="EV302"/>
  <c r="EV301"/>
  <c r="EV300"/>
  <c r="EV299"/>
  <c r="EV298"/>
  <c r="EV297"/>
  <c r="EV296"/>
  <c r="EV295"/>
  <c r="EV294"/>
  <c r="EV293"/>
  <c r="EV292"/>
  <c r="EV291"/>
  <c r="EV290"/>
  <c r="EV289"/>
  <c r="EV288"/>
  <c r="EV287"/>
  <c r="EV286"/>
  <c r="EV285"/>
  <c r="EV284"/>
  <c r="EV283"/>
  <c r="EV282"/>
  <c r="EV281"/>
  <c r="EV280"/>
  <c r="EV279"/>
  <c r="EV278"/>
  <c r="EV277"/>
  <c r="EV276"/>
  <c r="EV275"/>
  <c r="EV274"/>
  <c r="EV273"/>
  <c r="EV272"/>
  <c r="EV271"/>
  <c r="EV270"/>
  <c r="EV269"/>
  <c r="EV268"/>
  <c r="EV267"/>
  <c r="EV266"/>
  <c r="EV265"/>
  <c r="EV264"/>
  <c r="EV263"/>
  <c r="EV262"/>
  <c r="EV261"/>
  <c r="EV260"/>
  <c r="EV259"/>
  <c r="EV258"/>
  <c r="EV257"/>
  <c r="EV256"/>
  <c r="EV255"/>
  <c r="EV254"/>
  <c r="EV253"/>
  <c r="EV252"/>
  <c r="EV251"/>
  <c r="EV250"/>
  <c r="EV249"/>
  <c r="EV248"/>
  <c r="EV247"/>
  <c r="EV246"/>
  <c r="EV245"/>
  <c r="EV244"/>
  <c r="EV243"/>
  <c r="EV242"/>
  <c r="EV241"/>
  <c r="EV240"/>
  <c r="EV239"/>
  <c r="EV238"/>
  <c r="EV237"/>
  <c r="EV236"/>
  <c r="EV235"/>
  <c r="EV234"/>
  <c r="EV233"/>
  <c r="EV232"/>
  <c r="EV231"/>
  <c r="EV230"/>
  <c r="EV229"/>
  <c r="EV228"/>
  <c r="EV227"/>
  <c r="EV226"/>
  <c r="EV225"/>
  <c r="EV224"/>
  <c r="EV223"/>
  <c r="EV222"/>
  <c r="EV221"/>
  <c r="EV220"/>
  <c r="EV219"/>
  <c r="EV218"/>
  <c r="EV217"/>
  <c r="EV216"/>
  <c r="EV215"/>
  <c r="EV214"/>
  <c r="EV213"/>
  <c r="EV212"/>
  <c r="EV211"/>
  <c r="EV210"/>
  <c r="EV209"/>
  <c r="EV208"/>
  <c r="EV207"/>
  <c r="EV206"/>
  <c r="EV205"/>
  <c r="EV204"/>
  <c r="EV203"/>
  <c r="EV202"/>
  <c r="EV201"/>
  <c r="EV200"/>
  <c r="EV199"/>
  <c r="EV198"/>
  <c r="EV197"/>
  <c r="EV196"/>
  <c r="EV195"/>
  <c r="EV194"/>
  <c r="EV193"/>
  <c r="EV192"/>
  <c r="EV191"/>
  <c r="EV190"/>
  <c r="EV189"/>
  <c r="EV188"/>
  <c r="EV187"/>
  <c r="EV186"/>
  <c r="EV185"/>
  <c r="EV184"/>
  <c r="EV183"/>
  <c r="EV182"/>
  <c r="EV181"/>
  <c r="EV180"/>
  <c r="EV179"/>
  <c r="EV178"/>
  <c r="EV177"/>
  <c r="EV176"/>
  <c r="EV175"/>
  <c r="EV174"/>
  <c r="EV173"/>
  <c r="EV172"/>
  <c r="EV171"/>
  <c r="EV170"/>
  <c r="EV169"/>
  <c r="EV168"/>
  <c r="EV167"/>
  <c r="EV166"/>
  <c r="EV165"/>
  <c r="EV163"/>
  <c r="EV162"/>
  <c r="EV161"/>
  <c r="EV160"/>
  <c r="EV159"/>
  <c r="EV158"/>
  <c r="EV157"/>
  <c r="EV156"/>
  <c r="EV155"/>
  <c r="EV154"/>
  <c r="EV153"/>
  <c r="EV151"/>
  <c r="EV150"/>
  <c r="EV149"/>
  <c r="EV148"/>
  <c r="EV147"/>
  <c r="EV146"/>
  <c r="EV145"/>
  <c r="EV144"/>
  <c r="EV143"/>
  <c r="EV142"/>
  <c r="EV141"/>
  <c r="EV139"/>
  <c r="EV138"/>
  <c r="EV137"/>
  <c r="EV136"/>
  <c r="EV135"/>
  <c r="EV134"/>
  <c r="EV133"/>
  <c r="EV132"/>
  <c r="EV131"/>
  <c r="EV130"/>
  <c r="EV129"/>
  <c r="EV127"/>
  <c r="EV126"/>
  <c r="EV125"/>
  <c r="EV124"/>
  <c r="EV123"/>
  <c r="EV122"/>
  <c r="EV121"/>
  <c r="EV120"/>
  <c r="EV119"/>
  <c r="EV118"/>
  <c r="EV117"/>
  <c r="EV115"/>
  <c r="EV114"/>
  <c r="EV113"/>
  <c r="EV112"/>
  <c r="EV111"/>
  <c r="EV110"/>
  <c r="EV109"/>
  <c r="EV108"/>
  <c r="EV107"/>
  <c r="EV106"/>
  <c r="EV105"/>
  <c r="EV103"/>
  <c r="EV102"/>
  <c r="EV101"/>
  <c r="EV100"/>
  <c r="EV99"/>
  <c r="EV98"/>
  <c r="EV97"/>
  <c r="EV96"/>
  <c r="EV95"/>
  <c r="EV94"/>
  <c r="EV93"/>
  <c r="EV91"/>
  <c r="EV90"/>
  <c r="EV89"/>
  <c r="EV88"/>
  <c r="EV87"/>
  <c r="EV86"/>
  <c r="EV85"/>
  <c r="EV84"/>
  <c r="EV83"/>
  <c r="EV82"/>
  <c r="EV81"/>
  <c r="EV79"/>
  <c r="EV78"/>
  <c r="EV77"/>
  <c r="EV76"/>
  <c r="EV75"/>
  <c r="EV74"/>
  <c r="EV73"/>
  <c r="EV72"/>
  <c r="EV71"/>
  <c r="EV70"/>
  <c r="EV69"/>
  <c r="EV67"/>
  <c r="EV66"/>
  <c r="EV65"/>
  <c r="EV64"/>
  <c r="EV63"/>
  <c r="EV62"/>
  <c r="EV61"/>
  <c r="EV60"/>
  <c r="EV59"/>
  <c r="EV58"/>
  <c r="EV57"/>
  <c r="EV55"/>
  <c r="EV54"/>
  <c r="EV53"/>
  <c r="EV52"/>
  <c r="EV51"/>
  <c r="EV50"/>
  <c r="EV49"/>
  <c r="EV48"/>
  <c r="EV47"/>
  <c r="EV46"/>
  <c r="EV45"/>
  <c r="EV44"/>
  <c r="EV42"/>
  <c r="EV41"/>
  <c r="EV40"/>
  <c r="EV39"/>
  <c r="EV38"/>
  <c r="EV37"/>
  <c r="EV36"/>
  <c r="EV35"/>
  <c r="EV34"/>
  <c r="EV33"/>
  <c r="EV32"/>
  <c r="EV24"/>
  <c r="EV23"/>
  <c r="EV22"/>
  <c r="EV21"/>
  <c r="EV20"/>
  <c r="EV19"/>
  <c r="EV18"/>
  <c r="EV17"/>
  <c r="EV16"/>
  <c r="EV15"/>
  <c r="EV14"/>
  <c r="EV12"/>
  <c r="EV11"/>
  <c r="EV10"/>
  <c r="EV9"/>
  <c r="EV8"/>
  <c r="EV7"/>
  <c r="EV6"/>
  <c r="EV5"/>
  <c r="EV4"/>
  <c r="EV3"/>
  <c r="EU463"/>
  <c r="EU462"/>
  <c r="EU461"/>
  <c r="EU460"/>
  <c r="EU459"/>
  <c r="EU458"/>
  <c r="EU457"/>
  <c r="EU456"/>
  <c r="EU455"/>
  <c r="EU454"/>
  <c r="EU453"/>
  <c r="EU452"/>
  <c r="EU451"/>
  <c r="EU450"/>
  <c r="EU449"/>
  <c r="EU448"/>
  <c r="EU447"/>
  <c r="EU446"/>
  <c r="EU445"/>
  <c r="EU444"/>
  <c r="EU443"/>
  <c r="EU442"/>
  <c r="EU441"/>
  <c r="EU440"/>
  <c r="EU439"/>
  <c r="EU438"/>
  <c r="EU437"/>
  <c r="EU436"/>
  <c r="EU435"/>
  <c r="EU434"/>
  <c r="EU433"/>
  <c r="EU432"/>
  <c r="EU431"/>
  <c r="EU430"/>
  <c r="EU429"/>
  <c r="EU428"/>
  <c r="EU427"/>
  <c r="EU426"/>
  <c r="EU425"/>
  <c r="EU424"/>
  <c r="EU423"/>
  <c r="EU422"/>
  <c r="EU421"/>
  <c r="EU420"/>
  <c r="EU419"/>
  <c r="EU418"/>
  <c r="EU417"/>
  <c r="EU416"/>
  <c r="EU415"/>
  <c r="EU414"/>
  <c r="EU413"/>
  <c r="EU412"/>
  <c r="EU411"/>
  <c r="EU410"/>
  <c r="EU409"/>
  <c r="EU408"/>
  <c r="EU407"/>
  <c r="EU406"/>
  <c r="EU405"/>
  <c r="EU404"/>
  <c r="EU403"/>
  <c r="EU402"/>
  <c r="EU401"/>
  <c r="EU400"/>
  <c r="EU399"/>
  <c r="EU398"/>
  <c r="EU397"/>
  <c r="EU396"/>
  <c r="EU395"/>
  <c r="EU394"/>
  <c r="EU393"/>
  <c r="EU392"/>
  <c r="EU391"/>
  <c r="EU390"/>
  <c r="EU389"/>
  <c r="EU388"/>
  <c r="EU387"/>
  <c r="EU386"/>
  <c r="EU385"/>
  <c r="EU384"/>
  <c r="EU383"/>
  <c r="EU382"/>
  <c r="EU381"/>
  <c r="EU380"/>
  <c r="EU379"/>
  <c r="EU378"/>
  <c r="EU377"/>
  <c r="EU376"/>
  <c r="EU375"/>
  <c r="EU374"/>
  <c r="EU373"/>
  <c r="EU372"/>
  <c r="EU371"/>
  <c r="EU370"/>
  <c r="EU369"/>
  <c r="EU368"/>
  <c r="EU367"/>
  <c r="EU366"/>
  <c r="EU365"/>
  <c r="EU364"/>
  <c r="EU363"/>
  <c r="EU362"/>
  <c r="EU361"/>
  <c r="EU360"/>
  <c r="EU359"/>
  <c r="EU358"/>
  <c r="EU357"/>
  <c r="EU356"/>
  <c r="EU355"/>
  <c r="EU354"/>
  <c r="EU353"/>
  <c r="EU352"/>
  <c r="EU351"/>
  <c r="EU350"/>
  <c r="EU349"/>
  <c r="EU348"/>
  <c r="EU347"/>
  <c r="EU346"/>
  <c r="EU345"/>
  <c r="EU344"/>
  <c r="EU343"/>
  <c r="EU342"/>
  <c r="EU341"/>
  <c r="EU340"/>
  <c r="EU339"/>
  <c r="EU338"/>
  <c r="EU337"/>
  <c r="EU336"/>
  <c r="EU335"/>
  <c r="EU334"/>
  <c r="EU333"/>
  <c r="EU332"/>
  <c r="EU331"/>
  <c r="EU330"/>
  <c r="EU329"/>
  <c r="EU328"/>
  <c r="EU327"/>
  <c r="EU326"/>
  <c r="EU325"/>
  <c r="EU324"/>
  <c r="EU323"/>
  <c r="EU322"/>
  <c r="EU321"/>
  <c r="EU320"/>
  <c r="EU319"/>
  <c r="EU318"/>
  <c r="EU317"/>
  <c r="EU316"/>
  <c r="EU315"/>
  <c r="EU314"/>
  <c r="EU313"/>
  <c r="EU312"/>
  <c r="EU311"/>
  <c r="EU310"/>
  <c r="EU309"/>
  <c r="EU308"/>
  <c r="EU307"/>
  <c r="EU306"/>
  <c r="EU305"/>
  <c r="EU304"/>
  <c r="EU303"/>
  <c r="EU302"/>
  <c r="EU301"/>
  <c r="EU300"/>
  <c r="EU299"/>
  <c r="EU298"/>
  <c r="EU297"/>
  <c r="EU296"/>
  <c r="EU295"/>
  <c r="EU294"/>
  <c r="EU293"/>
  <c r="EU292"/>
  <c r="EU291"/>
  <c r="EU290"/>
  <c r="EU289"/>
  <c r="EU288"/>
  <c r="EU287"/>
  <c r="EU286"/>
  <c r="EU285"/>
  <c r="EU284"/>
  <c r="EU283"/>
  <c r="EU282"/>
  <c r="EU281"/>
  <c r="EU280"/>
  <c r="EU279"/>
  <c r="EU278"/>
  <c r="EU277"/>
  <c r="EU276"/>
  <c r="EU275"/>
  <c r="EU274"/>
  <c r="EU273"/>
  <c r="EU272"/>
  <c r="EU271"/>
  <c r="EU270"/>
  <c r="EU269"/>
  <c r="EU268"/>
  <c r="EU267"/>
  <c r="EU266"/>
  <c r="EU265"/>
  <c r="EU264"/>
  <c r="EU263"/>
  <c r="EU262"/>
  <c r="EU261"/>
  <c r="EU260"/>
  <c r="EU259"/>
  <c r="EU258"/>
  <c r="EU257"/>
  <c r="EU256"/>
  <c r="EU255"/>
  <c r="EU254"/>
  <c r="EU253"/>
  <c r="EU252"/>
  <c r="EU251"/>
  <c r="EU250"/>
  <c r="EU249"/>
  <c r="EU248"/>
  <c r="EU247"/>
  <c r="EU246"/>
  <c r="EU245"/>
  <c r="EU244"/>
  <c r="EU243"/>
  <c r="EU242"/>
  <c r="EU241"/>
  <c r="EU240"/>
  <c r="EU239"/>
  <c r="EU238"/>
  <c r="EU237"/>
  <c r="EU236"/>
  <c r="EU235"/>
  <c r="EU234"/>
  <c r="EU233"/>
  <c r="EU232"/>
  <c r="EU231"/>
  <c r="EU230"/>
  <c r="EU229"/>
  <c r="EU228"/>
  <c r="EU227"/>
  <c r="EU226"/>
  <c r="EU225"/>
  <c r="EU224"/>
  <c r="EU223"/>
  <c r="EU222"/>
  <c r="EU221"/>
  <c r="EU220"/>
  <c r="EU219"/>
  <c r="EU218"/>
  <c r="EU217"/>
  <c r="EU216"/>
  <c r="EU215"/>
  <c r="EU214"/>
  <c r="EU213"/>
  <c r="EU212"/>
  <c r="EU211"/>
  <c r="EU210"/>
  <c r="EU209"/>
  <c r="EU208"/>
  <c r="EU207"/>
  <c r="EU206"/>
  <c r="EU205"/>
  <c r="EU204"/>
  <c r="EU203"/>
  <c r="EU202"/>
  <c r="EU201"/>
  <c r="EU200"/>
  <c r="EU199"/>
  <c r="EU198"/>
  <c r="EU197"/>
  <c r="EU196"/>
  <c r="EU195"/>
  <c r="EU194"/>
  <c r="EU193"/>
  <c r="EU192"/>
  <c r="EU191"/>
  <c r="EU190"/>
  <c r="EU189"/>
  <c r="EU188"/>
  <c r="EU187"/>
  <c r="EU186"/>
  <c r="EU185"/>
  <c r="EU184"/>
  <c r="EU183"/>
  <c r="EU182"/>
  <c r="EU181"/>
  <c r="EU180"/>
  <c r="EU179"/>
  <c r="EU178"/>
  <c r="EU177"/>
  <c r="EU176"/>
  <c r="EU175"/>
  <c r="EU174"/>
  <c r="EU173"/>
  <c r="EU172"/>
  <c r="EU171"/>
  <c r="EU170"/>
  <c r="EU169"/>
  <c r="EU168"/>
  <c r="EU167"/>
  <c r="EU166"/>
  <c r="EU165"/>
  <c r="EU163"/>
  <c r="EU162"/>
  <c r="EU161"/>
  <c r="EU160"/>
  <c r="EU159"/>
  <c r="EU158"/>
  <c r="EU157"/>
  <c r="EU156"/>
  <c r="EU155"/>
  <c r="EU154"/>
  <c r="EU153"/>
  <c r="EU151"/>
  <c r="EU150"/>
  <c r="EU149"/>
  <c r="EU148"/>
  <c r="EU147"/>
  <c r="EU146"/>
  <c r="EU145"/>
  <c r="EU144"/>
  <c r="EU143"/>
  <c r="EU142"/>
  <c r="EU141"/>
  <c r="EU139"/>
  <c r="EU138"/>
  <c r="EU137"/>
  <c r="EU136"/>
  <c r="EU135"/>
  <c r="EU134"/>
  <c r="EU133"/>
  <c r="EU132"/>
  <c r="EU131"/>
  <c r="EU130"/>
  <c r="EU129"/>
  <c r="EU127"/>
  <c r="EU126"/>
  <c r="EU125"/>
  <c r="EU124"/>
  <c r="EU123"/>
  <c r="EU122"/>
  <c r="EU121"/>
  <c r="EU120"/>
  <c r="EU119"/>
  <c r="EU118"/>
  <c r="EU117"/>
  <c r="EU115"/>
  <c r="EU114"/>
  <c r="EU113"/>
  <c r="EU112"/>
  <c r="EU111"/>
  <c r="EU110"/>
  <c r="EU109"/>
  <c r="EU108"/>
  <c r="EU107"/>
  <c r="EU106"/>
  <c r="EU105"/>
  <c r="EU103"/>
  <c r="EU102"/>
  <c r="EU101"/>
  <c r="EU100"/>
  <c r="EU99"/>
  <c r="EU98"/>
  <c r="EU97"/>
  <c r="EU96"/>
  <c r="EU95"/>
  <c r="EU94"/>
  <c r="EU93"/>
  <c r="EU91"/>
  <c r="EU90"/>
  <c r="EU89"/>
  <c r="EU88"/>
  <c r="EU87"/>
  <c r="EU86"/>
  <c r="EU85"/>
  <c r="EU84"/>
  <c r="EU83"/>
  <c r="EU82"/>
  <c r="EU81"/>
  <c r="EU79"/>
  <c r="EU78"/>
  <c r="EU77"/>
  <c r="EU76"/>
  <c r="EU75"/>
  <c r="EU74"/>
  <c r="EU73"/>
  <c r="EU72"/>
  <c r="EU71"/>
  <c r="EU70"/>
  <c r="EU69"/>
  <c r="EU67"/>
  <c r="EU66"/>
  <c r="EU65"/>
  <c r="EU64"/>
  <c r="EU63"/>
  <c r="EU62"/>
  <c r="EU61"/>
  <c r="EU60"/>
  <c r="EU59"/>
  <c r="EU58"/>
  <c r="EU57"/>
  <c r="EU55"/>
  <c r="EU54"/>
  <c r="EU53"/>
  <c r="EU52"/>
  <c r="EU51"/>
  <c r="EU50"/>
  <c r="EU49"/>
  <c r="EU48"/>
  <c r="EU47"/>
  <c r="EU46"/>
  <c r="EU45"/>
  <c r="EU44"/>
  <c r="EU42"/>
  <c r="EU41"/>
  <c r="EU40"/>
  <c r="EU39"/>
  <c r="EU38"/>
  <c r="EU37"/>
  <c r="EU36"/>
  <c r="EU35"/>
  <c r="EU34"/>
  <c r="EU33"/>
  <c r="EU32"/>
  <c r="EU24"/>
  <c r="EU23"/>
  <c r="EU22"/>
  <c r="EU21"/>
  <c r="EU20"/>
  <c r="EU19"/>
  <c r="EU18"/>
  <c r="EU17"/>
  <c r="EU16"/>
  <c r="EU15"/>
  <c r="EU14"/>
  <c r="EU12"/>
  <c r="EU11"/>
  <c r="EU10"/>
  <c r="EU9"/>
  <c r="EU8"/>
  <c r="EU7"/>
  <c r="EU6"/>
  <c r="EU5"/>
  <c r="EU4"/>
  <c r="EU3"/>
  <c r="ET463"/>
  <c r="ET462"/>
  <c r="ET461"/>
  <c r="ET460"/>
  <c r="ET459"/>
  <c r="ET458"/>
  <c r="ET457"/>
  <c r="ET456"/>
  <c r="ET455"/>
  <c r="ET454"/>
  <c r="ET453"/>
  <c r="ET452"/>
  <c r="ET451"/>
  <c r="ET450"/>
  <c r="ET449"/>
  <c r="ET448"/>
  <c r="ET447"/>
  <c r="ET446"/>
  <c r="ET445"/>
  <c r="ET444"/>
  <c r="ET443"/>
  <c r="ET442"/>
  <c r="ET441"/>
  <c r="ET440"/>
  <c r="ET439"/>
  <c r="ET438"/>
  <c r="ET437"/>
  <c r="ET436"/>
  <c r="ET435"/>
  <c r="ET434"/>
  <c r="ET433"/>
  <c r="ET432"/>
  <c r="ET431"/>
  <c r="ET430"/>
  <c r="ET429"/>
  <c r="ET428"/>
  <c r="ET427"/>
  <c r="ET426"/>
  <c r="ET425"/>
  <c r="ET424"/>
  <c r="ET423"/>
  <c r="ET422"/>
  <c r="ET421"/>
  <c r="ET420"/>
  <c r="ET419"/>
  <c r="ET418"/>
  <c r="ET417"/>
  <c r="ET416"/>
  <c r="ET415"/>
  <c r="ET414"/>
  <c r="ET413"/>
  <c r="ET412"/>
  <c r="ET411"/>
  <c r="ET410"/>
  <c r="ET409"/>
  <c r="ET408"/>
  <c r="ET407"/>
  <c r="ET406"/>
  <c r="ET405"/>
  <c r="ET404"/>
  <c r="ET403"/>
  <c r="ET402"/>
  <c r="ET401"/>
  <c r="ET400"/>
  <c r="ET399"/>
  <c r="ET398"/>
  <c r="ET397"/>
  <c r="ET396"/>
  <c r="ET395"/>
  <c r="ET394"/>
  <c r="ET393"/>
  <c r="ET392"/>
  <c r="ET391"/>
  <c r="ET390"/>
  <c r="ET389"/>
  <c r="ET388"/>
  <c r="ET387"/>
  <c r="ET386"/>
  <c r="ET385"/>
  <c r="ET384"/>
  <c r="ET383"/>
  <c r="ET382"/>
  <c r="ET381"/>
  <c r="ET380"/>
  <c r="ET379"/>
  <c r="ET378"/>
  <c r="ET377"/>
  <c r="ET376"/>
  <c r="ET375"/>
  <c r="ET374"/>
  <c r="ET373"/>
  <c r="ET372"/>
  <c r="ET371"/>
  <c r="ET370"/>
  <c r="ET369"/>
  <c r="ET368"/>
  <c r="ET367"/>
  <c r="ET366"/>
  <c r="ET365"/>
  <c r="ET364"/>
  <c r="ET363"/>
  <c r="ET362"/>
  <c r="ET361"/>
  <c r="ET360"/>
  <c r="ET359"/>
  <c r="ET358"/>
  <c r="ET357"/>
  <c r="ET356"/>
  <c r="ET355"/>
  <c r="ET354"/>
  <c r="ET353"/>
  <c r="ET352"/>
  <c r="ET351"/>
  <c r="ET350"/>
  <c r="ET349"/>
  <c r="ET348"/>
  <c r="ET347"/>
  <c r="ET346"/>
  <c r="ET345"/>
  <c r="ET344"/>
  <c r="ET343"/>
  <c r="ET342"/>
  <c r="ET341"/>
  <c r="ET340"/>
  <c r="ET339"/>
  <c r="ET338"/>
  <c r="ET337"/>
  <c r="ET336"/>
  <c r="ET335"/>
  <c r="ET334"/>
  <c r="ET333"/>
  <c r="ET332"/>
  <c r="ET331"/>
  <c r="ET330"/>
  <c r="ET329"/>
  <c r="ET328"/>
  <c r="ET327"/>
  <c r="ET326"/>
  <c r="ET325"/>
  <c r="ET324"/>
  <c r="ET323"/>
  <c r="ET322"/>
  <c r="ET321"/>
  <c r="ET320"/>
  <c r="ET319"/>
  <c r="ET318"/>
  <c r="ET317"/>
  <c r="ET316"/>
  <c r="ET315"/>
  <c r="ET314"/>
  <c r="ET313"/>
  <c r="ET312"/>
  <c r="ET311"/>
  <c r="ET310"/>
  <c r="ET309"/>
  <c r="ET308"/>
  <c r="ET307"/>
  <c r="ET306"/>
  <c r="ET305"/>
  <c r="ET304"/>
  <c r="ET303"/>
  <c r="ET302"/>
  <c r="ET301"/>
  <c r="ET300"/>
  <c r="ET299"/>
  <c r="ET298"/>
  <c r="ET297"/>
  <c r="ET296"/>
  <c r="ET295"/>
  <c r="ET294"/>
  <c r="ET293"/>
  <c r="ET292"/>
  <c r="ET291"/>
  <c r="ET290"/>
  <c r="ET289"/>
  <c r="ET288"/>
  <c r="ET287"/>
  <c r="ET286"/>
  <c r="ET285"/>
  <c r="ET284"/>
  <c r="ET283"/>
  <c r="ET282"/>
  <c r="ET281"/>
  <c r="ET280"/>
  <c r="ET279"/>
  <c r="ET278"/>
  <c r="ET277"/>
  <c r="ET276"/>
  <c r="ET275"/>
  <c r="ET274"/>
  <c r="ET273"/>
  <c r="ET272"/>
  <c r="ET271"/>
  <c r="ET270"/>
  <c r="ET269"/>
  <c r="ET268"/>
  <c r="ET267"/>
  <c r="ET266"/>
  <c r="ET265"/>
  <c r="ET264"/>
  <c r="ET263"/>
  <c r="ET262"/>
  <c r="ET261"/>
  <c r="ET260"/>
  <c r="ET259"/>
  <c r="ET258"/>
  <c r="ET257"/>
  <c r="ET256"/>
  <c r="ET255"/>
  <c r="ET254"/>
  <c r="ET253"/>
  <c r="ET252"/>
  <c r="ET251"/>
  <c r="ET250"/>
  <c r="ET249"/>
  <c r="ET248"/>
  <c r="ET247"/>
  <c r="ET246"/>
  <c r="ET245"/>
  <c r="ET244"/>
  <c r="ET243"/>
  <c r="ET242"/>
  <c r="ET241"/>
  <c r="ET240"/>
  <c r="ET239"/>
  <c r="ET238"/>
  <c r="ET237"/>
  <c r="ET236"/>
  <c r="ET235"/>
  <c r="ET234"/>
  <c r="ET233"/>
  <c r="ET232"/>
  <c r="ET231"/>
  <c r="ET230"/>
  <c r="ET229"/>
  <c r="ET228"/>
  <c r="ET227"/>
  <c r="ET226"/>
  <c r="ET225"/>
  <c r="ET224"/>
  <c r="ET223"/>
  <c r="ET222"/>
  <c r="ET221"/>
  <c r="ET220"/>
  <c r="ET219"/>
  <c r="ET218"/>
  <c r="ET217"/>
  <c r="ET216"/>
  <c r="ET215"/>
  <c r="ET214"/>
  <c r="ET213"/>
  <c r="ET212"/>
  <c r="ET211"/>
  <c r="ET210"/>
  <c r="ET209"/>
  <c r="ET208"/>
  <c r="ET207"/>
  <c r="ET206"/>
  <c r="ET205"/>
  <c r="ET204"/>
  <c r="ET203"/>
  <c r="ET202"/>
  <c r="ET201"/>
  <c r="ET200"/>
  <c r="ET199"/>
  <c r="ET198"/>
  <c r="ET197"/>
  <c r="ET196"/>
  <c r="ET195"/>
  <c r="ET194"/>
  <c r="ET193"/>
  <c r="ET192"/>
  <c r="ET191"/>
  <c r="ET190"/>
  <c r="ET189"/>
  <c r="ET188"/>
  <c r="ET187"/>
  <c r="ET186"/>
  <c r="ET185"/>
  <c r="ET184"/>
  <c r="ET183"/>
  <c r="ET182"/>
  <c r="ET181"/>
  <c r="ET180"/>
  <c r="ET179"/>
  <c r="ET178"/>
  <c r="ET177"/>
  <c r="ET176"/>
  <c r="ET175"/>
  <c r="ET174"/>
  <c r="ET173"/>
  <c r="ET172"/>
  <c r="ET171"/>
  <c r="ET170"/>
  <c r="ET169"/>
  <c r="ET168"/>
  <c r="ET167"/>
  <c r="ET166"/>
  <c r="ET165"/>
  <c r="ET163"/>
  <c r="ET162"/>
  <c r="ET161"/>
  <c r="ET160"/>
  <c r="ET159"/>
  <c r="ET158"/>
  <c r="ET157"/>
  <c r="ET156"/>
  <c r="ET155"/>
  <c r="ET154"/>
  <c r="ET153"/>
  <c r="ET151"/>
  <c r="ET150"/>
  <c r="ET149"/>
  <c r="ET148"/>
  <c r="ET147"/>
  <c r="ET146"/>
  <c r="ET145"/>
  <c r="ET144"/>
  <c r="ET143"/>
  <c r="ET142"/>
  <c r="ET141"/>
  <c r="ET139"/>
  <c r="ET138"/>
  <c r="ET137"/>
  <c r="ET136"/>
  <c r="ET135"/>
  <c r="ET134"/>
  <c r="ET133"/>
  <c r="ET132"/>
  <c r="ET131"/>
  <c r="ET130"/>
  <c r="ET129"/>
  <c r="ET127"/>
  <c r="ET126"/>
  <c r="ET125"/>
  <c r="ET124"/>
  <c r="ET123"/>
  <c r="ET122"/>
  <c r="ET121"/>
  <c r="ET120"/>
  <c r="ET119"/>
  <c r="ET118"/>
  <c r="ET117"/>
  <c r="ET115"/>
  <c r="ET114"/>
  <c r="ET113"/>
  <c r="ET112"/>
  <c r="ET111"/>
  <c r="ET110"/>
  <c r="ET109"/>
  <c r="ET108"/>
  <c r="ET107"/>
  <c r="ET106"/>
  <c r="ET105"/>
  <c r="ET103"/>
  <c r="ET102"/>
  <c r="ET101"/>
  <c r="ET100"/>
  <c r="ET99"/>
  <c r="ET98"/>
  <c r="ET97"/>
  <c r="ET96"/>
  <c r="ET95"/>
  <c r="ET94"/>
  <c r="ET93"/>
  <c r="ET91"/>
  <c r="ET90"/>
  <c r="ET89"/>
  <c r="ET88"/>
  <c r="ET87"/>
  <c r="ET86"/>
  <c r="ET85"/>
  <c r="ET84"/>
  <c r="ET83"/>
  <c r="ET82"/>
  <c r="ET81"/>
  <c r="ET79"/>
  <c r="ET78"/>
  <c r="ET77"/>
  <c r="ET76"/>
  <c r="ET75"/>
  <c r="ET74"/>
  <c r="ET73"/>
  <c r="ET72"/>
  <c r="ET71"/>
  <c r="ET70"/>
  <c r="ET69"/>
  <c r="ET67"/>
  <c r="ET66"/>
  <c r="ET65"/>
  <c r="ET64"/>
  <c r="ET63"/>
  <c r="ET62"/>
  <c r="ET61"/>
  <c r="ET60"/>
  <c r="ET59"/>
  <c r="ET58"/>
  <c r="ET57"/>
  <c r="ET55"/>
  <c r="ET54"/>
  <c r="ET53"/>
  <c r="ET52"/>
  <c r="ET51"/>
  <c r="ET50"/>
  <c r="ET49"/>
  <c r="ET48"/>
  <c r="ET47"/>
  <c r="ET46"/>
  <c r="ET45"/>
  <c r="ET44"/>
  <c r="ET42"/>
  <c r="ET41"/>
  <c r="ET40"/>
  <c r="ET39"/>
  <c r="ET38"/>
  <c r="ET37"/>
  <c r="ET36"/>
  <c r="ET35"/>
  <c r="ET34"/>
  <c r="ET33"/>
  <c r="ET32"/>
  <c r="ET24"/>
  <c r="ET23"/>
  <c r="ET22"/>
  <c r="ET21"/>
  <c r="ET20"/>
  <c r="ET19"/>
  <c r="ET18"/>
  <c r="ET17"/>
  <c r="ET16"/>
  <c r="ET15"/>
  <c r="ET14"/>
  <c r="ET12"/>
  <c r="ET11"/>
  <c r="ET10"/>
  <c r="ET9"/>
  <c r="ET8"/>
  <c r="ET7"/>
  <c r="ET6"/>
  <c r="ET5"/>
  <c r="ET4"/>
  <c r="ET3"/>
  <c r="ES463"/>
  <c r="ES462"/>
  <c r="ES461"/>
  <c r="ES460"/>
  <c r="ES459"/>
  <c r="ES458"/>
  <c r="ES457"/>
  <c r="ES456"/>
  <c r="ES455"/>
  <c r="ES454"/>
  <c r="ES453"/>
  <c r="ES452"/>
  <c r="ES451"/>
  <c r="ES450"/>
  <c r="ES449"/>
  <c r="ES448"/>
  <c r="ES447"/>
  <c r="ES446"/>
  <c r="ES445"/>
  <c r="ES444"/>
  <c r="ES443"/>
  <c r="ES442"/>
  <c r="ES441"/>
  <c r="ES440"/>
  <c r="ES439"/>
  <c r="ES438"/>
  <c r="ES437"/>
  <c r="ES436"/>
  <c r="ES435"/>
  <c r="ES434"/>
  <c r="ES433"/>
  <c r="ES432"/>
  <c r="ES431"/>
  <c r="ES430"/>
  <c r="ES429"/>
  <c r="ES428"/>
  <c r="ES427"/>
  <c r="ES426"/>
  <c r="ES425"/>
  <c r="ES424"/>
  <c r="ES423"/>
  <c r="ES422"/>
  <c r="ES421"/>
  <c r="ES420"/>
  <c r="ES419"/>
  <c r="ES418"/>
  <c r="ES417"/>
  <c r="ES416"/>
  <c r="ES415"/>
  <c r="ES414"/>
  <c r="ES413"/>
  <c r="ES412"/>
  <c r="ES411"/>
  <c r="ES410"/>
  <c r="ES409"/>
  <c r="ES408"/>
  <c r="ES407"/>
  <c r="ES406"/>
  <c r="ES405"/>
  <c r="ES404"/>
  <c r="ES403"/>
  <c r="ES402"/>
  <c r="ES401"/>
  <c r="ES400"/>
  <c r="ES399"/>
  <c r="ES398"/>
  <c r="ES397"/>
  <c r="ES396"/>
  <c r="ES395"/>
  <c r="ES394"/>
  <c r="ES393"/>
  <c r="ES392"/>
  <c r="ES391"/>
  <c r="ES390"/>
  <c r="ES389"/>
  <c r="ES388"/>
  <c r="ES387"/>
  <c r="ES386"/>
  <c r="ES385"/>
  <c r="ES384"/>
  <c r="ES383"/>
  <c r="ES382"/>
  <c r="ES381"/>
  <c r="ES380"/>
  <c r="ES379"/>
  <c r="ES378"/>
  <c r="ES377"/>
  <c r="ES376"/>
  <c r="ES375"/>
  <c r="ES374"/>
  <c r="ES373"/>
  <c r="ES372"/>
  <c r="ES371"/>
  <c r="ES370"/>
  <c r="ES369"/>
  <c r="ES368"/>
  <c r="ES367"/>
  <c r="ES366"/>
  <c r="ES365"/>
  <c r="ES364"/>
  <c r="ES363"/>
  <c r="ES362"/>
  <c r="ES361"/>
  <c r="ES360"/>
  <c r="ES359"/>
  <c r="ES358"/>
  <c r="ES357"/>
  <c r="ES356"/>
  <c r="ES355"/>
  <c r="ES354"/>
  <c r="ES353"/>
  <c r="ES352"/>
  <c r="ES351"/>
  <c r="ES350"/>
  <c r="ES349"/>
  <c r="ES348"/>
  <c r="ES347"/>
  <c r="ES346"/>
  <c r="ES345"/>
  <c r="ES344"/>
  <c r="ES343"/>
  <c r="ES342"/>
  <c r="ES341"/>
  <c r="ES340"/>
  <c r="ES339"/>
  <c r="ES338"/>
  <c r="ES337"/>
  <c r="ES336"/>
  <c r="ES335"/>
  <c r="ES334"/>
  <c r="ES333"/>
  <c r="ES332"/>
  <c r="ES331"/>
  <c r="ES330"/>
  <c r="ES329"/>
  <c r="ES328"/>
  <c r="ES327"/>
  <c r="ES326"/>
  <c r="ES325"/>
  <c r="ES324"/>
  <c r="ES323"/>
  <c r="ES322"/>
  <c r="ES321"/>
  <c r="ES320"/>
  <c r="ES319"/>
  <c r="ES318"/>
  <c r="ES317"/>
  <c r="ES316"/>
  <c r="ES315"/>
  <c r="ES314"/>
  <c r="ES313"/>
  <c r="ES312"/>
  <c r="ES311"/>
  <c r="ES310"/>
  <c r="ES309"/>
  <c r="ES308"/>
  <c r="ES307"/>
  <c r="ES306"/>
  <c r="ES305"/>
  <c r="ES304"/>
  <c r="ES303"/>
  <c r="ES302"/>
  <c r="ES301"/>
  <c r="ES300"/>
  <c r="ES299"/>
  <c r="ES298"/>
  <c r="ES297"/>
  <c r="ES296"/>
  <c r="ES295"/>
  <c r="ES294"/>
  <c r="ES293"/>
  <c r="ES292"/>
  <c r="ES291"/>
  <c r="ES290"/>
  <c r="ES289"/>
  <c r="ES288"/>
  <c r="ES287"/>
  <c r="ES286"/>
  <c r="ES285"/>
  <c r="ES284"/>
  <c r="ES283"/>
  <c r="ES282"/>
  <c r="ES281"/>
  <c r="ES280"/>
  <c r="ES279"/>
  <c r="ES278"/>
  <c r="ES277"/>
  <c r="ES276"/>
  <c r="ES275"/>
  <c r="ES274"/>
  <c r="ES273"/>
  <c r="ES272"/>
  <c r="ES271"/>
  <c r="ES270"/>
  <c r="ES269"/>
  <c r="ES268"/>
  <c r="ES267"/>
  <c r="ES266"/>
  <c r="ES265"/>
  <c r="ES264"/>
  <c r="ES263"/>
  <c r="ES262"/>
  <c r="ES261"/>
  <c r="ES260"/>
  <c r="ES259"/>
  <c r="ES258"/>
  <c r="ES257"/>
  <c r="ES256"/>
  <c r="ES255"/>
  <c r="ES254"/>
  <c r="ES253"/>
  <c r="ES252"/>
  <c r="ES251"/>
  <c r="ES250"/>
  <c r="ES249"/>
  <c r="ES248"/>
  <c r="ES247"/>
  <c r="ES246"/>
  <c r="ES245"/>
  <c r="ES244"/>
  <c r="ES243"/>
  <c r="ES242"/>
  <c r="ES241"/>
  <c r="ES240"/>
  <c r="ES239"/>
  <c r="ES238"/>
  <c r="ES237"/>
  <c r="ES236"/>
  <c r="ES235"/>
  <c r="ES234"/>
  <c r="ES233"/>
  <c r="ES232"/>
  <c r="ES231"/>
  <c r="ES230"/>
  <c r="ES229"/>
  <c r="ES228"/>
  <c r="ES227"/>
  <c r="ES226"/>
  <c r="ES225"/>
  <c r="ES224"/>
  <c r="ES223"/>
  <c r="ES222"/>
  <c r="ES221"/>
  <c r="ES220"/>
  <c r="ES219"/>
  <c r="ES218"/>
  <c r="ES217"/>
  <c r="ES216"/>
  <c r="ES215"/>
  <c r="ES214"/>
  <c r="ES213"/>
  <c r="ES212"/>
  <c r="ES211"/>
  <c r="ES210"/>
  <c r="ES209"/>
  <c r="ES208"/>
  <c r="ES207"/>
  <c r="ES206"/>
  <c r="ES205"/>
  <c r="ES204"/>
  <c r="ES203"/>
  <c r="ES202"/>
  <c r="ES201"/>
  <c r="ES200"/>
  <c r="ES199"/>
  <c r="ES198"/>
  <c r="ES197"/>
  <c r="ES196"/>
  <c r="ES195"/>
  <c r="ES194"/>
  <c r="ES193"/>
  <c r="ES192"/>
  <c r="ES191"/>
  <c r="ES190"/>
  <c r="ES189"/>
  <c r="ES188"/>
  <c r="ES187"/>
  <c r="ES186"/>
  <c r="ES185"/>
  <c r="ES184"/>
  <c r="ES183"/>
  <c r="ES182"/>
  <c r="ES181"/>
  <c r="ES180"/>
  <c r="ES179"/>
  <c r="ES178"/>
  <c r="ES177"/>
  <c r="ES176"/>
  <c r="ES175"/>
  <c r="ES174"/>
  <c r="ES173"/>
  <c r="ES172"/>
  <c r="ES171"/>
  <c r="ES170"/>
  <c r="ES169"/>
  <c r="ES168"/>
  <c r="ES167"/>
  <c r="ES166"/>
  <c r="ES165"/>
  <c r="ES163"/>
  <c r="ES162"/>
  <c r="ES161"/>
  <c r="ES160"/>
  <c r="ES159"/>
  <c r="ES158"/>
  <c r="ES157"/>
  <c r="ES156"/>
  <c r="ES155"/>
  <c r="ES154"/>
  <c r="ES153"/>
  <c r="ES151"/>
  <c r="ES150"/>
  <c r="ES149"/>
  <c r="ES148"/>
  <c r="ES147"/>
  <c r="ES146"/>
  <c r="ES145"/>
  <c r="ES144"/>
  <c r="ES143"/>
  <c r="ES142"/>
  <c r="ES141"/>
  <c r="ES139"/>
  <c r="ES138"/>
  <c r="ES137"/>
  <c r="ES136"/>
  <c r="ES135"/>
  <c r="ES134"/>
  <c r="ES133"/>
  <c r="ES132"/>
  <c r="ES131"/>
  <c r="ES130"/>
  <c r="ES129"/>
  <c r="ES127"/>
  <c r="ES126"/>
  <c r="ES125"/>
  <c r="ES124"/>
  <c r="ES123"/>
  <c r="ES122"/>
  <c r="ES121"/>
  <c r="ES120"/>
  <c r="ES119"/>
  <c r="ES118"/>
  <c r="ES117"/>
  <c r="ES115"/>
  <c r="ES114"/>
  <c r="ES113"/>
  <c r="ES112"/>
  <c r="ES111"/>
  <c r="ES110"/>
  <c r="ES109"/>
  <c r="ES108"/>
  <c r="ES107"/>
  <c r="ES106"/>
  <c r="ES105"/>
  <c r="ES103"/>
  <c r="ES102"/>
  <c r="ES101"/>
  <c r="ES100"/>
  <c r="ES99"/>
  <c r="ES98"/>
  <c r="ES97"/>
  <c r="ES96"/>
  <c r="ES95"/>
  <c r="ES94"/>
  <c r="ES93"/>
  <c r="ES91"/>
  <c r="ES90"/>
  <c r="ES89"/>
  <c r="ES88"/>
  <c r="ES87"/>
  <c r="ES86"/>
  <c r="ES85"/>
  <c r="ES84"/>
  <c r="ES83"/>
  <c r="ES82"/>
  <c r="ES81"/>
  <c r="ES79"/>
  <c r="ES78"/>
  <c r="ES77"/>
  <c r="ES76"/>
  <c r="ES75"/>
  <c r="ES74"/>
  <c r="ES73"/>
  <c r="ES72"/>
  <c r="ES71"/>
  <c r="ES70"/>
  <c r="ES69"/>
  <c r="ES67"/>
  <c r="ES66"/>
  <c r="ES65"/>
  <c r="ES64"/>
  <c r="ES63"/>
  <c r="ES62"/>
  <c r="ES61"/>
  <c r="ES60"/>
  <c r="ES59"/>
  <c r="ES58"/>
  <c r="ES57"/>
  <c r="ES55"/>
  <c r="ES54"/>
  <c r="ES53"/>
  <c r="ES52"/>
  <c r="ES51"/>
  <c r="ES50"/>
  <c r="ES49"/>
  <c r="ES48"/>
  <c r="ES47"/>
  <c r="ES46"/>
  <c r="ES45"/>
  <c r="ES44"/>
  <c r="ES42"/>
  <c r="ES41"/>
  <c r="ES40"/>
  <c r="ES39"/>
  <c r="ES38"/>
  <c r="ES37"/>
  <c r="ES36"/>
  <c r="ES35"/>
  <c r="ES34"/>
  <c r="ES33"/>
  <c r="ES32"/>
  <c r="ES24"/>
  <c r="ES23"/>
  <c r="ES22"/>
  <c r="ES21"/>
  <c r="ES20"/>
  <c r="ES19"/>
  <c r="ES18"/>
  <c r="ES17"/>
  <c r="ES16"/>
  <c r="ES15"/>
  <c r="ES14"/>
  <c r="ES12"/>
  <c r="ES11"/>
  <c r="ES10"/>
  <c r="ES9"/>
  <c r="ES8"/>
  <c r="ES7"/>
  <c r="ES6"/>
  <c r="ES5"/>
  <c r="ES4"/>
  <c r="ES3"/>
  <c r="ER463"/>
  <c r="ER462"/>
  <c r="ER461"/>
  <c r="ER460"/>
  <c r="ER459"/>
  <c r="ER458"/>
  <c r="ER457"/>
  <c r="ER456"/>
  <c r="ER455"/>
  <c r="ER454"/>
  <c r="ER453"/>
  <c r="ER452"/>
  <c r="ER451"/>
  <c r="ER450"/>
  <c r="ER449"/>
  <c r="ER448"/>
  <c r="ER447"/>
  <c r="ER446"/>
  <c r="ER445"/>
  <c r="ER444"/>
  <c r="ER443"/>
  <c r="ER442"/>
  <c r="ER441"/>
  <c r="ER440"/>
  <c r="ER439"/>
  <c r="ER438"/>
  <c r="ER437"/>
  <c r="ER436"/>
  <c r="ER435"/>
  <c r="ER434"/>
  <c r="ER433"/>
  <c r="ER432"/>
  <c r="ER431"/>
  <c r="ER430"/>
  <c r="ER429"/>
  <c r="ER428"/>
  <c r="ER427"/>
  <c r="ER426"/>
  <c r="ER425"/>
  <c r="ER424"/>
  <c r="ER423"/>
  <c r="ER422"/>
  <c r="ER421"/>
  <c r="ER420"/>
  <c r="ER419"/>
  <c r="ER418"/>
  <c r="ER417"/>
  <c r="ER416"/>
  <c r="ER415"/>
  <c r="ER414"/>
  <c r="ER413"/>
  <c r="ER412"/>
  <c r="ER411"/>
  <c r="ER410"/>
  <c r="ER409"/>
  <c r="ER408"/>
  <c r="ER407"/>
  <c r="ER406"/>
  <c r="ER405"/>
  <c r="ER404"/>
  <c r="ER403"/>
  <c r="ER402"/>
  <c r="ER401"/>
  <c r="ER400"/>
  <c r="ER399"/>
  <c r="ER398"/>
  <c r="ER397"/>
  <c r="ER396"/>
  <c r="ER395"/>
  <c r="ER394"/>
  <c r="ER393"/>
  <c r="ER392"/>
  <c r="ER391"/>
  <c r="ER390"/>
  <c r="ER389"/>
  <c r="ER388"/>
  <c r="ER387"/>
  <c r="ER386"/>
  <c r="ER385"/>
  <c r="ER384"/>
  <c r="ER383"/>
  <c r="ER382"/>
  <c r="ER381"/>
  <c r="ER380"/>
  <c r="ER379"/>
  <c r="ER378"/>
  <c r="ER377"/>
  <c r="ER376"/>
  <c r="ER375"/>
  <c r="ER374"/>
  <c r="ER373"/>
  <c r="ER372"/>
  <c r="ER371"/>
  <c r="ER370"/>
  <c r="ER369"/>
  <c r="ER368"/>
  <c r="ER367"/>
  <c r="ER366"/>
  <c r="ER365"/>
  <c r="ER364"/>
  <c r="ER363"/>
  <c r="ER362"/>
  <c r="ER361"/>
  <c r="ER360"/>
  <c r="ER359"/>
  <c r="ER358"/>
  <c r="ER357"/>
  <c r="ER356"/>
  <c r="ER355"/>
  <c r="ER354"/>
  <c r="ER353"/>
  <c r="ER352"/>
  <c r="ER351"/>
  <c r="ER350"/>
  <c r="ER349"/>
  <c r="ER348"/>
  <c r="ER347"/>
  <c r="ER346"/>
  <c r="ER345"/>
  <c r="ER344"/>
  <c r="ER343"/>
  <c r="ER342"/>
  <c r="ER341"/>
  <c r="ER340"/>
  <c r="ER339"/>
  <c r="ER338"/>
  <c r="ER337"/>
  <c r="ER336"/>
  <c r="ER335"/>
  <c r="ER334"/>
  <c r="ER333"/>
  <c r="ER332"/>
  <c r="ER331"/>
  <c r="ER330"/>
  <c r="ER329"/>
  <c r="ER328"/>
  <c r="ER327"/>
  <c r="ER326"/>
  <c r="ER325"/>
  <c r="ER324"/>
  <c r="ER323"/>
  <c r="ER322"/>
  <c r="ER321"/>
  <c r="ER320"/>
  <c r="ER319"/>
  <c r="ER318"/>
  <c r="ER317"/>
  <c r="ER316"/>
  <c r="ER315"/>
  <c r="ER314"/>
  <c r="ER313"/>
  <c r="ER312"/>
  <c r="ER311"/>
  <c r="ER310"/>
  <c r="ER309"/>
  <c r="ER308"/>
  <c r="ER307"/>
  <c r="ER306"/>
  <c r="ER305"/>
  <c r="ER304"/>
  <c r="ER303"/>
  <c r="ER302"/>
  <c r="ER301"/>
  <c r="ER300"/>
  <c r="ER299"/>
  <c r="ER298"/>
  <c r="ER297"/>
  <c r="ER296"/>
  <c r="ER295"/>
  <c r="ER294"/>
  <c r="ER293"/>
  <c r="ER292"/>
  <c r="ER291"/>
  <c r="ER290"/>
  <c r="ER289"/>
  <c r="ER288"/>
  <c r="ER287"/>
  <c r="ER286"/>
  <c r="ER285"/>
  <c r="ER284"/>
  <c r="ER283"/>
  <c r="ER282"/>
  <c r="ER281"/>
  <c r="ER280"/>
  <c r="ER279"/>
  <c r="ER278"/>
  <c r="ER277"/>
  <c r="ER276"/>
  <c r="ER275"/>
  <c r="ER274"/>
  <c r="ER273"/>
  <c r="ER272"/>
  <c r="ER271"/>
  <c r="ER270"/>
  <c r="ER269"/>
  <c r="ER268"/>
  <c r="ER267"/>
  <c r="ER266"/>
  <c r="ER265"/>
  <c r="ER264"/>
  <c r="ER263"/>
  <c r="ER262"/>
  <c r="ER261"/>
  <c r="ER260"/>
  <c r="ER259"/>
  <c r="ER258"/>
  <c r="ER257"/>
  <c r="ER256"/>
  <c r="ER255"/>
  <c r="ER254"/>
  <c r="ER253"/>
  <c r="ER252"/>
  <c r="ER251"/>
  <c r="ER250"/>
  <c r="ER249"/>
  <c r="ER248"/>
  <c r="ER247"/>
  <c r="ER246"/>
  <c r="ER245"/>
  <c r="ER244"/>
  <c r="ER243"/>
  <c r="ER242"/>
  <c r="ER241"/>
  <c r="ER240"/>
  <c r="ER239"/>
  <c r="ER238"/>
  <c r="ER237"/>
  <c r="ER236"/>
  <c r="ER235"/>
  <c r="ER234"/>
  <c r="ER233"/>
  <c r="ER232"/>
  <c r="ER231"/>
  <c r="ER230"/>
  <c r="ER229"/>
  <c r="ER228"/>
  <c r="ER227"/>
  <c r="ER226"/>
  <c r="ER225"/>
  <c r="ER224"/>
  <c r="ER223"/>
  <c r="ER222"/>
  <c r="ER221"/>
  <c r="ER220"/>
  <c r="ER219"/>
  <c r="ER218"/>
  <c r="ER217"/>
  <c r="ER216"/>
  <c r="ER215"/>
  <c r="ER214"/>
  <c r="ER213"/>
  <c r="ER212"/>
  <c r="ER211"/>
  <c r="ER210"/>
  <c r="ER209"/>
  <c r="ER208"/>
  <c r="ER207"/>
  <c r="ER206"/>
  <c r="ER205"/>
  <c r="ER204"/>
  <c r="ER203"/>
  <c r="ER202"/>
  <c r="ER201"/>
  <c r="ER200"/>
  <c r="ER199"/>
  <c r="ER198"/>
  <c r="ER197"/>
  <c r="ER196"/>
  <c r="ER195"/>
  <c r="ER194"/>
  <c r="ER193"/>
  <c r="ER192"/>
  <c r="ER191"/>
  <c r="ER190"/>
  <c r="ER189"/>
  <c r="ER188"/>
  <c r="ER187"/>
  <c r="ER186"/>
  <c r="ER185"/>
  <c r="ER184"/>
  <c r="ER183"/>
  <c r="ER182"/>
  <c r="ER181"/>
  <c r="ER180"/>
  <c r="ER179"/>
  <c r="ER178"/>
  <c r="ER177"/>
  <c r="ER176"/>
  <c r="ER175"/>
  <c r="ER174"/>
  <c r="ER173"/>
  <c r="ER172"/>
  <c r="ER171"/>
  <c r="ER170"/>
  <c r="ER169"/>
  <c r="ER168"/>
  <c r="ER167"/>
  <c r="ER166"/>
  <c r="ER165"/>
  <c r="ER163"/>
  <c r="ER162"/>
  <c r="ER161"/>
  <c r="ER160"/>
  <c r="ER159"/>
  <c r="ER158"/>
  <c r="ER157"/>
  <c r="ER156"/>
  <c r="ER155"/>
  <c r="ER154"/>
  <c r="ER153"/>
  <c r="ER151"/>
  <c r="ER150"/>
  <c r="ER149"/>
  <c r="ER148"/>
  <c r="ER147"/>
  <c r="ER146"/>
  <c r="ER145"/>
  <c r="ER144"/>
  <c r="ER143"/>
  <c r="ER142"/>
  <c r="ER141"/>
  <c r="ER139"/>
  <c r="ER138"/>
  <c r="ER137"/>
  <c r="ER136"/>
  <c r="ER135"/>
  <c r="ER134"/>
  <c r="ER133"/>
  <c r="ER132"/>
  <c r="ER131"/>
  <c r="ER130"/>
  <c r="ER129"/>
  <c r="ER127"/>
  <c r="ER126"/>
  <c r="ER125"/>
  <c r="ER124"/>
  <c r="ER123"/>
  <c r="ER122"/>
  <c r="ER121"/>
  <c r="ER120"/>
  <c r="ER119"/>
  <c r="ER118"/>
  <c r="ER117"/>
  <c r="ER115"/>
  <c r="ER114"/>
  <c r="ER113"/>
  <c r="ER112"/>
  <c r="ER111"/>
  <c r="ER110"/>
  <c r="ER109"/>
  <c r="ER108"/>
  <c r="ER107"/>
  <c r="ER106"/>
  <c r="ER105"/>
  <c r="ER103"/>
  <c r="ER102"/>
  <c r="ER101"/>
  <c r="ER100"/>
  <c r="ER99"/>
  <c r="ER98"/>
  <c r="ER97"/>
  <c r="ER96"/>
  <c r="ER95"/>
  <c r="ER94"/>
  <c r="ER93"/>
  <c r="ER91"/>
  <c r="ER90"/>
  <c r="ER89"/>
  <c r="ER88"/>
  <c r="ER87"/>
  <c r="ER86"/>
  <c r="ER85"/>
  <c r="ER84"/>
  <c r="ER83"/>
  <c r="ER82"/>
  <c r="ER81"/>
  <c r="ER79"/>
  <c r="ER78"/>
  <c r="ER77"/>
  <c r="ER76"/>
  <c r="ER75"/>
  <c r="ER74"/>
  <c r="ER73"/>
  <c r="ER72"/>
  <c r="ER71"/>
  <c r="ER70"/>
  <c r="ER69"/>
  <c r="ER67"/>
  <c r="ER66"/>
  <c r="ER65"/>
  <c r="ER64"/>
  <c r="ER63"/>
  <c r="ER62"/>
  <c r="ER61"/>
  <c r="ER60"/>
  <c r="ER59"/>
  <c r="ER58"/>
  <c r="ER57"/>
  <c r="ER55"/>
  <c r="ER54"/>
  <c r="ER53"/>
  <c r="ER52"/>
  <c r="ER51"/>
  <c r="ER50"/>
  <c r="ER49"/>
  <c r="ER48"/>
  <c r="ER47"/>
  <c r="ER46"/>
  <c r="ER45"/>
  <c r="ER44"/>
  <c r="ER42"/>
  <c r="ER41"/>
  <c r="ER40"/>
  <c r="ER39"/>
  <c r="ER38"/>
  <c r="ER37"/>
  <c r="ER36"/>
  <c r="ER35"/>
  <c r="ER34"/>
  <c r="ER33"/>
  <c r="ER32"/>
  <c r="ER24"/>
  <c r="ER23"/>
  <c r="ER22"/>
  <c r="ER21"/>
  <c r="ER20"/>
  <c r="ER19"/>
  <c r="ER18"/>
  <c r="ER17"/>
  <c r="ER16"/>
  <c r="ER15"/>
  <c r="ER14"/>
  <c r="ER12"/>
  <c r="ER11"/>
  <c r="ER10"/>
  <c r="ER9"/>
  <c r="ER7"/>
  <c r="ER6"/>
  <c r="ER5"/>
  <c r="ER4"/>
  <c r="ER3"/>
  <c r="EQ463"/>
  <c r="EQ462"/>
  <c r="EQ461"/>
  <c r="EQ460"/>
  <c r="EQ459"/>
  <c r="EQ458"/>
  <c r="EQ457"/>
  <c r="EQ456"/>
  <c r="EQ455"/>
  <c r="EQ454"/>
  <c r="EQ453"/>
  <c r="EQ452"/>
  <c r="EQ451"/>
  <c r="EQ450"/>
  <c r="EQ449"/>
  <c r="EQ448"/>
  <c r="EQ447"/>
  <c r="EQ446"/>
  <c r="EQ445"/>
  <c r="EQ444"/>
  <c r="EQ443"/>
  <c r="EQ442"/>
  <c r="EQ441"/>
  <c r="EQ440"/>
  <c r="EQ439"/>
  <c r="EQ438"/>
  <c r="EQ437"/>
  <c r="EQ436"/>
  <c r="EQ435"/>
  <c r="EQ434"/>
  <c r="EQ433"/>
  <c r="EQ432"/>
  <c r="EQ431"/>
  <c r="EQ430"/>
  <c r="EQ429"/>
  <c r="EQ428"/>
  <c r="EQ427"/>
  <c r="EQ426"/>
  <c r="EQ425"/>
  <c r="EQ424"/>
  <c r="EQ423"/>
  <c r="EQ422"/>
  <c r="EQ421"/>
  <c r="EQ420"/>
  <c r="EQ419"/>
  <c r="EQ418"/>
  <c r="EQ417"/>
  <c r="EQ416"/>
  <c r="EQ415"/>
  <c r="EQ414"/>
  <c r="EQ413"/>
  <c r="EQ412"/>
  <c r="EQ411"/>
  <c r="EQ410"/>
  <c r="EQ409"/>
  <c r="EQ408"/>
  <c r="EQ407"/>
  <c r="EQ406"/>
  <c r="EQ405"/>
  <c r="EQ404"/>
  <c r="EQ403"/>
  <c r="EQ402"/>
  <c r="EQ401"/>
  <c r="EQ400"/>
  <c r="EQ399"/>
  <c r="EQ398"/>
  <c r="EQ397"/>
  <c r="EQ396"/>
  <c r="EQ395"/>
  <c r="EQ394"/>
  <c r="EQ393"/>
  <c r="EQ392"/>
  <c r="EQ391"/>
  <c r="EQ390"/>
  <c r="EQ389"/>
  <c r="EQ388"/>
  <c r="EQ387"/>
  <c r="EQ386"/>
  <c r="EQ385"/>
  <c r="EQ384"/>
  <c r="EQ383"/>
  <c r="EQ382"/>
  <c r="EQ381"/>
  <c r="EQ380"/>
  <c r="EQ379"/>
  <c r="EQ378"/>
  <c r="EQ377"/>
  <c r="EQ376"/>
  <c r="EQ375"/>
  <c r="EQ374"/>
  <c r="EQ373"/>
  <c r="EQ372"/>
  <c r="EQ371"/>
  <c r="EQ370"/>
  <c r="EQ369"/>
  <c r="EQ368"/>
  <c r="EQ367"/>
  <c r="EQ366"/>
  <c r="EQ365"/>
  <c r="EQ364"/>
  <c r="EQ363"/>
  <c r="EQ362"/>
  <c r="EQ361"/>
  <c r="EQ360"/>
  <c r="EQ359"/>
  <c r="EQ358"/>
  <c r="EQ357"/>
  <c r="EQ356"/>
  <c r="EQ355"/>
  <c r="EQ354"/>
  <c r="EQ353"/>
  <c r="EQ352"/>
  <c r="EQ351"/>
  <c r="EQ350"/>
  <c r="EQ349"/>
  <c r="EQ348"/>
  <c r="EQ347"/>
  <c r="EQ346"/>
  <c r="EQ345"/>
  <c r="EQ344"/>
  <c r="EQ343"/>
  <c r="EQ342"/>
  <c r="EQ341"/>
  <c r="EQ340"/>
  <c r="EQ339"/>
  <c r="EQ338"/>
  <c r="EQ337"/>
  <c r="EQ336"/>
  <c r="EQ335"/>
  <c r="EQ334"/>
  <c r="EQ333"/>
  <c r="EQ332"/>
  <c r="EQ331"/>
  <c r="EQ330"/>
  <c r="EQ329"/>
  <c r="EQ328"/>
  <c r="EQ327"/>
  <c r="EQ326"/>
  <c r="EQ325"/>
  <c r="EQ324"/>
  <c r="EQ323"/>
  <c r="EQ322"/>
  <c r="EQ321"/>
  <c r="EQ320"/>
  <c r="EQ319"/>
  <c r="EQ318"/>
  <c r="EQ317"/>
  <c r="EQ316"/>
  <c r="EQ315"/>
  <c r="EQ314"/>
  <c r="EQ313"/>
  <c r="EQ312"/>
  <c r="EQ311"/>
  <c r="EQ310"/>
  <c r="EQ309"/>
  <c r="EQ308"/>
  <c r="EQ307"/>
  <c r="EQ306"/>
  <c r="EQ305"/>
  <c r="EQ304"/>
  <c r="EQ303"/>
  <c r="EQ302"/>
  <c r="EQ301"/>
  <c r="EQ300"/>
  <c r="EQ299"/>
  <c r="EQ298"/>
  <c r="EQ297"/>
  <c r="EQ296"/>
  <c r="EQ295"/>
  <c r="EQ294"/>
  <c r="EQ293"/>
  <c r="EQ292"/>
  <c r="EQ291"/>
  <c r="EQ290"/>
  <c r="EQ289"/>
  <c r="EQ288"/>
  <c r="EQ287"/>
  <c r="EQ286"/>
  <c r="EQ285"/>
  <c r="EQ284"/>
  <c r="EQ283"/>
  <c r="EQ282"/>
  <c r="EQ281"/>
  <c r="EQ280"/>
  <c r="EQ279"/>
  <c r="EQ278"/>
  <c r="EQ277"/>
  <c r="EQ276"/>
  <c r="EQ275"/>
  <c r="EQ274"/>
  <c r="EQ273"/>
  <c r="EQ272"/>
  <c r="EQ271"/>
  <c r="EQ270"/>
  <c r="EQ269"/>
  <c r="EQ268"/>
  <c r="EQ267"/>
  <c r="EQ266"/>
  <c r="EQ265"/>
  <c r="EQ264"/>
  <c r="EQ263"/>
  <c r="EQ262"/>
  <c r="EQ261"/>
  <c r="EQ260"/>
  <c r="EQ259"/>
  <c r="EQ258"/>
  <c r="EQ257"/>
  <c r="EQ256"/>
  <c r="EQ255"/>
  <c r="EQ254"/>
  <c r="EQ253"/>
  <c r="EQ252"/>
  <c r="EQ251"/>
  <c r="EQ250"/>
  <c r="EQ249"/>
  <c r="EQ248"/>
  <c r="EQ247"/>
  <c r="EQ246"/>
  <c r="EQ245"/>
  <c r="EQ244"/>
  <c r="EQ243"/>
  <c r="EQ242"/>
  <c r="EQ241"/>
  <c r="EQ240"/>
  <c r="EQ239"/>
  <c r="EQ238"/>
  <c r="EQ237"/>
  <c r="EQ236"/>
  <c r="EQ235"/>
  <c r="EQ234"/>
  <c r="EQ233"/>
  <c r="EQ232"/>
  <c r="EQ231"/>
  <c r="EQ230"/>
  <c r="EQ229"/>
  <c r="EQ228"/>
  <c r="EQ227"/>
  <c r="EQ226"/>
  <c r="EQ225"/>
  <c r="EQ224"/>
  <c r="EQ223"/>
  <c r="EQ222"/>
  <c r="EQ221"/>
  <c r="EQ220"/>
  <c r="EQ219"/>
  <c r="EQ218"/>
  <c r="EQ217"/>
  <c r="EQ216"/>
  <c r="EQ215"/>
  <c r="EQ214"/>
  <c r="EQ213"/>
  <c r="EQ212"/>
  <c r="EQ211"/>
  <c r="EQ210"/>
  <c r="EQ209"/>
  <c r="EQ208"/>
  <c r="EQ207"/>
  <c r="EQ206"/>
  <c r="EQ205"/>
  <c r="EQ204"/>
  <c r="EQ203"/>
  <c r="EQ202"/>
  <c r="EQ201"/>
  <c r="EQ200"/>
  <c r="EQ199"/>
  <c r="EQ198"/>
  <c r="EQ197"/>
  <c r="EQ196"/>
  <c r="EQ195"/>
  <c r="EQ194"/>
  <c r="EQ193"/>
  <c r="EQ192"/>
  <c r="EQ191"/>
  <c r="EQ190"/>
  <c r="EQ189"/>
  <c r="EQ188"/>
  <c r="EQ187"/>
  <c r="EQ186"/>
  <c r="EQ185"/>
  <c r="EQ184"/>
  <c r="EQ183"/>
  <c r="EQ182"/>
  <c r="EQ181"/>
  <c r="EQ180"/>
  <c r="EQ179"/>
  <c r="EQ178"/>
  <c r="EQ177"/>
  <c r="EQ176"/>
  <c r="EQ175"/>
  <c r="EQ174"/>
  <c r="EQ173"/>
  <c r="EQ172"/>
  <c r="EQ171"/>
  <c r="EQ170"/>
  <c r="EQ169"/>
  <c r="EQ168"/>
  <c r="EQ167"/>
  <c r="EQ166"/>
  <c r="EQ165"/>
  <c r="EQ163"/>
  <c r="EQ162"/>
  <c r="EQ161"/>
  <c r="EQ160"/>
  <c r="EQ159"/>
  <c r="EQ158"/>
  <c r="EQ157"/>
  <c r="EQ156"/>
  <c r="EQ155"/>
  <c r="EQ154"/>
  <c r="EQ153"/>
  <c r="EQ151"/>
  <c r="EQ150"/>
  <c r="EQ149"/>
  <c r="EQ148"/>
  <c r="EQ147"/>
  <c r="EQ146"/>
  <c r="EQ145"/>
  <c r="EQ144"/>
  <c r="EQ143"/>
  <c r="EQ142"/>
  <c r="EQ141"/>
  <c r="EQ139"/>
  <c r="EQ138"/>
  <c r="EQ137"/>
  <c r="EQ136"/>
  <c r="EQ135"/>
  <c r="EQ134"/>
  <c r="EQ133"/>
  <c r="EQ132"/>
  <c r="EQ131"/>
  <c r="EQ130"/>
  <c r="EQ129"/>
  <c r="EQ127"/>
  <c r="EQ126"/>
  <c r="EQ125"/>
  <c r="EQ124"/>
  <c r="EQ123"/>
  <c r="EQ122"/>
  <c r="EQ121"/>
  <c r="EQ120"/>
  <c r="EQ119"/>
  <c r="EQ118"/>
  <c r="EQ117"/>
  <c r="EQ115"/>
  <c r="EQ114"/>
  <c r="EQ113"/>
  <c r="EQ112"/>
  <c r="EQ111"/>
  <c r="EQ110"/>
  <c r="EQ109"/>
  <c r="EQ108"/>
  <c r="EQ107"/>
  <c r="EQ106"/>
  <c r="EQ105"/>
  <c r="EQ103"/>
  <c r="EQ102"/>
  <c r="EQ101"/>
  <c r="EQ100"/>
  <c r="EQ99"/>
  <c r="EQ98"/>
  <c r="EQ97"/>
  <c r="EQ96"/>
  <c r="EQ95"/>
  <c r="EQ94"/>
  <c r="EQ93"/>
  <c r="EQ91"/>
  <c r="EQ90"/>
  <c r="EQ89"/>
  <c r="EQ88"/>
  <c r="EQ87"/>
  <c r="EQ86"/>
  <c r="EQ85"/>
  <c r="EQ84"/>
  <c r="EQ83"/>
  <c r="EQ82"/>
  <c r="EQ81"/>
  <c r="EQ79"/>
  <c r="EQ78"/>
  <c r="EQ77"/>
  <c r="EQ76"/>
  <c r="EQ75"/>
  <c r="EQ74"/>
  <c r="EQ73"/>
  <c r="EQ72"/>
  <c r="EQ71"/>
  <c r="EQ70"/>
  <c r="EQ69"/>
  <c r="EQ67"/>
  <c r="EQ66"/>
  <c r="EQ65"/>
  <c r="EQ64"/>
  <c r="EQ63"/>
  <c r="EQ62"/>
  <c r="EQ61"/>
  <c r="EQ60"/>
  <c r="EQ59"/>
  <c r="EQ58"/>
  <c r="EQ57"/>
  <c r="EQ55"/>
  <c r="EQ54"/>
  <c r="EQ53"/>
  <c r="EQ52"/>
  <c r="EQ51"/>
  <c r="EQ50"/>
  <c r="EQ49"/>
  <c r="EQ48"/>
  <c r="EQ47"/>
  <c r="EQ46"/>
  <c r="EQ45"/>
  <c r="EQ44"/>
  <c r="EQ42"/>
  <c r="EQ41"/>
  <c r="EQ40"/>
  <c r="EQ39"/>
  <c r="EQ38"/>
  <c r="EQ37"/>
  <c r="EQ36"/>
  <c r="EQ35"/>
  <c r="EQ34"/>
  <c r="EQ33"/>
  <c r="EQ32"/>
  <c r="EQ24"/>
  <c r="EQ23"/>
  <c r="EQ22"/>
  <c r="EQ21"/>
  <c r="EQ20"/>
  <c r="EQ19"/>
  <c r="EQ18"/>
  <c r="EQ17"/>
  <c r="EQ16"/>
  <c r="EQ15"/>
  <c r="EQ14"/>
  <c r="EQ12"/>
  <c r="EQ11"/>
  <c r="EQ10"/>
  <c r="EQ9"/>
  <c r="EQ8"/>
  <c r="EQ7"/>
  <c r="EQ6"/>
  <c r="EQ5"/>
  <c r="EQ4"/>
  <c r="EQ3"/>
  <c r="EP463"/>
  <c r="EP462"/>
  <c r="EP461"/>
  <c r="EP460"/>
  <c r="EP459"/>
  <c r="EP458"/>
  <c r="EP457"/>
  <c r="EP456"/>
  <c r="EP455"/>
  <c r="EP454"/>
  <c r="EP453"/>
  <c r="EP452"/>
  <c r="EP451"/>
  <c r="EP450"/>
  <c r="EP449"/>
  <c r="EP448"/>
  <c r="EP447"/>
  <c r="EP446"/>
  <c r="EP445"/>
  <c r="EP444"/>
  <c r="EP443"/>
  <c r="EP442"/>
  <c r="EP441"/>
  <c r="EP440"/>
  <c r="EP439"/>
  <c r="EP438"/>
  <c r="EP437"/>
  <c r="EP436"/>
  <c r="EP435"/>
  <c r="EP434"/>
  <c r="EP433"/>
  <c r="EP432"/>
  <c r="EP431"/>
  <c r="EP430"/>
  <c r="EP429"/>
  <c r="EP428"/>
  <c r="EP427"/>
  <c r="EP426"/>
  <c r="EP425"/>
  <c r="EP424"/>
  <c r="EP423"/>
  <c r="EP422"/>
  <c r="EP421"/>
  <c r="EP420"/>
  <c r="EP419"/>
  <c r="EP418"/>
  <c r="EP417"/>
  <c r="EP416"/>
  <c r="EP415"/>
  <c r="EP414"/>
  <c r="EP413"/>
  <c r="EP412"/>
  <c r="EP411"/>
  <c r="EP410"/>
  <c r="EP409"/>
  <c r="EP408"/>
  <c r="EP407"/>
  <c r="EP406"/>
  <c r="EP405"/>
  <c r="EP404"/>
  <c r="EP403"/>
  <c r="EP402"/>
  <c r="EP401"/>
  <c r="EP400"/>
  <c r="EP399"/>
  <c r="EP398"/>
  <c r="EP397"/>
  <c r="EP396"/>
  <c r="EP395"/>
  <c r="EP394"/>
  <c r="EP393"/>
  <c r="EP392"/>
  <c r="EP391"/>
  <c r="EP390"/>
  <c r="EP389"/>
  <c r="EP388"/>
  <c r="EP387"/>
  <c r="EP386"/>
  <c r="EP385"/>
  <c r="EP384"/>
  <c r="EP383"/>
  <c r="EP382"/>
  <c r="EP381"/>
  <c r="EP380"/>
  <c r="EP379"/>
  <c r="EP378"/>
  <c r="EP377"/>
  <c r="EP376"/>
  <c r="EP375"/>
  <c r="EP374"/>
  <c r="EP373"/>
  <c r="EP372"/>
  <c r="EP371"/>
  <c r="EP370"/>
  <c r="EP369"/>
  <c r="EP368"/>
  <c r="EP367"/>
  <c r="EP366"/>
  <c r="EP365"/>
  <c r="EP364"/>
  <c r="EP363"/>
  <c r="EP362"/>
  <c r="EP361"/>
  <c r="EP360"/>
  <c r="EP359"/>
  <c r="EP358"/>
  <c r="EP357"/>
  <c r="EP356"/>
  <c r="EP355"/>
  <c r="EP354"/>
  <c r="EP353"/>
  <c r="EP352"/>
  <c r="EP351"/>
  <c r="EP350"/>
  <c r="EP349"/>
  <c r="EP348"/>
  <c r="EP347"/>
  <c r="EP346"/>
  <c r="EP345"/>
  <c r="EP344"/>
  <c r="EP343"/>
  <c r="EP342"/>
  <c r="EP341"/>
  <c r="EP340"/>
  <c r="EP339"/>
  <c r="EP338"/>
  <c r="EP337"/>
  <c r="EP336"/>
  <c r="EP335"/>
  <c r="EP334"/>
  <c r="EP333"/>
  <c r="EP332"/>
  <c r="EP331"/>
  <c r="EP330"/>
  <c r="EP329"/>
  <c r="EP328"/>
  <c r="EP327"/>
  <c r="EP326"/>
  <c r="EP325"/>
  <c r="EP324"/>
  <c r="EP323"/>
  <c r="EP322"/>
  <c r="EP321"/>
  <c r="EP320"/>
  <c r="EP319"/>
  <c r="EP318"/>
  <c r="EP317"/>
  <c r="EP316"/>
  <c r="EP315"/>
  <c r="EP314"/>
  <c r="EP313"/>
  <c r="EP312"/>
  <c r="EP311"/>
  <c r="EP310"/>
  <c r="EP309"/>
  <c r="EP308"/>
  <c r="EP307"/>
  <c r="EP306"/>
  <c r="EP305"/>
  <c r="EP304"/>
  <c r="EP303"/>
  <c r="EP302"/>
  <c r="EP301"/>
  <c r="EP300"/>
  <c r="EP299"/>
  <c r="EP298"/>
  <c r="EP297"/>
  <c r="EP296"/>
  <c r="EP295"/>
  <c r="EP294"/>
  <c r="EP293"/>
  <c r="EP292"/>
  <c r="EP291"/>
  <c r="EP290"/>
  <c r="EP289"/>
  <c r="EP288"/>
  <c r="EP287"/>
  <c r="EP286"/>
  <c r="EP285"/>
  <c r="EP284"/>
  <c r="EP283"/>
  <c r="EP282"/>
  <c r="EP281"/>
  <c r="EP280"/>
  <c r="EP279"/>
  <c r="EP278"/>
  <c r="EP277"/>
  <c r="EP276"/>
  <c r="EP275"/>
  <c r="EP274"/>
  <c r="EP273"/>
  <c r="EP272"/>
  <c r="EP271"/>
  <c r="EP270"/>
  <c r="EP269"/>
  <c r="EP268"/>
  <c r="EP267"/>
  <c r="EP266"/>
  <c r="EP265"/>
  <c r="EP264"/>
  <c r="EP263"/>
  <c r="EP262"/>
  <c r="EP261"/>
  <c r="EP260"/>
  <c r="EP259"/>
  <c r="EP258"/>
  <c r="EP257"/>
  <c r="EP256"/>
  <c r="EP255"/>
  <c r="EP254"/>
  <c r="EP253"/>
  <c r="EP252"/>
  <c r="EP251"/>
  <c r="EP250"/>
  <c r="EP249"/>
  <c r="EP248"/>
  <c r="EP247"/>
  <c r="EP246"/>
  <c r="EP245"/>
  <c r="EP244"/>
  <c r="EP243"/>
  <c r="EP242"/>
  <c r="EP241"/>
  <c r="EP240"/>
  <c r="EP239"/>
  <c r="EP238"/>
  <c r="EP237"/>
  <c r="EP236"/>
  <c r="EP235"/>
  <c r="EP234"/>
  <c r="EP233"/>
  <c r="EP232"/>
  <c r="EP231"/>
  <c r="EP230"/>
  <c r="EP229"/>
  <c r="EP228"/>
  <c r="EP227"/>
  <c r="EP226"/>
  <c r="EP225"/>
  <c r="EP224"/>
  <c r="EP223"/>
  <c r="EP222"/>
  <c r="EP221"/>
  <c r="EP220"/>
  <c r="EP219"/>
  <c r="EP218"/>
  <c r="EP217"/>
  <c r="EP216"/>
  <c r="EP215"/>
  <c r="EP214"/>
  <c r="EP213"/>
  <c r="EP212"/>
  <c r="EP211"/>
  <c r="EP210"/>
  <c r="EP209"/>
  <c r="EP208"/>
  <c r="EP207"/>
  <c r="EP206"/>
  <c r="EP205"/>
  <c r="EP204"/>
  <c r="EP203"/>
  <c r="EP202"/>
  <c r="EP201"/>
  <c r="EP200"/>
  <c r="EP199"/>
  <c r="EP198"/>
  <c r="EP197"/>
  <c r="EP196"/>
  <c r="EP195"/>
  <c r="EP194"/>
  <c r="EP193"/>
  <c r="EP192"/>
  <c r="EP191"/>
  <c r="EP190"/>
  <c r="EP189"/>
  <c r="EP188"/>
  <c r="EP187"/>
  <c r="EP186"/>
  <c r="EP185"/>
  <c r="EP184"/>
  <c r="EP183"/>
  <c r="EP182"/>
  <c r="EP181"/>
  <c r="EP180"/>
  <c r="EP179"/>
  <c r="EP178"/>
  <c r="EP177"/>
  <c r="EP176"/>
  <c r="EP175"/>
  <c r="EP174"/>
  <c r="EP173"/>
  <c r="EP172"/>
  <c r="EP171"/>
  <c r="EP170"/>
  <c r="EP169"/>
  <c r="EP168"/>
  <c r="EP167"/>
  <c r="EP166"/>
  <c r="EP165"/>
  <c r="EP163"/>
  <c r="EP162"/>
  <c r="EP161"/>
  <c r="EP160"/>
  <c r="EP159"/>
  <c r="EP158"/>
  <c r="EP157"/>
  <c r="EP156"/>
  <c r="EP155"/>
  <c r="EP154"/>
  <c r="EP153"/>
  <c r="EP151"/>
  <c r="EP150"/>
  <c r="EP149"/>
  <c r="EP148"/>
  <c r="EP147"/>
  <c r="EP146"/>
  <c r="EP145"/>
  <c r="EP144"/>
  <c r="EP143"/>
  <c r="EP142"/>
  <c r="EP141"/>
  <c r="EP139"/>
  <c r="EP138"/>
  <c r="EP137"/>
  <c r="EP136"/>
  <c r="EP135"/>
  <c r="EP134"/>
  <c r="EP133"/>
  <c r="EP132"/>
  <c r="EP131"/>
  <c r="EP130"/>
  <c r="EP129"/>
  <c r="EP127"/>
  <c r="EP126"/>
  <c r="EP125"/>
  <c r="EP124"/>
  <c r="EP123"/>
  <c r="EP122"/>
  <c r="EP121"/>
  <c r="EP120"/>
  <c r="EP119"/>
  <c r="EP118"/>
  <c r="EP117"/>
  <c r="EP115"/>
  <c r="EP114"/>
  <c r="EP113"/>
  <c r="EP112"/>
  <c r="EP111"/>
  <c r="EP110"/>
  <c r="EP109"/>
  <c r="EP108"/>
  <c r="EP107"/>
  <c r="EP106"/>
  <c r="EP105"/>
  <c r="EP103"/>
  <c r="EP102"/>
  <c r="EP101"/>
  <c r="EP100"/>
  <c r="EP99"/>
  <c r="EP98"/>
  <c r="EP97"/>
  <c r="EP96"/>
  <c r="EP95"/>
  <c r="EP94"/>
  <c r="EP93"/>
  <c r="EP91"/>
  <c r="EP90"/>
  <c r="EP89"/>
  <c r="EP88"/>
  <c r="EP87"/>
  <c r="EP86"/>
  <c r="EP85"/>
  <c r="EP84"/>
  <c r="EP83"/>
  <c r="EP82"/>
  <c r="EP81"/>
  <c r="EP79"/>
  <c r="EP78"/>
  <c r="EP77"/>
  <c r="EP76"/>
  <c r="EP75"/>
  <c r="EP74"/>
  <c r="EP73"/>
  <c r="EP72"/>
  <c r="EP71"/>
  <c r="EP70"/>
  <c r="EP69"/>
  <c r="EP67"/>
  <c r="EP66"/>
  <c r="EP65"/>
  <c r="EP64"/>
  <c r="EP63"/>
  <c r="EP62"/>
  <c r="EP61"/>
  <c r="EP60"/>
  <c r="EP59"/>
  <c r="EP58"/>
  <c r="EP57"/>
  <c r="EP55"/>
  <c r="EP54"/>
  <c r="EP53"/>
  <c r="EP52"/>
  <c r="EP51"/>
  <c r="EP50"/>
  <c r="EP49"/>
  <c r="EP48"/>
  <c r="EP47"/>
  <c r="EP46"/>
  <c r="EP45"/>
  <c r="EP44"/>
  <c r="EP42"/>
  <c r="EP41"/>
  <c r="EP40"/>
  <c r="EP39"/>
  <c r="EP38"/>
  <c r="EP37"/>
  <c r="EP36"/>
  <c r="EP35"/>
  <c r="EP34"/>
  <c r="EP33"/>
  <c r="EP32"/>
  <c r="EP24"/>
  <c r="EP23"/>
  <c r="EP22"/>
  <c r="EP21"/>
  <c r="EP20"/>
  <c r="EP19"/>
  <c r="EP18"/>
  <c r="EP17"/>
  <c r="EP16"/>
  <c r="EP15"/>
  <c r="EP14"/>
  <c r="EP12"/>
  <c r="EP11"/>
  <c r="EP10"/>
  <c r="EP9"/>
  <c r="EP8"/>
  <c r="EP7"/>
  <c r="EP6"/>
  <c r="EP5"/>
  <c r="EP4"/>
  <c r="EP3"/>
  <c r="EO463"/>
  <c r="EO462"/>
  <c r="EO461"/>
  <c r="EO460"/>
  <c r="EO459"/>
  <c r="EO458"/>
  <c r="EO457"/>
  <c r="EO456"/>
  <c r="EO455"/>
  <c r="EO454"/>
  <c r="EO453"/>
  <c r="EO452"/>
  <c r="EO451"/>
  <c r="EO450"/>
  <c r="EO449"/>
  <c r="EO448"/>
  <c r="EO447"/>
  <c r="EO446"/>
  <c r="EO445"/>
  <c r="EO444"/>
  <c r="EO443"/>
  <c r="EO442"/>
  <c r="EO441"/>
  <c r="EO440"/>
  <c r="EO439"/>
  <c r="EO438"/>
  <c r="EO437"/>
  <c r="EO436"/>
  <c r="EO435"/>
  <c r="EO434"/>
  <c r="EO433"/>
  <c r="EO432"/>
  <c r="EO431"/>
  <c r="EO430"/>
  <c r="EO429"/>
  <c r="EO428"/>
  <c r="EO427"/>
  <c r="EO426"/>
  <c r="EO425"/>
  <c r="EO424"/>
  <c r="EO423"/>
  <c r="EO422"/>
  <c r="EO421"/>
  <c r="EO420"/>
  <c r="EO419"/>
  <c r="EO418"/>
  <c r="EO417"/>
  <c r="EO416"/>
  <c r="EO415"/>
  <c r="EO414"/>
  <c r="EO413"/>
  <c r="EO412"/>
  <c r="EO411"/>
  <c r="EO410"/>
  <c r="EO409"/>
  <c r="EO408"/>
  <c r="EO407"/>
  <c r="EO406"/>
  <c r="EO405"/>
  <c r="EO404"/>
  <c r="EO403"/>
  <c r="EO402"/>
  <c r="EO401"/>
  <c r="EO400"/>
  <c r="EO399"/>
  <c r="EO398"/>
  <c r="EO397"/>
  <c r="EO396"/>
  <c r="EO395"/>
  <c r="EO394"/>
  <c r="EO393"/>
  <c r="EO392"/>
  <c r="EO391"/>
  <c r="EO390"/>
  <c r="EO389"/>
  <c r="EO388"/>
  <c r="EO387"/>
  <c r="EO386"/>
  <c r="EO385"/>
  <c r="EO384"/>
  <c r="EO383"/>
  <c r="EO382"/>
  <c r="EO381"/>
  <c r="EO380"/>
  <c r="EO379"/>
  <c r="EO378"/>
  <c r="EO377"/>
  <c r="EO376"/>
  <c r="EO375"/>
  <c r="EO374"/>
  <c r="EO373"/>
  <c r="EO372"/>
  <c r="EO371"/>
  <c r="EO370"/>
  <c r="EO369"/>
  <c r="EO368"/>
  <c r="EO367"/>
  <c r="EO366"/>
  <c r="EO365"/>
  <c r="EO364"/>
  <c r="EO363"/>
  <c r="EO362"/>
  <c r="EO361"/>
  <c r="EO360"/>
  <c r="EO359"/>
  <c r="EO358"/>
  <c r="EO357"/>
  <c r="EO356"/>
  <c r="EO355"/>
  <c r="EO354"/>
  <c r="EO353"/>
  <c r="EO352"/>
  <c r="EO351"/>
  <c r="EO350"/>
  <c r="EO349"/>
  <c r="EO348"/>
  <c r="EO347"/>
  <c r="EO346"/>
  <c r="EO345"/>
  <c r="EO344"/>
  <c r="EO343"/>
  <c r="EO342"/>
  <c r="EO341"/>
  <c r="EO340"/>
  <c r="EO339"/>
  <c r="EO338"/>
  <c r="EO337"/>
  <c r="EO336"/>
  <c r="EO335"/>
  <c r="EO334"/>
  <c r="EO333"/>
  <c r="EO332"/>
  <c r="EO331"/>
  <c r="EO330"/>
  <c r="EO329"/>
  <c r="EO328"/>
  <c r="EO327"/>
  <c r="EO326"/>
  <c r="EO325"/>
  <c r="EO324"/>
  <c r="EO323"/>
  <c r="EO322"/>
  <c r="EO321"/>
  <c r="EO320"/>
  <c r="EO319"/>
  <c r="EO318"/>
  <c r="EO317"/>
  <c r="EO316"/>
  <c r="EO315"/>
  <c r="EO314"/>
  <c r="EO313"/>
  <c r="EO312"/>
  <c r="EO311"/>
  <c r="EO310"/>
  <c r="EO309"/>
  <c r="EO308"/>
  <c r="EO307"/>
  <c r="EO306"/>
  <c r="EO305"/>
  <c r="EO304"/>
  <c r="EO303"/>
  <c r="EO302"/>
  <c r="EO301"/>
  <c r="EO300"/>
  <c r="EO299"/>
  <c r="EO298"/>
  <c r="EO297"/>
  <c r="EO296"/>
  <c r="EO295"/>
  <c r="EO294"/>
  <c r="EO293"/>
  <c r="EO292"/>
  <c r="EO291"/>
  <c r="EO290"/>
  <c r="EO289"/>
  <c r="EO288"/>
  <c r="EO287"/>
  <c r="EO286"/>
  <c r="EO285"/>
  <c r="EO284"/>
  <c r="EO283"/>
  <c r="EO282"/>
  <c r="EO281"/>
  <c r="EO280"/>
  <c r="EO279"/>
  <c r="EO278"/>
  <c r="EO277"/>
  <c r="EO276"/>
  <c r="EO275"/>
  <c r="EO274"/>
  <c r="EO273"/>
  <c r="EO272"/>
  <c r="EO271"/>
  <c r="EO270"/>
  <c r="EO269"/>
  <c r="EO268"/>
  <c r="EO267"/>
  <c r="EO266"/>
  <c r="EO265"/>
  <c r="EO264"/>
  <c r="EO263"/>
  <c r="EO262"/>
  <c r="EO261"/>
  <c r="EO260"/>
  <c r="EO259"/>
  <c r="EO258"/>
  <c r="EO257"/>
  <c r="EO256"/>
  <c r="EO255"/>
  <c r="EO254"/>
  <c r="EO253"/>
  <c r="EO252"/>
  <c r="EO251"/>
  <c r="EO250"/>
  <c r="EO249"/>
  <c r="EO248"/>
  <c r="EO247"/>
  <c r="EO246"/>
  <c r="EO245"/>
  <c r="EO244"/>
  <c r="EO243"/>
  <c r="EO242"/>
  <c r="EO241"/>
  <c r="EO240"/>
  <c r="EO239"/>
  <c r="EO238"/>
  <c r="EO237"/>
  <c r="EO236"/>
  <c r="EO235"/>
  <c r="EO234"/>
  <c r="EO233"/>
  <c r="EO232"/>
  <c r="EO231"/>
  <c r="EO230"/>
  <c r="EO229"/>
  <c r="EO228"/>
  <c r="EO227"/>
  <c r="EO226"/>
  <c r="EO225"/>
  <c r="EO224"/>
  <c r="EO223"/>
  <c r="EO222"/>
  <c r="EO221"/>
  <c r="EO220"/>
  <c r="EO219"/>
  <c r="EO218"/>
  <c r="EO217"/>
  <c r="EO216"/>
  <c r="EO215"/>
  <c r="EO214"/>
  <c r="EO213"/>
  <c r="EO212"/>
  <c r="EO211"/>
  <c r="EO210"/>
  <c r="EO209"/>
  <c r="EO208"/>
  <c r="EO207"/>
  <c r="EO206"/>
  <c r="EO205"/>
  <c r="EO204"/>
  <c r="EO203"/>
  <c r="EO202"/>
  <c r="EO201"/>
  <c r="EO200"/>
  <c r="EO199"/>
  <c r="EO198"/>
  <c r="EO197"/>
  <c r="EO196"/>
  <c r="EO195"/>
  <c r="EO194"/>
  <c r="EO193"/>
  <c r="EO192"/>
  <c r="EO191"/>
  <c r="EO190"/>
  <c r="EO189"/>
  <c r="EO188"/>
  <c r="EO187"/>
  <c r="EO186"/>
  <c r="EO185"/>
  <c r="EO184"/>
  <c r="EO183"/>
  <c r="EO182"/>
  <c r="EO181"/>
  <c r="EO180"/>
  <c r="EO179"/>
  <c r="EO178"/>
  <c r="EO177"/>
  <c r="EO176"/>
  <c r="EO175"/>
  <c r="EO174"/>
  <c r="EO173"/>
  <c r="EO172"/>
  <c r="EO171"/>
  <c r="EO170"/>
  <c r="EO169"/>
  <c r="EO168"/>
  <c r="EO167"/>
  <c r="EO166"/>
  <c r="EO165"/>
  <c r="EO163"/>
  <c r="EO162"/>
  <c r="EO161"/>
  <c r="EO160"/>
  <c r="EO159"/>
  <c r="EO158"/>
  <c r="EO157"/>
  <c r="EO156"/>
  <c r="EO155"/>
  <c r="EO154"/>
  <c r="EO153"/>
  <c r="EO151"/>
  <c r="EO150"/>
  <c r="EO149"/>
  <c r="EO148"/>
  <c r="EO147"/>
  <c r="EO146"/>
  <c r="EO145"/>
  <c r="EO144"/>
  <c r="EO143"/>
  <c r="EO142"/>
  <c r="EO141"/>
  <c r="EO139"/>
  <c r="EO138"/>
  <c r="EO137"/>
  <c r="EO136"/>
  <c r="EO135"/>
  <c r="EO134"/>
  <c r="EO133"/>
  <c r="EO132"/>
  <c r="EO131"/>
  <c r="EO130"/>
  <c r="EO129"/>
  <c r="EO127"/>
  <c r="EO126"/>
  <c r="EO125"/>
  <c r="EO124"/>
  <c r="EO123"/>
  <c r="EO122"/>
  <c r="EO121"/>
  <c r="EO120"/>
  <c r="EO119"/>
  <c r="EO118"/>
  <c r="EO117"/>
  <c r="EO115"/>
  <c r="EO114"/>
  <c r="EO113"/>
  <c r="EO112"/>
  <c r="EO111"/>
  <c r="EO110"/>
  <c r="EO109"/>
  <c r="EO108"/>
  <c r="EO107"/>
  <c r="EO106"/>
  <c r="EO105"/>
  <c r="EO103"/>
  <c r="EO102"/>
  <c r="EO101"/>
  <c r="EO100"/>
  <c r="EO99"/>
  <c r="EO98"/>
  <c r="EO97"/>
  <c r="EO96"/>
  <c r="EO95"/>
  <c r="EO94"/>
  <c r="EO93"/>
  <c r="EO91"/>
  <c r="EO90"/>
  <c r="EO89"/>
  <c r="EO88"/>
  <c r="EO87"/>
  <c r="EO86"/>
  <c r="EO85"/>
  <c r="EO84"/>
  <c r="EO83"/>
  <c r="EO82"/>
  <c r="EO81"/>
  <c r="EO79"/>
  <c r="EO78"/>
  <c r="EO77"/>
  <c r="EO76"/>
  <c r="EO75"/>
  <c r="EO74"/>
  <c r="EO73"/>
  <c r="EO72"/>
  <c r="EO71"/>
  <c r="EO70"/>
  <c r="EO69"/>
  <c r="EO67"/>
  <c r="EO66"/>
  <c r="EO65"/>
  <c r="EO64"/>
  <c r="EO63"/>
  <c r="EO62"/>
  <c r="EO61"/>
  <c r="EO60"/>
  <c r="EO59"/>
  <c r="EO58"/>
  <c r="EO57"/>
  <c r="EO55"/>
  <c r="EO54"/>
  <c r="EO53"/>
  <c r="EO52"/>
  <c r="EO51"/>
  <c r="EO50"/>
  <c r="EO49"/>
  <c r="EO48"/>
  <c r="EO47"/>
  <c r="EO46"/>
  <c r="EO45"/>
  <c r="EO44"/>
  <c r="EO42"/>
  <c r="EO41"/>
  <c r="EO40"/>
  <c r="EO39"/>
  <c r="EO38"/>
  <c r="EO37"/>
  <c r="EO36"/>
  <c r="EO35"/>
  <c r="EO34"/>
  <c r="EO33"/>
  <c r="EO32"/>
  <c r="EO24"/>
  <c r="EO23"/>
  <c r="EO22"/>
  <c r="EO21"/>
  <c r="EO20"/>
  <c r="EO19"/>
  <c r="EO18"/>
  <c r="EO17"/>
  <c r="EO16"/>
  <c r="EO15"/>
  <c r="EO14"/>
  <c r="EO12"/>
  <c r="EO11"/>
  <c r="EO10"/>
  <c r="EO9"/>
  <c r="EO8"/>
  <c r="EO7"/>
  <c r="EO6"/>
  <c r="EO5"/>
  <c r="EO4"/>
  <c r="EO3"/>
  <c r="EN463"/>
  <c r="EN462"/>
  <c r="EN461"/>
  <c r="EN460"/>
  <c r="EN459"/>
  <c r="EN458"/>
  <c r="EN457"/>
  <c r="EN456"/>
  <c r="EN455"/>
  <c r="EN454"/>
  <c r="EN453"/>
  <c r="EN452"/>
  <c r="EN451"/>
  <c r="EN450"/>
  <c r="EN449"/>
  <c r="EN448"/>
  <c r="EN447"/>
  <c r="EN446"/>
  <c r="EN445"/>
  <c r="EN444"/>
  <c r="EN443"/>
  <c r="EN442"/>
  <c r="EN441"/>
  <c r="EN440"/>
  <c r="EN439"/>
  <c r="EN438"/>
  <c r="EN437"/>
  <c r="EN436"/>
  <c r="EN435"/>
  <c r="EN434"/>
  <c r="EN433"/>
  <c r="EN432"/>
  <c r="EN431"/>
  <c r="EN430"/>
  <c r="EN429"/>
  <c r="EN428"/>
  <c r="EN427"/>
  <c r="EN426"/>
  <c r="EN425"/>
  <c r="EN424"/>
  <c r="EN423"/>
  <c r="EN422"/>
  <c r="EN421"/>
  <c r="EN420"/>
  <c r="EN419"/>
  <c r="EN418"/>
  <c r="EN417"/>
  <c r="EN416"/>
  <c r="EN415"/>
  <c r="EN414"/>
  <c r="EN413"/>
  <c r="EN412"/>
  <c r="EN411"/>
  <c r="EN410"/>
  <c r="EN409"/>
  <c r="EN408"/>
  <c r="EN407"/>
  <c r="EN406"/>
  <c r="EN405"/>
  <c r="EN404"/>
  <c r="EN403"/>
  <c r="EN402"/>
  <c r="EN401"/>
  <c r="EN400"/>
  <c r="EN399"/>
  <c r="EN398"/>
  <c r="EN397"/>
  <c r="EN396"/>
  <c r="EN395"/>
  <c r="EN394"/>
  <c r="EN393"/>
  <c r="EN392"/>
  <c r="EN391"/>
  <c r="EN390"/>
  <c r="EN389"/>
  <c r="EN388"/>
  <c r="EN387"/>
  <c r="EN386"/>
  <c r="EN385"/>
  <c r="EN384"/>
  <c r="EN383"/>
  <c r="EN382"/>
  <c r="EN381"/>
  <c r="EN380"/>
  <c r="EN379"/>
  <c r="EN378"/>
  <c r="EN377"/>
  <c r="EN376"/>
  <c r="EN375"/>
  <c r="EN374"/>
  <c r="EN373"/>
  <c r="EN372"/>
  <c r="EN371"/>
  <c r="EN370"/>
  <c r="EN369"/>
  <c r="EN368"/>
  <c r="EN367"/>
  <c r="EN366"/>
  <c r="EN365"/>
  <c r="EN364"/>
  <c r="EN363"/>
  <c r="EN362"/>
  <c r="EN361"/>
  <c r="EN360"/>
  <c r="EN359"/>
  <c r="EN358"/>
  <c r="EN357"/>
  <c r="EN356"/>
  <c r="EN355"/>
  <c r="EN354"/>
  <c r="EN353"/>
  <c r="EN352"/>
  <c r="EN351"/>
  <c r="EN350"/>
  <c r="EN349"/>
  <c r="EN348"/>
  <c r="EN347"/>
  <c r="EN346"/>
  <c r="EN345"/>
  <c r="EN344"/>
  <c r="EN343"/>
  <c r="EN342"/>
  <c r="EN341"/>
  <c r="EN340"/>
  <c r="EN339"/>
  <c r="EN338"/>
  <c r="EN337"/>
  <c r="EN336"/>
  <c r="EN335"/>
  <c r="EN334"/>
  <c r="EN333"/>
  <c r="EN332"/>
  <c r="EN331"/>
  <c r="EN330"/>
  <c r="EN329"/>
  <c r="EN328"/>
  <c r="EN327"/>
  <c r="EN326"/>
  <c r="EN325"/>
  <c r="EN324"/>
  <c r="EN323"/>
  <c r="EN322"/>
  <c r="EN321"/>
  <c r="EN320"/>
  <c r="EN319"/>
  <c r="EN318"/>
  <c r="EN317"/>
  <c r="EN316"/>
  <c r="EN315"/>
  <c r="EN314"/>
  <c r="EN313"/>
  <c r="EN312"/>
  <c r="EN311"/>
  <c r="EN310"/>
  <c r="EN309"/>
  <c r="EN308"/>
  <c r="EN307"/>
  <c r="EN306"/>
  <c r="EN305"/>
  <c r="EN304"/>
  <c r="EN303"/>
  <c r="EN302"/>
  <c r="EN301"/>
  <c r="EN300"/>
  <c r="EN299"/>
  <c r="EN298"/>
  <c r="EN297"/>
  <c r="EN296"/>
  <c r="EN295"/>
  <c r="EN294"/>
  <c r="EN293"/>
  <c r="EN292"/>
  <c r="EN291"/>
  <c r="EN290"/>
  <c r="EN289"/>
  <c r="EN288"/>
  <c r="EN287"/>
  <c r="EN286"/>
  <c r="EN285"/>
  <c r="EN284"/>
  <c r="EN283"/>
  <c r="EN282"/>
  <c r="EN281"/>
  <c r="EN280"/>
  <c r="EN279"/>
  <c r="EN278"/>
  <c r="EN277"/>
  <c r="EN276"/>
  <c r="EN275"/>
  <c r="EN274"/>
  <c r="EN273"/>
  <c r="EN272"/>
  <c r="EN271"/>
  <c r="EN270"/>
  <c r="EN269"/>
  <c r="EN268"/>
  <c r="EN267"/>
  <c r="EN266"/>
  <c r="EN265"/>
  <c r="EN264"/>
  <c r="EN263"/>
  <c r="EN262"/>
  <c r="EN261"/>
  <c r="EN260"/>
  <c r="EN259"/>
  <c r="EN258"/>
  <c r="EN257"/>
  <c r="EN256"/>
  <c r="EN255"/>
  <c r="EN254"/>
  <c r="EN253"/>
  <c r="EN252"/>
  <c r="EN251"/>
  <c r="EN250"/>
  <c r="EN249"/>
  <c r="EN248"/>
  <c r="EN247"/>
  <c r="EN246"/>
  <c r="EN245"/>
  <c r="EN244"/>
  <c r="EN243"/>
  <c r="EN242"/>
  <c r="EN241"/>
  <c r="EN240"/>
  <c r="EN239"/>
  <c r="EN238"/>
  <c r="EN237"/>
  <c r="EN236"/>
  <c r="EN235"/>
  <c r="EN234"/>
  <c r="EN233"/>
  <c r="EN232"/>
  <c r="EN231"/>
  <c r="EN230"/>
  <c r="EN229"/>
  <c r="EN228"/>
  <c r="EN227"/>
  <c r="EN226"/>
  <c r="EN225"/>
  <c r="EN224"/>
  <c r="EN223"/>
  <c r="EN222"/>
  <c r="EN221"/>
  <c r="EN220"/>
  <c r="EN219"/>
  <c r="EN218"/>
  <c r="EN217"/>
  <c r="EN216"/>
  <c r="EN215"/>
  <c r="EN214"/>
  <c r="EN213"/>
  <c r="EN212"/>
  <c r="EN211"/>
  <c r="EN210"/>
  <c r="EN209"/>
  <c r="EN208"/>
  <c r="EN207"/>
  <c r="EN206"/>
  <c r="EN205"/>
  <c r="EN204"/>
  <c r="EN203"/>
  <c r="EN202"/>
  <c r="EN201"/>
  <c r="EN200"/>
  <c r="EN199"/>
  <c r="EN198"/>
  <c r="EN197"/>
  <c r="EN196"/>
  <c r="EN195"/>
  <c r="EN194"/>
  <c r="EN193"/>
  <c r="EN192"/>
  <c r="EN191"/>
  <c r="EN190"/>
  <c r="EN189"/>
  <c r="EN188"/>
  <c r="EN187"/>
  <c r="EN186"/>
  <c r="EN185"/>
  <c r="EN184"/>
  <c r="EN183"/>
  <c r="EN182"/>
  <c r="EN181"/>
  <c r="EN180"/>
  <c r="EN179"/>
  <c r="EN178"/>
  <c r="EN177"/>
  <c r="EN176"/>
  <c r="EN175"/>
  <c r="EN174"/>
  <c r="EN173"/>
  <c r="EN172"/>
  <c r="EN171"/>
  <c r="EN170"/>
  <c r="EN169"/>
  <c r="EN168"/>
  <c r="EN167"/>
  <c r="EN166"/>
  <c r="EN165"/>
  <c r="EN163"/>
  <c r="EN162"/>
  <c r="EN161"/>
  <c r="EN160"/>
  <c r="EN159"/>
  <c r="EN158"/>
  <c r="EN157"/>
  <c r="EN156"/>
  <c r="EN155"/>
  <c r="EN154"/>
  <c r="EN153"/>
  <c r="EN151"/>
  <c r="EN150"/>
  <c r="EN149"/>
  <c r="EN148"/>
  <c r="EN147"/>
  <c r="EN146"/>
  <c r="EN145"/>
  <c r="EN144"/>
  <c r="EN143"/>
  <c r="EN142"/>
  <c r="EN141"/>
  <c r="EN139"/>
  <c r="EN138"/>
  <c r="EN137"/>
  <c r="EN136"/>
  <c r="EN135"/>
  <c r="EN134"/>
  <c r="EN133"/>
  <c r="EN132"/>
  <c r="EN131"/>
  <c r="EN130"/>
  <c r="EN129"/>
  <c r="EN127"/>
  <c r="EN126"/>
  <c r="EN125"/>
  <c r="EN124"/>
  <c r="EN123"/>
  <c r="EN122"/>
  <c r="EN121"/>
  <c r="EN120"/>
  <c r="EN119"/>
  <c r="EN118"/>
  <c r="EN117"/>
  <c r="EN115"/>
  <c r="EN114"/>
  <c r="EN113"/>
  <c r="EN112"/>
  <c r="EN111"/>
  <c r="EN110"/>
  <c r="EN109"/>
  <c r="EN108"/>
  <c r="EN107"/>
  <c r="EN106"/>
  <c r="EN105"/>
  <c r="EN103"/>
  <c r="EN102"/>
  <c r="EN101"/>
  <c r="EN100"/>
  <c r="EN99"/>
  <c r="EN98"/>
  <c r="EN97"/>
  <c r="EN96"/>
  <c r="EN95"/>
  <c r="EN94"/>
  <c r="EN93"/>
  <c r="EN91"/>
  <c r="EN90"/>
  <c r="EN89"/>
  <c r="EN88"/>
  <c r="EN87"/>
  <c r="EN86"/>
  <c r="EN85"/>
  <c r="EN84"/>
  <c r="EN83"/>
  <c r="EN82"/>
  <c r="EN81"/>
  <c r="EN79"/>
  <c r="EN78"/>
  <c r="EN77"/>
  <c r="EN76"/>
  <c r="EN75"/>
  <c r="EN74"/>
  <c r="EN73"/>
  <c r="EN72"/>
  <c r="EN71"/>
  <c r="EN70"/>
  <c r="EN69"/>
  <c r="EN67"/>
  <c r="EN66"/>
  <c r="EN65"/>
  <c r="EN64"/>
  <c r="EN63"/>
  <c r="EN62"/>
  <c r="EN61"/>
  <c r="EN60"/>
  <c r="EN59"/>
  <c r="EN58"/>
  <c r="EN57"/>
  <c r="EN55"/>
  <c r="EN54"/>
  <c r="EN53"/>
  <c r="EN52"/>
  <c r="EN51"/>
  <c r="EN50"/>
  <c r="EN49"/>
  <c r="EN48"/>
  <c r="EN47"/>
  <c r="EN46"/>
  <c r="EN45"/>
  <c r="EN44"/>
  <c r="EN42"/>
  <c r="EN41"/>
  <c r="EN40"/>
  <c r="EN39"/>
  <c r="EN38"/>
  <c r="EN37"/>
  <c r="EN36"/>
  <c r="EN35"/>
  <c r="EN34"/>
  <c r="EN33"/>
  <c r="EN32"/>
  <c r="EN24"/>
  <c r="EN23"/>
  <c r="EN22"/>
  <c r="EN21"/>
  <c r="EN20"/>
  <c r="EN19"/>
  <c r="EN18"/>
  <c r="EN17"/>
  <c r="EN16"/>
  <c r="EN15"/>
  <c r="EN14"/>
  <c r="EN12"/>
  <c r="EN11"/>
  <c r="EN10"/>
  <c r="EN9"/>
  <c r="EN8"/>
  <c r="EN7"/>
  <c r="EN6"/>
  <c r="EN5"/>
  <c r="EN4"/>
  <c r="EN3"/>
  <c r="EM463"/>
  <c r="EM462"/>
  <c r="EM461"/>
  <c r="EM460"/>
  <c r="EM459"/>
  <c r="EM458"/>
  <c r="EM457"/>
  <c r="EM456"/>
  <c r="EM455"/>
  <c r="EM454"/>
  <c r="EM453"/>
  <c r="EM452"/>
  <c r="EM451"/>
  <c r="EM450"/>
  <c r="EM449"/>
  <c r="EM448"/>
  <c r="EM447"/>
  <c r="EM446"/>
  <c r="EM445"/>
  <c r="EM444"/>
  <c r="EM443"/>
  <c r="EM442"/>
  <c r="EM441"/>
  <c r="EM440"/>
  <c r="EM439"/>
  <c r="EM438"/>
  <c r="EM437"/>
  <c r="EM436"/>
  <c r="EM435"/>
  <c r="EM434"/>
  <c r="EM433"/>
  <c r="EM432"/>
  <c r="EM431"/>
  <c r="EM430"/>
  <c r="EM429"/>
  <c r="EM428"/>
  <c r="EM427"/>
  <c r="EM426"/>
  <c r="EM425"/>
  <c r="EM424"/>
  <c r="EM423"/>
  <c r="EM422"/>
  <c r="EM421"/>
  <c r="EM420"/>
  <c r="EM419"/>
  <c r="EM418"/>
  <c r="EM417"/>
  <c r="EM416"/>
  <c r="EM415"/>
  <c r="EM414"/>
  <c r="EM413"/>
  <c r="EM412"/>
  <c r="EM411"/>
  <c r="EM410"/>
  <c r="EM409"/>
  <c r="EM408"/>
  <c r="EM407"/>
  <c r="EM406"/>
  <c r="EM405"/>
  <c r="EM404"/>
  <c r="EM403"/>
  <c r="EM402"/>
  <c r="EM401"/>
  <c r="EM400"/>
  <c r="EM399"/>
  <c r="EM398"/>
  <c r="EM397"/>
  <c r="EM396"/>
  <c r="EM395"/>
  <c r="EM394"/>
  <c r="EM393"/>
  <c r="EM392"/>
  <c r="EM391"/>
  <c r="EM390"/>
  <c r="EM389"/>
  <c r="EM388"/>
  <c r="EM387"/>
  <c r="EM386"/>
  <c r="EM385"/>
  <c r="EM384"/>
  <c r="EM383"/>
  <c r="EM382"/>
  <c r="EM381"/>
  <c r="EM380"/>
  <c r="EM379"/>
  <c r="EM378"/>
  <c r="EM377"/>
  <c r="EM376"/>
  <c r="EM375"/>
  <c r="EM374"/>
  <c r="EM373"/>
  <c r="EM372"/>
  <c r="EM371"/>
  <c r="EM370"/>
  <c r="EM369"/>
  <c r="EM368"/>
  <c r="EM367"/>
  <c r="EM366"/>
  <c r="EM365"/>
  <c r="EM364"/>
  <c r="EM363"/>
  <c r="EM362"/>
  <c r="EM361"/>
  <c r="EM360"/>
  <c r="EM359"/>
  <c r="EM358"/>
  <c r="EM357"/>
  <c r="EM356"/>
  <c r="EM355"/>
  <c r="EM354"/>
  <c r="EM353"/>
  <c r="EM352"/>
  <c r="EM351"/>
  <c r="EM350"/>
  <c r="EM349"/>
  <c r="EM348"/>
  <c r="EM347"/>
  <c r="EM346"/>
  <c r="EM345"/>
  <c r="EM344"/>
  <c r="EM343"/>
  <c r="EM342"/>
  <c r="EM341"/>
  <c r="EM340"/>
  <c r="EM339"/>
  <c r="EM338"/>
  <c r="EM337"/>
  <c r="EM336"/>
  <c r="EM335"/>
  <c r="EM334"/>
  <c r="EM333"/>
  <c r="EM332"/>
  <c r="EM331"/>
  <c r="EM330"/>
  <c r="EM329"/>
  <c r="EM328"/>
  <c r="EM327"/>
  <c r="EM326"/>
  <c r="EM325"/>
  <c r="EM324"/>
  <c r="EM323"/>
  <c r="EM322"/>
  <c r="EM321"/>
  <c r="EM320"/>
  <c r="EM319"/>
  <c r="EM318"/>
  <c r="EM317"/>
  <c r="EM316"/>
  <c r="EM315"/>
  <c r="EM314"/>
  <c r="EM313"/>
  <c r="EM312"/>
  <c r="EM311"/>
  <c r="EM310"/>
  <c r="EM309"/>
  <c r="EM308"/>
  <c r="EM307"/>
  <c r="EM306"/>
  <c r="EM305"/>
  <c r="EM304"/>
  <c r="EM303"/>
  <c r="EM302"/>
  <c r="EM301"/>
  <c r="EM300"/>
  <c r="EM299"/>
  <c r="EM298"/>
  <c r="EM297"/>
  <c r="EM296"/>
  <c r="EM295"/>
  <c r="EM294"/>
  <c r="EM293"/>
  <c r="EM292"/>
  <c r="EM291"/>
  <c r="EM290"/>
  <c r="EM289"/>
  <c r="EM288"/>
  <c r="EM287"/>
  <c r="EM286"/>
  <c r="EM285"/>
  <c r="EM284"/>
  <c r="EM283"/>
  <c r="EM282"/>
  <c r="EM281"/>
  <c r="EM280"/>
  <c r="EM279"/>
  <c r="EM278"/>
  <c r="EM277"/>
  <c r="EM276"/>
  <c r="EM275"/>
  <c r="EM274"/>
  <c r="EM273"/>
  <c r="EM272"/>
  <c r="EM271"/>
  <c r="EM270"/>
  <c r="EM269"/>
  <c r="EM268"/>
  <c r="EM267"/>
  <c r="EM266"/>
  <c r="EM265"/>
  <c r="EM264"/>
  <c r="EM263"/>
  <c r="EM262"/>
  <c r="EM261"/>
  <c r="EM260"/>
  <c r="EM259"/>
  <c r="EM258"/>
  <c r="EM257"/>
  <c r="EM256"/>
  <c r="EM255"/>
  <c r="EM254"/>
  <c r="EM253"/>
  <c r="EM252"/>
  <c r="EM251"/>
  <c r="EM250"/>
  <c r="EM249"/>
  <c r="EM248"/>
  <c r="EM247"/>
  <c r="EM246"/>
  <c r="EM245"/>
  <c r="EM244"/>
  <c r="EM243"/>
  <c r="EM242"/>
  <c r="EM241"/>
  <c r="EM240"/>
  <c r="EM239"/>
  <c r="EM238"/>
  <c r="EM237"/>
  <c r="EM236"/>
  <c r="EM235"/>
  <c r="EM234"/>
  <c r="EM233"/>
  <c r="EM232"/>
  <c r="EM231"/>
  <c r="EM230"/>
  <c r="EM229"/>
  <c r="EM228"/>
  <c r="EM227"/>
  <c r="EM226"/>
  <c r="EM225"/>
  <c r="EM224"/>
  <c r="EM223"/>
  <c r="EM222"/>
  <c r="EM221"/>
  <c r="EM220"/>
  <c r="EM219"/>
  <c r="EM218"/>
  <c r="EM217"/>
  <c r="EM216"/>
  <c r="EM215"/>
  <c r="EM214"/>
  <c r="EM213"/>
  <c r="EM212"/>
  <c r="EM211"/>
  <c r="EM210"/>
  <c r="EM209"/>
  <c r="EM208"/>
  <c r="EM207"/>
  <c r="EM206"/>
  <c r="EM205"/>
  <c r="EM204"/>
  <c r="EM203"/>
  <c r="EM202"/>
  <c r="EM201"/>
  <c r="EM200"/>
  <c r="EM199"/>
  <c r="EM198"/>
  <c r="EM197"/>
  <c r="EM196"/>
  <c r="EM195"/>
  <c r="EM194"/>
  <c r="EM193"/>
  <c r="EM192"/>
  <c r="EM191"/>
  <c r="EM190"/>
  <c r="EM189"/>
  <c r="EM188"/>
  <c r="EM187"/>
  <c r="EM186"/>
  <c r="EM185"/>
  <c r="EM184"/>
  <c r="EM183"/>
  <c r="EM182"/>
  <c r="EM181"/>
  <c r="EM180"/>
  <c r="EM179"/>
  <c r="EM178"/>
  <c r="EM177"/>
  <c r="EM176"/>
  <c r="EM175"/>
  <c r="EM174"/>
  <c r="EM173"/>
  <c r="EM172"/>
  <c r="EM171"/>
  <c r="EM170"/>
  <c r="EM169"/>
  <c r="EM168"/>
  <c r="EM167"/>
  <c r="EM166"/>
  <c r="EM165"/>
  <c r="EM163"/>
  <c r="EM162"/>
  <c r="EM161"/>
  <c r="EM160"/>
  <c r="EM159"/>
  <c r="EM158"/>
  <c r="EM157"/>
  <c r="EM156"/>
  <c r="EM155"/>
  <c r="EM154"/>
  <c r="EM153"/>
  <c r="EM151"/>
  <c r="EM150"/>
  <c r="EM149"/>
  <c r="EM148"/>
  <c r="EM147"/>
  <c r="EM146"/>
  <c r="EM145"/>
  <c r="EM144"/>
  <c r="EM143"/>
  <c r="EM142"/>
  <c r="EM141"/>
  <c r="EM139"/>
  <c r="EM138"/>
  <c r="EM137"/>
  <c r="EM136"/>
  <c r="EM135"/>
  <c r="EM134"/>
  <c r="EM133"/>
  <c r="EM132"/>
  <c r="EM131"/>
  <c r="EM130"/>
  <c r="EM129"/>
  <c r="EM127"/>
  <c r="EM126"/>
  <c r="EM125"/>
  <c r="EM124"/>
  <c r="EM123"/>
  <c r="EM122"/>
  <c r="EM121"/>
  <c r="EM120"/>
  <c r="EM119"/>
  <c r="EM118"/>
  <c r="EM117"/>
  <c r="EM115"/>
  <c r="EM114"/>
  <c r="EM113"/>
  <c r="EM112"/>
  <c r="EM111"/>
  <c r="EM110"/>
  <c r="EM109"/>
  <c r="EM108"/>
  <c r="EM107"/>
  <c r="EM106"/>
  <c r="EM105"/>
  <c r="EM103"/>
  <c r="EM102"/>
  <c r="EM101"/>
  <c r="EM100"/>
  <c r="EM99"/>
  <c r="EM98"/>
  <c r="EM97"/>
  <c r="EM96"/>
  <c r="EM95"/>
  <c r="EM94"/>
  <c r="EM93"/>
  <c r="EM91"/>
  <c r="EM90"/>
  <c r="EM89"/>
  <c r="EM88"/>
  <c r="EM87"/>
  <c r="EM86"/>
  <c r="EM85"/>
  <c r="EM84"/>
  <c r="EM83"/>
  <c r="EM82"/>
  <c r="EM81"/>
  <c r="EM79"/>
  <c r="EM78"/>
  <c r="EM77"/>
  <c r="EM76"/>
  <c r="EM75"/>
  <c r="EM74"/>
  <c r="EM73"/>
  <c r="EM72"/>
  <c r="EM71"/>
  <c r="EM70"/>
  <c r="EM69"/>
  <c r="EM67"/>
  <c r="EM66"/>
  <c r="EM65"/>
  <c r="EM64"/>
  <c r="EM63"/>
  <c r="EM62"/>
  <c r="EM61"/>
  <c r="EM60"/>
  <c r="EM59"/>
  <c r="EM58"/>
  <c r="EM57"/>
  <c r="EM55"/>
  <c r="EM54"/>
  <c r="EM53"/>
  <c r="EM52"/>
  <c r="EM51"/>
  <c r="EM50"/>
  <c r="EM49"/>
  <c r="EM48"/>
  <c r="EM47"/>
  <c r="EM46"/>
  <c r="EM45"/>
  <c r="EM44"/>
  <c r="EM42"/>
  <c r="EM41"/>
  <c r="EM40"/>
  <c r="EM39"/>
  <c r="EM38"/>
  <c r="EM37"/>
  <c r="EM36"/>
  <c r="EM35"/>
  <c r="EM34"/>
  <c r="EM33"/>
  <c r="EM32"/>
  <c r="EM24"/>
  <c r="EM23"/>
  <c r="EM22"/>
  <c r="EM21"/>
  <c r="EM20"/>
  <c r="EM19"/>
  <c r="EM18"/>
  <c r="EM17"/>
  <c r="EM16"/>
  <c r="EM15"/>
  <c r="EM14"/>
  <c r="EM12"/>
  <c r="EM11"/>
  <c r="EM10"/>
  <c r="EM9"/>
  <c r="EM8"/>
  <c r="EM7"/>
  <c r="EM6"/>
  <c r="EM5"/>
  <c r="EM4"/>
  <c r="EM3"/>
  <c r="EL463"/>
  <c r="EL462"/>
  <c r="EL461"/>
  <c r="EL460"/>
  <c r="EL459"/>
  <c r="EL458"/>
  <c r="EL457"/>
  <c r="EL456"/>
  <c r="EL455"/>
  <c r="EL454"/>
  <c r="EL453"/>
  <c r="EL452"/>
  <c r="EL451"/>
  <c r="EL450"/>
  <c r="EL449"/>
  <c r="EL448"/>
  <c r="EL447"/>
  <c r="EL446"/>
  <c r="EL445"/>
  <c r="EL444"/>
  <c r="EL443"/>
  <c r="EL442"/>
  <c r="EL441"/>
  <c r="EL440"/>
  <c r="EL439"/>
  <c r="EL438"/>
  <c r="EL437"/>
  <c r="EL436"/>
  <c r="EL435"/>
  <c r="EL434"/>
  <c r="EL433"/>
  <c r="EL432"/>
  <c r="EL431"/>
  <c r="EL430"/>
  <c r="EL429"/>
  <c r="EL428"/>
  <c r="EL427"/>
  <c r="EL426"/>
  <c r="EL425"/>
  <c r="EL424"/>
  <c r="EL423"/>
  <c r="EL422"/>
  <c r="EL421"/>
  <c r="EL420"/>
  <c r="EL419"/>
  <c r="EL418"/>
  <c r="EL417"/>
  <c r="EL416"/>
  <c r="EL415"/>
  <c r="EL414"/>
  <c r="EL413"/>
  <c r="EL412"/>
  <c r="EL411"/>
  <c r="EL410"/>
  <c r="EL409"/>
  <c r="EL408"/>
  <c r="EL407"/>
  <c r="EL406"/>
  <c r="EL405"/>
  <c r="EL404"/>
  <c r="EL403"/>
  <c r="EL402"/>
  <c r="EL401"/>
  <c r="EL400"/>
  <c r="EL399"/>
  <c r="EL398"/>
  <c r="EL397"/>
  <c r="EL396"/>
  <c r="EL395"/>
  <c r="EL394"/>
  <c r="EL393"/>
  <c r="EL392"/>
  <c r="EL391"/>
  <c r="EL390"/>
  <c r="EL389"/>
  <c r="EL388"/>
  <c r="EL387"/>
  <c r="EL386"/>
  <c r="EL385"/>
  <c r="EL384"/>
  <c r="EL383"/>
  <c r="EL382"/>
  <c r="EL381"/>
  <c r="EL380"/>
  <c r="EL379"/>
  <c r="EL378"/>
  <c r="EL377"/>
  <c r="EL376"/>
  <c r="EL375"/>
  <c r="EL374"/>
  <c r="EL373"/>
  <c r="EL372"/>
  <c r="EL371"/>
  <c r="EL370"/>
  <c r="EL369"/>
  <c r="EL368"/>
  <c r="EL367"/>
  <c r="EL366"/>
  <c r="EL365"/>
  <c r="EL364"/>
  <c r="EL363"/>
  <c r="EL362"/>
  <c r="EL361"/>
  <c r="EL360"/>
  <c r="EL359"/>
  <c r="EL358"/>
  <c r="EL357"/>
  <c r="EL356"/>
  <c r="EL355"/>
  <c r="EL354"/>
  <c r="EL353"/>
  <c r="EL352"/>
  <c r="EL351"/>
  <c r="EL350"/>
  <c r="EL349"/>
  <c r="EL348"/>
  <c r="EL347"/>
  <c r="EL346"/>
  <c r="EL345"/>
  <c r="EL344"/>
  <c r="EL343"/>
  <c r="EL342"/>
  <c r="EL341"/>
  <c r="EL340"/>
  <c r="EL339"/>
  <c r="EL338"/>
  <c r="EL337"/>
  <c r="EL336"/>
  <c r="EL335"/>
  <c r="EL334"/>
  <c r="EL333"/>
  <c r="EL332"/>
  <c r="EL331"/>
  <c r="EL330"/>
  <c r="EL329"/>
  <c r="EL328"/>
  <c r="EL327"/>
  <c r="EL326"/>
  <c r="EL325"/>
  <c r="EL324"/>
  <c r="EL323"/>
  <c r="EL322"/>
  <c r="EL321"/>
  <c r="EL320"/>
  <c r="EL319"/>
  <c r="EL318"/>
  <c r="EL317"/>
  <c r="EL316"/>
  <c r="EL315"/>
  <c r="EL314"/>
  <c r="EL313"/>
  <c r="EL312"/>
  <c r="EL311"/>
  <c r="EL310"/>
  <c r="EL309"/>
  <c r="EL308"/>
  <c r="EL307"/>
  <c r="EL306"/>
  <c r="EL305"/>
  <c r="EL304"/>
  <c r="EL303"/>
  <c r="EL302"/>
  <c r="EL301"/>
  <c r="EL300"/>
  <c r="EL299"/>
  <c r="EL298"/>
  <c r="EL297"/>
  <c r="EL296"/>
  <c r="EL295"/>
  <c r="EL294"/>
  <c r="EL293"/>
  <c r="EL292"/>
  <c r="EL291"/>
  <c r="EL290"/>
  <c r="EL289"/>
  <c r="EL288"/>
  <c r="EL287"/>
  <c r="EL286"/>
  <c r="EL285"/>
  <c r="EL284"/>
  <c r="EL283"/>
  <c r="EL282"/>
  <c r="EL281"/>
  <c r="EL280"/>
  <c r="EL279"/>
  <c r="EL278"/>
  <c r="EL277"/>
  <c r="EL276"/>
  <c r="EL275"/>
  <c r="EL274"/>
  <c r="EL273"/>
  <c r="EL272"/>
  <c r="EL271"/>
  <c r="EL270"/>
  <c r="EL269"/>
  <c r="EL268"/>
  <c r="EL267"/>
  <c r="EL266"/>
  <c r="EL265"/>
  <c r="EL264"/>
  <c r="EL263"/>
  <c r="EL262"/>
  <c r="EL261"/>
  <c r="EL260"/>
  <c r="EL259"/>
  <c r="EL258"/>
  <c r="EL257"/>
  <c r="EL256"/>
  <c r="EL255"/>
  <c r="EL254"/>
  <c r="EL253"/>
  <c r="EL252"/>
  <c r="EL251"/>
  <c r="EL250"/>
  <c r="EL249"/>
  <c r="EL248"/>
  <c r="EL247"/>
  <c r="EL246"/>
  <c r="EL245"/>
  <c r="EL244"/>
  <c r="EL243"/>
  <c r="EL242"/>
  <c r="EL241"/>
  <c r="EL240"/>
  <c r="EL239"/>
  <c r="EL238"/>
  <c r="EL237"/>
  <c r="EL236"/>
  <c r="EL235"/>
  <c r="EL234"/>
  <c r="EL233"/>
  <c r="EL232"/>
  <c r="EL231"/>
  <c r="EL230"/>
  <c r="EL229"/>
  <c r="EL228"/>
  <c r="EL227"/>
  <c r="EL226"/>
  <c r="EL225"/>
  <c r="EL224"/>
  <c r="EL223"/>
  <c r="EL222"/>
  <c r="EL221"/>
  <c r="EL220"/>
  <c r="EL219"/>
  <c r="EL218"/>
  <c r="EL217"/>
  <c r="EL216"/>
  <c r="EL215"/>
  <c r="EL214"/>
  <c r="EL213"/>
  <c r="EL212"/>
  <c r="EL211"/>
  <c r="EL210"/>
  <c r="EL209"/>
  <c r="EL208"/>
  <c r="EL207"/>
  <c r="EL206"/>
  <c r="EL205"/>
  <c r="EL204"/>
  <c r="EL203"/>
  <c r="EL202"/>
  <c r="EL201"/>
  <c r="EL200"/>
  <c r="EL199"/>
  <c r="EL198"/>
  <c r="EL197"/>
  <c r="EL196"/>
  <c r="EL195"/>
  <c r="EL194"/>
  <c r="EL193"/>
  <c r="EL192"/>
  <c r="EL191"/>
  <c r="EL190"/>
  <c r="EL189"/>
  <c r="EL188"/>
  <c r="EL187"/>
  <c r="EL186"/>
  <c r="EL185"/>
  <c r="EL184"/>
  <c r="EL183"/>
  <c r="EL182"/>
  <c r="EL181"/>
  <c r="EL180"/>
  <c r="EL179"/>
  <c r="EL178"/>
  <c r="EL177"/>
  <c r="EL176"/>
  <c r="EL175"/>
  <c r="EL174"/>
  <c r="EL173"/>
  <c r="EL172"/>
  <c r="EL171"/>
  <c r="EL170"/>
  <c r="EL169"/>
  <c r="EL168"/>
  <c r="EL167"/>
  <c r="EL166"/>
  <c r="EL165"/>
  <c r="EL163"/>
  <c r="EL162"/>
  <c r="EL161"/>
  <c r="EL160"/>
  <c r="EL159"/>
  <c r="EL158"/>
  <c r="EL157"/>
  <c r="EL156"/>
  <c r="EL155"/>
  <c r="EL154"/>
  <c r="EL153"/>
  <c r="EL151"/>
  <c r="EL150"/>
  <c r="EL149"/>
  <c r="EL148"/>
  <c r="EL147"/>
  <c r="EL146"/>
  <c r="EL145"/>
  <c r="EL144"/>
  <c r="EL143"/>
  <c r="EL142"/>
  <c r="EL141"/>
  <c r="EL139"/>
  <c r="EL138"/>
  <c r="EL137"/>
  <c r="EL136"/>
  <c r="EL135"/>
  <c r="EL134"/>
  <c r="EL133"/>
  <c r="EL132"/>
  <c r="EL131"/>
  <c r="EL130"/>
  <c r="EL129"/>
  <c r="EL127"/>
  <c r="EL126"/>
  <c r="EL125"/>
  <c r="EL124"/>
  <c r="EL123"/>
  <c r="EL122"/>
  <c r="EL121"/>
  <c r="EL120"/>
  <c r="EL119"/>
  <c r="EL118"/>
  <c r="EL117"/>
  <c r="EL115"/>
  <c r="EL114"/>
  <c r="EL113"/>
  <c r="EL112"/>
  <c r="EL111"/>
  <c r="EL110"/>
  <c r="EL109"/>
  <c r="EL108"/>
  <c r="EL107"/>
  <c r="EL106"/>
  <c r="EL105"/>
  <c r="EL103"/>
  <c r="EL102"/>
  <c r="EL101"/>
  <c r="EL100"/>
  <c r="EL99"/>
  <c r="EL98"/>
  <c r="EL97"/>
  <c r="EL96"/>
  <c r="EL95"/>
  <c r="EL94"/>
  <c r="EL93"/>
  <c r="EL91"/>
  <c r="EL90"/>
  <c r="EL89"/>
  <c r="EL88"/>
  <c r="EL87"/>
  <c r="EL86"/>
  <c r="EL85"/>
  <c r="EL84"/>
  <c r="EL83"/>
  <c r="EL82"/>
  <c r="EL81"/>
  <c r="EL79"/>
  <c r="EL78"/>
  <c r="EL77"/>
  <c r="EL76"/>
  <c r="EL75"/>
  <c r="EL74"/>
  <c r="EL73"/>
  <c r="EL72"/>
  <c r="EL71"/>
  <c r="EL70"/>
  <c r="EL69"/>
  <c r="EL67"/>
  <c r="EL66"/>
  <c r="EL65"/>
  <c r="EL64"/>
  <c r="EL63"/>
  <c r="EL62"/>
  <c r="EL61"/>
  <c r="EL60"/>
  <c r="EL59"/>
  <c r="EL58"/>
  <c r="EL57"/>
  <c r="EL55"/>
  <c r="EL54"/>
  <c r="EL53"/>
  <c r="EL52"/>
  <c r="EL51"/>
  <c r="EL50"/>
  <c r="EL49"/>
  <c r="EL48"/>
  <c r="EL47"/>
  <c r="EL46"/>
  <c r="EL45"/>
  <c r="EL44"/>
  <c r="EL42"/>
  <c r="EL41"/>
  <c r="EL40"/>
  <c r="EL39"/>
  <c r="EL38"/>
  <c r="EL37"/>
  <c r="EL36"/>
  <c r="EL35"/>
  <c r="EL34"/>
  <c r="EL33"/>
  <c r="EL32"/>
  <c r="EL24"/>
  <c r="EL23"/>
  <c r="EL22"/>
  <c r="EL21"/>
  <c r="EL20"/>
  <c r="EL19"/>
  <c r="EL18"/>
  <c r="EL17"/>
  <c r="EL16"/>
  <c r="EL15"/>
  <c r="EL14"/>
  <c r="EL12"/>
  <c r="EL11"/>
  <c r="EL10"/>
  <c r="EL9"/>
  <c r="EL8"/>
  <c r="EL7"/>
  <c r="EL6"/>
  <c r="EL5"/>
  <c r="EL4"/>
  <c r="EL3"/>
  <c r="EK463"/>
  <c r="EK462"/>
  <c r="EK461"/>
  <c r="EK460"/>
  <c r="EK459"/>
  <c r="EK458"/>
  <c r="EK457"/>
  <c r="EK456"/>
  <c r="EK455"/>
  <c r="EK454"/>
  <c r="EK453"/>
  <c r="EK452"/>
  <c r="EK451"/>
  <c r="EK450"/>
  <c r="EK449"/>
  <c r="EK448"/>
  <c r="EK447"/>
  <c r="EK446"/>
  <c r="EK445"/>
  <c r="EK444"/>
  <c r="EK443"/>
  <c r="EK442"/>
  <c r="EK441"/>
  <c r="EK440"/>
  <c r="EK439"/>
  <c r="EK438"/>
  <c r="EK437"/>
  <c r="EK436"/>
  <c r="EK435"/>
  <c r="EK434"/>
  <c r="EK433"/>
  <c r="EK432"/>
  <c r="EK431"/>
  <c r="EK430"/>
  <c r="EK429"/>
  <c r="EK428"/>
  <c r="EK427"/>
  <c r="EK426"/>
  <c r="EK425"/>
  <c r="EK424"/>
  <c r="EK423"/>
  <c r="EK422"/>
  <c r="EK421"/>
  <c r="EK420"/>
  <c r="EK419"/>
  <c r="EK418"/>
  <c r="EK417"/>
  <c r="EK416"/>
  <c r="EK415"/>
  <c r="EK414"/>
  <c r="EK413"/>
  <c r="EK412"/>
  <c r="EK411"/>
  <c r="EK410"/>
  <c r="EK409"/>
  <c r="EK408"/>
  <c r="EK407"/>
  <c r="EK406"/>
  <c r="EK405"/>
  <c r="EK404"/>
  <c r="EK403"/>
  <c r="EK402"/>
  <c r="EK401"/>
  <c r="EK400"/>
  <c r="EK399"/>
  <c r="EK398"/>
  <c r="EK397"/>
  <c r="EK396"/>
  <c r="EK395"/>
  <c r="EK394"/>
  <c r="EK393"/>
  <c r="EK392"/>
  <c r="EK391"/>
  <c r="EK390"/>
  <c r="EK389"/>
  <c r="EK388"/>
  <c r="EK387"/>
  <c r="EK386"/>
  <c r="EK385"/>
  <c r="EK384"/>
  <c r="EK383"/>
  <c r="EK382"/>
  <c r="EK381"/>
  <c r="EK380"/>
  <c r="EK379"/>
  <c r="EK378"/>
  <c r="EK377"/>
  <c r="EK376"/>
  <c r="EK375"/>
  <c r="EK374"/>
  <c r="EK373"/>
  <c r="EK372"/>
  <c r="EK371"/>
  <c r="EK370"/>
  <c r="EK369"/>
  <c r="EK368"/>
  <c r="EK367"/>
  <c r="EK366"/>
  <c r="EK365"/>
  <c r="EK364"/>
  <c r="EK363"/>
  <c r="EK362"/>
  <c r="EK361"/>
  <c r="EK360"/>
  <c r="EK359"/>
  <c r="EK358"/>
  <c r="EK357"/>
  <c r="EK356"/>
  <c r="EK355"/>
  <c r="EK354"/>
  <c r="EK353"/>
  <c r="EK352"/>
  <c r="EK351"/>
  <c r="EK350"/>
  <c r="EK349"/>
  <c r="EK348"/>
  <c r="EK347"/>
  <c r="EK346"/>
  <c r="EK345"/>
  <c r="EK344"/>
  <c r="EK343"/>
  <c r="EK342"/>
  <c r="EK341"/>
  <c r="EK340"/>
  <c r="EK339"/>
  <c r="EK338"/>
  <c r="EK337"/>
  <c r="EK336"/>
  <c r="EK335"/>
  <c r="EK334"/>
  <c r="EK333"/>
  <c r="EK332"/>
  <c r="EK331"/>
  <c r="EK330"/>
  <c r="EK329"/>
  <c r="EK328"/>
  <c r="EK327"/>
  <c r="EK326"/>
  <c r="EK325"/>
  <c r="EK324"/>
  <c r="EK323"/>
  <c r="EK322"/>
  <c r="EK321"/>
  <c r="EK320"/>
  <c r="EK319"/>
  <c r="EK318"/>
  <c r="EK317"/>
  <c r="EK316"/>
  <c r="EK315"/>
  <c r="EK314"/>
  <c r="EK313"/>
  <c r="EK312"/>
  <c r="EK311"/>
  <c r="EK310"/>
  <c r="EK309"/>
  <c r="EK308"/>
  <c r="EK307"/>
  <c r="EK306"/>
  <c r="EK305"/>
  <c r="EK304"/>
  <c r="EK303"/>
  <c r="EK302"/>
  <c r="EK301"/>
  <c r="EK300"/>
  <c r="EK299"/>
  <c r="EK298"/>
  <c r="EK297"/>
  <c r="EK296"/>
  <c r="EK295"/>
  <c r="EK294"/>
  <c r="EK293"/>
  <c r="EK292"/>
  <c r="EK291"/>
  <c r="EK290"/>
  <c r="EK289"/>
  <c r="EK288"/>
  <c r="EK287"/>
  <c r="EK286"/>
  <c r="EK285"/>
  <c r="EK284"/>
  <c r="EK283"/>
  <c r="EK282"/>
  <c r="EK281"/>
  <c r="EK280"/>
  <c r="EK279"/>
  <c r="EK278"/>
  <c r="EK277"/>
  <c r="EK276"/>
  <c r="EK275"/>
  <c r="EK274"/>
  <c r="EK273"/>
  <c r="EK272"/>
  <c r="EK271"/>
  <c r="EK270"/>
  <c r="EK269"/>
  <c r="EK268"/>
  <c r="EK267"/>
  <c r="EK266"/>
  <c r="EK265"/>
  <c r="EK264"/>
  <c r="EK263"/>
  <c r="EK262"/>
  <c r="EK261"/>
  <c r="EK260"/>
  <c r="EK259"/>
  <c r="EK258"/>
  <c r="EK257"/>
  <c r="EK256"/>
  <c r="EK255"/>
  <c r="EK254"/>
  <c r="EK253"/>
  <c r="EK252"/>
  <c r="EK251"/>
  <c r="EK250"/>
  <c r="EK249"/>
  <c r="EK248"/>
  <c r="EK247"/>
  <c r="EK246"/>
  <c r="EK245"/>
  <c r="EK244"/>
  <c r="EK243"/>
  <c r="EK242"/>
  <c r="EK241"/>
  <c r="EK240"/>
  <c r="EK239"/>
  <c r="EK238"/>
  <c r="EK237"/>
  <c r="EK236"/>
  <c r="EK235"/>
  <c r="EK234"/>
  <c r="EK233"/>
  <c r="EK232"/>
  <c r="EK231"/>
  <c r="EK230"/>
  <c r="EK229"/>
  <c r="EK228"/>
  <c r="EK227"/>
  <c r="EK226"/>
  <c r="EK225"/>
  <c r="EK224"/>
  <c r="EK223"/>
  <c r="EK222"/>
  <c r="EK221"/>
  <c r="EK220"/>
  <c r="EK219"/>
  <c r="EK218"/>
  <c r="EK217"/>
  <c r="EK216"/>
  <c r="EK215"/>
  <c r="EK214"/>
  <c r="EK213"/>
  <c r="EK212"/>
  <c r="EK211"/>
  <c r="EK210"/>
  <c r="EK209"/>
  <c r="EK208"/>
  <c r="EK207"/>
  <c r="EK206"/>
  <c r="EK205"/>
  <c r="EK204"/>
  <c r="EK203"/>
  <c r="EK202"/>
  <c r="EK201"/>
  <c r="EK200"/>
  <c r="EK199"/>
  <c r="EK198"/>
  <c r="EK197"/>
  <c r="EK196"/>
  <c r="EK195"/>
  <c r="EK194"/>
  <c r="EK193"/>
  <c r="EK192"/>
  <c r="EK191"/>
  <c r="EK190"/>
  <c r="EK189"/>
  <c r="EK188"/>
  <c r="EK187"/>
  <c r="EK186"/>
  <c r="EK185"/>
  <c r="EK184"/>
  <c r="EK183"/>
  <c r="EK182"/>
  <c r="EK181"/>
  <c r="EK180"/>
  <c r="EK179"/>
  <c r="EK178"/>
  <c r="EK177"/>
  <c r="EK176"/>
  <c r="EK175"/>
  <c r="EK174"/>
  <c r="EK173"/>
  <c r="EK172"/>
  <c r="EK171"/>
  <c r="EK170"/>
  <c r="EK169"/>
  <c r="EK168"/>
  <c r="EK167"/>
  <c r="EK166"/>
  <c r="EK165"/>
  <c r="EK163"/>
  <c r="EK162"/>
  <c r="EK161"/>
  <c r="EK160"/>
  <c r="EK159"/>
  <c r="EK158"/>
  <c r="EK157"/>
  <c r="EK156"/>
  <c r="EK155"/>
  <c r="EK154"/>
  <c r="EK153"/>
  <c r="EK151"/>
  <c r="EK150"/>
  <c r="EK149"/>
  <c r="EK148"/>
  <c r="EK147"/>
  <c r="EK146"/>
  <c r="EK145"/>
  <c r="EK144"/>
  <c r="EK143"/>
  <c r="EK142"/>
  <c r="EK141"/>
  <c r="EK139"/>
  <c r="EK138"/>
  <c r="EK137"/>
  <c r="EK136"/>
  <c r="EK135"/>
  <c r="EK134"/>
  <c r="EK133"/>
  <c r="EK132"/>
  <c r="EK131"/>
  <c r="EK130"/>
  <c r="EK129"/>
  <c r="EK127"/>
  <c r="EK126"/>
  <c r="EK125"/>
  <c r="EK124"/>
  <c r="EK123"/>
  <c r="EK122"/>
  <c r="EK121"/>
  <c r="EK120"/>
  <c r="EK119"/>
  <c r="EK118"/>
  <c r="EK117"/>
  <c r="EK115"/>
  <c r="EK114"/>
  <c r="EK113"/>
  <c r="EK112"/>
  <c r="EK111"/>
  <c r="EK110"/>
  <c r="EK109"/>
  <c r="EK108"/>
  <c r="EK107"/>
  <c r="EK106"/>
  <c r="EK105"/>
  <c r="EK103"/>
  <c r="EK102"/>
  <c r="EK101"/>
  <c r="EK100"/>
  <c r="EK99"/>
  <c r="EK98"/>
  <c r="EK97"/>
  <c r="EK96"/>
  <c r="EK95"/>
  <c r="EK94"/>
  <c r="EK93"/>
  <c r="EK91"/>
  <c r="EK90"/>
  <c r="EK89"/>
  <c r="EK88"/>
  <c r="EK87"/>
  <c r="EK86"/>
  <c r="EK85"/>
  <c r="EK84"/>
  <c r="EK83"/>
  <c r="EK82"/>
  <c r="EK81"/>
  <c r="EK79"/>
  <c r="EK78"/>
  <c r="EK77"/>
  <c r="EK76"/>
  <c r="EK75"/>
  <c r="EK74"/>
  <c r="EK73"/>
  <c r="EK72"/>
  <c r="EK71"/>
  <c r="EK70"/>
  <c r="EK69"/>
  <c r="EK67"/>
  <c r="EK66"/>
  <c r="EK65"/>
  <c r="EK64"/>
  <c r="EK63"/>
  <c r="EK62"/>
  <c r="EK61"/>
  <c r="EK60"/>
  <c r="EK59"/>
  <c r="EK58"/>
  <c r="EK57"/>
  <c r="EK55"/>
  <c r="EK54"/>
  <c r="EK53"/>
  <c r="EK52"/>
  <c r="EK51"/>
  <c r="EK50"/>
  <c r="EK49"/>
  <c r="EK48"/>
  <c r="EK47"/>
  <c r="EK46"/>
  <c r="EK45"/>
  <c r="EK44"/>
  <c r="EK42"/>
  <c r="EK41"/>
  <c r="EK40"/>
  <c r="EK39"/>
  <c r="EK38"/>
  <c r="EK37"/>
  <c r="EK36"/>
  <c r="EK35"/>
  <c r="EK34"/>
  <c r="EK33"/>
  <c r="EK32"/>
  <c r="EK24"/>
  <c r="EK23"/>
  <c r="EK22"/>
  <c r="EK21"/>
  <c r="EK20"/>
  <c r="EK19"/>
  <c r="EK18"/>
  <c r="EK17"/>
  <c r="EK16"/>
  <c r="EK15"/>
  <c r="EK14"/>
  <c r="EK12"/>
  <c r="EK11"/>
  <c r="EK10"/>
  <c r="EK9"/>
  <c r="EK8"/>
  <c r="EK7"/>
  <c r="EK6"/>
  <c r="EK5"/>
  <c r="EK4"/>
  <c r="EK3"/>
  <c r="EJ463"/>
  <c r="EJ462"/>
  <c r="EJ461"/>
  <c r="EJ460"/>
  <c r="EJ459"/>
  <c r="EJ458"/>
  <c r="EJ457"/>
  <c r="EJ456"/>
  <c r="EJ455"/>
  <c r="EJ454"/>
  <c r="EJ453"/>
  <c r="EJ452"/>
  <c r="EJ451"/>
  <c r="EJ450"/>
  <c r="EJ449"/>
  <c r="EJ448"/>
  <c r="EJ447"/>
  <c r="EJ446"/>
  <c r="EJ445"/>
  <c r="EJ444"/>
  <c r="EJ443"/>
  <c r="EJ442"/>
  <c r="EJ441"/>
  <c r="EJ440"/>
  <c r="EJ439"/>
  <c r="EJ438"/>
  <c r="EJ437"/>
  <c r="EJ436"/>
  <c r="EJ435"/>
  <c r="EJ434"/>
  <c r="EJ433"/>
  <c r="EJ432"/>
  <c r="EJ431"/>
  <c r="EJ430"/>
  <c r="EJ429"/>
  <c r="EJ428"/>
  <c r="EJ427"/>
  <c r="EJ426"/>
  <c r="EJ425"/>
  <c r="EJ424"/>
  <c r="EJ423"/>
  <c r="EJ422"/>
  <c r="EJ421"/>
  <c r="EJ420"/>
  <c r="EJ419"/>
  <c r="EJ418"/>
  <c r="EJ417"/>
  <c r="EJ416"/>
  <c r="EJ415"/>
  <c r="EJ414"/>
  <c r="EJ413"/>
  <c r="EJ412"/>
  <c r="EJ411"/>
  <c r="EJ410"/>
  <c r="EJ409"/>
  <c r="EJ408"/>
  <c r="EJ407"/>
  <c r="EJ406"/>
  <c r="EJ405"/>
  <c r="EJ404"/>
  <c r="EJ403"/>
  <c r="EJ402"/>
  <c r="EJ401"/>
  <c r="EJ400"/>
  <c r="EJ399"/>
  <c r="EJ398"/>
  <c r="EJ397"/>
  <c r="EJ396"/>
  <c r="EJ395"/>
  <c r="EJ394"/>
  <c r="EJ393"/>
  <c r="EJ392"/>
  <c r="EJ391"/>
  <c r="EJ390"/>
  <c r="EJ389"/>
  <c r="EJ388"/>
  <c r="EJ387"/>
  <c r="EJ386"/>
  <c r="EJ385"/>
  <c r="EJ384"/>
  <c r="EJ383"/>
  <c r="EJ382"/>
  <c r="EJ381"/>
  <c r="EJ380"/>
  <c r="EJ379"/>
  <c r="EJ378"/>
  <c r="EJ377"/>
  <c r="EJ376"/>
  <c r="EJ375"/>
  <c r="EJ374"/>
  <c r="EJ373"/>
  <c r="EJ372"/>
  <c r="EJ371"/>
  <c r="EJ370"/>
  <c r="EJ369"/>
  <c r="EJ368"/>
  <c r="EJ367"/>
  <c r="EJ366"/>
  <c r="EJ365"/>
  <c r="EJ364"/>
  <c r="EJ363"/>
  <c r="EJ362"/>
  <c r="EJ361"/>
  <c r="EJ360"/>
  <c r="EJ359"/>
  <c r="EJ358"/>
  <c r="EJ357"/>
  <c r="EJ356"/>
  <c r="EJ355"/>
  <c r="EJ354"/>
  <c r="EJ353"/>
  <c r="EJ352"/>
  <c r="EJ351"/>
  <c r="EJ350"/>
  <c r="EJ349"/>
  <c r="EJ348"/>
  <c r="EJ347"/>
  <c r="EJ346"/>
  <c r="EJ345"/>
  <c r="EJ344"/>
  <c r="EJ343"/>
  <c r="EJ342"/>
  <c r="EJ341"/>
  <c r="EJ340"/>
  <c r="EJ339"/>
  <c r="EJ338"/>
  <c r="EJ337"/>
  <c r="EJ336"/>
  <c r="EJ335"/>
  <c r="EJ334"/>
  <c r="EJ333"/>
  <c r="EJ332"/>
  <c r="EJ331"/>
  <c r="EJ330"/>
  <c r="EJ329"/>
  <c r="EJ328"/>
  <c r="EJ327"/>
  <c r="EJ326"/>
  <c r="EJ325"/>
  <c r="EJ324"/>
  <c r="EJ323"/>
  <c r="EJ322"/>
  <c r="EJ321"/>
  <c r="EJ320"/>
  <c r="EJ319"/>
  <c r="EJ318"/>
  <c r="EJ317"/>
  <c r="EJ316"/>
  <c r="EJ315"/>
  <c r="EJ314"/>
  <c r="EJ313"/>
  <c r="EJ312"/>
  <c r="EJ311"/>
  <c r="EJ310"/>
  <c r="EJ309"/>
  <c r="EJ308"/>
  <c r="EJ307"/>
  <c r="EJ306"/>
  <c r="EJ305"/>
  <c r="EJ304"/>
  <c r="EJ303"/>
  <c r="EJ302"/>
  <c r="EJ301"/>
  <c r="EJ300"/>
  <c r="EJ299"/>
  <c r="EJ298"/>
  <c r="EJ297"/>
  <c r="EJ296"/>
  <c r="EJ295"/>
  <c r="EJ294"/>
  <c r="EJ293"/>
  <c r="EJ292"/>
  <c r="EJ291"/>
  <c r="EJ290"/>
  <c r="EJ289"/>
  <c r="EJ288"/>
  <c r="EJ287"/>
  <c r="EJ286"/>
  <c r="EJ285"/>
  <c r="EJ284"/>
  <c r="EJ283"/>
  <c r="EJ282"/>
  <c r="EJ281"/>
  <c r="EJ280"/>
  <c r="EJ279"/>
  <c r="EJ278"/>
  <c r="EJ277"/>
  <c r="EJ276"/>
  <c r="EJ275"/>
  <c r="EJ274"/>
  <c r="EJ273"/>
  <c r="EJ272"/>
  <c r="EJ271"/>
  <c r="EJ270"/>
  <c r="EJ269"/>
  <c r="EJ268"/>
  <c r="EJ267"/>
  <c r="EJ266"/>
  <c r="EJ265"/>
  <c r="EJ264"/>
  <c r="EJ263"/>
  <c r="EJ262"/>
  <c r="EJ261"/>
  <c r="EJ260"/>
  <c r="EJ259"/>
  <c r="EJ258"/>
  <c r="EJ257"/>
  <c r="EJ256"/>
  <c r="EJ255"/>
  <c r="EJ254"/>
  <c r="EJ253"/>
  <c r="EJ252"/>
  <c r="EJ251"/>
  <c r="EJ250"/>
  <c r="EJ249"/>
  <c r="EJ248"/>
  <c r="EJ247"/>
  <c r="EJ246"/>
  <c r="EJ245"/>
  <c r="EJ244"/>
  <c r="EJ243"/>
  <c r="EJ242"/>
  <c r="EJ241"/>
  <c r="EJ240"/>
  <c r="EJ239"/>
  <c r="EJ238"/>
  <c r="EJ237"/>
  <c r="EJ236"/>
  <c r="EJ235"/>
  <c r="EJ234"/>
  <c r="EJ233"/>
  <c r="EJ232"/>
  <c r="EJ231"/>
  <c r="EJ230"/>
  <c r="EJ229"/>
  <c r="EJ228"/>
  <c r="EJ227"/>
  <c r="EJ226"/>
  <c r="EJ225"/>
  <c r="EJ224"/>
  <c r="EJ223"/>
  <c r="EJ222"/>
  <c r="EJ221"/>
  <c r="EJ220"/>
  <c r="EJ219"/>
  <c r="EJ218"/>
  <c r="EJ217"/>
  <c r="EJ216"/>
  <c r="EJ215"/>
  <c r="EJ214"/>
  <c r="EJ213"/>
  <c r="EJ212"/>
  <c r="EJ211"/>
  <c r="EJ210"/>
  <c r="EJ209"/>
  <c r="EJ208"/>
  <c r="EJ207"/>
  <c r="EJ206"/>
  <c r="EJ205"/>
  <c r="EJ204"/>
  <c r="EJ203"/>
  <c r="EJ202"/>
  <c r="EJ201"/>
  <c r="EJ200"/>
  <c r="EJ199"/>
  <c r="EJ198"/>
  <c r="EJ197"/>
  <c r="EJ196"/>
  <c r="EJ195"/>
  <c r="EJ194"/>
  <c r="EJ193"/>
  <c r="EJ192"/>
  <c r="EJ191"/>
  <c r="EJ190"/>
  <c r="EJ189"/>
  <c r="EJ188"/>
  <c r="EJ187"/>
  <c r="EJ186"/>
  <c r="EJ185"/>
  <c r="EJ184"/>
  <c r="EJ183"/>
  <c r="EJ182"/>
  <c r="EJ181"/>
  <c r="EJ180"/>
  <c r="EJ179"/>
  <c r="EJ178"/>
  <c r="EJ177"/>
  <c r="EJ176"/>
  <c r="EJ175"/>
  <c r="EJ174"/>
  <c r="EJ173"/>
  <c r="EJ172"/>
  <c r="EJ171"/>
  <c r="EJ170"/>
  <c r="EJ169"/>
  <c r="EJ168"/>
  <c r="EJ167"/>
  <c r="EJ166"/>
  <c r="EJ165"/>
  <c r="EJ163"/>
  <c r="EJ162"/>
  <c r="EJ161"/>
  <c r="EJ160"/>
  <c r="EJ159"/>
  <c r="EJ158"/>
  <c r="EJ157"/>
  <c r="EJ156"/>
  <c r="EJ155"/>
  <c r="EJ154"/>
  <c r="EJ153"/>
  <c r="EJ151"/>
  <c r="EJ150"/>
  <c r="EJ149"/>
  <c r="EJ148"/>
  <c r="EJ147"/>
  <c r="EJ146"/>
  <c r="EJ145"/>
  <c r="EJ144"/>
  <c r="EJ143"/>
  <c r="EJ142"/>
  <c r="EJ141"/>
  <c r="EJ139"/>
  <c r="EJ138"/>
  <c r="EJ137"/>
  <c r="EJ136"/>
  <c r="EJ135"/>
  <c r="EJ134"/>
  <c r="EJ133"/>
  <c r="EJ132"/>
  <c r="EJ131"/>
  <c r="EJ130"/>
  <c r="EJ129"/>
  <c r="EJ127"/>
  <c r="EJ126"/>
  <c r="EJ125"/>
  <c r="EJ124"/>
  <c r="EJ123"/>
  <c r="EJ122"/>
  <c r="EJ121"/>
  <c r="EJ120"/>
  <c r="EJ119"/>
  <c r="EJ118"/>
  <c r="EJ117"/>
  <c r="EJ115"/>
  <c r="EJ114"/>
  <c r="EJ113"/>
  <c r="EJ112"/>
  <c r="EJ111"/>
  <c r="EJ110"/>
  <c r="EJ109"/>
  <c r="EJ108"/>
  <c r="EJ107"/>
  <c r="EJ106"/>
  <c r="EJ105"/>
  <c r="EJ103"/>
  <c r="EJ102"/>
  <c r="EJ101"/>
  <c r="EJ100"/>
  <c r="EJ99"/>
  <c r="EJ98"/>
  <c r="EJ97"/>
  <c r="EJ96"/>
  <c r="EJ95"/>
  <c r="EJ94"/>
  <c r="EJ93"/>
  <c r="EJ91"/>
  <c r="EJ90"/>
  <c r="EJ89"/>
  <c r="EJ88"/>
  <c r="EJ87"/>
  <c r="EJ86"/>
  <c r="EJ85"/>
  <c r="EJ84"/>
  <c r="EJ83"/>
  <c r="EJ82"/>
  <c r="EJ81"/>
  <c r="EJ79"/>
  <c r="EJ78"/>
  <c r="EJ77"/>
  <c r="EJ76"/>
  <c r="EJ75"/>
  <c r="EJ74"/>
  <c r="EJ73"/>
  <c r="EJ72"/>
  <c r="EJ71"/>
  <c r="EJ70"/>
  <c r="EJ69"/>
  <c r="EJ67"/>
  <c r="EJ66"/>
  <c r="EJ65"/>
  <c r="EJ64"/>
  <c r="EJ63"/>
  <c r="EJ62"/>
  <c r="EJ61"/>
  <c r="EJ60"/>
  <c r="EJ59"/>
  <c r="EJ58"/>
  <c r="EJ57"/>
  <c r="EJ55"/>
  <c r="EJ54"/>
  <c r="EJ53"/>
  <c r="EJ52"/>
  <c r="EJ51"/>
  <c r="EJ50"/>
  <c r="EJ49"/>
  <c r="EJ48"/>
  <c r="EJ47"/>
  <c r="EJ46"/>
  <c r="EJ45"/>
  <c r="EJ44"/>
  <c r="EJ42"/>
  <c r="EJ41"/>
  <c r="EJ40"/>
  <c r="EJ39"/>
  <c r="EJ38"/>
  <c r="EJ37"/>
  <c r="EJ36"/>
  <c r="EJ35"/>
  <c r="EJ34"/>
  <c r="EJ33"/>
  <c r="EJ32"/>
  <c r="EJ24"/>
  <c r="EJ23"/>
  <c r="EJ22"/>
  <c r="EJ21"/>
  <c r="EJ20"/>
  <c r="EJ19"/>
  <c r="EJ18"/>
  <c r="EJ17"/>
  <c r="EJ16"/>
  <c r="EJ15"/>
  <c r="EJ14"/>
  <c r="EJ12"/>
  <c r="EJ11"/>
  <c r="EJ10"/>
  <c r="EJ9"/>
  <c r="EJ8"/>
  <c r="EJ7"/>
  <c r="EJ6"/>
  <c r="EJ5"/>
  <c r="EJ4"/>
  <c r="EJ3"/>
  <c r="EI463"/>
  <c r="EI462"/>
  <c r="EI461"/>
  <c r="EI460"/>
  <c r="EI459"/>
  <c r="EI458"/>
  <c r="EI457"/>
  <c r="EI456"/>
  <c r="EI455"/>
  <c r="EI454"/>
  <c r="EI453"/>
  <c r="EI452"/>
  <c r="EI451"/>
  <c r="EI450"/>
  <c r="EI449"/>
  <c r="EI448"/>
  <c r="EI447"/>
  <c r="EI446"/>
  <c r="EI445"/>
  <c r="EI444"/>
  <c r="EI443"/>
  <c r="EI442"/>
  <c r="EI441"/>
  <c r="EI440"/>
  <c r="EI439"/>
  <c r="EI438"/>
  <c r="EI437"/>
  <c r="EI436"/>
  <c r="EI435"/>
  <c r="EI434"/>
  <c r="EI433"/>
  <c r="EI432"/>
  <c r="EI431"/>
  <c r="EI430"/>
  <c r="EI429"/>
  <c r="EI428"/>
  <c r="EI427"/>
  <c r="EI426"/>
  <c r="EI425"/>
  <c r="EI424"/>
  <c r="EI423"/>
  <c r="EI422"/>
  <c r="EI421"/>
  <c r="EI420"/>
  <c r="EI419"/>
  <c r="EI418"/>
  <c r="EI417"/>
  <c r="EI416"/>
  <c r="EI415"/>
  <c r="EI414"/>
  <c r="EI413"/>
  <c r="EI412"/>
  <c r="EI411"/>
  <c r="EI410"/>
  <c r="EI409"/>
  <c r="EI408"/>
  <c r="EI407"/>
  <c r="EI406"/>
  <c r="EI405"/>
  <c r="EI404"/>
  <c r="EI403"/>
  <c r="EI402"/>
  <c r="EI401"/>
  <c r="EI400"/>
  <c r="EI399"/>
  <c r="EI398"/>
  <c r="EI397"/>
  <c r="EI396"/>
  <c r="EI395"/>
  <c r="EI394"/>
  <c r="EI393"/>
  <c r="EI392"/>
  <c r="EI391"/>
  <c r="EI390"/>
  <c r="EI389"/>
  <c r="EI388"/>
  <c r="EI387"/>
  <c r="EI386"/>
  <c r="EI385"/>
  <c r="EI384"/>
  <c r="EI383"/>
  <c r="EI382"/>
  <c r="EI381"/>
  <c r="EI380"/>
  <c r="EI379"/>
  <c r="EI378"/>
  <c r="EI377"/>
  <c r="EI376"/>
  <c r="EI375"/>
  <c r="EI374"/>
  <c r="EI373"/>
  <c r="EI372"/>
  <c r="EI371"/>
  <c r="EI370"/>
  <c r="EI369"/>
  <c r="EI368"/>
  <c r="EI367"/>
  <c r="EI366"/>
  <c r="EI365"/>
  <c r="EI364"/>
  <c r="EI363"/>
  <c r="EI362"/>
  <c r="EI361"/>
  <c r="EI360"/>
  <c r="EI359"/>
  <c r="EI358"/>
  <c r="EI357"/>
  <c r="EI356"/>
  <c r="EI355"/>
  <c r="EI354"/>
  <c r="EI353"/>
  <c r="EI352"/>
  <c r="EI351"/>
  <c r="EI350"/>
  <c r="EI349"/>
  <c r="EI348"/>
  <c r="EI347"/>
  <c r="EI346"/>
  <c r="EI345"/>
  <c r="EI344"/>
  <c r="EI343"/>
  <c r="EI342"/>
  <c r="EI341"/>
  <c r="EI340"/>
  <c r="EI339"/>
  <c r="EI338"/>
  <c r="EI337"/>
  <c r="EI336"/>
  <c r="EI335"/>
  <c r="EI334"/>
  <c r="EI333"/>
  <c r="EI332"/>
  <c r="EI331"/>
  <c r="EI330"/>
  <c r="EI329"/>
  <c r="EI328"/>
  <c r="EI327"/>
  <c r="EI326"/>
  <c r="EI325"/>
  <c r="EI324"/>
  <c r="EI323"/>
  <c r="EI322"/>
  <c r="EI321"/>
  <c r="EI320"/>
  <c r="EI319"/>
  <c r="EI318"/>
  <c r="EI317"/>
  <c r="EI316"/>
  <c r="EI315"/>
  <c r="EI314"/>
  <c r="EI313"/>
  <c r="EI312"/>
  <c r="EI311"/>
  <c r="EI310"/>
  <c r="EI309"/>
  <c r="EI308"/>
  <c r="EI307"/>
  <c r="EI306"/>
  <c r="EI305"/>
  <c r="EI304"/>
  <c r="EI303"/>
  <c r="EI302"/>
  <c r="EI301"/>
  <c r="EI300"/>
  <c r="EI299"/>
  <c r="EI298"/>
  <c r="EI297"/>
  <c r="EI296"/>
  <c r="EI295"/>
  <c r="EI294"/>
  <c r="EI293"/>
  <c r="EI292"/>
  <c r="EI291"/>
  <c r="EI290"/>
  <c r="EI289"/>
  <c r="EI288"/>
  <c r="EI287"/>
  <c r="EI286"/>
  <c r="EI285"/>
  <c r="EI284"/>
  <c r="EI283"/>
  <c r="EI282"/>
  <c r="EI281"/>
  <c r="EI280"/>
  <c r="EI279"/>
  <c r="EI278"/>
  <c r="EI277"/>
  <c r="EI276"/>
  <c r="EI275"/>
  <c r="EI274"/>
  <c r="EI273"/>
  <c r="EI272"/>
  <c r="EI271"/>
  <c r="EI270"/>
  <c r="EI269"/>
  <c r="EI268"/>
  <c r="EI267"/>
  <c r="EI266"/>
  <c r="EI265"/>
  <c r="EI264"/>
  <c r="EI263"/>
  <c r="EI262"/>
  <c r="EI261"/>
  <c r="EI260"/>
  <c r="EI259"/>
  <c r="EI258"/>
  <c r="EI257"/>
  <c r="EI256"/>
  <c r="EI255"/>
  <c r="EI254"/>
  <c r="EI253"/>
  <c r="EI252"/>
  <c r="EI251"/>
  <c r="EI250"/>
  <c r="EI249"/>
  <c r="EI248"/>
  <c r="EI247"/>
  <c r="EI246"/>
  <c r="EI245"/>
  <c r="EI244"/>
  <c r="EI243"/>
  <c r="EI242"/>
  <c r="EI241"/>
  <c r="EI240"/>
  <c r="EI239"/>
  <c r="EI238"/>
  <c r="EI237"/>
  <c r="EI236"/>
  <c r="EI235"/>
  <c r="EI234"/>
  <c r="EI233"/>
  <c r="EI232"/>
  <c r="EI231"/>
  <c r="EI230"/>
  <c r="EI229"/>
  <c r="EI228"/>
  <c r="EI227"/>
  <c r="EI226"/>
  <c r="EI225"/>
  <c r="EI224"/>
  <c r="EI223"/>
  <c r="EI222"/>
  <c r="EI221"/>
  <c r="EI220"/>
  <c r="EI219"/>
  <c r="EI218"/>
  <c r="EI217"/>
  <c r="EI216"/>
  <c r="EI215"/>
  <c r="EI214"/>
  <c r="EI213"/>
  <c r="EI212"/>
  <c r="EI211"/>
  <c r="EI210"/>
  <c r="EI209"/>
  <c r="EI208"/>
  <c r="EI207"/>
  <c r="EI206"/>
  <c r="EI205"/>
  <c r="EI204"/>
  <c r="EI203"/>
  <c r="EI202"/>
  <c r="EI201"/>
  <c r="EI200"/>
  <c r="EI199"/>
  <c r="EI198"/>
  <c r="EI197"/>
  <c r="EI196"/>
  <c r="EI195"/>
  <c r="EI194"/>
  <c r="EI193"/>
  <c r="EI192"/>
  <c r="EI191"/>
  <c r="EI190"/>
  <c r="EI189"/>
  <c r="EI188"/>
  <c r="EI187"/>
  <c r="EI186"/>
  <c r="EI185"/>
  <c r="EI184"/>
  <c r="EI183"/>
  <c r="EI182"/>
  <c r="EI181"/>
  <c r="EI180"/>
  <c r="EI179"/>
  <c r="EI178"/>
  <c r="EI177"/>
  <c r="EI176"/>
  <c r="EI175"/>
  <c r="EI174"/>
  <c r="EI173"/>
  <c r="EI172"/>
  <c r="EI171"/>
  <c r="EI170"/>
  <c r="EI169"/>
  <c r="EI168"/>
  <c r="EI167"/>
  <c r="EI166"/>
  <c r="EI165"/>
  <c r="EI163"/>
  <c r="EI162"/>
  <c r="EI161"/>
  <c r="EI160"/>
  <c r="EI159"/>
  <c r="EI158"/>
  <c r="EI157"/>
  <c r="EI156"/>
  <c r="EI155"/>
  <c r="EI154"/>
  <c r="EI153"/>
  <c r="EI151"/>
  <c r="EI150"/>
  <c r="EI149"/>
  <c r="EI148"/>
  <c r="EI147"/>
  <c r="EI146"/>
  <c r="EI145"/>
  <c r="EI144"/>
  <c r="EI143"/>
  <c r="EI142"/>
  <c r="EI141"/>
  <c r="EI139"/>
  <c r="EI138"/>
  <c r="EI137"/>
  <c r="EI136"/>
  <c r="EI135"/>
  <c r="EI134"/>
  <c r="EI133"/>
  <c r="EI132"/>
  <c r="EI131"/>
  <c r="EI130"/>
  <c r="EI129"/>
  <c r="EI127"/>
  <c r="EI126"/>
  <c r="EI125"/>
  <c r="EI124"/>
  <c r="EI123"/>
  <c r="EI122"/>
  <c r="EI121"/>
  <c r="EI120"/>
  <c r="EI119"/>
  <c r="EI118"/>
  <c r="EI117"/>
  <c r="EI115"/>
  <c r="EI114"/>
  <c r="EI113"/>
  <c r="EI112"/>
  <c r="EI111"/>
  <c r="EI110"/>
  <c r="EI109"/>
  <c r="EI108"/>
  <c r="EI107"/>
  <c r="EI106"/>
  <c r="EI105"/>
  <c r="EI103"/>
  <c r="EI102"/>
  <c r="EI101"/>
  <c r="EI100"/>
  <c r="EI99"/>
  <c r="EI98"/>
  <c r="EI97"/>
  <c r="EI96"/>
  <c r="EI95"/>
  <c r="EI94"/>
  <c r="EI93"/>
  <c r="EI91"/>
  <c r="EI90"/>
  <c r="EI89"/>
  <c r="EI88"/>
  <c r="EI87"/>
  <c r="EI86"/>
  <c r="EI85"/>
  <c r="EI84"/>
  <c r="EI83"/>
  <c r="EI82"/>
  <c r="EI81"/>
  <c r="EI79"/>
  <c r="EI78"/>
  <c r="EI77"/>
  <c r="EI76"/>
  <c r="EI75"/>
  <c r="EI74"/>
  <c r="EI73"/>
  <c r="EI72"/>
  <c r="EI71"/>
  <c r="EI70"/>
  <c r="EI69"/>
  <c r="EI67"/>
  <c r="EI66"/>
  <c r="EI65"/>
  <c r="EI64"/>
  <c r="EI63"/>
  <c r="EI62"/>
  <c r="EI61"/>
  <c r="EI60"/>
  <c r="EI59"/>
  <c r="EI58"/>
  <c r="EI57"/>
  <c r="EI55"/>
  <c r="EI54"/>
  <c r="EI53"/>
  <c r="EI52"/>
  <c r="EI51"/>
  <c r="EI50"/>
  <c r="EI49"/>
  <c r="EI48"/>
  <c r="EI47"/>
  <c r="EI46"/>
  <c r="EI45"/>
  <c r="EI44"/>
  <c r="EI42"/>
  <c r="EI41"/>
  <c r="EI40"/>
  <c r="EI39"/>
  <c r="EI38"/>
  <c r="EI37"/>
  <c r="EI36"/>
  <c r="EI35"/>
  <c r="EI34"/>
  <c r="EI33"/>
  <c r="EI32"/>
  <c r="EI24"/>
  <c r="EI23"/>
  <c r="EI22"/>
  <c r="EI21"/>
  <c r="EI20"/>
  <c r="EI19"/>
  <c r="EI18"/>
  <c r="EI17"/>
  <c r="EI16"/>
  <c r="EI15"/>
  <c r="EI14"/>
  <c r="EI12"/>
  <c r="EI11"/>
  <c r="EI10"/>
  <c r="EI9"/>
  <c r="EI8"/>
  <c r="EI7"/>
  <c r="EI6"/>
  <c r="EI5"/>
  <c r="EI4"/>
  <c r="EI3"/>
  <c r="EH463"/>
  <c r="EH462"/>
  <c r="EH461"/>
  <c r="EH460"/>
  <c r="EH459"/>
  <c r="EH458"/>
  <c r="EH457"/>
  <c r="EH456"/>
  <c r="EH455"/>
  <c r="EH454"/>
  <c r="EH453"/>
  <c r="EH452"/>
  <c r="EH451"/>
  <c r="EH450"/>
  <c r="EH449"/>
  <c r="EH448"/>
  <c r="EH447"/>
  <c r="EH446"/>
  <c r="EH445"/>
  <c r="EH444"/>
  <c r="EH443"/>
  <c r="EH442"/>
  <c r="EH441"/>
  <c r="EH440"/>
  <c r="EH439"/>
  <c r="EH438"/>
  <c r="EH437"/>
  <c r="EH436"/>
  <c r="EH435"/>
  <c r="EH434"/>
  <c r="EH433"/>
  <c r="EH432"/>
  <c r="EH431"/>
  <c r="EH430"/>
  <c r="EH429"/>
  <c r="EH428"/>
  <c r="EH427"/>
  <c r="EH426"/>
  <c r="EH425"/>
  <c r="EH424"/>
  <c r="EH423"/>
  <c r="EH422"/>
  <c r="EH421"/>
  <c r="EH420"/>
  <c r="EH419"/>
  <c r="EH418"/>
  <c r="EH417"/>
  <c r="EH416"/>
  <c r="EH415"/>
  <c r="EH414"/>
  <c r="EH413"/>
  <c r="EH412"/>
  <c r="EH411"/>
  <c r="EH410"/>
  <c r="EH409"/>
  <c r="EH408"/>
  <c r="EH407"/>
  <c r="EH406"/>
  <c r="EH405"/>
  <c r="EH404"/>
  <c r="EH403"/>
  <c r="EH402"/>
  <c r="EH401"/>
  <c r="EH400"/>
  <c r="EH399"/>
  <c r="EH398"/>
  <c r="EH397"/>
  <c r="EH396"/>
  <c r="EH395"/>
  <c r="EH394"/>
  <c r="EH393"/>
  <c r="EH392"/>
  <c r="EH391"/>
  <c r="EH390"/>
  <c r="EH389"/>
  <c r="EH388"/>
  <c r="EH387"/>
  <c r="EH386"/>
  <c r="EH385"/>
  <c r="EH384"/>
  <c r="EH383"/>
  <c r="EH382"/>
  <c r="EH381"/>
  <c r="EH380"/>
  <c r="EH379"/>
  <c r="EH378"/>
  <c r="EH377"/>
  <c r="EH376"/>
  <c r="EH375"/>
  <c r="EH374"/>
  <c r="EH373"/>
  <c r="EH372"/>
  <c r="EH371"/>
  <c r="EH370"/>
  <c r="EH369"/>
  <c r="EH368"/>
  <c r="EH367"/>
  <c r="EH366"/>
  <c r="EH365"/>
  <c r="EH364"/>
  <c r="EH363"/>
  <c r="EH362"/>
  <c r="EH361"/>
  <c r="EH360"/>
  <c r="EH359"/>
  <c r="EH358"/>
  <c r="EH357"/>
  <c r="EH356"/>
  <c r="EH355"/>
  <c r="EH354"/>
  <c r="EH353"/>
  <c r="EH352"/>
  <c r="EH351"/>
  <c r="EH350"/>
  <c r="EH349"/>
  <c r="EH348"/>
  <c r="EH347"/>
  <c r="EH346"/>
  <c r="EH345"/>
  <c r="EH344"/>
  <c r="EH343"/>
  <c r="EH342"/>
  <c r="EH341"/>
  <c r="EH340"/>
  <c r="EH339"/>
  <c r="EH338"/>
  <c r="EH337"/>
  <c r="EH336"/>
  <c r="EH335"/>
  <c r="EH334"/>
  <c r="EH333"/>
  <c r="EH332"/>
  <c r="EH331"/>
  <c r="EH330"/>
  <c r="EH329"/>
  <c r="EH328"/>
  <c r="EH327"/>
  <c r="EH326"/>
  <c r="EH325"/>
  <c r="EH324"/>
  <c r="EH323"/>
  <c r="EH322"/>
  <c r="EH321"/>
  <c r="EH320"/>
  <c r="EH319"/>
  <c r="EH318"/>
  <c r="EH317"/>
  <c r="EH316"/>
  <c r="EH315"/>
  <c r="EH314"/>
  <c r="EH313"/>
  <c r="EH312"/>
  <c r="EH311"/>
  <c r="EH310"/>
  <c r="EH309"/>
  <c r="EH308"/>
  <c r="EH307"/>
  <c r="EH306"/>
  <c r="EH305"/>
  <c r="EH304"/>
  <c r="EH303"/>
  <c r="EH302"/>
  <c r="EH301"/>
  <c r="EH300"/>
  <c r="EH299"/>
  <c r="EH298"/>
  <c r="EH297"/>
  <c r="EH296"/>
  <c r="EH295"/>
  <c r="EH294"/>
  <c r="EH293"/>
  <c r="EH292"/>
  <c r="EH291"/>
  <c r="EH290"/>
  <c r="EH289"/>
  <c r="EH288"/>
  <c r="EH287"/>
  <c r="EH286"/>
  <c r="EH285"/>
  <c r="EH284"/>
  <c r="EH283"/>
  <c r="EH282"/>
  <c r="EH281"/>
  <c r="EH280"/>
  <c r="EH279"/>
  <c r="EH278"/>
  <c r="EH277"/>
  <c r="EH276"/>
  <c r="EH275"/>
  <c r="EH274"/>
  <c r="EH273"/>
  <c r="EH272"/>
  <c r="EH271"/>
  <c r="EH270"/>
  <c r="EH269"/>
  <c r="EH268"/>
  <c r="EH267"/>
  <c r="EH266"/>
  <c r="EH265"/>
  <c r="EH264"/>
  <c r="EH263"/>
  <c r="EH262"/>
  <c r="EH261"/>
  <c r="EH260"/>
  <c r="EH259"/>
  <c r="EH258"/>
  <c r="EH257"/>
  <c r="EH256"/>
  <c r="EH255"/>
  <c r="EH254"/>
  <c r="EH253"/>
  <c r="EH252"/>
  <c r="EH251"/>
  <c r="EH250"/>
  <c r="EH249"/>
  <c r="EH248"/>
  <c r="EH247"/>
  <c r="EH246"/>
  <c r="EH245"/>
  <c r="EH244"/>
  <c r="EH243"/>
  <c r="EH242"/>
  <c r="EH241"/>
  <c r="EH240"/>
  <c r="EH239"/>
  <c r="EH238"/>
  <c r="EH237"/>
  <c r="EH236"/>
  <c r="EH235"/>
  <c r="EH234"/>
  <c r="EH233"/>
  <c r="EH232"/>
  <c r="EH231"/>
  <c r="EH230"/>
  <c r="EH229"/>
  <c r="EH228"/>
  <c r="EH227"/>
  <c r="EH226"/>
  <c r="EH225"/>
  <c r="EH224"/>
  <c r="EH223"/>
  <c r="EH222"/>
  <c r="EH221"/>
  <c r="EH220"/>
  <c r="EH219"/>
  <c r="EH218"/>
  <c r="EH217"/>
  <c r="EH216"/>
  <c r="EH215"/>
  <c r="EH214"/>
  <c r="EH213"/>
  <c r="EH212"/>
  <c r="EH211"/>
  <c r="EH210"/>
  <c r="EH209"/>
  <c r="EH208"/>
  <c r="EH207"/>
  <c r="EH206"/>
  <c r="EH205"/>
  <c r="EH204"/>
  <c r="EH203"/>
  <c r="EH202"/>
  <c r="EH201"/>
  <c r="EH200"/>
  <c r="EH199"/>
  <c r="EH198"/>
  <c r="EH197"/>
  <c r="EH196"/>
  <c r="EH195"/>
  <c r="EH194"/>
  <c r="EH193"/>
  <c r="EH192"/>
  <c r="EH191"/>
  <c r="EH190"/>
  <c r="EH189"/>
  <c r="EH188"/>
  <c r="EH187"/>
  <c r="EH186"/>
  <c r="EH185"/>
  <c r="EH184"/>
  <c r="EH183"/>
  <c r="EH182"/>
  <c r="EH181"/>
  <c r="EH180"/>
  <c r="EH179"/>
  <c r="EH178"/>
  <c r="EH177"/>
  <c r="EH176"/>
  <c r="EH175"/>
  <c r="EH174"/>
  <c r="EH173"/>
  <c r="EH172"/>
  <c r="EH171"/>
  <c r="EH170"/>
  <c r="EH169"/>
  <c r="EH168"/>
  <c r="EH167"/>
  <c r="EH166"/>
  <c r="EH165"/>
  <c r="EH163"/>
  <c r="EH162"/>
  <c r="EH161"/>
  <c r="EH160"/>
  <c r="EH159"/>
  <c r="EH158"/>
  <c r="EH157"/>
  <c r="EH156"/>
  <c r="EH155"/>
  <c r="EH154"/>
  <c r="EH153"/>
  <c r="EH151"/>
  <c r="EH150"/>
  <c r="EH149"/>
  <c r="EH148"/>
  <c r="EH147"/>
  <c r="EH146"/>
  <c r="EH145"/>
  <c r="EH144"/>
  <c r="EH143"/>
  <c r="EH142"/>
  <c r="EH141"/>
  <c r="EH139"/>
  <c r="EH138"/>
  <c r="EH137"/>
  <c r="EH136"/>
  <c r="EH135"/>
  <c r="EH134"/>
  <c r="EH133"/>
  <c r="EH132"/>
  <c r="EH131"/>
  <c r="EH130"/>
  <c r="EH129"/>
  <c r="EH127"/>
  <c r="EH126"/>
  <c r="EH125"/>
  <c r="EH124"/>
  <c r="EH123"/>
  <c r="EH122"/>
  <c r="EH121"/>
  <c r="EH120"/>
  <c r="EH119"/>
  <c r="EH118"/>
  <c r="EH117"/>
  <c r="EH115"/>
  <c r="EH114"/>
  <c r="EH113"/>
  <c r="EH112"/>
  <c r="EH111"/>
  <c r="EH110"/>
  <c r="EH109"/>
  <c r="EH108"/>
  <c r="EH107"/>
  <c r="EH106"/>
  <c r="EH105"/>
  <c r="EH103"/>
  <c r="EH102"/>
  <c r="EH101"/>
  <c r="EH100"/>
  <c r="EH99"/>
  <c r="EH98"/>
  <c r="EH97"/>
  <c r="EH96"/>
  <c r="EH95"/>
  <c r="EH94"/>
  <c r="EH93"/>
  <c r="EH91"/>
  <c r="EH90"/>
  <c r="EH89"/>
  <c r="EH88"/>
  <c r="EH87"/>
  <c r="EH86"/>
  <c r="EH85"/>
  <c r="EH84"/>
  <c r="EH83"/>
  <c r="EH82"/>
  <c r="EH81"/>
  <c r="EH79"/>
  <c r="EH78"/>
  <c r="EH77"/>
  <c r="EH76"/>
  <c r="EH75"/>
  <c r="EH74"/>
  <c r="EH73"/>
  <c r="EH72"/>
  <c r="EH71"/>
  <c r="EH70"/>
  <c r="EH69"/>
  <c r="EH67"/>
  <c r="EH66"/>
  <c r="EH65"/>
  <c r="EH64"/>
  <c r="EH63"/>
  <c r="EH62"/>
  <c r="EH61"/>
  <c r="EH60"/>
  <c r="EH59"/>
  <c r="EH58"/>
  <c r="EH57"/>
  <c r="EH55"/>
  <c r="EH54"/>
  <c r="EH53"/>
  <c r="EH52"/>
  <c r="EH51"/>
  <c r="EH50"/>
  <c r="EH49"/>
  <c r="EH48"/>
  <c r="EH47"/>
  <c r="EH46"/>
  <c r="EH45"/>
  <c r="EH44"/>
  <c r="EH42"/>
  <c r="EH41"/>
  <c r="EH40"/>
  <c r="EH39"/>
  <c r="EH38"/>
  <c r="EH37"/>
  <c r="EH36"/>
  <c r="EH35"/>
  <c r="EH34"/>
  <c r="EH33"/>
  <c r="EH32"/>
  <c r="EH24"/>
  <c r="EH23"/>
  <c r="EH22"/>
  <c r="EH21"/>
  <c r="EH20"/>
  <c r="EH19"/>
  <c r="EH18"/>
  <c r="EH17"/>
  <c r="EH16"/>
  <c r="EH15"/>
  <c r="EH14"/>
  <c r="EH12"/>
  <c r="EH11"/>
  <c r="EH10"/>
  <c r="EH9"/>
  <c r="EH8"/>
  <c r="EH7"/>
  <c r="EH6"/>
  <c r="EH5"/>
  <c r="EH4"/>
  <c r="EH3"/>
  <c r="EG463"/>
  <c r="EG462"/>
  <c r="EG461"/>
  <c r="EG460"/>
  <c r="EG459"/>
  <c r="EG458"/>
  <c r="EG457"/>
  <c r="EG456"/>
  <c r="EG455"/>
  <c r="EG454"/>
  <c r="EG453"/>
  <c r="EG452"/>
  <c r="EG451"/>
  <c r="EG450"/>
  <c r="EG449"/>
  <c r="EG448"/>
  <c r="EG447"/>
  <c r="EG446"/>
  <c r="EG445"/>
  <c r="EG444"/>
  <c r="EG443"/>
  <c r="EG442"/>
  <c r="EG441"/>
  <c r="EG440"/>
  <c r="EG439"/>
  <c r="EG438"/>
  <c r="EG437"/>
  <c r="EG436"/>
  <c r="EG435"/>
  <c r="EG434"/>
  <c r="EG433"/>
  <c r="EG432"/>
  <c r="EG431"/>
  <c r="EG430"/>
  <c r="EG429"/>
  <c r="EG428"/>
  <c r="EG427"/>
  <c r="EG426"/>
  <c r="EG425"/>
  <c r="EG424"/>
  <c r="EG423"/>
  <c r="EG422"/>
  <c r="EG421"/>
  <c r="EG420"/>
  <c r="EG419"/>
  <c r="EG418"/>
  <c r="EG417"/>
  <c r="EG416"/>
  <c r="EG415"/>
  <c r="EG414"/>
  <c r="EG413"/>
  <c r="EG412"/>
  <c r="EG411"/>
  <c r="EG410"/>
  <c r="EG409"/>
  <c r="EG408"/>
  <c r="EG407"/>
  <c r="EG406"/>
  <c r="EG405"/>
  <c r="EG404"/>
  <c r="EG403"/>
  <c r="EG402"/>
  <c r="EG401"/>
  <c r="EG400"/>
  <c r="EG399"/>
  <c r="EG398"/>
  <c r="EG397"/>
  <c r="EG396"/>
  <c r="EG395"/>
  <c r="EG394"/>
  <c r="EG393"/>
  <c r="EG392"/>
  <c r="EG391"/>
  <c r="EG390"/>
  <c r="EG389"/>
  <c r="EG388"/>
  <c r="EG387"/>
  <c r="EG386"/>
  <c r="EG385"/>
  <c r="EG384"/>
  <c r="EG383"/>
  <c r="EG382"/>
  <c r="EG381"/>
  <c r="EG380"/>
  <c r="EG379"/>
  <c r="EG378"/>
  <c r="EG377"/>
  <c r="EG376"/>
  <c r="EG375"/>
  <c r="EG374"/>
  <c r="EG373"/>
  <c r="EG372"/>
  <c r="EG371"/>
  <c r="EG370"/>
  <c r="EG369"/>
  <c r="EG368"/>
  <c r="EG367"/>
  <c r="EG366"/>
  <c r="EG365"/>
  <c r="EG364"/>
  <c r="EG363"/>
  <c r="EG362"/>
  <c r="EG361"/>
  <c r="EG360"/>
  <c r="EG359"/>
  <c r="EG358"/>
  <c r="EG357"/>
  <c r="EG356"/>
  <c r="EG355"/>
  <c r="EG354"/>
  <c r="EG353"/>
  <c r="EG352"/>
  <c r="EG351"/>
  <c r="EG350"/>
  <c r="EG349"/>
  <c r="EG348"/>
  <c r="EG347"/>
  <c r="EG346"/>
  <c r="EG345"/>
  <c r="EG344"/>
  <c r="EG343"/>
  <c r="EG342"/>
  <c r="EG341"/>
  <c r="EG340"/>
  <c r="EG339"/>
  <c r="EG338"/>
  <c r="EG337"/>
  <c r="EG336"/>
  <c r="EG335"/>
  <c r="EG334"/>
  <c r="EG333"/>
  <c r="EG332"/>
  <c r="EG331"/>
  <c r="EG330"/>
  <c r="EG329"/>
  <c r="EG328"/>
  <c r="EG327"/>
  <c r="EG326"/>
  <c r="EG325"/>
  <c r="EG324"/>
  <c r="EG323"/>
  <c r="EG322"/>
  <c r="EG321"/>
  <c r="EG320"/>
  <c r="EG319"/>
  <c r="EG318"/>
  <c r="EG317"/>
  <c r="EG316"/>
  <c r="EG315"/>
  <c r="EG314"/>
  <c r="EG313"/>
  <c r="EG312"/>
  <c r="EG311"/>
  <c r="EG310"/>
  <c r="EG309"/>
  <c r="EG308"/>
  <c r="EG307"/>
  <c r="EG306"/>
  <c r="EG305"/>
  <c r="EG304"/>
  <c r="EG303"/>
  <c r="EG302"/>
  <c r="EG301"/>
  <c r="EG300"/>
  <c r="EG299"/>
  <c r="EG298"/>
  <c r="EG297"/>
  <c r="EG296"/>
  <c r="EG295"/>
  <c r="EG294"/>
  <c r="EG293"/>
  <c r="EG292"/>
  <c r="EG291"/>
  <c r="EG290"/>
  <c r="EG289"/>
  <c r="EG288"/>
  <c r="EG287"/>
  <c r="EG286"/>
  <c r="EG285"/>
  <c r="EG284"/>
  <c r="EG283"/>
  <c r="EG282"/>
  <c r="EG281"/>
  <c r="EG280"/>
  <c r="EG279"/>
  <c r="EG278"/>
  <c r="EG277"/>
  <c r="EG276"/>
  <c r="EG275"/>
  <c r="EG274"/>
  <c r="EG273"/>
  <c r="EG272"/>
  <c r="EG271"/>
  <c r="EG270"/>
  <c r="EG269"/>
  <c r="EG268"/>
  <c r="EG267"/>
  <c r="EG266"/>
  <c r="EG265"/>
  <c r="EG264"/>
  <c r="EG263"/>
  <c r="EG262"/>
  <c r="EG261"/>
  <c r="EG260"/>
  <c r="EG259"/>
  <c r="EG258"/>
  <c r="EG257"/>
  <c r="EG256"/>
  <c r="EG255"/>
  <c r="EG254"/>
  <c r="EG253"/>
  <c r="EG252"/>
  <c r="EG251"/>
  <c r="EG250"/>
  <c r="EG249"/>
  <c r="EG248"/>
  <c r="EG247"/>
  <c r="EG246"/>
  <c r="EG245"/>
  <c r="EG244"/>
  <c r="EG243"/>
  <c r="EG242"/>
  <c r="EG241"/>
  <c r="EG240"/>
  <c r="EG239"/>
  <c r="EG238"/>
  <c r="EG237"/>
  <c r="EG236"/>
  <c r="EG235"/>
  <c r="EG234"/>
  <c r="EG233"/>
  <c r="EG232"/>
  <c r="EG231"/>
  <c r="EG230"/>
  <c r="EG229"/>
  <c r="EG228"/>
  <c r="EG227"/>
  <c r="EG226"/>
  <c r="EG225"/>
  <c r="EG224"/>
  <c r="EG223"/>
  <c r="EG222"/>
  <c r="EG221"/>
  <c r="EG220"/>
  <c r="EG219"/>
  <c r="EG218"/>
  <c r="EG217"/>
  <c r="EG216"/>
  <c r="EG215"/>
  <c r="EG214"/>
  <c r="EG213"/>
  <c r="EG212"/>
  <c r="EG211"/>
  <c r="EG210"/>
  <c r="EG209"/>
  <c r="EG208"/>
  <c r="EG207"/>
  <c r="EG206"/>
  <c r="EG205"/>
  <c r="EG204"/>
  <c r="EG203"/>
  <c r="EG202"/>
  <c r="EG201"/>
  <c r="EG200"/>
  <c r="EG199"/>
  <c r="EG198"/>
  <c r="EG197"/>
  <c r="EG196"/>
  <c r="EG195"/>
  <c r="EG194"/>
  <c r="EG193"/>
  <c r="EG192"/>
  <c r="EG191"/>
  <c r="EG190"/>
  <c r="EG189"/>
  <c r="EG188"/>
  <c r="EG187"/>
  <c r="EG186"/>
  <c r="EG185"/>
  <c r="EG184"/>
  <c r="EG183"/>
  <c r="EG182"/>
  <c r="EG181"/>
  <c r="EG180"/>
  <c r="EG179"/>
  <c r="EG178"/>
  <c r="EG177"/>
  <c r="EG176"/>
  <c r="EG175"/>
  <c r="EG174"/>
  <c r="EG173"/>
  <c r="EG172"/>
  <c r="EG171"/>
  <c r="EG170"/>
  <c r="EG169"/>
  <c r="EG168"/>
  <c r="EG167"/>
  <c r="EG166"/>
  <c r="EG165"/>
  <c r="EG163"/>
  <c r="EG162"/>
  <c r="EG161"/>
  <c r="EG160"/>
  <c r="EG159"/>
  <c r="EG158"/>
  <c r="EG157"/>
  <c r="EG156"/>
  <c r="EG155"/>
  <c r="EG154"/>
  <c r="EG153"/>
  <c r="EG151"/>
  <c r="EG150"/>
  <c r="EG149"/>
  <c r="EG148"/>
  <c r="EG147"/>
  <c r="EG146"/>
  <c r="EG145"/>
  <c r="EG144"/>
  <c r="EG143"/>
  <c r="EG142"/>
  <c r="EG141"/>
  <c r="EG139"/>
  <c r="EG138"/>
  <c r="EG137"/>
  <c r="EG136"/>
  <c r="EG135"/>
  <c r="EG134"/>
  <c r="EG133"/>
  <c r="EG132"/>
  <c r="EG131"/>
  <c r="EG130"/>
  <c r="EG129"/>
  <c r="EG127"/>
  <c r="EG126"/>
  <c r="EG125"/>
  <c r="EG124"/>
  <c r="EG123"/>
  <c r="EG122"/>
  <c r="EG121"/>
  <c r="EG120"/>
  <c r="EG119"/>
  <c r="EG118"/>
  <c r="EG117"/>
  <c r="EG115"/>
  <c r="EG114"/>
  <c r="EG113"/>
  <c r="EG112"/>
  <c r="EG111"/>
  <c r="EG110"/>
  <c r="EG109"/>
  <c r="EG108"/>
  <c r="EG107"/>
  <c r="EG106"/>
  <c r="EG105"/>
  <c r="EG103"/>
  <c r="EG102"/>
  <c r="EG101"/>
  <c r="EG100"/>
  <c r="EG99"/>
  <c r="EG98"/>
  <c r="EG97"/>
  <c r="EG96"/>
  <c r="EG95"/>
  <c r="EG94"/>
  <c r="EG93"/>
  <c r="EG91"/>
  <c r="EG90"/>
  <c r="EG89"/>
  <c r="EG88"/>
  <c r="EG87"/>
  <c r="EG86"/>
  <c r="EG85"/>
  <c r="EG84"/>
  <c r="EG83"/>
  <c r="EG82"/>
  <c r="EG81"/>
  <c r="EG79"/>
  <c r="EG78"/>
  <c r="EG77"/>
  <c r="EG76"/>
  <c r="EG75"/>
  <c r="EG74"/>
  <c r="EG73"/>
  <c r="EG72"/>
  <c r="EG71"/>
  <c r="EG70"/>
  <c r="EG69"/>
  <c r="EG67"/>
  <c r="EG66"/>
  <c r="EG65"/>
  <c r="EG64"/>
  <c r="EG63"/>
  <c r="EG62"/>
  <c r="EG61"/>
  <c r="EG60"/>
  <c r="EG59"/>
  <c r="EG58"/>
  <c r="EG57"/>
  <c r="EG55"/>
  <c r="EG54"/>
  <c r="EG53"/>
  <c r="EG52"/>
  <c r="EG51"/>
  <c r="EG50"/>
  <c r="EG49"/>
  <c r="EG48"/>
  <c r="EG47"/>
  <c r="EG46"/>
  <c r="EG45"/>
  <c r="EG44"/>
  <c r="EG42"/>
  <c r="EG41"/>
  <c r="EG40"/>
  <c r="EG39"/>
  <c r="EG38"/>
  <c r="EG37"/>
  <c r="EG36"/>
  <c r="EG35"/>
  <c r="EG34"/>
  <c r="EG33"/>
  <c r="EG32"/>
  <c r="EG24"/>
  <c r="EG23"/>
  <c r="EG22"/>
  <c r="EG21"/>
  <c r="EG20"/>
  <c r="EG19"/>
  <c r="EG18"/>
  <c r="EG17"/>
  <c r="EG16"/>
  <c r="EG15"/>
  <c r="EG14"/>
  <c r="EG12"/>
  <c r="EG11"/>
  <c r="EG10"/>
  <c r="EG9"/>
  <c r="EG8"/>
  <c r="EG7"/>
  <c r="EG6"/>
  <c r="EG5"/>
  <c r="EG4"/>
  <c r="EG3"/>
  <c r="EF463"/>
  <c r="EF462"/>
  <c r="EF461"/>
  <c r="EF460"/>
  <c r="EF459"/>
  <c r="EF458"/>
  <c r="EF457"/>
  <c r="EF456"/>
  <c r="EF455"/>
  <c r="EF454"/>
  <c r="EF453"/>
  <c r="EF452"/>
  <c r="EF451"/>
  <c r="EF450"/>
  <c r="EF449"/>
  <c r="EF448"/>
  <c r="EF447"/>
  <c r="EF446"/>
  <c r="EF445"/>
  <c r="EF444"/>
  <c r="EF443"/>
  <c r="EF442"/>
  <c r="EF441"/>
  <c r="EF440"/>
  <c r="EF439"/>
  <c r="EF438"/>
  <c r="EF437"/>
  <c r="EF436"/>
  <c r="EF435"/>
  <c r="EF434"/>
  <c r="EF433"/>
  <c r="EF432"/>
  <c r="EF431"/>
  <c r="EF430"/>
  <c r="EF429"/>
  <c r="EF428"/>
  <c r="EF427"/>
  <c r="EF426"/>
  <c r="EF425"/>
  <c r="EF424"/>
  <c r="EF423"/>
  <c r="EF422"/>
  <c r="EF421"/>
  <c r="EF420"/>
  <c r="EF419"/>
  <c r="EF418"/>
  <c r="EF417"/>
  <c r="EF416"/>
  <c r="EF415"/>
  <c r="EF414"/>
  <c r="EF413"/>
  <c r="EF412"/>
  <c r="EF411"/>
  <c r="EF410"/>
  <c r="EF409"/>
  <c r="EF408"/>
  <c r="EF407"/>
  <c r="EF406"/>
  <c r="EF405"/>
  <c r="EF404"/>
  <c r="EF403"/>
  <c r="EF402"/>
  <c r="EF401"/>
  <c r="EF400"/>
  <c r="EF399"/>
  <c r="EF398"/>
  <c r="EF397"/>
  <c r="EF396"/>
  <c r="EF395"/>
  <c r="EF394"/>
  <c r="EF393"/>
  <c r="EF392"/>
  <c r="EF391"/>
  <c r="EF390"/>
  <c r="EF389"/>
  <c r="EF388"/>
  <c r="EF387"/>
  <c r="EF386"/>
  <c r="EF385"/>
  <c r="EF384"/>
  <c r="EF383"/>
  <c r="EF382"/>
  <c r="EF381"/>
  <c r="EF380"/>
  <c r="EF379"/>
  <c r="EF378"/>
  <c r="EF377"/>
  <c r="EF376"/>
  <c r="EF375"/>
  <c r="EF374"/>
  <c r="EF373"/>
  <c r="EF372"/>
  <c r="EF371"/>
  <c r="EF370"/>
  <c r="EF369"/>
  <c r="EF368"/>
  <c r="EF367"/>
  <c r="EF366"/>
  <c r="EF365"/>
  <c r="EF364"/>
  <c r="EF363"/>
  <c r="EF362"/>
  <c r="EF361"/>
  <c r="EF360"/>
  <c r="EF359"/>
  <c r="EF358"/>
  <c r="EF357"/>
  <c r="EF356"/>
  <c r="EF355"/>
  <c r="EF354"/>
  <c r="EF353"/>
  <c r="EF352"/>
  <c r="EF351"/>
  <c r="EF350"/>
  <c r="EF349"/>
  <c r="EF348"/>
  <c r="EF347"/>
  <c r="EF346"/>
  <c r="EF345"/>
  <c r="EF344"/>
  <c r="EF343"/>
  <c r="EF342"/>
  <c r="EF341"/>
  <c r="EF340"/>
  <c r="EF339"/>
  <c r="EF338"/>
  <c r="EF337"/>
  <c r="EF336"/>
  <c r="EF335"/>
  <c r="EF334"/>
  <c r="EF333"/>
  <c r="EF332"/>
  <c r="EF331"/>
  <c r="EF330"/>
  <c r="EF329"/>
  <c r="EF328"/>
  <c r="EF327"/>
  <c r="EF326"/>
  <c r="EF325"/>
  <c r="EF324"/>
  <c r="EF323"/>
  <c r="EF322"/>
  <c r="EF321"/>
  <c r="EF320"/>
  <c r="EF319"/>
  <c r="EF318"/>
  <c r="EF317"/>
  <c r="EF316"/>
  <c r="EF315"/>
  <c r="EF314"/>
  <c r="EF313"/>
  <c r="EF312"/>
  <c r="EF311"/>
  <c r="EF310"/>
  <c r="EF309"/>
  <c r="EF308"/>
  <c r="EF307"/>
  <c r="EF306"/>
  <c r="EF305"/>
  <c r="EF304"/>
  <c r="EF303"/>
  <c r="EF302"/>
  <c r="EF301"/>
  <c r="EF300"/>
  <c r="EF299"/>
  <c r="EF298"/>
  <c r="EF297"/>
  <c r="EF296"/>
  <c r="EF295"/>
  <c r="EF294"/>
  <c r="EF293"/>
  <c r="EF292"/>
  <c r="EF291"/>
  <c r="EF290"/>
  <c r="EF289"/>
  <c r="EF288"/>
  <c r="EF287"/>
  <c r="EF286"/>
  <c r="EF285"/>
  <c r="EF284"/>
  <c r="EF283"/>
  <c r="EF282"/>
  <c r="EF281"/>
  <c r="EF280"/>
  <c r="EF279"/>
  <c r="EF278"/>
  <c r="EF277"/>
  <c r="EF276"/>
  <c r="EF275"/>
  <c r="EF274"/>
  <c r="EF273"/>
  <c r="EF272"/>
  <c r="EF271"/>
  <c r="EF270"/>
  <c r="EF269"/>
  <c r="EF268"/>
  <c r="EF267"/>
  <c r="EF266"/>
  <c r="EF265"/>
  <c r="EF264"/>
  <c r="EF263"/>
  <c r="EF262"/>
  <c r="EF261"/>
  <c r="EF260"/>
  <c r="EF259"/>
  <c r="EF258"/>
  <c r="EF257"/>
  <c r="EF256"/>
  <c r="EF255"/>
  <c r="EF254"/>
  <c r="EF253"/>
  <c r="EF252"/>
  <c r="EF251"/>
  <c r="EF250"/>
  <c r="EF249"/>
  <c r="EF248"/>
  <c r="EF247"/>
  <c r="EF246"/>
  <c r="EF245"/>
  <c r="EF244"/>
  <c r="EF243"/>
  <c r="EF242"/>
  <c r="EF241"/>
  <c r="EF240"/>
  <c r="EF239"/>
  <c r="EF238"/>
  <c r="EF237"/>
  <c r="EF236"/>
  <c r="EF235"/>
  <c r="EF234"/>
  <c r="EF233"/>
  <c r="EF232"/>
  <c r="EF231"/>
  <c r="EF230"/>
  <c r="EF229"/>
  <c r="EF228"/>
  <c r="EF227"/>
  <c r="EF226"/>
  <c r="EF225"/>
  <c r="EF224"/>
  <c r="EF223"/>
  <c r="EF222"/>
  <c r="EF221"/>
  <c r="EF220"/>
  <c r="EF219"/>
  <c r="EF218"/>
  <c r="EF217"/>
  <c r="EF216"/>
  <c r="EF215"/>
  <c r="EF214"/>
  <c r="EF213"/>
  <c r="EF212"/>
  <c r="EF211"/>
  <c r="EF210"/>
  <c r="EF209"/>
  <c r="EF208"/>
  <c r="EF207"/>
  <c r="EF206"/>
  <c r="EF205"/>
  <c r="EF204"/>
  <c r="EF203"/>
  <c r="EF202"/>
  <c r="EF201"/>
  <c r="EF200"/>
  <c r="EF199"/>
  <c r="EF198"/>
  <c r="EF197"/>
  <c r="EF196"/>
  <c r="EF195"/>
  <c r="EF194"/>
  <c r="EF193"/>
  <c r="EF192"/>
  <c r="EF191"/>
  <c r="EF190"/>
  <c r="EF189"/>
  <c r="EF188"/>
  <c r="EF187"/>
  <c r="EF186"/>
  <c r="EF185"/>
  <c r="EF184"/>
  <c r="EF183"/>
  <c r="EF182"/>
  <c r="EF181"/>
  <c r="EF180"/>
  <c r="EF179"/>
  <c r="EF178"/>
  <c r="EF177"/>
  <c r="EF176"/>
  <c r="EF175"/>
  <c r="EF174"/>
  <c r="EF173"/>
  <c r="EF172"/>
  <c r="EF171"/>
  <c r="EF170"/>
  <c r="EF169"/>
  <c r="EF168"/>
  <c r="EF167"/>
  <c r="EF166"/>
  <c r="EF165"/>
  <c r="EF163"/>
  <c r="EF162"/>
  <c r="EF161"/>
  <c r="EF160"/>
  <c r="EF159"/>
  <c r="EF158"/>
  <c r="EF157"/>
  <c r="EF156"/>
  <c r="EF155"/>
  <c r="EF154"/>
  <c r="EF153"/>
  <c r="EF151"/>
  <c r="EF150"/>
  <c r="EF149"/>
  <c r="EF148"/>
  <c r="EF147"/>
  <c r="EF146"/>
  <c r="EF145"/>
  <c r="EF144"/>
  <c r="EF143"/>
  <c r="EF142"/>
  <c r="EF141"/>
  <c r="EF139"/>
  <c r="EF138"/>
  <c r="EF137"/>
  <c r="EF136"/>
  <c r="EF135"/>
  <c r="EF134"/>
  <c r="EF133"/>
  <c r="EF132"/>
  <c r="EF131"/>
  <c r="EF130"/>
  <c r="EF129"/>
  <c r="EF127"/>
  <c r="EF126"/>
  <c r="EF125"/>
  <c r="EF124"/>
  <c r="EF123"/>
  <c r="EF122"/>
  <c r="EF121"/>
  <c r="EF120"/>
  <c r="EF119"/>
  <c r="EF118"/>
  <c r="EF117"/>
  <c r="EF115"/>
  <c r="EF114"/>
  <c r="EF113"/>
  <c r="EF112"/>
  <c r="EF111"/>
  <c r="EF110"/>
  <c r="EF109"/>
  <c r="EF108"/>
  <c r="EF107"/>
  <c r="EF106"/>
  <c r="EF105"/>
  <c r="EF103"/>
  <c r="EF102"/>
  <c r="EF101"/>
  <c r="EF100"/>
  <c r="EF99"/>
  <c r="EF98"/>
  <c r="EF97"/>
  <c r="EF96"/>
  <c r="EF95"/>
  <c r="EF94"/>
  <c r="EF93"/>
  <c r="EF91"/>
  <c r="EF90"/>
  <c r="EF89"/>
  <c r="EF88"/>
  <c r="EF87"/>
  <c r="EF86"/>
  <c r="EF85"/>
  <c r="EF84"/>
  <c r="EF83"/>
  <c r="EF82"/>
  <c r="EF81"/>
  <c r="EF79"/>
  <c r="EF78"/>
  <c r="EF77"/>
  <c r="EF76"/>
  <c r="EF75"/>
  <c r="EF74"/>
  <c r="EF73"/>
  <c r="EF72"/>
  <c r="EF71"/>
  <c r="EF70"/>
  <c r="EF69"/>
  <c r="EF67"/>
  <c r="EF66"/>
  <c r="EF65"/>
  <c r="EF64"/>
  <c r="EF63"/>
  <c r="EF62"/>
  <c r="EF61"/>
  <c r="EF60"/>
  <c r="EF59"/>
  <c r="EF58"/>
  <c r="EF57"/>
  <c r="EF55"/>
  <c r="EF54"/>
  <c r="EF53"/>
  <c r="EF52"/>
  <c r="EF51"/>
  <c r="EF50"/>
  <c r="EF49"/>
  <c r="EF48"/>
  <c r="EF47"/>
  <c r="EF46"/>
  <c r="EF45"/>
  <c r="EF44"/>
  <c r="EF42"/>
  <c r="EF41"/>
  <c r="EF40"/>
  <c r="EF39"/>
  <c r="EF38"/>
  <c r="EF37"/>
  <c r="EF36"/>
  <c r="EF35"/>
  <c r="EF34"/>
  <c r="EF33"/>
  <c r="EF32"/>
  <c r="EF24"/>
  <c r="EF23"/>
  <c r="EF22"/>
  <c r="EF21"/>
  <c r="EF20"/>
  <c r="EF19"/>
  <c r="EF18"/>
  <c r="EF17"/>
  <c r="EF16"/>
  <c r="EF15"/>
  <c r="EF14"/>
  <c r="EF12"/>
  <c r="EF11"/>
  <c r="EF10"/>
  <c r="EF9"/>
  <c r="EF8"/>
  <c r="EF7"/>
  <c r="EF6"/>
  <c r="EF5"/>
  <c r="EF4"/>
  <c r="EF3"/>
  <c r="EE463"/>
  <c r="EE462"/>
  <c r="EE461"/>
  <c r="EE460"/>
  <c r="EE459"/>
  <c r="EE458"/>
  <c r="EE457"/>
  <c r="EE456"/>
  <c r="EE455"/>
  <c r="EE454"/>
  <c r="EE453"/>
  <c r="EE452"/>
  <c r="EE451"/>
  <c r="EE450"/>
  <c r="EE449"/>
  <c r="EE448"/>
  <c r="EE447"/>
  <c r="EE446"/>
  <c r="EE445"/>
  <c r="EE444"/>
  <c r="EE443"/>
  <c r="EE442"/>
  <c r="EE441"/>
  <c r="EE440"/>
  <c r="EE439"/>
  <c r="EE438"/>
  <c r="EE437"/>
  <c r="EE436"/>
  <c r="EE435"/>
  <c r="EE434"/>
  <c r="EE433"/>
  <c r="EE432"/>
  <c r="EE431"/>
  <c r="EE430"/>
  <c r="EE429"/>
  <c r="EE428"/>
  <c r="EE427"/>
  <c r="EE426"/>
  <c r="EE425"/>
  <c r="EE424"/>
  <c r="EE423"/>
  <c r="EE422"/>
  <c r="EE421"/>
  <c r="EE420"/>
  <c r="EE419"/>
  <c r="EE418"/>
  <c r="EE417"/>
  <c r="EE416"/>
  <c r="EE415"/>
  <c r="EE414"/>
  <c r="EE413"/>
  <c r="EE412"/>
  <c r="EE411"/>
  <c r="EE410"/>
  <c r="EE409"/>
  <c r="EE408"/>
  <c r="EE407"/>
  <c r="EE406"/>
  <c r="EE405"/>
  <c r="EE404"/>
  <c r="EE403"/>
  <c r="EE402"/>
  <c r="EE401"/>
  <c r="EE400"/>
  <c r="EE399"/>
  <c r="EE398"/>
  <c r="EE397"/>
  <c r="EE396"/>
  <c r="EE395"/>
  <c r="EE394"/>
  <c r="EE393"/>
  <c r="EE392"/>
  <c r="EE391"/>
  <c r="EE390"/>
  <c r="EE389"/>
  <c r="EE388"/>
  <c r="EE387"/>
  <c r="EE386"/>
  <c r="EE385"/>
  <c r="EE384"/>
  <c r="EE383"/>
  <c r="EE382"/>
  <c r="EE381"/>
  <c r="EE380"/>
  <c r="EE379"/>
  <c r="EE378"/>
  <c r="EE377"/>
  <c r="EE376"/>
  <c r="EE375"/>
  <c r="EE374"/>
  <c r="EE373"/>
  <c r="EE372"/>
  <c r="EE371"/>
  <c r="EE370"/>
  <c r="EE369"/>
  <c r="EE368"/>
  <c r="EE367"/>
  <c r="EE366"/>
  <c r="EE365"/>
  <c r="EE364"/>
  <c r="EE363"/>
  <c r="EE362"/>
  <c r="EE361"/>
  <c r="EE360"/>
  <c r="EE359"/>
  <c r="EE358"/>
  <c r="EE357"/>
  <c r="EE356"/>
  <c r="EE355"/>
  <c r="EE354"/>
  <c r="EE353"/>
  <c r="EE352"/>
  <c r="EE351"/>
  <c r="EE350"/>
  <c r="EE349"/>
  <c r="EE348"/>
  <c r="EE347"/>
  <c r="EE346"/>
  <c r="EE345"/>
  <c r="EE344"/>
  <c r="EE343"/>
  <c r="EE342"/>
  <c r="EE341"/>
  <c r="EE340"/>
  <c r="EE339"/>
  <c r="EE338"/>
  <c r="EE337"/>
  <c r="EE336"/>
  <c r="EE335"/>
  <c r="EE334"/>
  <c r="EE333"/>
  <c r="EE332"/>
  <c r="EE331"/>
  <c r="EE330"/>
  <c r="EE329"/>
  <c r="EE328"/>
  <c r="EE327"/>
  <c r="EE326"/>
  <c r="EE325"/>
  <c r="EE324"/>
  <c r="EE323"/>
  <c r="EE322"/>
  <c r="EE321"/>
  <c r="EE320"/>
  <c r="EE319"/>
  <c r="EE318"/>
  <c r="EE317"/>
  <c r="EE316"/>
  <c r="EE315"/>
  <c r="EE314"/>
  <c r="EE313"/>
  <c r="EE312"/>
  <c r="EE311"/>
  <c r="EE310"/>
  <c r="EE309"/>
  <c r="EE308"/>
  <c r="EE307"/>
  <c r="EE306"/>
  <c r="EE305"/>
  <c r="EE304"/>
  <c r="EE303"/>
  <c r="EE302"/>
  <c r="EE301"/>
  <c r="EE300"/>
  <c r="EE299"/>
  <c r="EE298"/>
  <c r="EE297"/>
  <c r="EE296"/>
  <c r="EE295"/>
  <c r="EE294"/>
  <c r="EE293"/>
  <c r="EE292"/>
  <c r="EE291"/>
  <c r="EE290"/>
  <c r="EE289"/>
  <c r="EE288"/>
  <c r="EE287"/>
  <c r="EE286"/>
  <c r="EE285"/>
  <c r="EE284"/>
  <c r="EE283"/>
  <c r="EE282"/>
  <c r="EE281"/>
  <c r="EE280"/>
  <c r="EE279"/>
  <c r="EE278"/>
  <c r="EE277"/>
  <c r="EE276"/>
  <c r="EE275"/>
  <c r="EE274"/>
  <c r="EE273"/>
  <c r="EE272"/>
  <c r="EE271"/>
  <c r="EE270"/>
  <c r="EE269"/>
  <c r="EE268"/>
  <c r="EE267"/>
  <c r="EE266"/>
  <c r="EE265"/>
  <c r="EE264"/>
  <c r="EE263"/>
  <c r="EE262"/>
  <c r="EE261"/>
  <c r="EE260"/>
  <c r="EE259"/>
  <c r="EE258"/>
  <c r="EE257"/>
  <c r="EE256"/>
  <c r="EE255"/>
  <c r="EE254"/>
  <c r="EE253"/>
  <c r="EE252"/>
  <c r="EE251"/>
  <c r="EE250"/>
  <c r="EE249"/>
  <c r="EE248"/>
  <c r="EE247"/>
  <c r="EE246"/>
  <c r="EE245"/>
  <c r="EE244"/>
  <c r="EE243"/>
  <c r="EE242"/>
  <c r="EE241"/>
  <c r="EE240"/>
  <c r="EE239"/>
  <c r="EE238"/>
  <c r="EE237"/>
  <c r="EE236"/>
  <c r="EE235"/>
  <c r="EE234"/>
  <c r="EE233"/>
  <c r="EE232"/>
  <c r="EE231"/>
  <c r="EE230"/>
  <c r="EE229"/>
  <c r="EE228"/>
  <c r="EE227"/>
  <c r="EE226"/>
  <c r="EE225"/>
  <c r="EE224"/>
  <c r="EE223"/>
  <c r="EE222"/>
  <c r="EE221"/>
  <c r="EE220"/>
  <c r="EE219"/>
  <c r="EE218"/>
  <c r="EE217"/>
  <c r="EE216"/>
  <c r="EE215"/>
  <c r="EE214"/>
  <c r="EE213"/>
  <c r="EE212"/>
  <c r="EE211"/>
  <c r="EE210"/>
  <c r="EE209"/>
  <c r="EE208"/>
  <c r="EE207"/>
  <c r="EE206"/>
  <c r="EE205"/>
  <c r="EE204"/>
  <c r="EE203"/>
  <c r="EE202"/>
  <c r="EE201"/>
  <c r="EE200"/>
  <c r="EE199"/>
  <c r="EE198"/>
  <c r="EE197"/>
  <c r="EE196"/>
  <c r="EE195"/>
  <c r="EE194"/>
  <c r="EE193"/>
  <c r="EE192"/>
  <c r="EE191"/>
  <c r="EE190"/>
  <c r="EE189"/>
  <c r="EE188"/>
  <c r="EE187"/>
  <c r="EE186"/>
  <c r="EE185"/>
  <c r="EE184"/>
  <c r="EE183"/>
  <c r="EE182"/>
  <c r="EE181"/>
  <c r="EE180"/>
  <c r="EE179"/>
  <c r="EE178"/>
  <c r="EE177"/>
  <c r="EE176"/>
  <c r="EE175"/>
  <c r="EE174"/>
  <c r="EE173"/>
  <c r="EE172"/>
  <c r="EE171"/>
  <c r="EE170"/>
  <c r="EE169"/>
  <c r="EE168"/>
  <c r="EE167"/>
  <c r="EE166"/>
  <c r="EE165"/>
  <c r="EE163"/>
  <c r="EE162"/>
  <c r="EE161"/>
  <c r="EE160"/>
  <c r="EE159"/>
  <c r="EE158"/>
  <c r="EE157"/>
  <c r="EE156"/>
  <c r="EE155"/>
  <c r="EE154"/>
  <c r="EE153"/>
  <c r="EE151"/>
  <c r="EE150"/>
  <c r="EE149"/>
  <c r="EE148"/>
  <c r="EE147"/>
  <c r="EE146"/>
  <c r="EE145"/>
  <c r="EE144"/>
  <c r="EE143"/>
  <c r="EE142"/>
  <c r="EE141"/>
  <c r="EE139"/>
  <c r="EE138"/>
  <c r="EE137"/>
  <c r="EE136"/>
  <c r="EE135"/>
  <c r="EE134"/>
  <c r="EE133"/>
  <c r="EE132"/>
  <c r="EE131"/>
  <c r="EE130"/>
  <c r="EE129"/>
  <c r="EE127"/>
  <c r="EE126"/>
  <c r="EE125"/>
  <c r="EE124"/>
  <c r="EE123"/>
  <c r="EE122"/>
  <c r="EE121"/>
  <c r="EE120"/>
  <c r="EE119"/>
  <c r="EE118"/>
  <c r="EE117"/>
  <c r="EE115"/>
  <c r="EE114"/>
  <c r="EE113"/>
  <c r="EE112"/>
  <c r="EE111"/>
  <c r="EE110"/>
  <c r="EE109"/>
  <c r="EE108"/>
  <c r="EE107"/>
  <c r="EE106"/>
  <c r="EE105"/>
  <c r="EE103"/>
  <c r="EE102"/>
  <c r="EE101"/>
  <c r="EE100"/>
  <c r="EE99"/>
  <c r="EE98"/>
  <c r="EE97"/>
  <c r="EE96"/>
  <c r="EE95"/>
  <c r="EE94"/>
  <c r="EE93"/>
  <c r="EE91"/>
  <c r="EE90"/>
  <c r="EE89"/>
  <c r="EE88"/>
  <c r="EE87"/>
  <c r="EE86"/>
  <c r="EE85"/>
  <c r="EE84"/>
  <c r="EE83"/>
  <c r="EE82"/>
  <c r="EE81"/>
  <c r="EE79"/>
  <c r="EE78"/>
  <c r="EE77"/>
  <c r="EE76"/>
  <c r="EE75"/>
  <c r="EE74"/>
  <c r="EE73"/>
  <c r="EE72"/>
  <c r="EE71"/>
  <c r="EE70"/>
  <c r="EE69"/>
  <c r="EE67"/>
  <c r="EE66"/>
  <c r="EE65"/>
  <c r="EE64"/>
  <c r="EE63"/>
  <c r="EE62"/>
  <c r="EE61"/>
  <c r="EE60"/>
  <c r="EE59"/>
  <c r="EE58"/>
  <c r="EE57"/>
  <c r="EE55"/>
  <c r="EE54"/>
  <c r="EE53"/>
  <c r="EE52"/>
  <c r="EE51"/>
  <c r="EE50"/>
  <c r="EE49"/>
  <c r="EE48"/>
  <c r="EE47"/>
  <c r="EE46"/>
  <c r="EE45"/>
  <c r="EE44"/>
  <c r="EE42"/>
  <c r="EE41"/>
  <c r="EE40"/>
  <c r="EE39"/>
  <c r="EE38"/>
  <c r="EE37"/>
  <c r="EE36"/>
  <c r="EE35"/>
  <c r="EE34"/>
  <c r="EE33"/>
  <c r="EE32"/>
  <c r="EE24"/>
  <c r="EE23"/>
  <c r="EE22"/>
  <c r="EE21"/>
  <c r="EE20"/>
  <c r="EE19"/>
  <c r="EE18"/>
  <c r="EE17"/>
  <c r="EE16"/>
  <c r="EE15"/>
  <c r="EE14"/>
  <c r="EE12"/>
  <c r="EE11"/>
  <c r="EE10"/>
  <c r="EE9"/>
  <c r="EE8"/>
  <c r="EE7"/>
  <c r="EE6"/>
  <c r="EE5"/>
  <c r="EE4"/>
  <c r="EE3"/>
  <c r="ED463"/>
  <c r="ED462"/>
  <c r="ED461"/>
  <c r="ED460"/>
  <c r="ED459"/>
  <c r="ED458"/>
  <c r="ED457"/>
  <c r="ED456"/>
  <c r="ED455"/>
  <c r="ED454"/>
  <c r="ED453"/>
  <c r="ED452"/>
  <c r="ED451"/>
  <c r="ED450"/>
  <c r="ED449"/>
  <c r="ED448"/>
  <c r="ED447"/>
  <c r="ED446"/>
  <c r="ED445"/>
  <c r="ED444"/>
  <c r="ED443"/>
  <c r="ED442"/>
  <c r="ED441"/>
  <c r="ED440"/>
  <c r="ED439"/>
  <c r="ED438"/>
  <c r="ED437"/>
  <c r="ED436"/>
  <c r="ED435"/>
  <c r="ED434"/>
  <c r="ED433"/>
  <c r="ED432"/>
  <c r="ED431"/>
  <c r="ED430"/>
  <c r="ED429"/>
  <c r="ED428"/>
  <c r="ED427"/>
  <c r="ED426"/>
  <c r="ED425"/>
  <c r="ED424"/>
  <c r="ED423"/>
  <c r="ED422"/>
  <c r="ED421"/>
  <c r="ED420"/>
  <c r="ED419"/>
  <c r="ED418"/>
  <c r="ED417"/>
  <c r="ED416"/>
  <c r="ED415"/>
  <c r="ED414"/>
  <c r="ED413"/>
  <c r="ED412"/>
  <c r="ED411"/>
  <c r="ED410"/>
  <c r="ED409"/>
  <c r="ED408"/>
  <c r="ED407"/>
  <c r="ED406"/>
  <c r="ED405"/>
  <c r="ED404"/>
  <c r="ED403"/>
  <c r="ED402"/>
  <c r="ED401"/>
  <c r="ED400"/>
  <c r="ED399"/>
  <c r="ED398"/>
  <c r="ED397"/>
  <c r="ED396"/>
  <c r="ED395"/>
  <c r="ED394"/>
  <c r="ED393"/>
  <c r="ED392"/>
  <c r="ED391"/>
  <c r="ED390"/>
  <c r="ED389"/>
  <c r="ED388"/>
  <c r="ED387"/>
  <c r="ED386"/>
  <c r="ED385"/>
  <c r="ED384"/>
  <c r="ED383"/>
  <c r="ED382"/>
  <c r="ED381"/>
  <c r="ED380"/>
  <c r="ED379"/>
  <c r="ED378"/>
  <c r="ED377"/>
  <c r="ED376"/>
  <c r="ED375"/>
  <c r="ED374"/>
  <c r="ED373"/>
  <c r="ED372"/>
  <c r="ED371"/>
  <c r="ED370"/>
  <c r="ED369"/>
  <c r="ED368"/>
  <c r="ED367"/>
  <c r="ED366"/>
  <c r="ED365"/>
  <c r="ED364"/>
  <c r="ED363"/>
  <c r="ED362"/>
  <c r="ED361"/>
  <c r="ED360"/>
  <c r="ED359"/>
  <c r="ED358"/>
  <c r="ED357"/>
  <c r="ED356"/>
  <c r="ED355"/>
  <c r="ED354"/>
  <c r="ED353"/>
  <c r="ED352"/>
  <c r="ED351"/>
  <c r="ED350"/>
  <c r="ED349"/>
  <c r="ED348"/>
  <c r="ED347"/>
  <c r="ED346"/>
  <c r="ED345"/>
  <c r="ED344"/>
  <c r="ED343"/>
  <c r="ED342"/>
  <c r="ED341"/>
  <c r="ED340"/>
  <c r="ED339"/>
  <c r="ED338"/>
  <c r="ED337"/>
  <c r="ED336"/>
  <c r="ED335"/>
  <c r="ED334"/>
  <c r="ED333"/>
  <c r="ED332"/>
  <c r="ED331"/>
  <c r="ED330"/>
  <c r="ED329"/>
  <c r="ED328"/>
  <c r="ED327"/>
  <c r="ED326"/>
  <c r="ED325"/>
  <c r="ED324"/>
  <c r="ED323"/>
  <c r="ED322"/>
  <c r="ED321"/>
  <c r="ED320"/>
  <c r="ED319"/>
  <c r="ED318"/>
  <c r="ED317"/>
  <c r="ED316"/>
  <c r="ED315"/>
  <c r="ED314"/>
  <c r="ED313"/>
  <c r="ED312"/>
  <c r="ED311"/>
  <c r="ED310"/>
  <c r="ED309"/>
  <c r="ED308"/>
  <c r="ED307"/>
  <c r="ED306"/>
  <c r="ED305"/>
  <c r="ED304"/>
  <c r="ED303"/>
  <c r="ED302"/>
  <c r="ED301"/>
  <c r="ED300"/>
  <c r="ED299"/>
  <c r="ED298"/>
  <c r="ED297"/>
  <c r="ED296"/>
  <c r="ED295"/>
  <c r="ED294"/>
  <c r="ED293"/>
  <c r="ED292"/>
  <c r="ED291"/>
  <c r="ED290"/>
  <c r="ED289"/>
  <c r="ED288"/>
  <c r="ED287"/>
  <c r="ED286"/>
  <c r="ED285"/>
  <c r="ED284"/>
  <c r="ED283"/>
  <c r="ED282"/>
  <c r="ED281"/>
  <c r="ED280"/>
  <c r="ED279"/>
  <c r="ED278"/>
  <c r="ED277"/>
  <c r="ED276"/>
  <c r="ED275"/>
  <c r="ED274"/>
  <c r="ED273"/>
  <c r="ED272"/>
  <c r="ED271"/>
  <c r="ED270"/>
  <c r="ED269"/>
  <c r="ED268"/>
  <c r="ED267"/>
  <c r="ED266"/>
  <c r="ED265"/>
  <c r="ED264"/>
  <c r="ED263"/>
  <c r="ED262"/>
  <c r="ED261"/>
  <c r="ED260"/>
  <c r="ED259"/>
  <c r="ED258"/>
  <c r="ED257"/>
  <c r="ED256"/>
  <c r="ED255"/>
  <c r="ED254"/>
  <c r="ED253"/>
  <c r="ED252"/>
  <c r="ED251"/>
  <c r="ED250"/>
  <c r="ED249"/>
  <c r="ED248"/>
  <c r="ED247"/>
  <c r="ED246"/>
  <c r="ED245"/>
  <c r="ED244"/>
  <c r="ED243"/>
  <c r="ED242"/>
  <c r="ED241"/>
  <c r="ED240"/>
  <c r="ED239"/>
  <c r="ED238"/>
  <c r="ED237"/>
  <c r="ED236"/>
  <c r="ED235"/>
  <c r="ED234"/>
  <c r="ED233"/>
  <c r="ED232"/>
  <c r="ED231"/>
  <c r="ED230"/>
  <c r="ED229"/>
  <c r="ED228"/>
  <c r="ED227"/>
  <c r="ED226"/>
  <c r="ED225"/>
  <c r="ED224"/>
  <c r="ED223"/>
  <c r="ED222"/>
  <c r="ED221"/>
  <c r="ED220"/>
  <c r="ED219"/>
  <c r="ED218"/>
  <c r="ED217"/>
  <c r="ED216"/>
  <c r="ED215"/>
  <c r="ED214"/>
  <c r="ED213"/>
  <c r="ED212"/>
  <c r="ED211"/>
  <c r="ED210"/>
  <c r="ED209"/>
  <c r="ED208"/>
  <c r="ED207"/>
  <c r="ED206"/>
  <c r="ED205"/>
  <c r="ED204"/>
  <c r="ED203"/>
  <c r="ED202"/>
  <c r="ED201"/>
  <c r="ED200"/>
  <c r="ED199"/>
  <c r="ED198"/>
  <c r="ED197"/>
  <c r="ED196"/>
  <c r="ED195"/>
  <c r="ED194"/>
  <c r="ED193"/>
  <c r="ED192"/>
  <c r="ED191"/>
  <c r="ED190"/>
  <c r="ED189"/>
  <c r="ED188"/>
  <c r="ED187"/>
  <c r="ED186"/>
  <c r="ED185"/>
  <c r="ED184"/>
  <c r="ED183"/>
  <c r="ED182"/>
  <c r="ED181"/>
  <c r="ED180"/>
  <c r="ED179"/>
  <c r="ED178"/>
  <c r="ED177"/>
  <c r="ED176"/>
  <c r="ED175"/>
  <c r="ED174"/>
  <c r="ED173"/>
  <c r="ED172"/>
  <c r="ED171"/>
  <c r="ED170"/>
  <c r="ED169"/>
  <c r="ED168"/>
  <c r="ED167"/>
  <c r="ED166"/>
  <c r="ED165"/>
  <c r="ED163"/>
  <c r="ED162"/>
  <c r="ED161"/>
  <c r="ED160"/>
  <c r="ED159"/>
  <c r="ED158"/>
  <c r="ED157"/>
  <c r="ED156"/>
  <c r="ED155"/>
  <c r="ED154"/>
  <c r="ED153"/>
  <c r="ED151"/>
  <c r="ED150"/>
  <c r="ED149"/>
  <c r="ED148"/>
  <c r="ED147"/>
  <c r="ED146"/>
  <c r="ED145"/>
  <c r="ED144"/>
  <c r="ED143"/>
  <c r="ED142"/>
  <c r="ED141"/>
  <c r="ED139"/>
  <c r="ED138"/>
  <c r="ED137"/>
  <c r="ED136"/>
  <c r="ED135"/>
  <c r="ED134"/>
  <c r="ED133"/>
  <c r="ED132"/>
  <c r="ED131"/>
  <c r="ED130"/>
  <c r="ED129"/>
  <c r="ED127"/>
  <c r="ED126"/>
  <c r="ED125"/>
  <c r="ED124"/>
  <c r="ED123"/>
  <c r="ED122"/>
  <c r="ED121"/>
  <c r="ED120"/>
  <c r="ED119"/>
  <c r="ED118"/>
  <c r="ED117"/>
  <c r="ED115"/>
  <c r="ED114"/>
  <c r="ED113"/>
  <c r="ED112"/>
  <c r="ED111"/>
  <c r="ED110"/>
  <c r="ED109"/>
  <c r="ED108"/>
  <c r="ED107"/>
  <c r="ED106"/>
  <c r="ED105"/>
  <c r="ED103"/>
  <c r="ED102"/>
  <c r="ED101"/>
  <c r="ED100"/>
  <c r="ED99"/>
  <c r="ED98"/>
  <c r="ED97"/>
  <c r="ED96"/>
  <c r="ED95"/>
  <c r="ED94"/>
  <c r="ED93"/>
  <c r="ED91"/>
  <c r="ED90"/>
  <c r="ED89"/>
  <c r="ED88"/>
  <c r="ED87"/>
  <c r="ED86"/>
  <c r="ED85"/>
  <c r="ED84"/>
  <c r="ED83"/>
  <c r="ED82"/>
  <c r="ED81"/>
  <c r="ED79"/>
  <c r="ED78"/>
  <c r="ED77"/>
  <c r="ED76"/>
  <c r="ED75"/>
  <c r="ED74"/>
  <c r="ED73"/>
  <c r="ED72"/>
  <c r="ED71"/>
  <c r="ED70"/>
  <c r="ED69"/>
  <c r="ED67"/>
  <c r="ED66"/>
  <c r="ED65"/>
  <c r="ED64"/>
  <c r="ED63"/>
  <c r="ED62"/>
  <c r="ED61"/>
  <c r="ED60"/>
  <c r="ED59"/>
  <c r="ED58"/>
  <c r="ED57"/>
  <c r="ED55"/>
  <c r="ED54"/>
  <c r="ED53"/>
  <c r="ED52"/>
  <c r="ED51"/>
  <c r="ED50"/>
  <c r="ED49"/>
  <c r="ED48"/>
  <c r="ED47"/>
  <c r="ED46"/>
  <c r="ED45"/>
  <c r="ED44"/>
  <c r="ED42"/>
  <c r="ED41"/>
  <c r="ED40"/>
  <c r="ED39"/>
  <c r="ED38"/>
  <c r="ED37"/>
  <c r="ED36"/>
  <c r="ED35"/>
  <c r="ED34"/>
  <c r="ED33"/>
  <c r="ED32"/>
  <c r="ED24"/>
  <c r="ED23"/>
  <c r="ED22"/>
  <c r="ED21"/>
  <c r="ED20"/>
  <c r="ED19"/>
  <c r="ED18"/>
  <c r="ED17"/>
  <c r="ED16"/>
  <c r="ED15"/>
  <c r="ED14"/>
  <c r="ED12"/>
  <c r="ED11"/>
  <c r="ED10"/>
  <c r="ED9"/>
  <c r="ED8"/>
  <c r="ED7"/>
  <c r="ED6"/>
  <c r="ED5"/>
  <c r="ED4"/>
  <c r="ED3"/>
  <c r="EC4"/>
  <c r="EC5"/>
  <c r="EC6"/>
  <c r="EC7"/>
  <c r="EC8"/>
  <c r="EC9"/>
  <c r="EC10"/>
  <c r="EC11"/>
  <c r="EC12"/>
  <c r="EC14"/>
  <c r="EC15"/>
  <c r="EC16"/>
  <c r="EC17"/>
  <c r="EC18"/>
  <c r="EC19"/>
  <c r="EC20"/>
  <c r="EC21"/>
  <c r="EC22"/>
  <c r="EC23"/>
  <c r="EC24"/>
  <c r="EC32"/>
  <c r="EC33"/>
  <c r="EC34"/>
  <c r="EC35"/>
  <c r="EC36"/>
  <c r="EC37"/>
  <c r="EC38"/>
  <c r="EC39"/>
  <c r="EC40"/>
  <c r="EC41"/>
  <c r="EC42"/>
  <c r="EC44"/>
  <c r="EC45"/>
  <c r="EC46"/>
  <c r="EC47"/>
  <c r="EC48"/>
  <c r="EC49"/>
  <c r="EC50"/>
  <c r="EC51"/>
  <c r="EC52"/>
  <c r="EC53"/>
  <c r="EC54"/>
  <c r="EC55"/>
  <c r="EC57"/>
  <c r="EC58"/>
  <c r="EC59"/>
  <c r="EC60"/>
  <c r="EC61"/>
  <c r="EC62"/>
  <c r="EC63"/>
  <c r="EC64"/>
  <c r="EC65"/>
  <c r="EC66"/>
  <c r="EC67"/>
  <c r="EC69"/>
  <c r="EC70"/>
  <c r="EC71"/>
  <c r="EC72"/>
  <c r="EC73"/>
  <c r="EC74"/>
  <c r="EC75"/>
  <c r="EC76"/>
  <c r="EC77"/>
  <c r="EC78"/>
  <c r="EC79"/>
  <c r="EC81"/>
  <c r="EC82"/>
  <c r="EC83"/>
  <c r="EC84"/>
  <c r="EC85"/>
  <c r="EC86"/>
  <c r="EC87"/>
  <c r="EC88"/>
  <c r="EC89"/>
  <c r="EC90"/>
  <c r="EC91"/>
  <c r="EC93"/>
  <c r="EC94"/>
  <c r="EC95"/>
  <c r="EC96"/>
  <c r="EC97"/>
  <c r="EC98"/>
  <c r="EC99"/>
  <c r="EC100"/>
  <c r="EC101"/>
  <c r="EC102"/>
  <c r="EC103"/>
  <c r="EC105"/>
  <c r="EC106"/>
  <c r="EC107"/>
  <c r="EC108"/>
  <c r="EC109"/>
  <c r="EC110"/>
  <c r="EC111"/>
  <c r="EC112"/>
  <c r="EC113"/>
  <c r="EC114"/>
  <c r="EC115"/>
  <c r="EC117"/>
  <c r="EC118"/>
  <c r="EC119"/>
  <c r="EC120"/>
  <c r="EC121"/>
  <c r="EC122"/>
  <c r="EC123"/>
  <c r="EC124"/>
  <c r="EC125"/>
  <c r="EC126"/>
  <c r="EC127"/>
  <c r="EC129"/>
  <c r="EC130"/>
  <c r="EC131"/>
  <c r="EC132"/>
  <c r="EC133"/>
  <c r="EC134"/>
  <c r="EC135"/>
  <c r="EC136"/>
  <c r="EC137"/>
  <c r="EC138"/>
  <c r="EC139"/>
  <c r="EC141"/>
  <c r="EC142"/>
  <c r="EC143"/>
  <c r="EC144"/>
  <c r="EC145"/>
  <c r="EC146"/>
  <c r="EC147"/>
  <c r="EC148"/>
  <c r="EC149"/>
  <c r="EC150"/>
  <c r="EC151"/>
  <c r="EC153"/>
  <c r="EC154"/>
  <c r="EC155"/>
  <c r="EC156"/>
  <c r="EC157"/>
  <c r="EC158"/>
  <c r="EC159"/>
  <c r="EC160"/>
  <c r="EC161"/>
  <c r="EC162"/>
  <c r="EC163"/>
  <c r="EC165"/>
  <c r="EC166"/>
  <c r="EC167"/>
  <c r="EC168"/>
  <c r="EC169"/>
  <c r="EC170"/>
  <c r="EC171"/>
  <c r="EC172"/>
  <c r="EC173"/>
  <c r="EC174"/>
  <c r="EC175"/>
  <c r="EC176"/>
  <c r="EC177"/>
  <c r="EC178"/>
  <c r="EC179"/>
  <c r="EC180"/>
  <c r="EC181"/>
  <c r="EC182"/>
  <c r="EC183"/>
  <c r="EC184"/>
  <c r="EC185"/>
  <c r="EC186"/>
  <c r="EC187"/>
  <c r="EC188"/>
  <c r="EC189"/>
  <c r="EC190"/>
  <c r="EC191"/>
  <c r="EC192"/>
  <c r="EC193"/>
  <c r="EC194"/>
  <c r="EC195"/>
  <c r="EC196"/>
  <c r="EC197"/>
  <c r="EC198"/>
  <c r="EC199"/>
  <c r="EC200"/>
  <c r="EC201"/>
  <c r="EC202"/>
  <c r="EC203"/>
  <c r="EC204"/>
  <c r="EC205"/>
  <c r="EC206"/>
  <c r="EC207"/>
  <c r="EC208"/>
  <c r="EC209"/>
  <c r="EC210"/>
  <c r="EC211"/>
  <c r="EC212"/>
  <c r="EC213"/>
  <c r="EC214"/>
  <c r="EC215"/>
  <c r="EC216"/>
  <c r="EC217"/>
  <c r="EC218"/>
  <c r="EC219"/>
  <c r="EC220"/>
  <c r="EC221"/>
  <c r="EC222"/>
  <c r="EC223"/>
  <c r="EC224"/>
  <c r="EC225"/>
  <c r="EC226"/>
  <c r="EC227"/>
  <c r="EC228"/>
  <c r="EC229"/>
  <c r="EC230"/>
  <c r="EC231"/>
  <c r="EC232"/>
  <c r="EC233"/>
  <c r="EC234"/>
  <c r="EC235"/>
  <c r="EC236"/>
  <c r="EC237"/>
  <c r="EC238"/>
  <c r="EC239"/>
  <c r="EC240"/>
  <c r="EC241"/>
  <c r="EC242"/>
  <c r="EC243"/>
  <c r="EC244"/>
  <c r="EC245"/>
  <c r="EC246"/>
  <c r="EC247"/>
  <c r="EC248"/>
  <c r="EC249"/>
  <c r="EC250"/>
  <c r="EC251"/>
  <c r="EC252"/>
  <c r="EC253"/>
  <c r="EC254"/>
  <c r="EC255"/>
  <c r="EC256"/>
  <c r="EC257"/>
  <c r="EC258"/>
  <c r="EC259"/>
  <c r="EC260"/>
  <c r="EC261"/>
  <c r="EC262"/>
  <c r="EC263"/>
  <c r="EC264"/>
  <c r="EC265"/>
  <c r="EC266"/>
  <c r="EC267"/>
  <c r="EC268"/>
  <c r="EC269"/>
  <c r="EC270"/>
  <c r="EC271"/>
  <c r="EC272"/>
  <c r="EC273"/>
  <c r="EC274"/>
  <c r="EC275"/>
  <c r="EC276"/>
  <c r="EC277"/>
  <c r="EC278"/>
  <c r="EC279"/>
  <c r="EC280"/>
  <c r="EC281"/>
  <c r="EC282"/>
  <c r="EC283"/>
  <c r="EC284"/>
  <c r="EC285"/>
  <c r="EC286"/>
  <c r="EC287"/>
  <c r="EC288"/>
  <c r="EC289"/>
  <c r="EC290"/>
  <c r="EC291"/>
  <c r="EC292"/>
  <c r="EC293"/>
  <c r="EC294"/>
  <c r="EC295"/>
  <c r="EC296"/>
  <c r="EC297"/>
  <c r="EC298"/>
  <c r="EC299"/>
  <c r="EC300"/>
  <c r="EC301"/>
  <c r="EC302"/>
  <c r="EC303"/>
  <c r="EC304"/>
  <c r="EC305"/>
  <c r="EC306"/>
  <c r="EC307"/>
  <c r="EC308"/>
  <c r="EC309"/>
  <c r="EC310"/>
  <c r="EC311"/>
  <c r="EC312"/>
  <c r="EC313"/>
  <c r="EC314"/>
  <c r="EC315"/>
  <c r="EC316"/>
  <c r="EC317"/>
  <c r="EC318"/>
  <c r="EC319"/>
  <c r="EC320"/>
  <c r="EC321"/>
  <c r="EC322"/>
  <c r="EC323"/>
  <c r="EC324"/>
  <c r="EC325"/>
  <c r="EC326"/>
  <c r="EC327"/>
  <c r="EC328"/>
  <c r="EC329"/>
  <c r="EC330"/>
  <c r="EC331"/>
  <c r="EC332"/>
  <c r="EC333"/>
  <c r="EC334"/>
  <c r="EC335"/>
  <c r="EC336"/>
  <c r="EC337"/>
  <c r="EC338"/>
  <c r="EC339"/>
  <c r="EC340"/>
  <c r="EC341"/>
  <c r="EC342"/>
  <c r="EC343"/>
  <c r="EC344"/>
  <c r="EC345"/>
  <c r="EC346"/>
  <c r="EC347"/>
  <c r="EC348"/>
  <c r="EC349"/>
  <c r="EC350"/>
  <c r="EC351"/>
  <c r="EC352"/>
  <c r="EC353"/>
  <c r="EC354"/>
  <c r="EC355"/>
  <c r="EC356"/>
  <c r="EC357"/>
  <c r="EC358"/>
  <c r="EC359"/>
  <c r="EC360"/>
  <c r="EC361"/>
  <c r="EC362"/>
  <c r="EC363"/>
  <c r="EC364"/>
  <c r="EC365"/>
  <c r="EC366"/>
  <c r="EC367"/>
  <c r="EC368"/>
  <c r="EC369"/>
  <c r="EC370"/>
  <c r="EC371"/>
  <c r="EC372"/>
  <c r="EC373"/>
  <c r="EC374"/>
  <c r="EC375"/>
  <c r="EC376"/>
  <c r="EC377"/>
  <c r="EC378"/>
  <c r="EC379"/>
  <c r="EC380"/>
  <c r="EC381"/>
  <c r="EC382"/>
  <c r="EC383"/>
  <c r="EC384"/>
  <c r="EC385"/>
  <c r="EC386"/>
  <c r="EC387"/>
  <c r="EC388"/>
  <c r="EC389"/>
  <c r="EC390"/>
  <c r="EC391"/>
  <c r="EC392"/>
  <c r="EC393"/>
  <c r="EC394"/>
  <c r="EC395"/>
  <c r="EC396"/>
  <c r="EC397"/>
  <c r="EC398"/>
  <c r="EC399"/>
  <c r="EC400"/>
  <c r="EC401"/>
  <c r="EC402"/>
  <c r="EC403"/>
  <c r="EC404"/>
  <c r="EC405"/>
  <c r="EC406"/>
  <c r="EC407"/>
  <c r="EC408"/>
  <c r="EC409"/>
  <c r="EC410"/>
  <c r="EC411"/>
  <c r="EC412"/>
  <c r="EC413"/>
  <c r="EC414"/>
  <c r="EC415"/>
  <c r="EC416"/>
  <c r="EC417"/>
  <c r="EC418"/>
  <c r="EC419"/>
  <c r="EC420"/>
  <c r="EC421"/>
  <c r="EC422"/>
  <c r="EC423"/>
  <c r="EC424"/>
  <c r="EC425"/>
  <c r="EC426"/>
  <c r="EC427"/>
  <c r="EC428"/>
  <c r="EC429"/>
  <c r="EC430"/>
  <c r="EC431"/>
  <c r="EC432"/>
  <c r="EC433"/>
  <c r="EC434"/>
  <c r="EC435"/>
  <c r="EC436"/>
  <c r="EC437"/>
  <c r="EC438"/>
  <c r="EC439"/>
  <c r="EC440"/>
  <c r="EC441"/>
  <c r="EC442"/>
  <c r="EC443"/>
  <c r="EC444"/>
  <c r="EC445"/>
  <c r="EC446"/>
  <c r="EC447"/>
  <c r="EC448"/>
  <c r="EC449"/>
  <c r="EC450"/>
  <c r="EC451"/>
  <c r="EC452"/>
  <c r="EC453"/>
  <c r="EC454"/>
  <c r="EC455"/>
  <c r="EC456"/>
  <c r="EC457"/>
  <c r="EC458"/>
  <c r="EC459"/>
  <c r="EC460"/>
  <c r="EC461"/>
  <c r="EC462"/>
  <c r="EC463"/>
  <c r="EC3"/>
  <c r="EA463"/>
  <c r="DZ463"/>
  <c r="DY463"/>
  <c r="DX463"/>
  <c r="DW463"/>
  <c r="DV463"/>
  <c r="DU463"/>
  <c r="DT463"/>
  <c r="DS463"/>
  <c r="DR463"/>
  <c r="DQ463"/>
  <c r="DP463"/>
  <c r="DO463"/>
  <c r="DN463"/>
  <c r="DM463"/>
  <c r="DL463"/>
  <c r="DK463"/>
  <c r="DJ463"/>
  <c r="DI463"/>
  <c r="EA462"/>
  <c r="DZ462"/>
  <c r="DY462"/>
  <c r="DX462"/>
  <c r="DW462"/>
  <c r="DV462"/>
  <c r="DU462"/>
  <c r="DT462"/>
  <c r="DS462"/>
  <c r="DR462"/>
  <c r="DQ462"/>
  <c r="DP462"/>
  <c r="DO462"/>
  <c r="DN462"/>
  <c r="DM462"/>
  <c r="DL462"/>
  <c r="DK462"/>
  <c r="DJ462"/>
  <c r="DI462"/>
  <c r="EA461"/>
  <c r="DZ461"/>
  <c r="DY461"/>
  <c r="DX461"/>
  <c r="DW461"/>
  <c r="DV461"/>
  <c r="DU461"/>
  <c r="DT461"/>
  <c r="DS461"/>
  <c r="DR461"/>
  <c r="DQ461"/>
  <c r="DP461"/>
  <c r="DO461"/>
  <c r="DN461"/>
  <c r="DM461"/>
  <c r="DL461"/>
  <c r="DK461"/>
  <c r="DJ461"/>
  <c r="DI461"/>
  <c r="EA460"/>
  <c r="DZ460"/>
  <c r="DY460"/>
  <c r="DX460"/>
  <c r="DW460"/>
  <c r="DV460"/>
  <c r="DU460"/>
  <c r="DT460"/>
  <c r="DS460"/>
  <c r="DR460"/>
  <c r="DQ460"/>
  <c r="DP460"/>
  <c r="DO460"/>
  <c r="DN460"/>
  <c r="DM460"/>
  <c r="DL460"/>
  <c r="DK460"/>
  <c r="DJ460"/>
  <c r="DI460"/>
  <c r="EA459"/>
  <c r="DZ459"/>
  <c r="DY459"/>
  <c r="DX459"/>
  <c r="DW459"/>
  <c r="DV459"/>
  <c r="DU459"/>
  <c r="DT459"/>
  <c r="DS459"/>
  <c r="DR459"/>
  <c r="DQ459"/>
  <c r="DP459"/>
  <c r="DO459"/>
  <c r="DN459"/>
  <c r="DM459"/>
  <c r="DL459"/>
  <c r="DK459"/>
  <c r="DJ459"/>
  <c r="DI459"/>
  <c r="EA458"/>
  <c r="DZ458"/>
  <c r="DY458"/>
  <c r="DX458"/>
  <c r="DW458"/>
  <c r="DV458"/>
  <c r="DU458"/>
  <c r="DT458"/>
  <c r="DS458"/>
  <c r="DR458"/>
  <c r="DQ458"/>
  <c r="DP458"/>
  <c r="DO458"/>
  <c r="DN458"/>
  <c r="DM458"/>
  <c r="DL458"/>
  <c r="DK458"/>
  <c r="DJ458"/>
  <c r="DI458"/>
  <c r="EA457"/>
  <c r="DZ457"/>
  <c r="DY457"/>
  <c r="DX457"/>
  <c r="DW457"/>
  <c r="DV457"/>
  <c r="DU457"/>
  <c r="DT457"/>
  <c r="DS457"/>
  <c r="DR457"/>
  <c r="DQ457"/>
  <c r="DP457"/>
  <c r="DO457"/>
  <c r="DN457"/>
  <c r="DM457"/>
  <c r="DL457"/>
  <c r="DK457"/>
  <c r="DJ457"/>
  <c r="DI457"/>
  <c r="EA456"/>
  <c r="DZ456"/>
  <c r="DY456"/>
  <c r="DX456"/>
  <c r="DW456"/>
  <c r="DV456"/>
  <c r="DU456"/>
  <c r="DT456"/>
  <c r="DS456"/>
  <c r="DR456"/>
  <c r="DQ456"/>
  <c r="DP456"/>
  <c r="DO456"/>
  <c r="DN456"/>
  <c r="DM456"/>
  <c r="DL456"/>
  <c r="DK456"/>
  <c r="DJ456"/>
  <c r="DI456"/>
  <c r="EA455"/>
  <c r="DZ455"/>
  <c r="DY455"/>
  <c r="DX455"/>
  <c r="DW455"/>
  <c r="DV455"/>
  <c r="DU455"/>
  <c r="DT455"/>
  <c r="DS455"/>
  <c r="DR455"/>
  <c r="DQ455"/>
  <c r="DP455"/>
  <c r="DO455"/>
  <c r="DN455"/>
  <c r="DM455"/>
  <c r="DL455"/>
  <c r="DK455"/>
  <c r="DJ455"/>
  <c r="DI455"/>
  <c r="EA454"/>
  <c r="DZ454"/>
  <c r="DY454"/>
  <c r="DX454"/>
  <c r="DW454"/>
  <c r="DV454"/>
  <c r="DU454"/>
  <c r="DT454"/>
  <c r="DS454"/>
  <c r="DR454"/>
  <c r="DQ454"/>
  <c r="DP454"/>
  <c r="DO454"/>
  <c r="DN454"/>
  <c r="DM454"/>
  <c r="DL454"/>
  <c r="DK454"/>
  <c r="DJ454"/>
  <c r="DI454"/>
  <c r="EA453"/>
  <c r="DZ453"/>
  <c r="DY453"/>
  <c r="DX453"/>
  <c r="DW453"/>
  <c r="DV453"/>
  <c r="DU453"/>
  <c r="DT453"/>
  <c r="DS453"/>
  <c r="DR453"/>
  <c r="DQ453"/>
  <c r="DP453"/>
  <c r="DO453"/>
  <c r="DN453"/>
  <c r="DM453"/>
  <c r="DL453"/>
  <c r="DK453"/>
  <c r="DJ453"/>
  <c r="DI453"/>
  <c r="EA452"/>
  <c r="DZ452"/>
  <c r="DY452"/>
  <c r="DX452"/>
  <c r="DW452"/>
  <c r="DV452"/>
  <c r="DU452"/>
  <c r="DT452"/>
  <c r="DS452"/>
  <c r="DR452"/>
  <c r="DQ452"/>
  <c r="DP452"/>
  <c r="DO452"/>
  <c r="DN452"/>
  <c r="DM452"/>
  <c r="DL452"/>
  <c r="DK452"/>
  <c r="DJ452"/>
  <c r="DI452"/>
  <c r="EA451"/>
  <c r="DZ451"/>
  <c r="DY451"/>
  <c r="DX451"/>
  <c r="DW451"/>
  <c r="DV451"/>
  <c r="DU451"/>
  <c r="DT451"/>
  <c r="DS451"/>
  <c r="DR451"/>
  <c r="DQ451"/>
  <c r="DP451"/>
  <c r="DO451"/>
  <c r="DN451"/>
  <c r="DM451"/>
  <c r="DL451"/>
  <c r="DK451"/>
  <c r="DJ451"/>
  <c r="DI451"/>
  <c r="EA450"/>
  <c r="DZ450"/>
  <c r="DY450"/>
  <c r="DX450"/>
  <c r="DW450"/>
  <c r="DV450"/>
  <c r="DU450"/>
  <c r="DT450"/>
  <c r="DS450"/>
  <c r="DR450"/>
  <c r="DQ450"/>
  <c r="DP450"/>
  <c r="DO450"/>
  <c r="DN450"/>
  <c r="DM450"/>
  <c r="DL450"/>
  <c r="DK450"/>
  <c r="DJ450"/>
  <c r="DI450"/>
  <c r="EA449"/>
  <c r="DZ449"/>
  <c r="DY449"/>
  <c r="DX449"/>
  <c r="DW449"/>
  <c r="DV449"/>
  <c r="DU449"/>
  <c r="DT449"/>
  <c r="DS449"/>
  <c r="DR449"/>
  <c r="DQ449"/>
  <c r="DP449"/>
  <c r="DO449"/>
  <c r="DN449"/>
  <c r="DM449"/>
  <c r="DL449"/>
  <c r="DK449"/>
  <c r="DJ449"/>
  <c r="DI449"/>
  <c r="EA448"/>
  <c r="DZ448"/>
  <c r="DY448"/>
  <c r="DX448"/>
  <c r="DW448"/>
  <c r="DV448"/>
  <c r="DU448"/>
  <c r="DT448"/>
  <c r="DS448"/>
  <c r="DR448"/>
  <c r="DQ448"/>
  <c r="DP448"/>
  <c r="DO448"/>
  <c r="DN448"/>
  <c r="DM448"/>
  <c r="DL448"/>
  <c r="DK448"/>
  <c r="DJ448"/>
  <c r="DI448"/>
  <c r="EA447"/>
  <c r="DZ447"/>
  <c r="DY447"/>
  <c r="DX447"/>
  <c r="DW447"/>
  <c r="DV447"/>
  <c r="DU447"/>
  <c r="DT447"/>
  <c r="DS447"/>
  <c r="DR447"/>
  <c r="DQ447"/>
  <c r="DP447"/>
  <c r="DO447"/>
  <c r="DN447"/>
  <c r="DM447"/>
  <c r="DL447"/>
  <c r="DK447"/>
  <c r="DJ447"/>
  <c r="DI447"/>
  <c r="EA446"/>
  <c r="DZ446"/>
  <c r="DY446"/>
  <c r="DX446"/>
  <c r="DW446"/>
  <c r="DV446"/>
  <c r="DU446"/>
  <c r="DT446"/>
  <c r="DS446"/>
  <c r="DR446"/>
  <c r="DQ446"/>
  <c r="DP446"/>
  <c r="DO446"/>
  <c r="DN446"/>
  <c r="DM446"/>
  <c r="DL446"/>
  <c r="DK446"/>
  <c r="DJ446"/>
  <c r="DI446"/>
  <c r="EA445"/>
  <c r="DZ445"/>
  <c r="DY445"/>
  <c r="DX445"/>
  <c r="DW445"/>
  <c r="DV445"/>
  <c r="DU445"/>
  <c r="DT445"/>
  <c r="DS445"/>
  <c r="DR445"/>
  <c r="DQ445"/>
  <c r="DP445"/>
  <c r="DO445"/>
  <c r="DN445"/>
  <c r="DM445"/>
  <c r="DL445"/>
  <c r="DK445"/>
  <c r="DJ445"/>
  <c r="DI445"/>
  <c r="EA444"/>
  <c r="DZ444"/>
  <c r="DY444"/>
  <c r="DX444"/>
  <c r="DW444"/>
  <c r="DV444"/>
  <c r="DU444"/>
  <c r="DT444"/>
  <c r="DS444"/>
  <c r="DR444"/>
  <c r="DQ444"/>
  <c r="DP444"/>
  <c r="DO444"/>
  <c r="DN444"/>
  <c r="DM444"/>
  <c r="DL444"/>
  <c r="DK444"/>
  <c r="DJ444"/>
  <c r="DI444"/>
  <c r="EA443"/>
  <c r="DZ443"/>
  <c r="DY443"/>
  <c r="DX443"/>
  <c r="DW443"/>
  <c r="DV443"/>
  <c r="DU443"/>
  <c r="DT443"/>
  <c r="DS443"/>
  <c r="DR443"/>
  <c r="DQ443"/>
  <c r="DP443"/>
  <c r="DO443"/>
  <c r="DN443"/>
  <c r="DM443"/>
  <c r="DL443"/>
  <c r="DK443"/>
  <c r="DJ443"/>
  <c r="DI443"/>
  <c r="EA442"/>
  <c r="DZ442"/>
  <c r="DY442"/>
  <c r="DX442"/>
  <c r="DW442"/>
  <c r="DV442"/>
  <c r="DU442"/>
  <c r="DT442"/>
  <c r="DS442"/>
  <c r="DR442"/>
  <c r="DQ442"/>
  <c r="DP442"/>
  <c r="DO442"/>
  <c r="DN442"/>
  <c r="DM442"/>
  <c r="DL442"/>
  <c r="DK442"/>
  <c r="DJ442"/>
  <c r="DI442"/>
  <c r="EA441"/>
  <c r="DZ441"/>
  <c r="DY441"/>
  <c r="DX441"/>
  <c r="DW441"/>
  <c r="DV441"/>
  <c r="DU441"/>
  <c r="DT441"/>
  <c r="DS441"/>
  <c r="DR441"/>
  <c r="DQ441"/>
  <c r="DP441"/>
  <c r="DO441"/>
  <c r="DN441"/>
  <c r="DM441"/>
  <c r="DL441"/>
  <c r="DK441"/>
  <c r="DJ441"/>
  <c r="DI441"/>
  <c r="EA440"/>
  <c r="DZ440"/>
  <c r="DY440"/>
  <c r="DX440"/>
  <c r="DW440"/>
  <c r="DV440"/>
  <c r="DU440"/>
  <c r="DT440"/>
  <c r="DS440"/>
  <c r="DR440"/>
  <c r="DQ440"/>
  <c r="DP440"/>
  <c r="DO440"/>
  <c r="DN440"/>
  <c r="DM440"/>
  <c r="DL440"/>
  <c r="DK440"/>
  <c r="DJ440"/>
  <c r="DI440"/>
  <c r="EA439"/>
  <c r="DZ439"/>
  <c r="DY439"/>
  <c r="DX439"/>
  <c r="DW439"/>
  <c r="DV439"/>
  <c r="DU439"/>
  <c r="DT439"/>
  <c r="DS439"/>
  <c r="DR439"/>
  <c r="DQ439"/>
  <c r="DP439"/>
  <c r="DO439"/>
  <c r="DN439"/>
  <c r="DM439"/>
  <c r="DL439"/>
  <c r="DK439"/>
  <c r="DJ439"/>
  <c r="DI439"/>
  <c r="EA438"/>
  <c r="DZ438"/>
  <c r="DY438"/>
  <c r="DX438"/>
  <c r="DW438"/>
  <c r="DV438"/>
  <c r="DU438"/>
  <c r="DT438"/>
  <c r="DS438"/>
  <c r="DR438"/>
  <c r="DQ438"/>
  <c r="DP438"/>
  <c r="DO438"/>
  <c r="DN438"/>
  <c r="DM438"/>
  <c r="DL438"/>
  <c r="DK438"/>
  <c r="DJ438"/>
  <c r="DI438"/>
  <c r="EA437"/>
  <c r="DZ437"/>
  <c r="DY437"/>
  <c r="DX437"/>
  <c r="DW437"/>
  <c r="DV437"/>
  <c r="DU437"/>
  <c r="DT437"/>
  <c r="DS437"/>
  <c r="DR437"/>
  <c r="DQ437"/>
  <c r="DP437"/>
  <c r="DO437"/>
  <c r="DN437"/>
  <c r="DM437"/>
  <c r="DL437"/>
  <c r="DK437"/>
  <c r="DJ437"/>
  <c r="DI437"/>
  <c r="EA436"/>
  <c r="DZ436"/>
  <c r="DY436"/>
  <c r="DX436"/>
  <c r="DW436"/>
  <c r="DV436"/>
  <c r="DU436"/>
  <c r="DT436"/>
  <c r="DS436"/>
  <c r="DR436"/>
  <c r="DQ436"/>
  <c r="DP436"/>
  <c r="DO436"/>
  <c r="DN436"/>
  <c r="DM436"/>
  <c r="DL436"/>
  <c r="DK436"/>
  <c r="DJ436"/>
  <c r="DI436"/>
  <c r="EA435"/>
  <c r="DZ435"/>
  <c r="DY435"/>
  <c r="DX435"/>
  <c r="DW435"/>
  <c r="DV435"/>
  <c r="DU435"/>
  <c r="DT435"/>
  <c r="DS435"/>
  <c r="DR435"/>
  <c r="DQ435"/>
  <c r="DP435"/>
  <c r="DO435"/>
  <c r="DN435"/>
  <c r="DM435"/>
  <c r="DL435"/>
  <c r="DK435"/>
  <c r="DJ435"/>
  <c r="DI435"/>
  <c r="EA434"/>
  <c r="DZ434"/>
  <c r="DY434"/>
  <c r="DX434"/>
  <c r="DW434"/>
  <c r="DV434"/>
  <c r="DU434"/>
  <c r="DT434"/>
  <c r="DS434"/>
  <c r="DR434"/>
  <c r="DQ434"/>
  <c r="DP434"/>
  <c r="DO434"/>
  <c r="DN434"/>
  <c r="DM434"/>
  <c r="DL434"/>
  <c r="DK434"/>
  <c r="DJ434"/>
  <c r="DI434"/>
  <c r="EA433"/>
  <c r="DZ433"/>
  <c r="DY433"/>
  <c r="DX433"/>
  <c r="DW433"/>
  <c r="DV433"/>
  <c r="DU433"/>
  <c r="DT433"/>
  <c r="DS433"/>
  <c r="DR433"/>
  <c r="DQ433"/>
  <c r="DP433"/>
  <c r="DO433"/>
  <c r="DN433"/>
  <c r="DM433"/>
  <c r="DL433"/>
  <c r="DK433"/>
  <c r="DJ433"/>
  <c r="DI433"/>
  <c r="EA432"/>
  <c r="DZ432"/>
  <c r="DY432"/>
  <c r="DX432"/>
  <c r="DW432"/>
  <c r="DV432"/>
  <c r="DU432"/>
  <c r="DT432"/>
  <c r="DS432"/>
  <c r="DR432"/>
  <c r="DQ432"/>
  <c r="DP432"/>
  <c r="DO432"/>
  <c r="DN432"/>
  <c r="DM432"/>
  <c r="DL432"/>
  <c r="DK432"/>
  <c r="DJ432"/>
  <c r="DI432"/>
  <c r="EA431"/>
  <c r="DZ431"/>
  <c r="DY431"/>
  <c r="DX431"/>
  <c r="DW431"/>
  <c r="DV431"/>
  <c r="DU431"/>
  <c r="DT431"/>
  <c r="DS431"/>
  <c r="DR431"/>
  <c r="DQ431"/>
  <c r="DP431"/>
  <c r="DO431"/>
  <c r="DN431"/>
  <c r="DM431"/>
  <c r="DL431"/>
  <c r="DK431"/>
  <c r="DJ431"/>
  <c r="DI431"/>
  <c r="EA430"/>
  <c r="DZ430"/>
  <c r="DY430"/>
  <c r="DX430"/>
  <c r="DW430"/>
  <c r="DV430"/>
  <c r="DU430"/>
  <c r="DT430"/>
  <c r="DS430"/>
  <c r="DR430"/>
  <c r="DQ430"/>
  <c r="DP430"/>
  <c r="DO430"/>
  <c r="DN430"/>
  <c r="DM430"/>
  <c r="DL430"/>
  <c r="DK430"/>
  <c r="DJ430"/>
  <c r="DI430"/>
  <c r="EA429"/>
  <c r="DZ429"/>
  <c r="DY429"/>
  <c r="DX429"/>
  <c r="DW429"/>
  <c r="DV429"/>
  <c r="DU429"/>
  <c r="DT429"/>
  <c r="DS429"/>
  <c r="DR429"/>
  <c r="DQ429"/>
  <c r="DP429"/>
  <c r="DO429"/>
  <c r="DN429"/>
  <c r="DM429"/>
  <c r="DL429"/>
  <c r="DK429"/>
  <c r="DJ429"/>
  <c r="DI429"/>
  <c r="EA428"/>
  <c r="DZ428"/>
  <c r="DY428"/>
  <c r="DX428"/>
  <c r="DW428"/>
  <c r="DV428"/>
  <c r="DU428"/>
  <c r="DT428"/>
  <c r="DS428"/>
  <c r="DR428"/>
  <c r="DQ428"/>
  <c r="DP428"/>
  <c r="DO428"/>
  <c r="DN428"/>
  <c r="DM428"/>
  <c r="DL428"/>
  <c r="DK428"/>
  <c r="DJ428"/>
  <c r="DI428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EA417"/>
  <c r="DZ417"/>
  <c r="DY417"/>
  <c r="DX417"/>
  <c r="DW417"/>
  <c r="DV417"/>
  <c r="DU417"/>
  <c r="DT417"/>
  <c r="DS417"/>
  <c r="DR417"/>
  <c r="DQ417"/>
  <c r="DP417"/>
  <c r="DO417"/>
  <c r="DN417"/>
  <c r="DM417"/>
  <c r="DL417"/>
  <c r="DK417"/>
  <c r="DJ417"/>
  <c r="DI417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EA415"/>
  <c r="DZ415"/>
  <c r="DY415"/>
  <c r="DX415"/>
  <c r="DW415"/>
  <c r="DV415"/>
  <c r="DU415"/>
  <c r="DT415"/>
  <c r="DS415"/>
  <c r="DR415"/>
  <c r="DQ415"/>
  <c r="DP415"/>
  <c r="DO415"/>
  <c r="DN415"/>
  <c r="DM415"/>
  <c r="DL415"/>
  <c r="DK415"/>
  <c r="DJ415"/>
  <c r="DI415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EA407"/>
  <c r="DZ407"/>
  <c r="DY407"/>
  <c r="DX407"/>
  <c r="DW407"/>
  <c r="DV407"/>
  <c r="DU407"/>
  <c r="DT407"/>
  <c r="DS407"/>
  <c r="DR407"/>
  <c r="DQ407"/>
  <c r="DP407"/>
  <c r="DO407"/>
  <c r="DN407"/>
  <c r="DM407"/>
  <c r="DL407"/>
  <c r="DK407"/>
  <c r="DJ407"/>
  <c r="DI407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EA405"/>
  <c r="DZ405"/>
  <c r="DY405"/>
  <c r="DX405"/>
  <c r="DW405"/>
  <c r="DV405"/>
  <c r="DU405"/>
  <c r="DT405"/>
  <c r="DS405"/>
  <c r="DR405"/>
  <c r="DQ405"/>
  <c r="DP405"/>
  <c r="DO405"/>
  <c r="DN405"/>
  <c r="DM405"/>
  <c r="DL405"/>
  <c r="DK405"/>
  <c r="DJ405"/>
  <c r="DI405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EA390"/>
  <c r="DZ390"/>
  <c r="DY390"/>
  <c r="DX390"/>
  <c r="DW390"/>
  <c r="DV390"/>
  <c r="DU390"/>
  <c r="DT390"/>
  <c r="DS390"/>
  <c r="DR390"/>
  <c r="DQ390"/>
  <c r="DP390"/>
  <c r="DO390"/>
  <c r="DN390"/>
  <c r="DM390"/>
  <c r="DL390"/>
  <c r="DK390"/>
  <c r="DJ390"/>
  <c r="DI390"/>
  <c r="EA389"/>
  <c r="DZ389"/>
  <c r="DY389"/>
  <c r="DX389"/>
  <c r="DW389"/>
  <c r="DV389"/>
  <c r="DU389"/>
  <c r="DT389"/>
  <c r="DS389"/>
  <c r="DR389"/>
  <c r="DQ389"/>
  <c r="DP389"/>
  <c r="DO389"/>
  <c r="DN389"/>
  <c r="DM389"/>
  <c r="DL389"/>
  <c r="DK389"/>
  <c r="DJ389"/>
  <c r="DI389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EA381"/>
  <c r="DZ381"/>
  <c r="DY381"/>
  <c r="DX381"/>
  <c r="DW381"/>
  <c r="DV381"/>
  <c r="DU381"/>
  <c r="DT381"/>
  <c r="DS381"/>
  <c r="DR381"/>
  <c r="DQ381"/>
  <c r="DP381"/>
  <c r="DO381"/>
  <c r="DN381"/>
  <c r="DM381"/>
  <c r="DL381"/>
  <c r="DK381"/>
  <c r="DJ381"/>
  <c r="DI381"/>
  <c r="EA380"/>
  <c r="DZ380"/>
  <c r="DY380"/>
  <c r="DX380"/>
  <c r="DW380"/>
  <c r="DV380"/>
  <c r="DU380"/>
  <c r="DT380"/>
  <c r="DS380"/>
  <c r="DR380"/>
  <c r="DQ380"/>
  <c r="DP380"/>
  <c r="DO380"/>
  <c r="DN380"/>
  <c r="DM380"/>
  <c r="DL380"/>
  <c r="DK380"/>
  <c r="DJ380"/>
  <c r="DI380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EA302"/>
  <c r="DZ302"/>
  <c r="DY302"/>
  <c r="DX302"/>
  <c r="DW302"/>
  <c r="DV302"/>
  <c r="DU302"/>
  <c r="DT302"/>
  <c r="DS302"/>
  <c r="DR302"/>
  <c r="DQ302"/>
  <c r="DP302"/>
  <c r="DO302"/>
  <c r="DN302"/>
  <c r="DM302"/>
  <c r="DL302"/>
  <c r="DK302"/>
  <c r="DJ302"/>
  <c r="DI302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EA292"/>
  <c r="DZ292"/>
  <c r="DY292"/>
  <c r="DX292"/>
  <c r="DW292"/>
  <c r="DV292"/>
  <c r="DU292"/>
  <c r="DT292"/>
  <c r="DS292"/>
  <c r="DR292"/>
  <c r="DQ292"/>
  <c r="DP292"/>
  <c r="DO292"/>
  <c r="DN292"/>
  <c r="DM292"/>
  <c r="DL292"/>
  <c r="DK292"/>
  <c r="DJ292"/>
  <c r="DI292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EA282"/>
  <c r="DZ282"/>
  <c r="DY282"/>
  <c r="DX282"/>
  <c r="DW282"/>
  <c r="DV282"/>
  <c r="DU282"/>
  <c r="DT282"/>
  <c r="DS282"/>
  <c r="DR282"/>
  <c r="DQ282"/>
  <c r="DP282"/>
  <c r="DO282"/>
  <c r="DN282"/>
  <c r="DM282"/>
  <c r="DL282"/>
  <c r="DK282"/>
  <c r="DJ282"/>
  <c r="DI282"/>
  <c r="EA281"/>
  <c r="DZ281"/>
  <c r="DY281"/>
  <c r="DX281"/>
  <c r="DW281"/>
  <c r="DV281"/>
  <c r="DU281"/>
  <c r="DT281"/>
  <c r="DS281"/>
  <c r="DR281"/>
  <c r="DQ281"/>
  <c r="DP281"/>
  <c r="DO281"/>
  <c r="DN281"/>
  <c r="DM281"/>
  <c r="DL281"/>
  <c r="DK281"/>
  <c r="DJ281"/>
  <c r="DI281"/>
  <c r="EA280"/>
  <c r="DZ280"/>
  <c r="DY280"/>
  <c r="DX280"/>
  <c r="DW280"/>
  <c r="DV280"/>
  <c r="DU280"/>
  <c r="DT280"/>
  <c r="DS280"/>
  <c r="DR280"/>
  <c r="DQ280"/>
  <c r="DP280"/>
  <c r="DO280"/>
  <c r="DN280"/>
  <c r="DM280"/>
  <c r="DL280"/>
  <c r="DK280"/>
  <c r="DJ280"/>
  <c r="DI280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EA272"/>
  <c r="DZ272"/>
  <c r="DY272"/>
  <c r="DX272"/>
  <c r="DW272"/>
  <c r="DV272"/>
  <c r="DU272"/>
  <c r="DT272"/>
  <c r="DS272"/>
  <c r="DR272"/>
  <c r="DQ272"/>
  <c r="DP272"/>
  <c r="DO272"/>
  <c r="DN272"/>
  <c r="DM272"/>
  <c r="DL272"/>
  <c r="DK272"/>
  <c r="DJ272"/>
  <c r="DI272"/>
  <c r="EA271"/>
  <c r="DZ271"/>
  <c r="DY271"/>
  <c r="DX271"/>
  <c r="DW271"/>
  <c r="DV271"/>
  <c r="DU271"/>
  <c r="DT271"/>
  <c r="DS271"/>
  <c r="DR271"/>
  <c r="DQ271"/>
  <c r="DP271"/>
  <c r="DO271"/>
  <c r="DN271"/>
  <c r="DM271"/>
  <c r="DL271"/>
  <c r="DK271"/>
  <c r="DJ271"/>
  <c r="DI271"/>
  <c r="EA270"/>
  <c r="DZ270"/>
  <c r="DY270"/>
  <c r="DX270"/>
  <c r="DW270"/>
  <c r="DV270"/>
  <c r="DU270"/>
  <c r="DT270"/>
  <c r="DS270"/>
  <c r="DR270"/>
  <c r="DQ270"/>
  <c r="DP270"/>
  <c r="DO270"/>
  <c r="DN270"/>
  <c r="DM270"/>
  <c r="DL270"/>
  <c r="DK270"/>
  <c r="DJ270"/>
  <c r="DI270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EA260"/>
  <c r="DZ260"/>
  <c r="DY260"/>
  <c r="DX260"/>
  <c r="DW260"/>
  <c r="DV260"/>
  <c r="DU260"/>
  <c r="DT260"/>
  <c r="DS260"/>
  <c r="DR260"/>
  <c r="DQ260"/>
  <c r="DP260"/>
  <c r="DO260"/>
  <c r="DN260"/>
  <c r="DM260"/>
  <c r="DL260"/>
  <c r="DK260"/>
  <c r="DJ260"/>
  <c r="DI260"/>
  <c r="EA259"/>
  <c r="DZ259"/>
  <c r="DY259"/>
  <c r="DX259"/>
  <c r="DW259"/>
  <c r="DV259"/>
  <c r="DU259"/>
  <c r="DT259"/>
  <c r="DS259"/>
  <c r="DR259"/>
  <c r="DQ259"/>
  <c r="DP259"/>
  <c r="DO259"/>
  <c r="DN259"/>
  <c r="DM259"/>
  <c r="DL259"/>
  <c r="DK259"/>
  <c r="DJ259"/>
  <c r="DI259"/>
  <c r="EA258"/>
  <c r="DZ258"/>
  <c r="DY258"/>
  <c r="DX258"/>
  <c r="DW258"/>
  <c r="DV258"/>
  <c r="DU258"/>
  <c r="DT258"/>
  <c r="DS258"/>
  <c r="DR258"/>
  <c r="DQ258"/>
  <c r="DP258"/>
  <c r="DO258"/>
  <c r="DN258"/>
  <c r="DM258"/>
  <c r="DL258"/>
  <c r="DK258"/>
  <c r="DJ258"/>
  <c r="DI258"/>
  <c r="EA257"/>
  <c r="DZ257"/>
  <c r="DY257"/>
  <c r="DX257"/>
  <c r="DW257"/>
  <c r="DV257"/>
  <c r="DU257"/>
  <c r="DT257"/>
  <c r="DS257"/>
  <c r="DR257"/>
  <c r="DQ257"/>
  <c r="DP257"/>
  <c r="DO257"/>
  <c r="DN257"/>
  <c r="DM257"/>
  <c r="DL257"/>
  <c r="DK257"/>
  <c r="DJ257"/>
  <c r="DI257"/>
  <c r="EA256"/>
  <c r="DZ256"/>
  <c r="DY256"/>
  <c r="DX256"/>
  <c r="DW256"/>
  <c r="DV256"/>
  <c r="DU256"/>
  <c r="DT256"/>
  <c r="DS256"/>
  <c r="DR256"/>
  <c r="DQ256"/>
  <c r="DP256"/>
  <c r="DO256"/>
  <c r="DN256"/>
  <c r="DM256"/>
  <c r="DL256"/>
  <c r="DK256"/>
  <c r="DJ256"/>
  <c r="DI256"/>
  <c r="EA255"/>
  <c r="DZ255"/>
  <c r="DY255"/>
  <c r="DX255"/>
  <c r="DW255"/>
  <c r="DV255"/>
  <c r="DU255"/>
  <c r="DT255"/>
  <c r="DS255"/>
  <c r="DR255"/>
  <c r="DQ255"/>
  <c r="DP255"/>
  <c r="DO255"/>
  <c r="DN255"/>
  <c r="DM255"/>
  <c r="DL255"/>
  <c r="DK255"/>
  <c r="DJ255"/>
  <c r="DI255"/>
  <c r="EA254"/>
  <c r="DZ254"/>
  <c r="DY254"/>
  <c r="DX254"/>
  <c r="DW254"/>
  <c r="DV254"/>
  <c r="DU254"/>
  <c r="DT254"/>
  <c r="DS254"/>
  <c r="DR254"/>
  <c r="DQ254"/>
  <c r="DP254"/>
  <c r="DO254"/>
  <c r="DN254"/>
  <c r="DM254"/>
  <c r="DL254"/>
  <c r="DK254"/>
  <c r="DJ254"/>
  <c r="DI254"/>
  <c r="EA253"/>
  <c r="DZ253"/>
  <c r="DY253"/>
  <c r="DX253"/>
  <c r="DW253"/>
  <c r="DV253"/>
  <c r="DU253"/>
  <c r="DT253"/>
  <c r="DS253"/>
  <c r="DR253"/>
  <c r="DQ253"/>
  <c r="DP253"/>
  <c r="DO253"/>
  <c r="DN253"/>
  <c r="DM253"/>
  <c r="DL253"/>
  <c r="DK253"/>
  <c r="DJ253"/>
  <c r="DI253"/>
  <c r="EA252"/>
  <c r="DZ252"/>
  <c r="DY252"/>
  <c r="DX252"/>
  <c r="DW252"/>
  <c r="DV252"/>
  <c r="DU252"/>
  <c r="DT252"/>
  <c r="DS252"/>
  <c r="DR252"/>
  <c r="DQ252"/>
  <c r="DP252"/>
  <c r="DO252"/>
  <c r="DN252"/>
  <c r="DM252"/>
  <c r="DL252"/>
  <c r="DK252"/>
  <c r="DJ252"/>
  <c r="DI252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EA250"/>
  <c r="DZ250"/>
  <c r="DY250"/>
  <c r="DX250"/>
  <c r="DW250"/>
  <c r="DV250"/>
  <c r="DU250"/>
  <c r="DT250"/>
  <c r="DS250"/>
  <c r="DR250"/>
  <c r="DQ250"/>
  <c r="DP250"/>
  <c r="DO250"/>
  <c r="DN250"/>
  <c r="DM250"/>
  <c r="DL250"/>
  <c r="DK250"/>
  <c r="DJ250"/>
  <c r="DI250"/>
  <c r="EA249"/>
  <c r="DZ249"/>
  <c r="DY249"/>
  <c r="DX249"/>
  <c r="DW249"/>
  <c r="DV249"/>
  <c r="DU249"/>
  <c r="DT249"/>
  <c r="DS249"/>
  <c r="DR249"/>
  <c r="DQ249"/>
  <c r="DP249"/>
  <c r="DO249"/>
  <c r="DN249"/>
  <c r="DM249"/>
  <c r="DL249"/>
  <c r="DK249"/>
  <c r="DJ249"/>
  <c r="DI249"/>
  <c r="EA248"/>
  <c r="DZ248"/>
  <c r="DY248"/>
  <c r="DX248"/>
  <c r="DW248"/>
  <c r="DV248"/>
  <c r="DU248"/>
  <c r="DT248"/>
  <c r="DS248"/>
  <c r="DR248"/>
  <c r="DQ248"/>
  <c r="DP248"/>
  <c r="DO248"/>
  <c r="DN248"/>
  <c r="DM248"/>
  <c r="DL248"/>
  <c r="DK248"/>
  <c r="DJ248"/>
  <c r="DI248"/>
  <c r="EA247"/>
  <c r="DZ247"/>
  <c r="DY247"/>
  <c r="DX247"/>
  <c r="DW247"/>
  <c r="DV247"/>
  <c r="DU247"/>
  <c r="DT247"/>
  <c r="DS247"/>
  <c r="DR247"/>
  <c r="DQ247"/>
  <c r="DP247"/>
  <c r="DO247"/>
  <c r="DN247"/>
  <c r="DM247"/>
  <c r="DL247"/>
  <c r="DK247"/>
  <c r="DJ247"/>
  <c r="DI247"/>
  <c r="EA246"/>
  <c r="DZ246"/>
  <c r="DY246"/>
  <c r="DX246"/>
  <c r="DW246"/>
  <c r="DV246"/>
  <c r="DU246"/>
  <c r="DT246"/>
  <c r="DS246"/>
  <c r="DR246"/>
  <c r="DQ246"/>
  <c r="DP246"/>
  <c r="DO246"/>
  <c r="DN246"/>
  <c r="DM246"/>
  <c r="DL246"/>
  <c r="DK246"/>
  <c r="DJ246"/>
  <c r="DI246"/>
  <c r="EA245"/>
  <c r="DZ245"/>
  <c r="DY245"/>
  <c r="DX245"/>
  <c r="DW245"/>
  <c r="DV245"/>
  <c r="DU245"/>
  <c r="DT245"/>
  <c r="DS245"/>
  <c r="DR245"/>
  <c r="DQ245"/>
  <c r="DP245"/>
  <c r="DO245"/>
  <c r="DN245"/>
  <c r="DM245"/>
  <c r="DL245"/>
  <c r="DK245"/>
  <c r="DJ245"/>
  <c r="DI245"/>
  <c r="EA244"/>
  <c r="DZ244"/>
  <c r="DY244"/>
  <c r="DX244"/>
  <c r="DW244"/>
  <c r="DV244"/>
  <c r="DU244"/>
  <c r="DT244"/>
  <c r="DS244"/>
  <c r="DR244"/>
  <c r="DQ244"/>
  <c r="DP244"/>
  <c r="DO244"/>
  <c r="DN244"/>
  <c r="DM244"/>
  <c r="DL244"/>
  <c r="DK244"/>
  <c r="DJ244"/>
  <c r="DI244"/>
  <c r="EA243"/>
  <c r="DZ243"/>
  <c r="DY243"/>
  <c r="DX243"/>
  <c r="DW243"/>
  <c r="DV243"/>
  <c r="DU243"/>
  <c r="DT243"/>
  <c r="DS243"/>
  <c r="DR243"/>
  <c r="DQ243"/>
  <c r="DP243"/>
  <c r="DO243"/>
  <c r="DN243"/>
  <c r="DM243"/>
  <c r="DL243"/>
  <c r="DK243"/>
  <c r="DJ243"/>
  <c r="DI243"/>
  <c r="EA242"/>
  <c r="DZ242"/>
  <c r="DY242"/>
  <c r="DX242"/>
  <c r="DW242"/>
  <c r="DV242"/>
  <c r="DU242"/>
  <c r="DT242"/>
  <c r="DS242"/>
  <c r="DR242"/>
  <c r="DQ242"/>
  <c r="DP242"/>
  <c r="DO242"/>
  <c r="DN242"/>
  <c r="DM242"/>
  <c r="DL242"/>
  <c r="DK242"/>
  <c r="DJ242"/>
  <c r="DI242"/>
  <c r="EA241"/>
  <c r="DZ241"/>
  <c r="DY241"/>
  <c r="DX241"/>
  <c r="DW241"/>
  <c r="DV241"/>
  <c r="DU241"/>
  <c r="DT241"/>
  <c r="DS241"/>
  <c r="DR241"/>
  <c r="DQ241"/>
  <c r="DP241"/>
  <c r="DO241"/>
  <c r="DN241"/>
  <c r="DM241"/>
  <c r="DL241"/>
  <c r="DK241"/>
  <c r="DJ241"/>
  <c r="DI241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EA227"/>
  <c r="DZ227"/>
  <c r="DY227"/>
  <c r="DX227"/>
  <c r="DW227"/>
  <c r="DV227"/>
  <c r="DU227"/>
  <c r="DT227"/>
  <c r="DS227"/>
  <c r="DR227"/>
  <c r="DQ227"/>
  <c r="DP227"/>
  <c r="DO227"/>
  <c r="DN227"/>
  <c r="DM227"/>
  <c r="DL227"/>
  <c r="DK227"/>
  <c r="DJ227"/>
  <c r="DI227"/>
  <c r="EA226"/>
  <c r="DZ226"/>
  <c r="DY226"/>
  <c r="DX226"/>
  <c r="DW226"/>
  <c r="DV226"/>
  <c r="DU226"/>
  <c r="DT226"/>
  <c r="DS226"/>
  <c r="DR226"/>
  <c r="DQ226"/>
  <c r="DP226"/>
  <c r="DO226"/>
  <c r="DN226"/>
  <c r="DM226"/>
  <c r="DL226"/>
  <c r="DK226"/>
  <c r="DJ226"/>
  <c r="DI226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EA214"/>
  <c r="DZ214"/>
  <c r="DY214"/>
  <c r="DX214"/>
  <c r="DW214"/>
  <c r="DV214"/>
  <c r="DU214"/>
  <c r="DT214"/>
  <c r="DS214"/>
  <c r="DR214"/>
  <c r="DQ214"/>
  <c r="DP214"/>
  <c r="DO214"/>
  <c r="DN214"/>
  <c r="DM214"/>
  <c r="DL214"/>
  <c r="DK214"/>
  <c r="DJ214"/>
  <c r="DI214"/>
  <c r="EA213"/>
  <c r="DZ213"/>
  <c r="DY213"/>
  <c r="DX213"/>
  <c r="DW213"/>
  <c r="DV213"/>
  <c r="DU213"/>
  <c r="DT213"/>
  <c r="DS213"/>
  <c r="DR213"/>
  <c r="DQ213"/>
  <c r="DP213"/>
  <c r="DO213"/>
  <c r="DN213"/>
  <c r="DM213"/>
  <c r="DL213"/>
  <c r="DK213"/>
  <c r="DJ213"/>
  <c r="DI213"/>
  <c r="EA212"/>
  <c r="DZ212"/>
  <c r="DY212"/>
  <c r="DX212"/>
  <c r="DW212"/>
  <c r="DV212"/>
  <c r="DU212"/>
  <c r="DT212"/>
  <c r="DS212"/>
  <c r="DR212"/>
  <c r="DQ212"/>
  <c r="DP212"/>
  <c r="DO212"/>
  <c r="DN212"/>
  <c r="DM212"/>
  <c r="DL212"/>
  <c r="DK212"/>
  <c r="DJ212"/>
  <c r="DI212"/>
  <c r="EA211"/>
  <c r="DZ211"/>
  <c r="DY211"/>
  <c r="DX211"/>
  <c r="DW211"/>
  <c r="DV211"/>
  <c r="DU211"/>
  <c r="DT211"/>
  <c r="DS211"/>
  <c r="DR211"/>
  <c r="DQ211"/>
  <c r="DP211"/>
  <c r="DO211"/>
  <c r="DN211"/>
  <c r="DM211"/>
  <c r="DL211"/>
  <c r="DK211"/>
  <c r="DJ211"/>
  <c r="DI211"/>
  <c r="EA210"/>
  <c r="DZ210"/>
  <c r="DY210"/>
  <c r="DX210"/>
  <c r="DW210"/>
  <c r="DV210"/>
  <c r="DU210"/>
  <c r="DT210"/>
  <c r="DS210"/>
  <c r="DR210"/>
  <c r="DQ210"/>
  <c r="DP210"/>
  <c r="DO210"/>
  <c r="DN210"/>
  <c r="DM210"/>
  <c r="DL210"/>
  <c r="DK210"/>
  <c r="DJ210"/>
  <c r="DI210"/>
  <c r="EA209"/>
  <c r="DZ209"/>
  <c r="DY209"/>
  <c r="DX209"/>
  <c r="DW209"/>
  <c r="DV209"/>
  <c r="DU209"/>
  <c r="DT209"/>
  <c r="DS209"/>
  <c r="DR209"/>
  <c r="DQ209"/>
  <c r="DP209"/>
  <c r="DO209"/>
  <c r="DN209"/>
  <c r="DM209"/>
  <c r="DL209"/>
  <c r="DK209"/>
  <c r="DJ209"/>
  <c r="DI209"/>
  <c r="EA208"/>
  <c r="DZ208"/>
  <c r="DY208"/>
  <c r="DX208"/>
  <c r="DW208"/>
  <c r="DV208"/>
  <c r="DU208"/>
  <c r="DT208"/>
  <c r="DS208"/>
  <c r="DR208"/>
  <c r="DQ208"/>
  <c r="DP208"/>
  <c r="DO208"/>
  <c r="DN208"/>
  <c r="DM208"/>
  <c r="DL208"/>
  <c r="DK208"/>
  <c r="DJ208"/>
  <c r="DI208"/>
  <c r="EA207"/>
  <c r="DZ207"/>
  <c r="DY207"/>
  <c r="DX207"/>
  <c r="DW207"/>
  <c r="DV207"/>
  <c r="DU207"/>
  <c r="DT207"/>
  <c r="DS207"/>
  <c r="DR207"/>
  <c r="DQ207"/>
  <c r="DP207"/>
  <c r="DO207"/>
  <c r="DN207"/>
  <c r="DM207"/>
  <c r="DL207"/>
  <c r="DK207"/>
  <c r="DJ207"/>
  <c r="DI207"/>
  <c r="EA206"/>
  <c r="DZ206"/>
  <c r="DY206"/>
  <c r="DX206"/>
  <c r="DW206"/>
  <c r="DV206"/>
  <c r="DU206"/>
  <c r="DT206"/>
  <c r="DS206"/>
  <c r="DR206"/>
  <c r="DQ206"/>
  <c r="DP206"/>
  <c r="DO206"/>
  <c r="DN206"/>
  <c r="DM206"/>
  <c r="DL206"/>
  <c r="DK206"/>
  <c r="DJ206"/>
  <c r="DI206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EA189"/>
  <c r="DZ189"/>
  <c r="DY189"/>
  <c r="DX189"/>
  <c r="DW189"/>
  <c r="DV189"/>
  <c r="DU189"/>
  <c r="DT189"/>
  <c r="DS189"/>
  <c r="DR189"/>
  <c r="DQ189"/>
  <c r="DP189"/>
  <c r="DO189"/>
  <c r="DN189"/>
  <c r="DM189"/>
  <c r="DL189"/>
  <c r="DK189"/>
  <c r="DJ189"/>
  <c r="DI189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EA159"/>
  <c r="DZ159"/>
  <c r="DY159"/>
  <c r="DX159"/>
  <c r="DW159"/>
  <c r="DV159"/>
  <c r="DU159"/>
  <c r="DT159"/>
  <c r="DS159"/>
  <c r="DR159"/>
  <c r="DQ159"/>
  <c r="DP159"/>
  <c r="DO159"/>
  <c r="DN159"/>
  <c r="DM159"/>
  <c r="DL159"/>
  <c r="DK159"/>
  <c r="DJ159"/>
  <c r="DI159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EA38"/>
  <c r="DZ38"/>
  <c r="DY38"/>
  <c r="DX38"/>
  <c r="DW38"/>
  <c r="DV38"/>
  <c r="DU38"/>
  <c r="DT38"/>
  <c r="DS38"/>
  <c r="DR38"/>
  <c r="DQ38"/>
  <c r="DP38"/>
  <c r="DO38"/>
  <c r="DN38"/>
  <c r="DM38"/>
  <c r="DL38"/>
  <c r="DK38"/>
  <c r="DJ38"/>
  <c r="DI38"/>
  <c r="EA37"/>
  <c r="DZ37"/>
  <c r="DY37"/>
  <c r="DX37"/>
  <c r="DW37"/>
  <c r="DV37"/>
  <c r="DU37"/>
  <c r="DT37"/>
  <c r="DS37"/>
  <c r="DR37"/>
  <c r="DQ37"/>
  <c r="DP37"/>
  <c r="DO37"/>
  <c r="DN37"/>
  <c r="DM37"/>
  <c r="DL37"/>
  <c r="DK37"/>
  <c r="DJ37"/>
  <c r="DI37"/>
  <c r="EA36"/>
  <c r="DZ36"/>
  <c r="DY36"/>
  <c r="DX36"/>
  <c r="DW36"/>
  <c r="DV36"/>
  <c r="DU36"/>
  <c r="DT36"/>
  <c r="DS36"/>
  <c r="DR36"/>
  <c r="DQ36"/>
  <c r="DP36"/>
  <c r="DO36"/>
  <c r="DN36"/>
  <c r="DM36"/>
  <c r="DL36"/>
  <c r="DK36"/>
  <c r="DJ36"/>
  <c r="DI36"/>
  <c r="EA35"/>
  <c r="DZ35"/>
  <c r="DY35"/>
  <c r="DX35"/>
  <c r="DW35"/>
  <c r="DV35"/>
  <c r="DU35"/>
  <c r="DT35"/>
  <c r="DS35"/>
  <c r="DR35"/>
  <c r="DQ35"/>
  <c r="DP35"/>
  <c r="DO35"/>
  <c r="DN35"/>
  <c r="DM35"/>
  <c r="DL35"/>
  <c r="DK35"/>
  <c r="DJ35"/>
  <c r="DI35"/>
  <c r="EA34"/>
  <c r="DZ34"/>
  <c r="DY34"/>
  <c r="DX34"/>
  <c r="DW34"/>
  <c r="DV34"/>
  <c r="DU34"/>
  <c r="DT34"/>
  <c r="DS34"/>
  <c r="DR34"/>
  <c r="DQ34"/>
  <c r="DP34"/>
  <c r="DO34"/>
  <c r="DN34"/>
  <c r="DM34"/>
  <c r="DL34"/>
  <c r="DK34"/>
  <c r="DJ34"/>
  <c r="DI34"/>
  <c r="EA33"/>
  <c r="DZ33"/>
  <c r="DY33"/>
  <c r="DX33"/>
  <c r="DW33"/>
  <c r="DV33"/>
  <c r="DU33"/>
  <c r="DT33"/>
  <c r="DS33"/>
  <c r="DR33"/>
  <c r="DQ33"/>
  <c r="DP33"/>
  <c r="DO33"/>
  <c r="DN33"/>
  <c r="DM33"/>
  <c r="DL33"/>
  <c r="DK33"/>
  <c r="DJ33"/>
  <c r="DI33"/>
  <c r="EA32"/>
  <c r="DZ32"/>
  <c r="DY32"/>
  <c r="DX32"/>
  <c r="DW32"/>
  <c r="DV32"/>
  <c r="DU32"/>
  <c r="DT32"/>
  <c r="DS32"/>
  <c r="DR32"/>
  <c r="DQ32"/>
  <c r="DP32"/>
  <c r="DO32"/>
  <c r="DN32"/>
  <c r="DM32"/>
  <c r="DL32"/>
  <c r="DK32"/>
  <c r="DJ32"/>
  <c r="DI32"/>
  <c r="EA24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EA22"/>
  <c r="DZ22"/>
  <c r="DY22"/>
  <c r="DX22"/>
  <c r="DW22"/>
  <c r="DV22"/>
  <c r="DU22"/>
  <c r="DT22"/>
  <c r="DS22"/>
  <c r="DR22"/>
  <c r="DQ22"/>
  <c r="DP22"/>
  <c r="DO22"/>
  <c r="DN22"/>
  <c r="DM22"/>
  <c r="DL22"/>
  <c r="DK22"/>
  <c r="DJ22"/>
  <c r="DI22"/>
  <c r="EA21"/>
  <c r="DZ21"/>
  <c r="DY21"/>
  <c r="DX21"/>
  <c r="DW21"/>
  <c r="DV21"/>
  <c r="DU21"/>
  <c r="DT21"/>
  <c r="DS21"/>
  <c r="DR21"/>
  <c r="DQ21"/>
  <c r="DP21"/>
  <c r="DO21"/>
  <c r="DN21"/>
  <c r="DM21"/>
  <c r="DL21"/>
  <c r="DK21"/>
  <c r="DJ21"/>
  <c r="DI21"/>
  <c r="EA20"/>
  <c r="DZ20"/>
  <c r="DY20"/>
  <c r="DX20"/>
  <c r="DW20"/>
  <c r="DV20"/>
  <c r="DU20"/>
  <c r="DT20"/>
  <c r="DS20"/>
  <c r="DR20"/>
  <c r="DQ20"/>
  <c r="DP20"/>
  <c r="DO20"/>
  <c r="DN20"/>
  <c r="DM20"/>
  <c r="DL20"/>
  <c r="DK20"/>
  <c r="DJ20"/>
  <c r="DI20"/>
  <c r="EA19"/>
  <c r="DZ19"/>
  <c r="DY19"/>
  <c r="DX19"/>
  <c r="DW19"/>
  <c r="DV19"/>
  <c r="DU19"/>
  <c r="DT19"/>
  <c r="DS19"/>
  <c r="DR19"/>
  <c r="DQ19"/>
  <c r="DP19"/>
  <c r="DO19"/>
  <c r="DN19"/>
  <c r="DM19"/>
  <c r="DL19"/>
  <c r="DK19"/>
  <c r="DJ19"/>
  <c r="DI19"/>
  <c r="EA18"/>
  <c r="DZ18"/>
  <c r="DY18"/>
  <c r="DX18"/>
  <c r="DW18"/>
  <c r="DV18"/>
  <c r="DU18"/>
  <c r="DT18"/>
  <c r="DS18"/>
  <c r="DR18"/>
  <c r="DQ18"/>
  <c r="DP18"/>
  <c r="DO18"/>
  <c r="DN18"/>
  <c r="DM18"/>
  <c r="DL18"/>
  <c r="DK18"/>
  <c r="DJ18"/>
  <c r="DI18"/>
  <c r="EA17"/>
  <c r="DZ17"/>
  <c r="DY17"/>
  <c r="DX17"/>
  <c r="DW17"/>
  <c r="DV17"/>
  <c r="DU17"/>
  <c r="DT17"/>
  <c r="DS17"/>
  <c r="DR17"/>
  <c r="DQ17"/>
  <c r="DP17"/>
  <c r="DO17"/>
  <c r="DN17"/>
  <c r="DM17"/>
  <c r="DL17"/>
  <c r="DK17"/>
  <c r="DJ17"/>
  <c r="DI17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20"/>
  <c r="DH21"/>
  <c r="DH22"/>
  <c r="DH23"/>
  <c r="DH24"/>
  <c r="DH32"/>
  <c r="DH33"/>
  <c r="DH34"/>
  <c r="DH35"/>
  <c r="DH36"/>
  <c r="DH37"/>
  <c r="DH38"/>
  <c r="DH39"/>
  <c r="DH40"/>
  <c r="DH41"/>
  <c r="DH42"/>
  <c r="DH44"/>
  <c r="DH45"/>
  <c r="DH46"/>
  <c r="DH47"/>
  <c r="DH48"/>
  <c r="DH49"/>
  <c r="DH50"/>
  <c r="DH51"/>
  <c r="DH52"/>
  <c r="DH53"/>
  <c r="DH54"/>
  <c r="DH55"/>
  <c r="DH57"/>
  <c r="DH58"/>
  <c r="DH59"/>
  <c r="DH60"/>
  <c r="DH61"/>
  <c r="DH62"/>
  <c r="DH63"/>
  <c r="DH64"/>
  <c r="DH65"/>
  <c r="DH66"/>
  <c r="DH67"/>
  <c r="DH69"/>
  <c r="DH70"/>
  <c r="DH71"/>
  <c r="DH72"/>
  <c r="DH73"/>
  <c r="DH74"/>
  <c r="DH75"/>
  <c r="DH76"/>
  <c r="DH77"/>
  <c r="DH78"/>
  <c r="DH79"/>
  <c r="DH81"/>
  <c r="DH82"/>
  <c r="DH83"/>
  <c r="DH84"/>
  <c r="DH85"/>
  <c r="DH86"/>
  <c r="DH87"/>
  <c r="DH88"/>
  <c r="DH89"/>
  <c r="DH90"/>
  <c r="DH91"/>
  <c r="DH93"/>
  <c r="DH94"/>
  <c r="DH95"/>
  <c r="DH96"/>
  <c r="DH97"/>
  <c r="DH98"/>
  <c r="DH99"/>
  <c r="DH100"/>
  <c r="DH101"/>
  <c r="DH102"/>
  <c r="DH103"/>
  <c r="DH105"/>
  <c r="DH106"/>
  <c r="DH107"/>
  <c r="DH108"/>
  <c r="DH109"/>
  <c r="DH110"/>
  <c r="DH111"/>
  <c r="DH112"/>
  <c r="DH113"/>
  <c r="DH114"/>
  <c r="DH115"/>
  <c r="DH117"/>
  <c r="DH118"/>
  <c r="DH119"/>
  <c r="DH120"/>
  <c r="DH121"/>
  <c r="DH122"/>
  <c r="DH123"/>
  <c r="DH124"/>
  <c r="DH125"/>
  <c r="DH126"/>
  <c r="DH127"/>
  <c r="DH129"/>
  <c r="DH130"/>
  <c r="DH131"/>
  <c r="DH132"/>
  <c r="DH133"/>
  <c r="DH134"/>
  <c r="DH135"/>
  <c r="DH136"/>
  <c r="DH137"/>
  <c r="DH138"/>
  <c r="DH139"/>
  <c r="DH141"/>
  <c r="DH142"/>
  <c r="DH143"/>
  <c r="DH144"/>
  <c r="DH145"/>
  <c r="DH146"/>
  <c r="DH147"/>
  <c r="DH148"/>
  <c r="DH149"/>
  <c r="DH150"/>
  <c r="DH151"/>
  <c r="DH153"/>
  <c r="DH154"/>
  <c r="DH155"/>
  <c r="DH156"/>
  <c r="DH157"/>
  <c r="DH158"/>
  <c r="DH159"/>
  <c r="DH160"/>
  <c r="DH161"/>
  <c r="DH162"/>
  <c r="DH163"/>
  <c r="DH165"/>
  <c r="DH166"/>
  <c r="DH167"/>
  <c r="DH168"/>
  <c r="DH169"/>
  <c r="DH170"/>
  <c r="DH171"/>
  <c r="DH172"/>
  <c r="DH173"/>
  <c r="DH174"/>
  <c r="DH175"/>
  <c r="DH176"/>
  <c r="DH177"/>
  <c r="DH178"/>
  <c r="DH179"/>
  <c r="DH180"/>
  <c r="DH181"/>
  <c r="DH182"/>
  <c r="DH183"/>
  <c r="DH184"/>
  <c r="DH185"/>
  <c r="DH186"/>
  <c r="DH187"/>
  <c r="DH188"/>
  <c r="DH189"/>
  <c r="DH190"/>
  <c r="DH191"/>
  <c r="DH192"/>
  <c r="DH193"/>
  <c r="DH194"/>
  <c r="DH195"/>
  <c r="DH196"/>
  <c r="DH197"/>
  <c r="DH198"/>
  <c r="DH199"/>
  <c r="DH200"/>
  <c r="DH201"/>
  <c r="DH202"/>
  <c r="DH203"/>
  <c r="DH204"/>
  <c r="DH205"/>
  <c r="DH206"/>
  <c r="DH207"/>
  <c r="DH208"/>
  <c r="DH209"/>
  <c r="DH210"/>
  <c r="DH211"/>
  <c r="DH212"/>
  <c r="DH213"/>
  <c r="DH214"/>
  <c r="DH215"/>
  <c r="DH216"/>
  <c r="DH217"/>
  <c r="DH218"/>
  <c r="DH219"/>
  <c r="DH220"/>
  <c r="DH221"/>
  <c r="DH222"/>
  <c r="DH223"/>
  <c r="DH224"/>
  <c r="DH225"/>
  <c r="DH226"/>
  <c r="DH227"/>
  <c r="DH228"/>
  <c r="DH229"/>
  <c r="DH230"/>
  <c r="DH231"/>
  <c r="DH232"/>
  <c r="DH233"/>
  <c r="DH234"/>
  <c r="DH235"/>
  <c r="DH236"/>
  <c r="DH237"/>
  <c r="DH238"/>
  <c r="DH239"/>
  <c r="DH240"/>
  <c r="DH241"/>
  <c r="DH242"/>
  <c r="DH243"/>
  <c r="DH244"/>
  <c r="DH245"/>
  <c r="DH246"/>
  <c r="DH247"/>
  <c r="DH248"/>
  <c r="DH249"/>
  <c r="DH250"/>
  <c r="DH251"/>
  <c r="DH252"/>
  <c r="DH253"/>
  <c r="DH254"/>
  <c r="DH255"/>
  <c r="DH256"/>
  <c r="DH257"/>
  <c r="DH258"/>
  <c r="DH259"/>
  <c r="DH260"/>
  <c r="DH261"/>
  <c r="DH262"/>
  <c r="DH263"/>
  <c r="DH264"/>
  <c r="DH265"/>
  <c r="DH266"/>
  <c r="DH267"/>
  <c r="DH268"/>
  <c r="DH269"/>
  <c r="DH270"/>
  <c r="DH271"/>
  <c r="DH272"/>
  <c r="DH273"/>
  <c r="DH274"/>
  <c r="DH275"/>
  <c r="DH276"/>
  <c r="DH277"/>
  <c r="DH278"/>
  <c r="DH279"/>
  <c r="DH280"/>
  <c r="DH281"/>
  <c r="DH282"/>
  <c r="DH283"/>
  <c r="DH284"/>
  <c r="DH285"/>
  <c r="DH286"/>
  <c r="DH287"/>
  <c r="DH288"/>
  <c r="DH289"/>
  <c r="DH290"/>
  <c r="DH291"/>
  <c r="DH292"/>
  <c r="DH293"/>
  <c r="DH294"/>
  <c r="DH295"/>
  <c r="DH296"/>
  <c r="DH297"/>
  <c r="DH298"/>
  <c r="DH299"/>
  <c r="DH300"/>
  <c r="DH301"/>
  <c r="DH302"/>
  <c r="DH303"/>
  <c r="DH304"/>
  <c r="DH305"/>
  <c r="DH306"/>
  <c r="DH307"/>
  <c r="DH308"/>
  <c r="DH309"/>
  <c r="DH310"/>
  <c r="DH311"/>
  <c r="DH312"/>
  <c r="DH313"/>
  <c r="DH314"/>
  <c r="DH315"/>
  <c r="DH316"/>
  <c r="DH317"/>
  <c r="DH318"/>
  <c r="DH319"/>
  <c r="DH320"/>
  <c r="DH321"/>
  <c r="DH322"/>
  <c r="DH323"/>
  <c r="DH324"/>
  <c r="DH325"/>
  <c r="DH326"/>
  <c r="DH327"/>
  <c r="DH328"/>
  <c r="DH329"/>
  <c r="DH330"/>
  <c r="DH331"/>
  <c r="DH332"/>
  <c r="DH333"/>
  <c r="DH334"/>
  <c r="DH335"/>
  <c r="DH336"/>
  <c r="DH337"/>
  <c r="DH338"/>
  <c r="DH339"/>
  <c r="DH340"/>
  <c r="DH341"/>
  <c r="DH342"/>
  <c r="DH343"/>
  <c r="DH344"/>
  <c r="DH345"/>
  <c r="DH346"/>
  <c r="DH347"/>
  <c r="DH348"/>
  <c r="DH349"/>
  <c r="DH350"/>
  <c r="DH351"/>
  <c r="DH352"/>
  <c r="DH353"/>
  <c r="DH354"/>
  <c r="DH355"/>
  <c r="DH356"/>
  <c r="DH357"/>
  <c r="DH358"/>
  <c r="DH359"/>
  <c r="DH360"/>
  <c r="DH361"/>
  <c r="DH362"/>
  <c r="DH363"/>
  <c r="DH364"/>
  <c r="DH365"/>
  <c r="DH366"/>
  <c r="DH367"/>
  <c r="DH368"/>
  <c r="DH369"/>
  <c r="DH370"/>
  <c r="DH371"/>
  <c r="DH372"/>
  <c r="DH373"/>
  <c r="DH374"/>
  <c r="DH375"/>
  <c r="DH376"/>
  <c r="DH377"/>
  <c r="DH378"/>
  <c r="DH379"/>
  <c r="DH380"/>
  <c r="DH381"/>
  <c r="DH382"/>
  <c r="DH383"/>
  <c r="DH384"/>
  <c r="DH385"/>
  <c r="DH386"/>
  <c r="DH387"/>
  <c r="DH388"/>
  <c r="DH389"/>
  <c r="DH390"/>
  <c r="DH391"/>
  <c r="DH392"/>
  <c r="DH393"/>
  <c r="DH394"/>
  <c r="DH395"/>
  <c r="DH396"/>
  <c r="DH397"/>
  <c r="DH398"/>
  <c r="DH399"/>
  <c r="DH400"/>
  <c r="DH401"/>
  <c r="DH402"/>
  <c r="DH403"/>
  <c r="DH404"/>
  <c r="DH405"/>
  <c r="DH406"/>
  <c r="DH407"/>
  <c r="DH408"/>
  <c r="DH409"/>
  <c r="DH410"/>
  <c r="DH411"/>
  <c r="DH412"/>
  <c r="DH413"/>
  <c r="DH414"/>
  <c r="DH415"/>
  <c r="DH416"/>
  <c r="DH417"/>
  <c r="DH418"/>
  <c r="DH419"/>
  <c r="DH420"/>
  <c r="DH421"/>
  <c r="DH422"/>
  <c r="DH423"/>
  <c r="DH424"/>
  <c r="DH425"/>
  <c r="DH426"/>
  <c r="DH427"/>
  <c r="DH428"/>
  <c r="DH429"/>
  <c r="DH430"/>
  <c r="DH431"/>
  <c r="DH432"/>
  <c r="DH433"/>
  <c r="DH434"/>
  <c r="DH435"/>
  <c r="DH436"/>
  <c r="DH437"/>
  <c r="DH438"/>
  <c r="DH439"/>
  <c r="DH440"/>
  <c r="DH441"/>
  <c r="DH442"/>
  <c r="DH443"/>
  <c r="DH444"/>
  <c r="DH445"/>
  <c r="DH446"/>
  <c r="DH447"/>
  <c r="DH448"/>
  <c r="DH449"/>
  <c r="DH450"/>
  <c r="DH451"/>
  <c r="DH452"/>
  <c r="DH453"/>
  <c r="DH454"/>
  <c r="DH455"/>
  <c r="DH456"/>
  <c r="DH457"/>
  <c r="DH458"/>
  <c r="DH459"/>
  <c r="DH460"/>
  <c r="DH461"/>
  <c r="DH462"/>
  <c r="DH463"/>
  <c r="DH19"/>
  <c r="DH4"/>
  <c r="DH5"/>
  <c r="DH6"/>
  <c r="DH7"/>
  <c r="DH8"/>
  <c r="DH9"/>
  <c r="DH10"/>
  <c r="DH11"/>
  <c r="DH12"/>
  <c r="DH14"/>
  <c r="DH15"/>
  <c r="DH16"/>
  <c r="DH17"/>
  <c r="DH18"/>
  <c r="DH3"/>
  <c r="DF4"/>
  <c r="DF5"/>
  <c r="DF6"/>
  <c r="DF7"/>
  <c r="DF8"/>
  <c r="DF9"/>
  <c r="DF10"/>
  <c r="DF11"/>
  <c r="DF12"/>
  <c r="DF14"/>
  <c r="DF15"/>
  <c r="DF16"/>
  <c r="DF17"/>
  <c r="DF18"/>
  <c r="DF19"/>
  <c r="DF20"/>
  <c r="DF21"/>
  <c r="DF22"/>
  <c r="DF23"/>
  <c r="DF24"/>
  <c r="DF32"/>
  <c r="DF33"/>
  <c r="DF34"/>
  <c r="DF35"/>
  <c r="DF36"/>
  <c r="DF37"/>
  <c r="DF38"/>
  <c r="DF39"/>
  <c r="DF40"/>
  <c r="DF41"/>
  <c r="DF42"/>
  <c r="DF44"/>
  <c r="DF45"/>
  <c r="DF46"/>
  <c r="DF47"/>
  <c r="DF48"/>
  <c r="DF49"/>
  <c r="DF50"/>
  <c r="DF51"/>
  <c r="DF52"/>
  <c r="DF53"/>
  <c r="DF54"/>
  <c r="DF55"/>
  <c r="DF57"/>
  <c r="DF58"/>
  <c r="DF59"/>
  <c r="DF60"/>
  <c r="DF61"/>
  <c r="DF62"/>
  <c r="DF63"/>
  <c r="DF64"/>
  <c r="DF65"/>
  <c r="DF66"/>
  <c r="DF67"/>
  <c r="DF69"/>
  <c r="DF70"/>
  <c r="DF71"/>
  <c r="DF72"/>
  <c r="DF73"/>
  <c r="DF74"/>
  <c r="DF75"/>
  <c r="DF76"/>
  <c r="DF77"/>
  <c r="DF78"/>
  <c r="DF79"/>
  <c r="DF81"/>
  <c r="DF82"/>
  <c r="DF83"/>
  <c r="DF84"/>
  <c r="DF85"/>
  <c r="DF86"/>
  <c r="DF87"/>
  <c r="DF88"/>
  <c r="DF89"/>
  <c r="DF90"/>
  <c r="DF91"/>
  <c r="DF93"/>
  <c r="DF94"/>
  <c r="DF95"/>
  <c r="DF96"/>
  <c r="DF97"/>
  <c r="DF98"/>
  <c r="DF99"/>
  <c r="DF100"/>
  <c r="DF101"/>
  <c r="DF102"/>
  <c r="DF103"/>
  <c r="DF105"/>
  <c r="DF106"/>
  <c r="DF107"/>
  <c r="DF108"/>
  <c r="DF109"/>
  <c r="DF110"/>
  <c r="DF111"/>
  <c r="DF112"/>
  <c r="DF113"/>
  <c r="DF114"/>
  <c r="DF115"/>
  <c r="DF117"/>
  <c r="DF118"/>
  <c r="DF119"/>
  <c r="DF120"/>
  <c r="DF121"/>
  <c r="DF122"/>
  <c r="DF123"/>
  <c r="DF124"/>
  <c r="DF125"/>
  <c r="DF126"/>
  <c r="DF127"/>
  <c r="DF129"/>
  <c r="DF130"/>
  <c r="DF131"/>
  <c r="DF132"/>
  <c r="DF133"/>
  <c r="DF134"/>
  <c r="DF135"/>
  <c r="DF136"/>
  <c r="DF137"/>
  <c r="DF138"/>
  <c r="DF139"/>
  <c r="DF141"/>
  <c r="DF142"/>
  <c r="DF143"/>
  <c r="DF144"/>
  <c r="DF145"/>
  <c r="DF146"/>
  <c r="DF147"/>
  <c r="DF148"/>
  <c r="DF149"/>
  <c r="DF150"/>
  <c r="DF151"/>
  <c r="DF153"/>
  <c r="DF154"/>
  <c r="DF155"/>
  <c r="DF156"/>
  <c r="DF157"/>
  <c r="DF158"/>
  <c r="DF159"/>
  <c r="DF160"/>
  <c r="DF161"/>
  <c r="DF162"/>
  <c r="DF163"/>
  <c r="DF165"/>
  <c r="DF166"/>
  <c r="DF167"/>
  <c r="DF168"/>
  <c r="DF169"/>
  <c r="DF170"/>
  <c r="DF171"/>
  <c r="DF172"/>
  <c r="DF173"/>
  <c r="DF174"/>
  <c r="DF175"/>
  <c r="DF176"/>
  <c r="DF177"/>
  <c r="DF178"/>
  <c r="DF179"/>
  <c r="DF180"/>
  <c r="DF181"/>
  <c r="DF182"/>
  <c r="DF183"/>
  <c r="DF184"/>
  <c r="DF185"/>
  <c r="DF186"/>
  <c r="DF187"/>
  <c r="DF188"/>
  <c r="DF189"/>
  <c r="DF190"/>
  <c r="DF191"/>
  <c r="DF192"/>
  <c r="DF193"/>
  <c r="DF194"/>
  <c r="DF195"/>
  <c r="DF196"/>
  <c r="DF197"/>
  <c r="DF198"/>
  <c r="DF199"/>
  <c r="DF200"/>
  <c r="DF201"/>
  <c r="DF202"/>
  <c r="DF203"/>
  <c r="DF204"/>
  <c r="DF205"/>
  <c r="DF206"/>
  <c r="DF207"/>
  <c r="DF208"/>
  <c r="DF209"/>
  <c r="DF210"/>
  <c r="DF211"/>
  <c r="DF212"/>
  <c r="DF213"/>
  <c r="DF214"/>
  <c r="DF215"/>
  <c r="DF216"/>
  <c r="DF217"/>
  <c r="DF218"/>
  <c r="DF219"/>
  <c r="DF220"/>
  <c r="DF221"/>
  <c r="DF222"/>
  <c r="DF223"/>
  <c r="DF224"/>
  <c r="DF225"/>
  <c r="DF226"/>
  <c r="DF227"/>
  <c r="DF228"/>
  <c r="DF229"/>
  <c r="DF230"/>
  <c r="DF231"/>
  <c r="DF232"/>
  <c r="DF233"/>
  <c r="DF234"/>
  <c r="DF235"/>
  <c r="DF236"/>
  <c r="DF237"/>
  <c r="DF238"/>
  <c r="DF239"/>
  <c r="DF240"/>
  <c r="DF241"/>
  <c r="DF242"/>
  <c r="DF243"/>
  <c r="DF244"/>
  <c r="DF245"/>
  <c r="DF246"/>
  <c r="DF247"/>
  <c r="DF248"/>
  <c r="DF249"/>
  <c r="DF250"/>
  <c r="DF251"/>
  <c r="DF252"/>
  <c r="DF253"/>
  <c r="DF254"/>
  <c r="DF255"/>
  <c r="DF256"/>
  <c r="DF257"/>
  <c r="DF258"/>
  <c r="DF259"/>
  <c r="DF260"/>
  <c r="DF261"/>
  <c r="DF262"/>
  <c r="DF263"/>
  <c r="DF264"/>
  <c r="DF265"/>
  <c r="DF266"/>
  <c r="DF267"/>
  <c r="DF268"/>
  <c r="DF269"/>
  <c r="DF270"/>
  <c r="DF271"/>
  <c r="DF272"/>
  <c r="DF273"/>
  <c r="DF274"/>
  <c r="DF275"/>
  <c r="DF276"/>
  <c r="DF277"/>
  <c r="DF278"/>
  <c r="DF279"/>
  <c r="DF280"/>
  <c r="DF281"/>
  <c r="DF282"/>
  <c r="DF283"/>
  <c r="DF284"/>
  <c r="DF285"/>
  <c r="DF286"/>
  <c r="DF287"/>
  <c r="DF288"/>
  <c r="DF289"/>
  <c r="DF290"/>
  <c r="DF291"/>
  <c r="DF292"/>
  <c r="DF293"/>
  <c r="DF294"/>
  <c r="DF295"/>
  <c r="DF296"/>
  <c r="DF297"/>
  <c r="DF298"/>
  <c r="DF299"/>
  <c r="DF300"/>
  <c r="DF301"/>
  <c r="DF302"/>
  <c r="DF303"/>
  <c r="DF304"/>
  <c r="DF305"/>
  <c r="DF306"/>
  <c r="DF307"/>
  <c r="DF308"/>
  <c r="DF309"/>
  <c r="DF310"/>
  <c r="DF311"/>
  <c r="DF312"/>
  <c r="DF313"/>
  <c r="DF314"/>
  <c r="DF315"/>
  <c r="DF316"/>
  <c r="DF317"/>
  <c r="DF318"/>
  <c r="DF319"/>
  <c r="DF320"/>
  <c r="DF321"/>
  <c r="DF322"/>
  <c r="DF323"/>
  <c r="DF324"/>
  <c r="DF325"/>
  <c r="DF326"/>
  <c r="DF327"/>
  <c r="DF328"/>
  <c r="DF329"/>
  <c r="DF330"/>
  <c r="DF331"/>
  <c r="DF332"/>
  <c r="DF333"/>
  <c r="DF334"/>
  <c r="DF335"/>
  <c r="DF336"/>
  <c r="DF337"/>
  <c r="DF338"/>
  <c r="DF339"/>
  <c r="DF340"/>
  <c r="DF341"/>
  <c r="DF342"/>
  <c r="DF343"/>
  <c r="DF344"/>
  <c r="DF345"/>
  <c r="DF346"/>
  <c r="DF347"/>
  <c r="DF348"/>
  <c r="DF349"/>
  <c r="DF350"/>
  <c r="DF351"/>
  <c r="DF352"/>
  <c r="DF353"/>
  <c r="DF354"/>
  <c r="DF355"/>
  <c r="DF356"/>
  <c r="DF357"/>
  <c r="DF358"/>
  <c r="DF359"/>
  <c r="DF360"/>
  <c r="DF361"/>
  <c r="DF362"/>
  <c r="DF363"/>
  <c r="DF364"/>
  <c r="DF365"/>
  <c r="DF366"/>
  <c r="DF367"/>
  <c r="DF368"/>
  <c r="DF369"/>
  <c r="DF370"/>
  <c r="DF371"/>
  <c r="DF372"/>
  <c r="DF373"/>
  <c r="DF374"/>
  <c r="DF375"/>
  <c r="DF376"/>
  <c r="DF377"/>
  <c r="DF378"/>
  <c r="DF379"/>
  <c r="DF380"/>
  <c r="DF381"/>
  <c r="DF382"/>
  <c r="DF383"/>
  <c r="DF384"/>
  <c r="DF385"/>
  <c r="DF386"/>
  <c r="DF387"/>
  <c r="DF388"/>
  <c r="DF389"/>
  <c r="DF390"/>
  <c r="DF391"/>
  <c r="DF392"/>
  <c r="DF393"/>
  <c r="DF394"/>
  <c r="DF395"/>
  <c r="DF396"/>
  <c r="DF397"/>
  <c r="DF398"/>
  <c r="DF399"/>
  <c r="DF400"/>
  <c r="DF401"/>
  <c r="DF402"/>
  <c r="DF403"/>
  <c r="DF404"/>
  <c r="DF405"/>
  <c r="DF406"/>
  <c r="DF407"/>
  <c r="DF408"/>
  <c r="DF409"/>
  <c r="DF410"/>
  <c r="DF411"/>
  <c r="DF412"/>
  <c r="DF413"/>
  <c r="DF414"/>
  <c r="DF415"/>
  <c r="DF416"/>
  <c r="DF417"/>
  <c r="DF418"/>
  <c r="DF419"/>
  <c r="DF420"/>
  <c r="DF421"/>
  <c r="DF422"/>
  <c r="DF423"/>
  <c r="DF424"/>
  <c r="DF425"/>
  <c r="DF426"/>
  <c r="DF427"/>
  <c r="DF428"/>
  <c r="DF429"/>
  <c r="DF430"/>
  <c r="DF431"/>
  <c r="DF432"/>
  <c r="DF433"/>
  <c r="DF434"/>
  <c r="DF435"/>
  <c r="DF436"/>
  <c r="DF437"/>
  <c r="DF438"/>
  <c r="DF439"/>
  <c r="DF440"/>
  <c r="DF441"/>
  <c r="DF442"/>
  <c r="DF443"/>
  <c r="DF444"/>
  <c r="DF445"/>
  <c r="DF446"/>
  <c r="DF447"/>
  <c r="DF448"/>
  <c r="DF449"/>
  <c r="DF450"/>
  <c r="DF451"/>
  <c r="DF452"/>
  <c r="DF453"/>
  <c r="DF454"/>
  <c r="DF455"/>
  <c r="DF456"/>
  <c r="DF457"/>
  <c r="DF458"/>
  <c r="DF459"/>
  <c r="DF460"/>
  <c r="DF461"/>
  <c r="DF462"/>
  <c r="DF463"/>
  <c r="DE4"/>
  <c r="DE5"/>
  <c r="DE6"/>
  <c r="DE7"/>
  <c r="DE8"/>
  <c r="DE9"/>
  <c r="DE10"/>
  <c r="DE11"/>
  <c r="DE12"/>
  <c r="DE14"/>
  <c r="DE15"/>
  <c r="DE16"/>
  <c r="DE17"/>
  <c r="DE18"/>
  <c r="DE19"/>
  <c r="DE20"/>
  <c r="DE21"/>
  <c r="DE22"/>
  <c r="DE23"/>
  <c r="DE24"/>
  <c r="DE32"/>
  <c r="DE33"/>
  <c r="DE34"/>
  <c r="DE35"/>
  <c r="DE36"/>
  <c r="DE37"/>
  <c r="DE38"/>
  <c r="DE39"/>
  <c r="DE40"/>
  <c r="DE41"/>
  <c r="DE42"/>
  <c r="DE44"/>
  <c r="DE45"/>
  <c r="DE46"/>
  <c r="DE47"/>
  <c r="DE48"/>
  <c r="DE49"/>
  <c r="DE50"/>
  <c r="DE51"/>
  <c r="DE52"/>
  <c r="DE53"/>
  <c r="DE54"/>
  <c r="DE55"/>
  <c r="DE57"/>
  <c r="DE58"/>
  <c r="DE59"/>
  <c r="DE60"/>
  <c r="DE61"/>
  <c r="DE62"/>
  <c r="DE63"/>
  <c r="DE64"/>
  <c r="DE65"/>
  <c r="DE66"/>
  <c r="DE67"/>
  <c r="DE69"/>
  <c r="DE70"/>
  <c r="DE71"/>
  <c r="DE72"/>
  <c r="DE73"/>
  <c r="DE74"/>
  <c r="DE75"/>
  <c r="DE76"/>
  <c r="DE77"/>
  <c r="DE78"/>
  <c r="DE79"/>
  <c r="DE81"/>
  <c r="DE82"/>
  <c r="DE83"/>
  <c r="DE84"/>
  <c r="DE85"/>
  <c r="DE86"/>
  <c r="DE87"/>
  <c r="DE88"/>
  <c r="DE89"/>
  <c r="DE90"/>
  <c r="DE91"/>
  <c r="DE93"/>
  <c r="DE94"/>
  <c r="DE95"/>
  <c r="DE96"/>
  <c r="DE97"/>
  <c r="DE98"/>
  <c r="DE99"/>
  <c r="DE100"/>
  <c r="DE101"/>
  <c r="DE102"/>
  <c r="DE103"/>
  <c r="DE105"/>
  <c r="DE106"/>
  <c r="DE107"/>
  <c r="DE108"/>
  <c r="DE109"/>
  <c r="DE110"/>
  <c r="DE111"/>
  <c r="DE112"/>
  <c r="DE113"/>
  <c r="DE114"/>
  <c r="DE115"/>
  <c r="DE117"/>
  <c r="DE118"/>
  <c r="DE119"/>
  <c r="DE120"/>
  <c r="DE121"/>
  <c r="DE122"/>
  <c r="DE123"/>
  <c r="DE124"/>
  <c r="DE125"/>
  <c r="DE126"/>
  <c r="DE127"/>
  <c r="DE129"/>
  <c r="DE130"/>
  <c r="DE131"/>
  <c r="DE132"/>
  <c r="DE133"/>
  <c r="DE134"/>
  <c r="DE135"/>
  <c r="DE136"/>
  <c r="DE137"/>
  <c r="DE138"/>
  <c r="DE139"/>
  <c r="DE141"/>
  <c r="DE142"/>
  <c r="DE143"/>
  <c r="DE144"/>
  <c r="DE145"/>
  <c r="DE146"/>
  <c r="DE147"/>
  <c r="DE148"/>
  <c r="DE149"/>
  <c r="DE150"/>
  <c r="DE151"/>
  <c r="DE153"/>
  <c r="DE154"/>
  <c r="DE155"/>
  <c r="DE156"/>
  <c r="DE157"/>
  <c r="DE158"/>
  <c r="DE159"/>
  <c r="DE160"/>
  <c r="DE161"/>
  <c r="DE162"/>
  <c r="DE163"/>
  <c r="DE165"/>
  <c r="DE166"/>
  <c r="DE167"/>
  <c r="DE168"/>
  <c r="DE169"/>
  <c r="DE170"/>
  <c r="DE171"/>
  <c r="DE172"/>
  <c r="DE173"/>
  <c r="DE174"/>
  <c r="DE175"/>
  <c r="DE176"/>
  <c r="DE177"/>
  <c r="DE178"/>
  <c r="DE179"/>
  <c r="DE180"/>
  <c r="DE181"/>
  <c r="DE182"/>
  <c r="DE183"/>
  <c r="DE184"/>
  <c r="DE185"/>
  <c r="DE186"/>
  <c r="DE187"/>
  <c r="DE188"/>
  <c r="DE189"/>
  <c r="DE190"/>
  <c r="DE191"/>
  <c r="DE192"/>
  <c r="DE193"/>
  <c r="DE194"/>
  <c r="DE195"/>
  <c r="DE196"/>
  <c r="DE197"/>
  <c r="DE198"/>
  <c r="DE199"/>
  <c r="DE200"/>
  <c r="DE201"/>
  <c r="DE202"/>
  <c r="DE203"/>
  <c r="DE204"/>
  <c r="DE205"/>
  <c r="DE206"/>
  <c r="DE207"/>
  <c r="DE208"/>
  <c r="DE209"/>
  <c r="DE210"/>
  <c r="DE211"/>
  <c r="DE212"/>
  <c r="DE213"/>
  <c r="DE214"/>
  <c r="DE215"/>
  <c r="DE216"/>
  <c r="DE217"/>
  <c r="DE218"/>
  <c r="DE219"/>
  <c r="DE220"/>
  <c r="DE221"/>
  <c r="DE222"/>
  <c r="DE223"/>
  <c r="DE224"/>
  <c r="DE225"/>
  <c r="DE226"/>
  <c r="DE227"/>
  <c r="DE228"/>
  <c r="DE229"/>
  <c r="DE230"/>
  <c r="DE231"/>
  <c r="DE232"/>
  <c r="DE233"/>
  <c r="DE234"/>
  <c r="DE235"/>
  <c r="DE236"/>
  <c r="DE237"/>
  <c r="DE238"/>
  <c r="DE239"/>
  <c r="DE240"/>
  <c r="DE241"/>
  <c r="DE242"/>
  <c r="DE243"/>
  <c r="DE244"/>
  <c r="DE245"/>
  <c r="DE246"/>
  <c r="DE247"/>
  <c r="DE248"/>
  <c r="DE249"/>
  <c r="DE250"/>
  <c r="DE251"/>
  <c r="DE252"/>
  <c r="DE253"/>
  <c r="DE254"/>
  <c r="DE255"/>
  <c r="DE256"/>
  <c r="DE257"/>
  <c r="DE258"/>
  <c r="DE259"/>
  <c r="DE260"/>
  <c r="DE261"/>
  <c r="DE262"/>
  <c r="DE263"/>
  <c r="DE264"/>
  <c r="DE265"/>
  <c r="DE266"/>
  <c r="DE267"/>
  <c r="DE268"/>
  <c r="DE269"/>
  <c r="DE270"/>
  <c r="DE271"/>
  <c r="DE272"/>
  <c r="DE273"/>
  <c r="DE274"/>
  <c r="DE275"/>
  <c r="DE276"/>
  <c r="DE277"/>
  <c r="DE278"/>
  <c r="DE279"/>
  <c r="DE280"/>
  <c r="DE281"/>
  <c r="DE282"/>
  <c r="DE283"/>
  <c r="DE284"/>
  <c r="DE285"/>
  <c r="DE286"/>
  <c r="DE287"/>
  <c r="DE288"/>
  <c r="DE289"/>
  <c r="DE290"/>
  <c r="DE291"/>
  <c r="DE292"/>
  <c r="DE293"/>
  <c r="DE294"/>
  <c r="DE295"/>
  <c r="DE296"/>
  <c r="DE297"/>
  <c r="DE298"/>
  <c r="DE299"/>
  <c r="DE300"/>
  <c r="DE301"/>
  <c r="DE302"/>
  <c r="DE303"/>
  <c r="DE304"/>
  <c r="DE305"/>
  <c r="DE306"/>
  <c r="DE307"/>
  <c r="DE308"/>
  <c r="DE309"/>
  <c r="DE310"/>
  <c r="DE311"/>
  <c r="DE312"/>
  <c r="DE313"/>
  <c r="DE314"/>
  <c r="DE315"/>
  <c r="DE316"/>
  <c r="DE317"/>
  <c r="DE318"/>
  <c r="DE319"/>
  <c r="DE320"/>
  <c r="DE321"/>
  <c r="DE322"/>
  <c r="DE323"/>
  <c r="DE324"/>
  <c r="DE325"/>
  <c r="DE326"/>
  <c r="DE327"/>
  <c r="DE328"/>
  <c r="DE329"/>
  <c r="DE330"/>
  <c r="DE331"/>
  <c r="DE332"/>
  <c r="DE333"/>
  <c r="DE334"/>
  <c r="DE335"/>
  <c r="DE336"/>
  <c r="DE337"/>
  <c r="DE338"/>
  <c r="DE339"/>
  <c r="DE340"/>
  <c r="DE341"/>
  <c r="DE342"/>
  <c r="DE343"/>
  <c r="DE344"/>
  <c r="DE345"/>
  <c r="DE346"/>
  <c r="DE347"/>
  <c r="DE348"/>
  <c r="DE349"/>
  <c r="DE350"/>
  <c r="DE351"/>
  <c r="DE352"/>
  <c r="DE353"/>
  <c r="DE354"/>
  <c r="DE355"/>
  <c r="DE356"/>
  <c r="DE357"/>
  <c r="DE358"/>
  <c r="DE359"/>
  <c r="DE360"/>
  <c r="DE361"/>
  <c r="DE362"/>
  <c r="DE363"/>
  <c r="DE364"/>
  <c r="DE365"/>
  <c r="DE366"/>
  <c r="DE367"/>
  <c r="DE368"/>
  <c r="DE369"/>
  <c r="DE370"/>
  <c r="DE371"/>
  <c r="DE372"/>
  <c r="DE373"/>
  <c r="DE374"/>
  <c r="DE375"/>
  <c r="DE376"/>
  <c r="DE377"/>
  <c r="DE378"/>
  <c r="DE379"/>
  <c r="DE380"/>
  <c r="DE381"/>
  <c r="DE382"/>
  <c r="DE383"/>
  <c r="DE384"/>
  <c r="DE385"/>
  <c r="DE386"/>
  <c r="DE387"/>
  <c r="DE388"/>
  <c r="DE389"/>
  <c r="DE390"/>
  <c r="DE391"/>
  <c r="DE392"/>
  <c r="DE393"/>
  <c r="DE394"/>
  <c r="DE395"/>
  <c r="DE396"/>
  <c r="DE397"/>
  <c r="DE398"/>
  <c r="DE399"/>
  <c r="DE400"/>
  <c r="DE401"/>
  <c r="DE402"/>
  <c r="DE403"/>
  <c r="DE404"/>
  <c r="DE405"/>
  <c r="DE406"/>
  <c r="DE407"/>
  <c r="DE408"/>
  <c r="DE409"/>
  <c r="DE410"/>
  <c r="DE411"/>
  <c r="DE412"/>
  <c r="DE413"/>
  <c r="DE414"/>
  <c r="DE415"/>
  <c r="DE416"/>
  <c r="DE417"/>
  <c r="DE418"/>
  <c r="DE419"/>
  <c r="DE420"/>
  <c r="DE421"/>
  <c r="DE422"/>
  <c r="DE423"/>
  <c r="DE424"/>
  <c r="DE425"/>
  <c r="DE426"/>
  <c r="DE427"/>
  <c r="DE428"/>
  <c r="DE429"/>
  <c r="DE430"/>
  <c r="DE431"/>
  <c r="DE432"/>
  <c r="DE433"/>
  <c r="DE434"/>
  <c r="DE435"/>
  <c r="DE436"/>
  <c r="DE437"/>
  <c r="DE438"/>
  <c r="DE439"/>
  <c r="DE440"/>
  <c r="DE441"/>
  <c r="DE442"/>
  <c r="DE443"/>
  <c r="DE444"/>
  <c r="DE445"/>
  <c r="DE446"/>
  <c r="DE447"/>
  <c r="DE448"/>
  <c r="DE449"/>
  <c r="DE450"/>
  <c r="DE451"/>
  <c r="DE452"/>
  <c r="DE453"/>
  <c r="DE454"/>
  <c r="DE455"/>
  <c r="DE456"/>
  <c r="DE457"/>
  <c r="DE458"/>
  <c r="DE459"/>
  <c r="DE460"/>
  <c r="DE461"/>
  <c r="DE462"/>
  <c r="DE463"/>
  <c r="DD4"/>
  <c r="DD5"/>
  <c r="DD6"/>
  <c r="DD7"/>
  <c r="DD8"/>
  <c r="DD9"/>
  <c r="DD10"/>
  <c r="DD11"/>
  <c r="DD12"/>
  <c r="DD14"/>
  <c r="DD15"/>
  <c r="DD16"/>
  <c r="DD17"/>
  <c r="DD18"/>
  <c r="DD19"/>
  <c r="DD20"/>
  <c r="DD21"/>
  <c r="DD22"/>
  <c r="DD23"/>
  <c r="DD24"/>
  <c r="DD32"/>
  <c r="DD33"/>
  <c r="DD34"/>
  <c r="DD35"/>
  <c r="DD36"/>
  <c r="DD37"/>
  <c r="DD38"/>
  <c r="DD39"/>
  <c r="DD40"/>
  <c r="DD41"/>
  <c r="DD42"/>
  <c r="DD44"/>
  <c r="DD45"/>
  <c r="DD46"/>
  <c r="DD47"/>
  <c r="DD48"/>
  <c r="DD49"/>
  <c r="DD50"/>
  <c r="DD51"/>
  <c r="DD52"/>
  <c r="DD53"/>
  <c r="DD54"/>
  <c r="DD55"/>
  <c r="DD57"/>
  <c r="DD58"/>
  <c r="DD59"/>
  <c r="DD60"/>
  <c r="DD61"/>
  <c r="DD62"/>
  <c r="DD63"/>
  <c r="DD64"/>
  <c r="DD65"/>
  <c r="DD66"/>
  <c r="DD67"/>
  <c r="DD69"/>
  <c r="DD70"/>
  <c r="DD71"/>
  <c r="DD72"/>
  <c r="DD73"/>
  <c r="DD74"/>
  <c r="DD75"/>
  <c r="DD76"/>
  <c r="DD77"/>
  <c r="DD78"/>
  <c r="DD79"/>
  <c r="DD81"/>
  <c r="DD82"/>
  <c r="DD83"/>
  <c r="DD84"/>
  <c r="DD85"/>
  <c r="DD86"/>
  <c r="DD87"/>
  <c r="DD88"/>
  <c r="DD89"/>
  <c r="DD90"/>
  <c r="DD91"/>
  <c r="DD93"/>
  <c r="DD94"/>
  <c r="DD95"/>
  <c r="DD96"/>
  <c r="DD97"/>
  <c r="DD98"/>
  <c r="DD99"/>
  <c r="DD100"/>
  <c r="DD101"/>
  <c r="DD102"/>
  <c r="DD103"/>
  <c r="DD105"/>
  <c r="DD106"/>
  <c r="DD107"/>
  <c r="DD108"/>
  <c r="DD109"/>
  <c r="DD110"/>
  <c r="DD111"/>
  <c r="DD112"/>
  <c r="DD113"/>
  <c r="DD114"/>
  <c r="DD115"/>
  <c r="DD117"/>
  <c r="DD118"/>
  <c r="DD119"/>
  <c r="DD120"/>
  <c r="DD121"/>
  <c r="DD122"/>
  <c r="DD123"/>
  <c r="DD124"/>
  <c r="DD125"/>
  <c r="DD126"/>
  <c r="DD127"/>
  <c r="DD129"/>
  <c r="DD130"/>
  <c r="DD131"/>
  <c r="DD132"/>
  <c r="DD133"/>
  <c r="DD134"/>
  <c r="DD135"/>
  <c r="DD136"/>
  <c r="DD137"/>
  <c r="DD138"/>
  <c r="DD139"/>
  <c r="DD141"/>
  <c r="DD142"/>
  <c r="DD143"/>
  <c r="DD144"/>
  <c r="DD145"/>
  <c r="DD146"/>
  <c r="DD147"/>
  <c r="DD148"/>
  <c r="DD149"/>
  <c r="DD150"/>
  <c r="DD151"/>
  <c r="DD153"/>
  <c r="DD154"/>
  <c r="DD155"/>
  <c r="DD156"/>
  <c r="DD157"/>
  <c r="DD158"/>
  <c r="DD159"/>
  <c r="DD160"/>
  <c r="DD161"/>
  <c r="DD162"/>
  <c r="DD163"/>
  <c r="DD165"/>
  <c r="DD166"/>
  <c r="DD167"/>
  <c r="DD168"/>
  <c r="DD169"/>
  <c r="DD170"/>
  <c r="DD171"/>
  <c r="DD172"/>
  <c r="DD173"/>
  <c r="DD174"/>
  <c r="DD175"/>
  <c r="DD176"/>
  <c r="DD177"/>
  <c r="DD178"/>
  <c r="DD179"/>
  <c r="DD180"/>
  <c r="DD181"/>
  <c r="DD182"/>
  <c r="DD183"/>
  <c r="DD184"/>
  <c r="DD185"/>
  <c r="DD186"/>
  <c r="DD187"/>
  <c r="DD188"/>
  <c r="DD189"/>
  <c r="DD190"/>
  <c r="DD191"/>
  <c r="DD192"/>
  <c r="DD193"/>
  <c r="DD194"/>
  <c r="DD195"/>
  <c r="DD196"/>
  <c r="DD197"/>
  <c r="DD198"/>
  <c r="DD199"/>
  <c r="DD200"/>
  <c r="DD201"/>
  <c r="DD202"/>
  <c r="DD203"/>
  <c r="DD204"/>
  <c r="DD205"/>
  <c r="DD206"/>
  <c r="DD207"/>
  <c r="DD208"/>
  <c r="DD209"/>
  <c r="DD210"/>
  <c r="DD211"/>
  <c r="DD212"/>
  <c r="DD213"/>
  <c r="DD214"/>
  <c r="DD215"/>
  <c r="DD216"/>
  <c r="DD217"/>
  <c r="DD218"/>
  <c r="DD219"/>
  <c r="DD220"/>
  <c r="DD221"/>
  <c r="DD222"/>
  <c r="DD223"/>
  <c r="DD224"/>
  <c r="DD225"/>
  <c r="DD226"/>
  <c r="DD227"/>
  <c r="DD228"/>
  <c r="DD229"/>
  <c r="DD230"/>
  <c r="DD231"/>
  <c r="DD232"/>
  <c r="DD233"/>
  <c r="DD234"/>
  <c r="DD235"/>
  <c r="DD236"/>
  <c r="DD237"/>
  <c r="DD238"/>
  <c r="DD239"/>
  <c r="DD240"/>
  <c r="DD241"/>
  <c r="DD242"/>
  <c r="DD243"/>
  <c r="DD244"/>
  <c r="DD245"/>
  <c r="DD246"/>
  <c r="DD247"/>
  <c r="DD248"/>
  <c r="DD249"/>
  <c r="DD250"/>
  <c r="DD251"/>
  <c r="DD252"/>
  <c r="DD253"/>
  <c r="DD254"/>
  <c r="DD255"/>
  <c r="DD256"/>
  <c r="DD257"/>
  <c r="DD258"/>
  <c r="DD259"/>
  <c r="DD260"/>
  <c r="DD261"/>
  <c r="DD262"/>
  <c r="DD263"/>
  <c r="DD264"/>
  <c r="DD265"/>
  <c r="DD266"/>
  <c r="DD267"/>
  <c r="DD268"/>
  <c r="DD269"/>
  <c r="DD270"/>
  <c r="DD271"/>
  <c r="DD272"/>
  <c r="DD273"/>
  <c r="DD274"/>
  <c r="DD275"/>
  <c r="DD276"/>
  <c r="DD277"/>
  <c r="DD278"/>
  <c r="DD279"/>
  <c r="DD280"/>
  <c r="DD281"/>
  <c r="DD282"/>
  <c r="DD283"/>
  <c r="DD284"/>
  <c r="DD285"/>
  <c r="DD286"/>
  <c r="DD287"/>
  <c r="DD288"/>
  <c r="DD289"/>
  <c r="DD290"/>
  <c r="DD291"/>
  <c r="DD292"/>
  <c r="DD293"/>
  <c r="DD294"/>
  <c r="DD295"/>
  <c r="DD296"/>
  <c r="DD297"/>
  <c r="DD298"/>
  <c r="DD299"/>
  <c r="DD300"/>
  <c r="DD301"/>
  <c r="DD302"/>
  <c r="DD303"/>
  <c r="DD304"/>
  <c r="DD305"/>
  <c r="DD306"/>
  <c r="DD307"/>
  <c r="DD308"/>
  <c r="DD309"/>
  <c r="DD310"/>
  <c r="DD311"/>
  <c r="DD312"/>
  <c r="DD313"/>
  <c r="DD314"/>
  <c r="DD315"/>
  <c r="DD316"/>
  <c r="DD317"/>
  <c r="DD318"/>
  <c r="DD319"/>
  <c r="DD320"/>
  <c r="DD321"/>
  <c r="DD322"/>
  <c r="DD323"/>
  <c r="DD324"/>
  <c r="DD325"/>
  <c r="DD326"/>
  <c r="DD327"/>
  <c r="DD328"/>
  <c r="DD329"/>
  <c r="DD330"/>
  <c r="DD331"/>
  <c r="DD332"/>
  <c r="DD333"/>
  <c r="DD334"/>
  <c r="DD335"/>
  <c r="DD336"/>
  <c r="DD337"/>
  <c r="DD338"/>
  <c r="DD339"/>
  <c r="DD340"/>
  <c r="DD341"/>
  <c r="DD342"/>
  <c r="DD343"/>
  <c r="DD344"/>
  <c r="DD345"/>
  <c r="DD346"/>
  <c r="DD347"/>
  <c r="DD348"/>
  <c r="DD349"/>
  <c r="DD350"/>
  <c r="DD351"/>
  <c r="DD352"/>
  <c r="DD353"/>
  <c r="DD354"/>
  <c r="DD355"/>
  <c r="DD356"/>
  <c r="DD357"/>
  <c r="DD358"/>
  <c r="DD359"/>
  <c r="DD360"/>
  <c r="DD361"/>
  <c r="DD362"/>
  <c r="DD363"/>
  <c r="DD364"/>
  <c r="DD365"/>
  <c r="DD366"/>
  <c r="DD367"/>
  <c r="DD368"/>
  <c r="DD369"/>
  <c r="DD370"/>
  <c r="DD371"/>
  <c r="DD372"/>
  <c r="DD373"/>
  <c r="DD374"/>
  <c r="DD375"/>
  <c r="DD376"/>
  <c r="DD377"/>
  <c r="DD378"/>
  <c r="DD379"/>
  <c r="DD380"/>
  <c r="DD381"/>
  <c r="DD382"/>
  <c r="DD383"/>
  <c r="DD384"/>
  <c r="DD385"/>
  <c r="DD386"/>
  <c r="DD387"/>
  <c r="DD388"/>
  <c r="DD389"/>
  <c r="DD390"/>
  <c r="DD391"/>
  <c r="DD392"/>
  <c r="DD393"/>
  <c r="DD394"/>
  <c r="DD395"/>
  <c r="DD396"/>
  <c r="DD397"/>
  <c r="DD398"/>
  <c r="DD399"/>
  <c r="DD400"/>
  <c r="DD401"/>
  <c r="DD402"/>
  <c r="DD403"/>
  <c r="DD404"/>
  <c r="DD405"/>
  <c r="DD406"/>
  <c r="DD407"/>
  <c r="DD408"/>
  <c r="DD409"/>
  <c r="DD410"/>
  <c r="DD411"/>
  <c r="DD412"/>
  <c r="DD413"/>
  <c r="DD414"/>
  <c r="DD415"/>
  <c r="DD416"/>
  <c r="DD417"/>
  <c r="DD418"/>
  <c r="DD419"/>
  <c r="DD420"/>
  <c r="DD421"/>
  <c r="DD422"/>
  <c r="DD423"/>
  <c r="DD424"/>
  <c r="DD425"/>
  <c r="DD426"/>
  <c r="DD427"/>
  <c r="DD428"/>
  <c r="DD429"/>
  <c r="DD430"/>
  <c r="DD431"/>
  <c r="DD432"/>
  <c r="DD433"/>
  <c r="DD434"/>
  <c r="DD435"/>
  <c r="DD436"/>
  <c r="DD437"/>
  <c r="DD438"/>
  <c r="DD439"/>
  <c r="DD440"/>
  <c r="DD441"/>
  <c r="DD442"/>
  <c r="DD443"/>
  <c r="DD444"/>
  <c r="DD445"/>
  <c r="DD446"/>
  <c r="DD447"/>
  <c r="DD448"/>
  <c r="DD449"/>
  <c r="DD450"/>
  <c r="DD451"/>
  <c r="DD452"/>
  <c r="DD453"/>
  <c r="DD454"/>
  <c r="DD455"/>
  <c r="DD456"/>
  <c r="DD457"/>
  <c r="DD458"/>
  <c r="DD459"/>
  <c r="DD460"/>
  <c r="DD461"/>
  <c r="DD462"/>
  <c r="DD463"/>
  <c r="DC4"/>
  <c r="DC5"/>
  <c r="DC6"/>
  <c r="DC7"/>
  <c r="DC8"/>
  <c r="DC9"/>
  <c r="DC10"/>
  <c r="DC11"/>
  <c r="DC12"/>
  <c r="DC14"/>
  <c r="DC15"/>
  <c r="DC16"/>
  <c r="DC17"/>
  <c r="DC18"/>
  <c r="DC19"/>
  <c r="DC20"/>
  <c r="DC21"/>
  <c r="DC22"/>
  <c r="DC23"/>
  <c r="DC24"/>
  <c r="DC32"/>
  <c r="DC33"/>
  <c r="DC34"/>
  <c r="DC35"/>
  <c r="DC36"/>
  <c r="DC37"/>
  <c r="DC38"/>
  <c r="DC39"/>
  <c r="DC40"/>
  <c r="DC41"/>
  <c r="DC42"/>
  <c r="DC44"/>
  <c r="DC45"/>
  <c r="DC46"/>
  <c r="DC47"/>
  <c r="DC48"/>
  <c r="DC49"/>
  <c r="DC50"/>
  <c r="DC51"/>
  <c r="DC52"/>
  <c r="DC53"/>
  <c r="DC54"/>
  <c r="DC55"/>
  <c r="DC57"/>
  <c r="DC58"/>
  <c r="DC59"/>
  <c r="DC60"/>
  <c r="DC61"/>
  <c r="DC62"/>
  <c r="DC63"/>
  <c r="DC64"/>
  <c r="DC65"/>
  <c r="DC66"/>
  <c r="DC67"/>
  <c r="DC69"/>
  <c r="DC70"/>
  <c r="DC71"/>
  <c r="DC72"/>
  <c r="DC73"/>
  <c r="DC74"/>
  <c r="DC75"/>
  <c r="DC76"/>
  <c r="DC77"/>
  <c r="DC78"/>
  <c r="DC79"/>
  <c r="DC81"/>
  <c r="DC82"/>
  <c r="DC83"/>
  <c r="DC84"/>
  <c r="DC85"/>
  <c r="DC86"/>
  <c r="DC87"/>
  <c r="DC88"/>
  <c r="DC89"/>
  <c r="DC90"/>
  <c r="DC91"/>
  <c r="DC93"/>
  <c r="DC94"/>
  <c r="DC95"/>
  <c r="DC96"/>
  <c r="DC97"/>
  <c r="DC98"/>
  <c r="DC99"/>
  <c r="DC100"/>
  <c r="DC101"/>
  <c r="DC102"/>
  <c r="DC103"/>
  <c r="DC105"/>
  <c r="DC106"/>
  <c r="DC107"/>
  <c r="DC108"/>
  <c r="DC109"/>
  <c r="DC110"/>
  <c r="DC111"/>
  <c r="DC112"/>
  <c r="DC113"/>
  <c r="DC114"/>
  <c r="DC115"/>
  <c r="DC117"/>
  <c r="DC118"/>
  <c r="DC119"/>
  <c r="DC120"/>
  <c r="DC121"/>
  <c r="DC122"/>
  <c r="DC123"/>
  <c r="DC124"/>
  <c r="DC125"/>
  <c r="DC126"/>
  <c r="DC127"/>
  <c r="DC129"/>
  <c r="DC130"/>
  <c r="DC131"/>
  <c r="DC132"/>
  <c r="DC133"/>
  <c r="DC134"/>
  <c r="DC135"/>
  <c r="DC136"/>
  <c r="DC137"/>
  <c r="DC138"/>
  <c r="DC139"/>
  <c r="DC141"/>
  <c r="DC142"/>
  <c r="DC143"/>
  <c r="DC144"/>
  <c r="DC145"/>
  <c r="DC146"/>
  <c r="DC147"/>
  <c r="DC148"/>
  <c r="DC149"/>
  <c r="DC150"/>
  <c r="DC151"/>
  <c r="DC153"/>
  <c r="DC154"/>
  <c r="DC155"/>
  <c r="DC156"/>
  <c r="DC157"/>
  <c r="DC158"/>
  <c r="DC159"/>
  <c r="DC160"/>
  <c r="DC161"/>
  <c r="DC162"/>
  <c r="DC163"/>
  <c r="DC165"/>
  <c r="DC166"/>
  <c r="DC167"/>
  <c r="DC168"/>
  <c r="DC169"/>
  <c r="DC170"/>
  <c r="DC171"/>
  <c r="DC172"/>
  <c r="DC173"/>
  <c r="DC174"/>
  <c r="DC175"/>
  <c r="DC176"/>
  <c r="DC177"/>
  <c r="DC178"/>
  <c r="DC179"/>
  <c r="DC180"/>
  <c r="DC181"/>
  <c r="DC182"/>
  <c r="DC183"/>
  <c r="DC184"/>
  <c r="DC185"/>
  <c r="DC186"/>
  <c r="DC187"/>
  <c r="DC188"/>
  <c r="DC189"/>
  <c r="DC190"/>
  <c r="DC191"/>
  <c r="DC192"/>
  <c r="DC193"/>
  <c r="DC194"/>
  <c r="DC195"/>
  <c r="DC196"/>
  <c r="DC197"/>
  <c r="DC198"/>
  <c r="DC199"/>
  <c r="DC200"/>
  <c r="DC201"/>
  <c r="DC202"/>
  <c r="DC203"/>
  <c r="DC204"/>
  <c r="DC205"/>
  <c r="DC206"/>
  <c r="DC207"/>
  <c r="DC208"/>
  <c r="DC209"/>
  <c r="DC210"/>
  <c r="DC211"/>
  <c r="DC212"/>
  <c r="DC213"/>
  <c r="DC214"/>
  <c r="DC215"/>
  <c r="DC216"/>
  <c r="DC217"/>
  <c r="DC218"/>
  <c r="DC219"/>
  <c r="DC220"/>
  <c r="DC221"/>
  <c r="DC222"/>
  <c r="DC223"/>
  <c r="DC224"/>
  <c r="DC225"/>
  <c r="DC226"/>
  <c r="DC227"/>
  <c r="DC228"/>
  <c r="DC229"/>
  <c r="DC230"/>
  <c r="DC231"/>
  <c r="DC232"/>
  <c r="DC233"/>
  <c r="DC234"/>
  <c r="DC235"/>
  <c r="DC236"/>
  <c r="DC237"/>
  <c r="DC238"/>
  <c r="DC239"/>
  <c r="DC240"/>
  <c r="DC241"/>
  <c r="DC242"/>
  <c r="DC243"/>
  <c r="DC244"/>
  <c r="DC245"/>
  <c r="DC246"/>
  <c r="DC247"/>
  <c r="DC248"/>
  <c r="DC249"/>
  <c r="DC250"/>
  <c r="DC251"/>
  <c r="DC252"/>
  <c r="DC253"/>
  <c r="DC254"/>
  <c r="DC255"/>
  <c r="DC256"/>
  <c r="DC257"/>
  <c r="DC258"/>
  <c r="DC259"/>
  <c r="DC260"/>
  <c r="DC261"/>
  <c r="DC262"/>
  <c r="DC263"/>
  <c r="DC264"/>
  <c r="DC265"/>
  <c r="DC266"/>
  <c r="DC267"/>
  <c r="DC268"/>
  <c r="DC269"/>
  <c r="DC270"/>
  <c r="DC271"/>
  <c r="DC272"/>
  <c r="DC273"/>
  <c r="DC274"/>
  <c r="DC275"/>
  <c r="DC276"/>
  <c r="DC277"/>
  <c r="DC278"/>
  <c r="DC279"/>
  <c r="DC280"/>
  <c r="DC281"/>
  <c r="DC282"/>
  <c r="DC283"/>
  <c r="DC284"/>
  <c r="DC285"/>
  <c r="DC286"/>
  <c r="DC287"/>
  <c r="DC288"/>
  <c r="DC289"/>
  <c r="DC290"/>
  <c r="DC291"/>
  <c r="DC292"/>
  <c r="DC293"/>
  <c r="DC294"/>
  <c r="DC295"/>
  <c r="DC296"/>
  <c r="DC297"/>
  <c r="DC298"/>
  <c r="DC299"/>
  <c r="DC300"/>
  <c r="DC301"/>
  <c r="DC302"/>
  <c r="DC303"/>
  <c r="DC304"/>
  <c r="DC305"/>
  <c r="DC306"/>
  <c r="DC307"/>
  <c r="DC308"/>
  <c r="DC309"/>
  <c r="DC310"/>
  <c r="DC311"/>
  <c r="DC312"/>
  <c r="DC313"/>
  <c r="DC314"/>
  <c r="DC315"/>
  <c r="DC316"/>
  <c r="DC317"/>
  <c r="DC318"/>
  <c r="DC319"/>
  <c r="DC320"/>
  <c r="DC321"/>
  <c r="DC322"/>
  <c r="DC323"/>
  <c r="DC324"/>
  <c r="DC325"/>
  <c r="DC326"/>
  <c r="DC327"/>
  <c r="DC328"/>
  <c r="DC329"/>
  <c r="DC330"/>
  <c r="DC331"/>
  <c r="DC332"/>
  <c r="DC333"/>
  <c r="DC334"/>
  <c r="DC335"/>
  <c r="DC336"/>
  <c r="DC337"/>
  <c r="DC338"/>
  <c r="DC339"/>
  <c r="DC340"/>
  <c r="DC341"/>
  <c r="DC342"/>
  <c r="DC343"/>
  <c r="DC344"/>
  <c r="DC345"/>
  <c r="DC346"/>
  <c r="DC347"/>
  <c r="DC348"/>
  <c r="DC349"/>
  <c r="DC350"/>
  <c r="DC351"/>
  <c r="DC352"/>
  <c r="DC353"/>
  <c r="DC354"/>
  <c r="DC355"/>
  <c r="DC356"/>
  <c r="DC357"/>
  <c r="DC358"/>
  <c r="DC359"/>
  <c r="DC360"/>
  <c r="DC361"/>
  <c r="DC362"/>
  <c r="DC363"/>
  <c r="DC364"/>
  <c r="DC365"/>
  <c r="DC366"/>
  <c r="DC367"/>
  <c r="DC368"/>
  <c r="DC369"/>
  <c r="DC370"/>
  <c r="DC371"/>
  <c r="DC372"/>
  <c r="DC373"/>
  <c r="DC374"/>
  <c r="DC375"/>
  <c r="DC376"/>
  <c r="DC377"/>
  <c r="DC378"/>
  <c r="DC379"/>
  <c r="DC380"/>
  <c r="DC381"/>
  <c r="DC382"/>
  <c r="DC383"/>
  <c r="DC384"/>
  <c r="DC385"/>
  <c r="DC386"/>
  <c r="DC387"/>
  <c r="DC388"/>
  <c r="DC389"/>
  <c r="DC390"/>
  <c r="DC391"/>
  <c r="DC392"/>
  <c r="DC393"/>
  <c r="DC394"/>
  <c r="DC395"/>
  <c r="DC396"/>
  <c r="DC397"/>
  <c r="DC398"/>
  <c r="DC399"/>
  <c r="DC400"/>
  <c r="DC401"/>
  <c r="DC402"/>
  <c r="DC403"/>
  <c r="DC404"/>
  <c r="DC405"/>
  <c r="DC406"/>
  <c r="DC407"/>
  <c r="DC408"/>
  <c r="DC409"/>
  <c r="DC410"/>
  <c r="DC411"/>
  <c r="DC412"/>
  <c r="DC413"/>
  <c r="DC414"/>
  <c r="DC415"/>
  <c r="DC416"/>
  <c r="DC417"/>
  <c r="DC418"/>
  <c r="DC419"/>
  <c r="DC420"/>
  <c r="DC421"/>
  <c r="DC422"/>
  <c r="DC423"/>
  <c r="DC424"/>
  <c r="DC425"/>
  <c r="DC426"/>
  <c r="DC427"/>
  <c r="DC428"/>
  <c r="DC429"/>
  <c r="DC430"/>
  <c r="DC431"/>
  <c r="DC432"/>
  <c r="DC433"/>
  <c r="DC434"/>
  <c r="DC435"/>
  <c r="DC436"/>
  <c r="DC437"/>
  <c r="DC438"/>
  <c r="DC439"/>
  <c r="DC440"/>
  <c r="DC441"/>
  <c r="DC442"/>
  <c r="DC443"/>
  <c r="DC444"/>
  <c r="DC445"/>
  <c r="DC446"/>
  <c r="DC447"/>
  <c r="DC448"/>
  <c r="DC449"/>
  <c r="DC450"/>
  <c r="DC451"/>
  <c r="DC452"/>
  <c r="DC453"/>
  <c r="DC454"/>
  <c r="DC455"/>
  <c r="DC456"/>
  <c r="DC457"/>
  <c r="DC458"/>
  <c r="DC459"/>
  <c r="DC460"/>
  <c r="DC461"/>
  <c r="DC462"/>
  <c r="DC463"/>
  <c r="DB4"/>
  <c r="DB5"/>
  <c r="DB6"/>
  <c r="DB7"/>
  <c r="DB8"/>
  <c r="DB9"/>
  <c r="DB10"/>
  <c r="DB11"/>
  <c r="DB12"/>
  <c r="DB14"/>
  <c r="DB15"/>
  <c r="DB16"/>
  <c r="DB17"/>
  <c r="DB18"/>
  <c r="DB19"/>
  <c r="DB20"/>
  <c r="DB21"/>
  <c r="DB22"/>
  <c r="DB23"/>
  <c r="DB24"/>
  <c r="DB32"/>
  <c r="DB33"/>
  <c r="DB34"/>
  <c r="DB35"/>
  <c r="DB36"/>
  <c r="DB37"/>
  <c r="DB38"/>
  <c r="DB39"/>
  <c r="DB40"/>
  <c r="DB41"/>
  <c r="DB42"/>
  <c r="DB44"/>
  <c r="DB45"/>
  <c r="DB46"/>
  <c r="DB47"/>
  <c r="DB48"/>
  <c r="DB49"/>
  <c r="DB50"/>
  <c r="DB51"/>
  <c r="DB52"/>
  <c r="DB53"/>
  <c r="DB54"/>
  <c r="DB55"/>
  <c r="DB57"/>
  <c r="DB58"/>
  <c r="DB59"/>
  <c r="DB60"/>
  <c r="DB61"/>
  <c r="DB62"/>
  <c r="DB63"/>
  <c r="DB64"/>
  <c r="DB65"/>
  <c r="DB66"/>
  <c r="DB67"/>
  <c r="DB69"/>
  <c r="DB70"/>
  <c r="DB71"/>
  <c r="DB72"/>
  <c r="DB73"/>
  <c r="DB74"/>
  <c r="DB75"/>
  <c r="DB76"/>
  <c r="DB77"/>
  <c r="DB78"/>
  <c r="DB79"/>
  <c r="DB81"/>
  <c r="DB82"/>
  <c r="DB83"/>
  <c r="DB84"/>
  <c r="DB85"/>
  <c r="DB86"/>
  <c r="DB87"/>
  <c r="DB88"/>
  <c r="DB89"/>
  <c r="DB90"/>
  <c r="DB91"/>
  <c r="DB93"/>
  <c r="DB94"/>
  <c r="DB95"/>
  <c r="DB96"/>
  <c r="DB97"/>
  <c r="DB98"/>
  <c r="DB99"/>
  <c r="DB100"/>
  <c r="DB101"/>
  <c r="DB102"/>
  <c r="DB103"/>
  <c r="DB105"/>
  <c r="DB106"/>
  <c r="DB107"/>
  <c r="DB108"/>
  <c r="DB109"/>
  <c r="DB110"/>
  <c r="DB111"/>
  <c r="DB112"/>
  <c r="DB113"/>
  <c r="DB114"/>
  <c r="DB115"/>
  <c r="DB117"/>
  <c r="DB118"/>
  <c r="DB119"/>
  <c r="DB120"/>
  <c r="DB121"/>
  <c r="DB122"/>
  <c r="DB123"/>
  <c r="DB124"/>
  <c r="DB125"/>
  <c r="DB126"/>
  <c r="DB127"/>
  <c r="DB129"/>
  <c r="DB130"/>
  <c r="DB131"/>
  <c r="DB132"/>
  <c r="DB133"/>
  <c r="DB134"/>
  <c r="DB135"/>
  <c r="DB136"/>
  <c r="DB137"/>
  <c r="DB138"/>
  <c r="DB139"/>
  <c r="DB141"/>
  <c r="DB142"/>
  <c r="DB143"/>
  <c r="DB144"/>
  <c r="DB145"/>
  <c r="DB146"/>
  <c r="DB147"/>
  <c r="DB148"/>
  <c r="DB149"/>
  <c r="DB150"/>
  <c r="DB151"/>
  <c r="DB153"/>
  <c r="DB154"/>
  <c r="DB155"/>
  <c r="DB156"/>
  <c r="DB157"/>
  <c r="DB158"/>
  <c r="DB159"/>
  <c r="DB160"/>
  <c r="DB161"/>
  <c r="DB162"/>
  <c r="DB163"/>
  <c r="DB165"/>
  <c r="DB166"/>
  <c r="DB167"/>
  <c r="DB168"/>
  <c r="DB169"/>
  <c r="DB170"/>
  <c r="DB171"/>
  <c r="DB172"/>
  <c r="DB173"/>
  <c r="DB174"/>
  <c r="DB175"/>
  <c r="DB176"/>
  <c r="DB177"/>
  <c r="DB178"/>
  <c r="DB179"/>
  <c r="DB180"/>
  <c r="DB181"/>
  <c r="DB182"/>
  <c r="DB183"/>
  <c r="DB184"/>
  <c r="DB185"/>
  <c r="DB186"/>
  <c r="DB187"/>
  <c r="DB188"/>
  <c r="DB189"/>
  <c r="DB190"/>
  <c r="DB191"/>
  <c r="DB192"/>
  <c r="DB193"/>
  <c r="DB194"/>
  <c r="DB195"/>
  <c r="DB196"/>
  <c r="DB197"/>
  <c r="DB198"/>
  <c r="DB199"/>
  <c r="DB200"/>
  <c r="DB201"/>
  <c r="DB202"/>
  <c r="DB203"/>
  <c r="DB204"/>
  <c r="DB205"/>
  <c r="DB206"/>
  <c r="DB207"/>
  <c r="DB208"/>
  <c r="DB209"/>
  <c r="DB210"/>
  <c r="DB211"/>
  <c r="DB212"/>
  <c r="DB213"/>
  <c r="DB214"/>
  <c r="DB215"/>
  <c r="DB216"/>
  <c r="DB217"/>
  <c r="DB218"/>
  <c r="DB219"/>
  <c r="DB220"/>
  <c r="DB221"/>
  <c r="DB222"/>
  <c r="DB223"/>
  <c r="DB224"/>
  <c r="DB225"/>
  <c r="DB226"/>
  <c r="DB227"/>
  <c r="DB228"/>
  <c r="DB229"/>
  <c r="DB230"/>
  <c r="DB231"/>
  <c r="DB232"/>
  <c r="DB233"/>
  <c r="DB234"/>
  <c r="DB235"/>
  <c r="DB236"/>
  <c r="DB237"/>
  <c r="DB238"/>
  <c r="DB239"/>
  <c r="DB240"/>
  <c r="DB241"/>
  <c r="DB242"/>
  <c r="DB243"/>
  <c r="DB244"/>
  <c r="DB245"/>
  <c r="DB246"/>
  <c r="DB247"/>
  <c r="DB248"/>
  <c r="DB249"/>
  <c r="DB250"/>
  <c r="DB251"/>
  <c r="DB252"/>
  <c r="DB253"/>
  <c r="DB254"/>
  <c r="DB255"/>
  <c r="DB256"/>
  <c r="DB257"/>
  <c r="DB258"/>
  <c r="DB259"/>
  <c r="DB260"/>
  <c r="DB261"/>
  <c r="DB262"/>
  <c r="DB263"/>
  <c r="DB264"/>
  <c r="DB265"/>
  <c r="DB266"/>
  <c r="DB267"/>
  <c r="DB268"/>
  <c r="DB269"/>
  <c r="DB270"/>
  <c r="DB271"/>
  <c r="DB272"/>
  <c r="DB273"/>
  <c r="DB274"/>
  <c r="DB275"/>
  <c r="DB276"/>
  <c r="DB277"/>
  <c r="DB278"/>
  <c r="DB279"/>
  <c r="DB280"/>
  <c r="DB281"/>
  <c r="DB282"/>
  <c r="DB283"/>
  <c r="DB284"/>
  <c r="DB285"/>
  <c r="DB286"/>
  <c r="DB287"/>
  <c r="DB288"/>
  <c r="DB289"/>
  <c r="DB290"/>
  <c r="DB291"/>
  <c r="DB292"/>
  <c r="DB293"/>
  <c r="DB294"/>
  <c r="DB295"/>
  <c r="DB296"/>
  <c r="DB297"/>
  <c r="DB298"/>
  <c r="DB299"/>
  <c r="DB300"/>
  <c r="DB301"/>
  <c r="DB302"/>
  <c r="DB303"/>
  <c r="DB304"/>
  <c r="DB305"/>
  <c r="DB306"/>
  <c r="DB307"/>
  <c r="DB308"/>
  <c r="DB309"/>
  <c r="DB310"/>
  <c r="DB311"/>
  <c r="DB312"/>
  <c r="DB313"/>
  <c r="DB314"/>
  <c r="DB315"/>
  <c r="DB316"/>
  <c r="DB317"/>
  <c r="DB318"/>
  <c r="DB319"/>
  <c r="DB320"/>
  <c r="DB321"/>
  <c r="DB322"/>
  <c r="DB323"/>
  <c r="DB324"/>
  <c r="DB325"/>
  <c r="DB326"/>
  <c r="DB327"/>
  <c r="DB328"/>
  <c r="DB329"/>
  <c r="DB330"/>
  <c r="DB331"/>
  <c r="DB332"/>
  <c r="DB333"/>
  <c r="DB334"/>
  <c r="DB335"/>
  <c r="DB336"/>
  <c r="DB337"/>
  <c r="DB338"/>
  <c r="DB339"/>
  <c r="DB340"/>
  <c r="DB341"/>
  <c r="DB342"/>
  <c r="DB343"/>
  <c r="DB344"/>
  <c r="DB345"/>
  <c r="DB346"/>
  <c r="DB347"/>
  <c r="DB348"/>
  <c r="DB349"/>
  <c r="DB350"/>
  <c r="DB351"/>
  <c r="DB352"/>
  <c r="DB353"/>
  <c r="DB354"/>
  <c r="DB355"/>
  <c r="DB356"/>
  <c r="DB357"/>
  <c r="DB358"/>
  <c r="DB359"/>
  <c r="DB360"/>
  <c r="DB361"/>
  <c r="DB362"/>
  <c r="DB363"/>
  <c r="DB364"/>
  <c r="DB365"/>
  <c r="DB366"/>
  <c r="DB367"/>
  <c r="DB368"/>
  <c r="DB369"/>
  <c r="DB370"/>
  <c r="DB371"/>
  <c r="DB372"/>
  <c r="DB373"/>
  <c r="DB374"/>
  <c r="DB375"/>
  <c r="DB376"/>
  <c r="DB377"/>
  <c r="DB378"/>
  <c r="DB379"/>
  <c r="DB380"/>
  <c r="DB381"/>
  <c r="DB382"/>
  <c r="DB383"/>
  <c r="DB384"/>
  <c r="DB385"/>
  <c r="DB386"/>
  <c r="DB387"/>
  <c r="DB388"/>
  <c r="DB389"/>
  <c r="DB390"/>
  <c r="DB391"/>
  <c r="DB392"/>
  <c r="DB393"/>
  <c r="DB394"/>
  <c r="DB395"/>
  <c r="DB396"/>
  <c r="DB397"/>
  <c r="DB398"/>
  <c r="DB399"/>
  <c r="DB400"/>
  <c r="DB401"/>
  <c r="DB402"/>
  <c r="DB403"/>
  <c r="DB404"/>
  <c r="DB405"/>
  <c r="DB406"/>
  <c r="DB407"/>
  <c r="DB408"/>
  <c r="DB409"/>
  <c r="DB410"/>
  <c r="DB411"/>
  <c r="DB412"/>
  <c r="DB413"/>
  <c r="DB414"/>
  <c r="DB415"/>
  <c r="DB416"/>
  <c r="DB417"/>
  <c r="DB418"/>
  <c r="DB419"/>
  <c r="DB420"/>
  <c r="DB421"/>
  <c r="DB422"/>
  <c r="DB423"/>
  <c r="DB424"/>
  <c r="DB425"/>
  <c r="DB426"/>
  <c r="DB427"/>
  <c r="DB428"/>
  <c r="DB429"/>
  <c r="DB430"/>
  <c r="DB431"/>
  <c r="DB432"/>
  <c r="DB433"/>
  <c r="DB434"/>
  <c r="DB435"/>
  <c r="DB436"/>
  <c r="DB437"/>
  <c r="DB438"/>
  <c r="DB439"/>
  <c r="DB440"/>
  <c r="DB441"/>
  <c r="DB442"/>
  <c r="DB443"/>
  <c r="DB444"/>
  <c r="DB445"/>
  <c r="DB446"/>
  <c r="DB447"/>
  <c r="DB448"/>
  <c r="DB449"/>
  <c r="DB450"/>
  <c r="DB451"/>
  <c r="DB452"/>
  <c r="DB453"/>
  <c r="DB454"/>
  <c r="DB455"/>
  <c r="DB456"/>
  <c r="DB457"/>
  <c r="DB458"/>
  <c r="DB459"/>
  <c r="DB460"/>
  <c r="DB461"/>
  <c r="DB462"/>
  <c r="DB463"/>
  <c r="DA4"/>
  <c r="DA5"/>
  <c r="DA6"/>
  <c r="DA7"/>
  <c r="DA8"/>
  <c r="DA9"/>
  <c r="DA10"/>
  <c r="DA11"/>
  <c r="DA12"/>
  <c r="DA14"/>
  <c r="DA15"/>
  <c r="DA16"/>
  <c r="DA17"/>
  <c r="DA18"/>
  <c r="DA19"/>
  <c r="DA20"/>
  <c r="DA21"/>
  <c r="DA22"/>
  <c r="DA23"/>
  <c r="DA24"/>
  <c r="DA32"/>
  <c r="DA33"/>
  <c r="DA34"/>
  <c r="DA35"/>
  <c r="DA36"/>
  <c r="DA37"/>
  <c r="DA38"/>
  <c r="DA39"/>
  <c r="DA40"/>
  <c r="DA41"/>
  <c r="DA42"/>
  <c r="DA44"/>
  <c r="DA45"/>
  <c r="DA46"/>
  <c r="DA47"/>
  <c r="DA48"/>
  <c r="DA49"/>
  <c r="DA50"/>
  <c r="DA51"/>
  <c r="DA52"/>
  <c r="DA53"/>
  <c r="DA54"/>
  <c r="DA55"/>
  <c r="DA57"/>
  <c r="DA58"/>
  <c r="DA59"/>
  <c r="DA60"/>
  <c r="DA61"/>
  <c r="DA62"/>
  <c r="DA63"/>
  <c r="DA64"/>
  <c r="DA65"/>
  <c r="DA66"/>
  <c r="DA67"/>
  <c r="DA69"/>
  <c r="DA70"/>
  <c r="DA71"/>
  <c r="DA72"/>
  <c r="DA73"/>
  <c r="DA74"/>
  <c r="DA75"/>
  <c r="DA76"/>
  <c r="DA77"/>
  <c r="DA78"/>
  <c r="DA79"/>
  <c r="DA81"/>
  <c r="DA82"/>
  <c r="DA83"/>
  <c r="DA84"/>
  <c r="DA85"/>
  <c r="DA86"/>
  <c r="DA87"/>
  <c r="DA88"/>
  <c r="DA89"/>
  <c r="DA90"/>
  <c r="DA91"/>
  <c r="DA93"/>
  <c r="DA94"/>
  <c r="DA95"/>
  <c r="DA96"/>
  <c r="DA97"/>
  <c r="DA98"/>
  <c r="DA99"/>
  <c r="DA100"/>
  <c r="DA101"/>
  <c r="DA102"/>
  <c r="DA103"/>
  <c r="DA105"/>
  <c r="DA106"/>
  <c r="DA107"/>
  <c r="DA108"/>
  <c r="DA109"/>
  <c r="DA110"/>
  <c r="DA111"/>
  <c r="DA112"/>
  <c r="DA113"/>
  <c r="DA114"/>
  <c r="DA115"/>
  <c r="DA117"/>
  <c r="DA118"/>
  <c r="DA119"/>
  <c r="DA120"/>
  <c r="DA121"/>
  <c r="DA122"/>
  <c r="DA123"/>
  <c r="DA124"/>
  <c r="DA125"/>
  <c r="DA126"/>
  <c r="DA127"/>
  <c r="DA129"/>
  <c r="DA130"/>
  <c r="DA131"/>
  <c r="DA132"/>
  <c r="DA133"/>
  <c r="DA134"/>
  <c r="DA135"/>
  <c r="DA136"/>
  <c r="DA137"/>
  <c r="DA138"/>
  <c r="DA139"/>
  <c r="DA141"/>
  <c r="DA142"/>
  <c r="DA143"/>
  <c r="DA144"/>
  <c r="DA145"/>
  <c r="DA146"/>
  <c r="DA147"/>
  <c r="DA148"/>
  <c r="DA149"/>
  <c r="DA150"/>
  <c r="DA151"/>
  <c r="DA153"/>
  <c r="DA154"/>
  <c r="DA155"/>
  <c r="DA156"/>
  <c r="DA157"/>
  <c r="DA158"/>
  <c r="DA159"/>
  <c r="DA160"/>
  <c r="DA161"/>
  <c r="DA162"/>
  <c r="DA163"/>
  <c r="DA165"/>
  <c r="DA166"/>
  <c r="DA167"/>
  <c r="DA168"/>
  <c r="DA169"/>
  <c r="DA170"/>
  <c r="DA171"/>
  <c r="DA172"/>
  <c r="DA173"/>
  <c r="DA174"/>
  <c r="DA175"/>
  <c r="DA176"/>
  <c r="DA177"/>
  <c r="DA178"/>
  <c r="DA179"/>
  <c r="DA180"/>
  <c r="DA181"/>
  <c r="DA182"/>
  <c r="DA183"/>
  <c r="DA184"/>
  <c r="DA185"/>
  <c r="DA186"/>
  <c r="DA187"/>
  <c r="DA188"/>
  <c r="DA189"/>
  <c r="DA190"/>
  <c r="DA191"/>
  <c r="DA192"/>
  <c r="DA193"/>
  <c r="DA194"/>
  <c r="DA195"/>
  <c r="DA196"/>
  <c r="DA197"/>
  <c r="DA198"/>
  <c r="DA199"/>
  <c r="DA200"/>
  <c r="DA201"/>
  <c r="DA202"/>
  <c r="DA203"/>
  <c r="DA204"/>
  <c r="DA205"/>
  <c r="DA206"/>
  <c r="DA207"/>
  <c r="DA208"/>
  <c r="DA209"/>
  <c r="DA210"/>
  <c r="DA211"/>
  <c r="DA212"/>
  <c r="DA213"/>
  <c r="DA214"/>
  <c r="DA215"/>
  <c r="DA216"/>
  <c r="DA217"/>
  <c r="DA218"/>
  <c r="DA219"/>
  <c r="DA220"/>
  <c r="DA221"/>
  <c r="DA222"/>
  <c r="DA223"/>
  <c r="DA224"/>
  <c r="DA225"/>
  <c r="DA226"/>
  <c r="DA227"/>
  <c r="DA228"/>
  <c r="DA229"/>
  <c r="DA230"/>
  <c r="DA231"/>
  <c r="DA232"/>
  <c r="DA233"/>
  <c r="DA234"/>
  <c r="DA235"/>
  <c r="DA236"/>
  <c r="DA237"/>
  <c r="DA238"/>
  <c r="DA239"/>
  <c r="DA240"/>
  <c r="DA241"/>
  <c r="DA242"/>
  <c r="DA243"/>
  <c r="DA244"/>
  <c r="DA245"/>
  <c r="DA246"/>
  <c r="DA247"/>
  <c r="DA248"/>
  <c r="DA249"/>
  <c r="DA250"/>
  <c r="DA251"/>
  <c r="DA252"/>
  <c r="DA253"/>
  <c r="DA254"/>
  <c r="DA255"/>
  <c r="DA256"/>
  <c r="DA257"/>
  <c r="DA258"/>
  <c r="DA259"/>
  <c r="DA260"/>
  <c r="DA261"/>
  <c r="DA262"/>
  <c r="DA263"/>
  <c r="DA264"/>
  <c r="DA265"/>
  <c r="DA266"/>
  <c r="DA267"/>
  <c r="DA268"/>
  <c r="DA269"/>
  <c r="DA270"/>
  <c r="DA271"/>
  <c r="DA272"/>
  <c r="DA273"/>
  <c r="DA274"/>
  <c r="DA275"/>
  <c r="DA276"/>
  <c r="DA277"/>
  <c r="DA278"/>
  <c r="DA279"/>
  <c r="DA280"/>
  <c r="DA281"/>
  <c r="DA282"/>
  <c r="DA283"/>
  <c r="DA284"/>
  <c r="DA285"/>
  <c r="DA286"/>
  <c r="DA287"/>
  <c r="DA288"/>
  <c r="DA289"/>
  <c r="DA290"/>
  <c r="DA291"/>
  <c r="DA292"/>
  <c r="DA293"/>
  <c r="DA294"/>
  <c r="DA295"/>
  <c r="DA296"/>
  <c r="DA297"/>
  <c r="DA298"/>
  <c r="DA299"/>
  <c r="DA300"/>
  <c r="DA301"/>
  <c r="DA302"/>
  <c r="DA303"/>
  <c r="DA304"/>
  <c r="DA305"/>
  <c r="DA306"/>
  <c r="DA307"/>
  <c r="DA308"/>
  <c r="DA309"/>
  <c r="DA310"/>
  <c r="DA311"/>
  <c r="DA312"/>
  <c r="DA313"/>
  <c r="DA314"/>
  <c r="DA315"/>
  <c r="DA316"/>
  <c r="DA317"/>
  <c r="DA318"/>
  <c r="DA319"/>
  <c r="DA320"/>
  <c r="DA321"/>
  <c r="DA322"/>
  <c r="DA323"/>
  <c r="DA324"/>
  <c r="DA325"/>
  <c r="DA326"/>
  <c r="DA327"/>
  <c r="DA328"/>
  <c r="DA329"/>
  <c r="DA330"/>
  <c r="DA331"/>
  <c r="DA332"/>
  <c r="DA333"/>
  <c r="DA334"/>
  <c r="DA335"/>
  <c r="DA336"/>
  <c r="DA337"/>
  <c r="DA338"/>
  <c r="DA339"/>
  <c r="DA340"/>
  <c r="DA341"/>
  <c r="DA342"/>
  <c r="DA343"/>
  <c r="DA344"/>
  <c r="DA345"/>
  <c r="DA346"/>
  <c r="DA347"/>
  <c r="DA348"/>
  <c r="DA349"/>
  <c r="DA350"/>
  <c r="DA351"/>
  <c r="DA352"/>
  <c r="DA353"/>
  <c r="DA354"/>
  <c r="DA355"/>
  <c r="DA356"/>
  <c r="DA357"/>
  <c r="DA358"/>
  <c r="DA359"/>
  <c r="DA360"/>
  <c r="DA361"/>
  <c r="DA362"/>
  <c r="DA363"/>
  <c r="DA364"/>
  <c r="DA365"/>
  <c r="DA366"/>
  <c r="DA367"/>
  <c r="DA368"/>
  <c r="DA369"/>
  <c r="DA370"/>
  <c r="DA371"/>
  <c r="DA372"/>
  <c r="DA373"/>
  <c r="DA374"/>
  <c r="DA375"/>
  <c r="DA376"/>
  <c r="DA377"/>
  <c r="DA378"/>
  <c r="DA379"/>
  <c r="DA380"/>
  <c r="DA381"/>
  <c r="DA382"/>
  <c r="DA383"/>
  <c r="DA384"/>
  <c r="DA385"/>
  <c r="DA386"/>
  <c r="DA387"/>
  <c r="DA388"/>
  <c r="DA389"/>
  <c r="DA390"/>
  <c r="DA391"/>
  <c r="DA392"/>
  <c r="DA393"/>
  <c r="DA394"/>
  <c r="DA395"/>
  <c r="DA396"/>
  <c r="DA397"/>
  <c r="DA398"/>
  <c r="DA399"/>
  <c r="DA400"/>
  <c r="DA401"/>
  <c r="DA402"/>
  <c r="DA403"/>
  <c r="DA404"/>
  <c r="DA405"/>
  <c r="DA406"/>
  <c r="DA407"/>
  <c r="DA408"/>
  <c r="DA409"/>
  <c r="DA410"/>
  <c r="DA411"/>
  <c r="DA412"/>
  <c r="DA413"/>
  <c r="DA414"/>
  <c r="DA415"/>
  <c r="DA416"/>
  <c r="DA417"/>
  <c r="DA418"/>
  <c r="DA419"/>
  <c r="DA420"/>
  <c r="DA421"/>
  <c r="DA422"/>
  <c r="DA423"/>
  <c r="DA424"/>
  <c r="DA425"/>
  <c r="DA426"/>
  <c r="DA427"/>
  <c r="DA428"/>
  <c r="DA429"/>
  <c r="DA430"/>
  <c r="DA431"/>
  <c r="DA432"/>
  <c r="DA433"/>
  <c r="DA434"/>
  <c r="DA435"/>
  <c r="DA436"/>
  <c r="DA437"/>
  <c r="DA438"/>
  <c r="DA439"/>
  <c r="DA440"/>
  <c r="DA441"/>
  <c r="DA442"/>
  <c r="DA443"/>
  <c r="DA444"/>
  <c r="DA445"/>
  <c r="DA446"/>
  <c r="DA447"/>
  <c r="DA448"/>
  <c r="DA449"/>
  <c r="DA450"/>
  <c r="DA451"/>
  <c r="DA452"/>
  <c r="DA453"/>
  <c r="DA454"/>
  <c r="DA455"/>
  <c r="DA456"/>
  <c r="DA457"/>
  <c r="DA458"/>
  <c r="DA459"/>
  <c r="DA460"/>
  <c r="DA461"/>
  <c r="DA462"/>
  <c r="DA463"/>
  <c r="CZ4"/>
  <c r="CZ5"/>
  <c r="CZ6"/>
  <c r="CZ7"/>
  <c r="CZ8"/>
  <c r="CZ9"/>
  <c r="CZ10"/>
  <c r="CZ11"/>
  <c r="CZ12"/>
  <c r="CZ14"/>
  <c r="CZ15"/>
  <c r="CZ16"/>
  <c r="CZ17"/>
  <c r="CZ18"/>
  <c r="CZ19"/>
  <c r="CZ20"/>
  <c r="CZ21"/>
  <c r="CZ22"/>
  <c r="CZ23"/>
  <c r="CZ24"/>
  <c r="CZ32"/>
  <c r="CZ33"/>
  <c r="CZ34"/>
  <c r="CZ35"/>
  <c r="CZ36"/>
  <c r="CZ37"/>
  <c r="CZ38"/>
  <c r="CZ39"/>
  <c r="CZ40"/>
  <c r="CZ41"/>
  <c r="CZ42"/>
  <c r="CZ44"/>
  <c r="CZ45"/>
  <c r="CZ46"/>
  <c r="CZ47"/>
  <c r="CZ48"/>
  <c r="CZ49"/>
  <c r="CZ50"/>
  <c r="CZ51"/>
  <c r="CZ52"/>
  <c r="CZ53"/>
  <c r="CZ54"/>
  <c r="CZ55"/>
  <c r="CZ57"/>
  <c r="CZ58"/>
  <c r="CZ59"/>
  <c r="CZ60"/>
  <c r="CZ61"/>
  <c r="CZ62"/>
  <c r="CZ63"/>
  <c r="CZ64"/>
  <c r="CZ65"/>
  <c r="CZ66"/>
  <c r="CZ67"/>
  <c r="CZ69"/>
  <c r="CZ70"/>
  <c r="CZ71"/>
  <c r="CZ72"/>
  <c r="CZ73"/>
  <c r="CZ74"/>
  <c r="CZ75"/>
  <c r="CZ76"/>
  <c r="CZ77"/>
  <c r="CZ78"/>
  <c r="CZ79"/>
  <c r="CZ81"/>
  <c r="CZ82"/>
  <c r="CZ83"/>
  <c r="CZ84"/>
  <c r="CZ85"/>
  <c r="CZ86"/>
  <c r="CZ87"/>
  <c r="CZ88"/>
  <c r="CZ89"/>
  <c r="CZ90"/>
  <c r="CZ91"/>
  <c r="CZ93"/>
  <c r="CZ94"/>
  <c r="CZ95"/>
  <c r="CZ96"/>
  <c r="CZ97"/>
  <c r="CZ98"/>
  <c r="CZ99"/>
  <c r="CZ100"/>
  <c r="CZ101"/>
  <c r="CZ102"/>
  <c r="CZ103"/>
  <c r="CZ105"/>
  <c r="CZ106"/>
  <c r="CZ107"/>
  <c r="CZ108"/>
  <c r="CZ109"/>
  <c r="CZ110"/>
  <c r="CZ111"/>
  <c r="CZ112"/>
  <c r="CZ113"/>
  <c r="CZ114"/>
  <c r="CZ115"/>
  <c r="CZ117"/>
  <c r="CZ118"/>
  <c r="CZ119"/>
  <c r="CZ120"/>
  <c r="CZ121"/>
  <c r="CZ122"/>
  <c r="CZ123"/>
  <c r="CZ124"/>
  <c r="CZ125"/>
  <c r="CZ126"/>
  <c r="CZ127"/>
  <c r="CZ129"/>
  <c r="CZ130"/>
  <c r="CZ131"/>
  <c r="CZ132"/>
  <c r="CZ133"/>
  <c r="CZ134"/>
  <c r="CZ135"/>
  <c r="CZ136"/>
  <c r="CZ137"/>
  <c r="CZ138"/>
  <c r="CZ139"/>
  <c r="CZ141"/>
  <c r="CZ142"/>
  <c r="CZ143"/>
  <c r="CZ144"/>
  <c r="CZ145"/>
  <c r="CZ146"/>
  <c r="CZ147"/>
  <c r="CZ148"/>
  <c r="CZ149"/>
  <c r="CZ150"/>
  <c r="CZ151"/>
  <c r="CZ153"/>
  <c r="CZ154"/>
  <c r="CZ155"/>
  <c r="CZ156"/>
  <c r="CZ157"/>
  <c r="CZ158"/>
  <c r="CZ159"/>
  <c r="CZ160"/>
  <c r="CZ161"/>
  <c r="CZ162"/>
  <c r="CZ163"/>
  <c r="CZ165"/>
  <c r="CZ166"/>
  <c r="CZ167"/>
  <c r="CZ168"/>
  <c r="CZ169"/>
  <c r="CZ170"/>
  <c r="CZ171"/>
  <c r="CZ172"/>
  <c r="CZ173"/>
  <c r="CZ174"/>
  <c r="CZ175"/>
  <c r="CZ176"/>
  <c r="CZ177"/>
  <c r="CZ178"/>
  <c r="CZ179"/>
  <c r="CZ180"/>
  <c r="CZ181"/>
  <c r="CZ182"/>
  <c r="CZ183"/>
  <c r="CZ184"/>
  <c r="CZ185"/>
  <c r="CZ186"/>
  <c r="CZ187"/>
  <c r="CZ188"/>
  <c r="CZ189"/>
  <c r="CZ190"/>
  <c r="CZ191"/>
  <c r="CZ192"/>
  <c r="CZ193"/>
  <c r="CZ194"/>
  <c r="CZ195"/>
  <c r="CZ196"/>
  <c r="CZ197"/>
  <c r="CZ198"/>
  <c r="CZ199"/>
  <c r="CZ200"/>
  <c r="CZ201"/>
  <c r="CZ202"/>
  <c r="CZ203"/>
  <c r="CZ204"/>
  <c r="CZ205"/>
  <c r="CZ206"/>
  <c r="CZ207"/>
  <c r="CZ208"/>
  <c r="CZ209"/>
  <c r="CZ210"/>
  <c r="CZ211"/>
  <c r="CZ212"/>
  <c r="CZ213"/>
  <c r="CZ214"/>
  <c r="CZ215"/>
  <c r="CZ216"/>
  <c r="CZ217"/>
  <c r="CZ218"/>
  <c r="CZ219"/>
  <c r="CZ220"/>
  <c r="CZ221"/>
  <c r="CZ222"/>
  <c r="CZ223"/>
  <c r="CZ224"/>
  <c r="CZ225"/>
  <c r="CZ226"/>
  <c r="CZ227"/>
  <c r="CZ228"/>
  <c r="CZ229"/>
  <c r="CZ230"/>
  <c r="CZ231"/>
  <c r="CZ232"/>
  <c r="CZ233"/>
  <c r="CZ234"/>
  <c r="CZ235"/>
  <c r="CZ236"/>
  <c r="CZ237"/>
  <c r="CZ238"/>
  <c r="CZ239"/>
  <c r="CZ240"/>
  <c r="CZ241"/>
  <c r="CZ242"/>
  <c r="CZ243"/>
  <c r="CZ244"/>
  <c r="CZ245"/>
  <c r="CZ246"/>
  <c r="CZ247"/>
  <c r="CZ248"/>
  <c r="CZ249"/>
  <c r="CZ250"/>
  <c r="CZ251"/>
  <c r="CZ252"/>
  <c r="CZ253"/>
  <c r="CZ254"/>
  <c r="CZ255"/>
  <c r="CZ256"/>
  <c r="CZ257"/>
  <c r="CZ258"/>
  <c r="CZ259"/>
  <c r="CZ260"/>
  <c r="CZ261"/>
  <c r="CZ262"/>
  <c r="CZ263"/>
  <c r="CZ264"/>
  <c r="CZ265"/>
  <c r="CZ266"/>
  <c r="CZ267"/>
  <c r="CZ268"/>
  <c r="CZ269"/>
  <c r="CZ270"/>
  <c r="CZ271"/>
  <c r="CZ272"/>
  <c r="CZ273"/>
  <c r="CZ274"/>
  <c r="CZ275"/>
  <c r="CZ276"/>
  <c r="CZ277"/>
  <c r="CZ278"/>
  <c r="CZ279"/>
  <c r="CZ280"/>
  <c r="CZ281"/>
  <c r="CZ282"/>
  <c r="CZ283"/>
  <c r="CZ284"/>
  <c r="CZ285"/>
  <c r="CZ286"/>
  <c r="CZ287"/>
  <c r="CZ288"/>
  <c r="CZ289"/>
  <c r="CZ290"/>
  <c r="CZ291"/>
  <c r="CZ292"/>
  <c r="CZ293"/>
  <c r="CZ294"/>
  <c r="CZ295"/>
  <c r="CZ296"/>
  <c r="CZ297"/>
  <c r="CZ298"/>
  <c r="CZ299"/>
  <c r="CZ300"/>
  <c r="CZ301"/>
  <c r="CZ302"/>
  <c r="CZ303"/>
  <c r="CZ304"/>
  <c r="CZ305"/>
  <c r="CZ306"/>
  <c r="CZ307"/>
  <c r="CZ308"/>
  <c r="CZ309"/>
  <c r="CZ310"/>
  <c r="CZ311"/>
  <c r="CZ312"/>
  <c r="CZ313"/>
  <c r="CZ314"/>
  <c r="CZ315"/>
  <c r="CZ316"/>
  <c r="CZ317"/>
  <c r="CZ318"/>
  <c r="CZ319"/>
  <c r="CZ320"/>
  <c r="CZ321"/>
  <c r="CZ322"/>
  <c r="CZ323"/>
  <c r="CZ324"/>
  <c r="CZ325"/>
  <c r="CZ326"/>
  <c r="CZ327"/>
  <c r="CZ328"/>
  <c r="CZ329"/>
  <c r="CZ330"/>
  <c r="CZ331"/>
  <c r="CZ332"/>
  <c r="CZ333"/>
  <c r="CZ334"/>
  <c r="CZ335"/>
  <c r="CZ336"/>
  <c r="CZ337"/>
  <c r="CZ338"/>
  <c r="CZ339"/>
  <c r="CZ340"/>
  <c r="CZ341"/>
  <c r="CZ342"/>
  <c r="CZ343"/>
  <c r="CZ344"/>
  <c r="CZ345"/>
  <c r="CZ346"/>
  <c r="CZ347"/>
  <c r="CZ348"/>
  <c r="CZ349"/>
  <c r="CZ350"/>
  <c r="CZ351"/>
  <c r="CZ352"/>
  <c r="CZ353"/>
  <c r="CZ354"/>
  <c r="CZ355"/>
  <c r="CZ356"/>
  <c r="CZ357"/>
  <c r="CZ358"/>
  <c r="CZ359"/>
  <c r="CZ360"/>
  <c r="CZ361"/>
  <c r="CZ362"/>
  <c r="CZ363"/>
  <c r="CZ364"/>
  <c r="CZ365"/>
  <c r="CZ366"/>
  <c r="CZ367"/>
  <c r="CZ368"/>
  <c r="CZ369"/>
  <c r="CZ370"/>
  <c r="CZ371"/>
  <c r="CZ372"/>
  <c r="CZ373"/>
  <c r="CZ374"/>
  <c r="CZ375"/>
  <c r="CZ376"/>
  <c r="CZ377"/>
  <c r="CZ378"/>
  <c r="CZ379"/>
  <c r="CZ380"/>
  <c r="CZ381"/>
  <c r="CZ382"/>
  <c r="CZ383"/>
  <c r="CZ384"/>
  <c r="CZ385"/>
  <c r="CZ386"/>
  <c r="CZ387"/>
  <c r="CZ388"/>
  <c r="CZ389"/>
  <c r="CZ390"/>
  <c r="CZ391"/>
  <c r="CZ392"/>
  <c r="CZ393"/>
  <c r="CZ394"/>
  <c r="CZ395"/>
  <c r="CZ396"/>
  <c r="CZ397"/>
  <c r="CZ398"/>
  <c r="CZ399"/>
  <c r="CZ400"/>
  <c r="CZ401"/>
  <c r="CZ402"/>
  <c r="CZ403"/>
  <c r="CZ404"/>
  <c r="CZ405"/>
  <c r="CZ406"/>
  <c r="CZ407"/>
  <c r="CZ408"/>
  <c r="CZ409"/>
  <c r="CZ410"/>
  <c r="CZ411"/>
  <c r="CZ412"/>
  <c r="CZ413"/>
  <c r="CZ414"/>
  <c r="CZ415"/>
  <c r="CZ416"/>
  <c r="CZ417"/>
  <c r="CZ418"/>
  <c r="CZ419"/>
  <c r="CZ420"/>
  <c r="CZ421"/>
  <c r="CZ422"/>
  <c r="CZ423"/>
  <c r="CZ424"/>
  <c r="CZ425"/>
  <c r="CZ426"/>
  <c r="CZ427"/>
  <c r="CZ428"/>
  <c r="CZ429"/>
  <c r="CZ430"/>
  <c r="CZ431"/>
  <c r="CZ432"/>
  <c r="CZ433"/>
  <c r="CZ434"/>
  <c r="CZ435"/>
  <c r="CZ436"/>
  <c r="CZ437"/>
  <c r="CZ438"/>
  <c r="CZ439"/>
  <c r="CZ440"/>
  <c r="CZ441"/>
  <c r="CZ442"/>
  <c r="CZ443"/>
  <c r="CZ444"/>
  <c r="CZ445"/>
  <c r="CZ446"/>
  <c r="CZ447"/>
  <c r="CZ448"/>
  <c r="CZ449"/>
  <c r="CZ450"/>
  <c r="CZ451"/>
  <c r="CZ452"/>
  <c r="CZ453"/>
  <c r="CZ454"/>
  <c r="CZ455"/>
  <c r="CZ456"/>
  <c r="CZ457"/>
  <c r="CZ458"/>
  <c r="CZ459"/>
  <c r="CZ460"/>
  <c r="CZ461"/>
  <c r="CZ462"/>
  <c r="CZ463"/>
  <c r="CY4"/>
  <c r="CY5"/>
  <c r="CY6"/>
  <c r="CY7"/>
  <c r="CY8"/>
  <c r="CY9"/>
  <c r="CY10"/>
  <c r="CY11"/>
  <c r="CY12"/>
  <c r="CY14"/>
  <c r="CY15"/>
  <c r="CY16"/>
  <c r="CY17"/>
  <c r="CY18"/>
  <c r="CY19"/>
  <c r="CY20"/>
  <c r="CY21"/>
  <c r="CY22"/>
  <c r="CY23"/>
  <c r="CY24"/>
  <c r="CY32"/>
  <c r="CY33"/>
  <c r="CY34"/>
  <c r="CY35"/>
  <c r="CY36"/>
  <c r="CY37"/>
  <c r="CY38"/>
  <c r="CY39"/>
  <c r="CY40"/>
  <c r="CY41"/>
  <c r="CY42"/>
  <c r="CY44"/>
  <c r="CY45"/>
  <c r="CY46"/>
  <c r="CY47"/>
  <c r="CY48"/>
  <c r="CY49"/>
  <c r="CY50"/>
  <c r="CY51"/>
  <c r="CY52"/>
  <c r="CY53"/>
  <c r="CY54"/>
  <c r="CY55"/>
  <c r="CY57"/>
  <c r="CY58"/>
  <c r="CY59"/>
  <c r="CY60"/>
  <c r="CY61"/>
  <c r="CY62"/>
  <c r="CY63"/>
  <c r="CY64"/>
  <c r="CY65"/>
  <c r="CY66"/>
  <c r="CY67"/>
  <c r="CY69"/>
  <c r="CY70"/>
  <c r="CY71"/>
  <c r="CY72"/>
  <c r="CY73"/>
  <c r="CY74"/>
  <c r="CY75"/>
  <c r="CY76"/>
  <c r="CY77"/>
  <c r="CY78"/>
  <c r="CY79"/>
  <c r="CY81"/>
  <c r="CY82"/>
  <c r="CY83"/>
  <c r="CY84"/>
  <c r="CY85"/>
  <c r="CY86"/>
  <c r="CY87"/>
  <c r="CY88"/>
  <c r="CY89"/>
  <c r="CY90"/>
  <c r="CY91"/>
  <c r="CY93"/>
  <c r="CY94"/>
  <c r="CY95"/>
  <c r="CY96"/>
  <c r="CY97"/>
  <c r="CY98"/>
  <c r="CY99"/>
  <c r="CY100"/>
  <c r="CY101"/>
  <c r="CY102"/>
  <c r="CY103"/>
  <c r="CY105"/>
  <c r="CY106"/>
  <c r="CY107"/>
  <c r="CY108"/>
  <c r="CY109"/>
  <c r="CY110"/>
  <c r="CY111"/>
  <c r="CY112"/>
  <c r="CY113"/>
  <c r="CY114"/>
  <c r="CY115"/>
  <c r="CY117"/>
  <c r="CY118"/>
  <c r="CY119"/>
  <c r="CY120"/>
  <c r="CY121"/>
  <c r="CY122"/>
  <c r="CY123"/>
  <c r="CY124"/>
  <c r="CY125"/>
  <c r="CY126"/>
  <c r="CY127"/>
  <c r="CY129"/>
  <c r="CY130"/>
  <c r="CY131"/>
  <c r="CY132"/>
  <c r="CY133"/>
  <c r="CY134"/>
  <c r="CY135"/>
  <c r="CY136"/>
  <c r="CY137"/>
  <c r="CY138"/>
  <c r="CY139"/>
  <c r="CY141"/>
  <c r="CY142"/>
  <c r="CY143"/>
  <c r="CY144"/>
  <c r="CY145"/>
  <c r="CY146"/>
  <c r="CY147"/>
  <c r="CY148"/>
  <c r="CY149"/>
  <c r="CY150"/>
  <c r="CY151"/>
  <c r="CY153"/>
  <c r="CY154"/>
  <c r="CY155"/>
  <c r="CY156"/>
  <c r="CY157"/>
  <c r="CY158"/>
  <c r="CY159"/>
  <c r="CY160"/>
  <c r="CY161"/>
  <c r="CY162"/>
  <c r="CY163"/>
  <c r="CY165"/>
  <c r="CY166"/>
  <c r="CY167"/>
  <c r="CY168"/>
  <c r="CY169"/>
  <c r="CY170"/>
  <c r="CY171"/>
  <c r="CY172"/>
  <c r="CY173"/>
  <c r="CY174"/>
  <c r="CY175"/>
  <c r="CY176"/>
  <c r="CY177"/>
  <c r="CY178"/>
  <c r="CY179"/>
  <c r="CY180"/>
  <c r="CY181"/>
  <c r="CY182"/>
  <c r="CY183"/>
  <c r="CY184"/>
  <c r="CY185"/>
  <c r="CY186"/>
  <c r="CY187"/>
  <c r="CY188"/>
  <c r="CY189"/>
  <c r="CY190"/>
  <c r="CY191"/>
  <c r="CY192"/>
  <c r="CY193"/>
  <c r="CY194"/>
  <c r="CY195"/>
  <c r="CY196"/>
  <c r="CY197"/>
  <c r="CY198"/>
  <c r="CY199"/>
  <c r="CY200"/>
  <c r="CY201"/>
  <c r="CY202"/>
  <c r="CY203"/>
  <c r="CY204"/>
  <c r="CY205"/>
  <c r="CY206"/>
  <c r="CY207"/>
  <c r="CY208"/>
  <c r="CY209"/>
  <c r="CY210"/>
  <c r="CY211"/>
  <c r="CY212"/>
  <c r="CY213"/>
  <c r="CY214"/>
  <c r="CY215"/>
  <c r="CY216"/>
  <c r="CY217"/>
  <c r="CY218"/>
  <c r="CY219"/>
  <c r="CY220"/>
  <c r="CY221"/>
  <c r="CY222"/>
  <c r="CY223"/>
  <c r="CY224"/>
  <c r="CY225"/>
  <c r="CY226"/>
  <c r="CY227"/>
  <c r="CY228"/>
  <c r="CY229"/>
  <c r="CY230"/>
  <c r="CY231"/>
  <c r="CY232"/>
  <c r="CY233"/>
  <c r="CY234"/>
  <c r="CY235"/>
  <c r="CY236"/>
  <c r="CY237"/>
  <c r="CY238"/>
  <c r="CY239"/>
  <c r="CY240"/>
  <c r="CY241"/>
  <c r="CY242"/>
  <c r="CY243"/>
  <c r="CY244"/>
  <c r="CY245"/>
  <c r="CY246"/>
  <c r="CY247"/>
  <c r="CY248"/>
  <c r="CY249"/>
  <c r="CY250"/>
  <c r="CY251"/>
  <c r="CY252"/>
  <c r="CY253"/>
  <c r="CY254"/>
  <c r="CY255"/>
  <c r="CY256"/>
  <c r="CY257"/>
  <c r="CY258"/>
  <c r="CY259"/>
  <c r="CY260"/>
  <c r="CY261"/>
  <c r="CY262"/>
  <c r="CY263"/>
  <c r="CY264"/>
  <c r="CY265"/>
  <c r="CY266"/>
  <c r="CY267"/>
  <c r="CY268"/>
  <c r="CY269"/>
  <c r="CY270"/>
  <c r="CY271"/>
  <c r="CY272"/>
  <c r="CY273"/>
  <c r="CY274"/>
  <c r="CY275"/>
  <c r="CY276"/>
  <c r="CY277"/>
  <c r="CY278"/>
  <c r="CY279"/>
  <c r="CY280"/>
  <c r="CY281"/>
  <c r="CY282"/>
  <c r="CY283"/>
  <c r="CY284"/>
  <c r="CY285"/>
  <c r="CY286"/>
  <c r="CY287"/>
  <c r="CY288"/>
  <c r="CY289"/>
  <c r="CY290"/>
  <c r="CY291"/>
  <c r="CY292"/>
  <c r="CY293"/>
  <c r="CY294"/>
  <c r="CY295"/>
  <c r="CY296"/>
  <c r="CY297"/>
  <c r="CY298"/>
  <c r="CY299"/>
  <c r="CY300"/>
  <c r="CY301"/>
  <c r="CY302"/>
  <c r="CY303"/>
  <c r="CY304"/>
  <c r="CY305"/>
  <c r="CY306"/>
  <c r="CY307"/>
  <c r="CY308"/>
  <c r="CY309"/>
  <c r="CY310"/>
  <c r="CY311"/>
  <c r="CY312"/>
  <c r="CY313"/>
  <c r="CY314"/>
  <c r="CY315"/>
  <c r="CY316"/>
  <c r="CY317"/>
  <c r="CY318"/>
  <c r="CY319"/>
  <c r="CY320"/>
  <c r="CY321"/>
  <c r="CY322"/>
  <c r="CY323"/>
  <c r="CY324"/>
  <c r="CY325"/>
  <c r="CY326"/>
  <c r="CY327"/>
  <c r="CY328"/>
  <c r="CY329"/>
  <c r="CY330"/>
  <c r="CY331"/>
  <c r="CY332"/>
  <c r="CY333"/>
  <c r="CY334"/>
  <c r="CY335"/>
  <c r="CY336"/>
  <c r="CY337"/>
  <c r="CY338"/>
  <c r="CY339"/>
  <c r="CY340"/>
  <c r="CY341"/>
  <c r="CY342"/>
  <c r="CY343"/>
  <c r="CY344"/>
  <c r="CY345"/>
  <c r="CY346"/>
  <c r="CY347"/>
  <c r="CY348"/>
  <c r="CY349"/>
  <c r="CY350"/>
  <c r="CY351"/>
  <c r="CY352"/>
  <c r="CY353"/>
  <c r="CY354"/>
  <c r="CY355"/>
  <c r="CY356"/>
  <c r="CY357"/>
  <c r="CY358"/>
  <c r="CY359"/>
  <c r="CY360"/>
  <c r="CY361"/>
  <c r="CY362"/>
  <c r="CY363"/>
  <c r="CY364"/>
  <c r="CY365"/>
  <c r="CY366"/>
  <c r="CY367"/>
  <c r="CY368"/>
  <c r="CY369"/>
  <c r="CY370"/>
  <c r="CY371"/>
  <c r="CY372"/>
  <c r="CY373"/>
  <c r="CY374"/>
  <c r="CY375"/>
  <c r="CY376"/>
  <c r="CY377"/>
  <c r="CY378"/>
  <c r="CY379"/>
  <c r="CY380"/>
  <c r="CY381"/>
  <c r="CY382"/>
  <c r="CY383"/>
  <c r="CY384"/>
  <c r="CY385"/>
  <c r="CY386"/>
  <c r="CY387"/>
  <c r="CY388"/>
  <c r="CY389"/>
  <c r="CY390"/>
  <c r="CY391"/>
  <c r="CY392"/>
  <c r="CY393"/>
  <c r="CY394"/>
  <c r="CY395"/>
  <c r="CY396"/>
  <c r="CY397"/>
  <c r="CY398"/>
  <c r="CY399"/>
  <c r="CY400"/>
  <c r="CY401"/>
  <c r="CY402"/>
  <c r="CY403"/>
  <c r="CY404"/>
  <c r="CY405"/>
  <c r="CY406"/>
  <c r="CY407"/>
  <c r="CY408"/>
  <c r="CY409"/>
  <c r="CY410"/>
  <c r="CY411"/>
  <c r="CY412"/>
  <c r="CY413"/>
  <c r="CY414"/>
  <c r="CY415"/>
  <c r="CY416"/>
  <c r="CY417"/>
  <c r="CY418"/>
  <c r="CY419"/>
  <c r="CY420"/>
  <c r="CY421"/>
  <c r="CY422"/>
  <c r="CY423"/>
  <c r="CY424"/>
  <c r="CY425"/>
  <c r="CY426"/>
  <c r="CY427"/>
  <c r="CY428"/>
  <c r="CY429"/>
  <c r="CY430"/>
  <c r="CY431"/>
  <c r="CY432"/>
  <c r="CY433"/>
  <c r="CY434"/>
  <c r="CY435"/>
  <c r="CY436"/>
  <c r="CY437"/>
  <c r="CY438"/>
  <c r="CY439"/>
  <c r="CY440"/>
  <c r="CY441"/>
  <c r="CY442"/>
  <c r="CY443"/>
  <c r="CY444"/>
  <c r="CY445"/>
  <c r="CY446"/>
  <c r="CY447"/>
  <c r="CY448"/>
  <c r="CY449"/>
  <c r="CY450"/>
  <c r="CY451"/>
  <c r="CY452"/>
  <c r="CY453"/>
  <c r="CY454"/>
  <c r="CY455"/>
  <c r="CY456"/>
  <c r="CY457"/>
  <c r="CY458"/>
  <c r="CY459"/>
  <c r="CY460"/>
  <c r="CY461"/>
  <c r="CY462"/>
  <c r="CY463"/>
  <c r="CX4"/>
  <c r="CX5"/>
  <c r="CX6"/>
  <c r="CX7"/>
  <c r="CX8"/>
  <c r="CX9"/>
  <c r="CX10"/>
  <c r="CX11"/>
  <c r="CX12"/>
  <c r="CX14"/>
  <c r="CX15"/>
  <c r="CX16"/>
  <c r="CX17"/>
  <c r="CX18"/>
  <c r="CX19"/>
  <c r="CX20"/>
  <c r="CX21"/>
  <c r="CX22"/>
  <c r="CX23"/>
  <c r="CX24"/>
  <c r="CX32"/>
  <c r="CX33"/>
  <c r="CX34"/>
  <c r="CX35"/>
  <c r="CX36"/>
  <c r="CX37"/>
  <c r="CX38"/>
  <c r="CX39"/>
  <c r="CX40"/>
  <c r="CX41"/>
  <c r="CX42"/>
  <c r="CX44"/>
  <c r="CX45"/>
  <c r="CX46"/>
  <c r="CX47"/>
  <c r="CX48"/>
  <c r="CX49"/>
  <c r="CX50"/>
  <c r="CX51"/>
  <c r="CX52"/>
  <c r="CX53"/>
  <c r="CX54"/>
  <c r="CX55"/>
  <c r="CX57"/>
  <c r="CX58"/>
  <c r="CX59"/>
  <c r="CX60"/>
  <c r="CX61"/>
  <c r="CX62"/>
  <c r="CX63"/>
  <c r="CX64"/>
  <c r="CX65"/>
  <c r="CX66"/>
  <c r="CX67"/>
  <c r="CX69"/>
  <c r="CX70"/>
  <c r="CX71"/>
  <c r="CX72"/>
  <c r="CX73"/>
  <c r="CX74"/>
  <c r="CX75"/>
  <c r="CX76"/>
  <c r="CX77"/>
  <c r="CX78"/>
  <c r="CX79"/>
  <c r="CX81"/>
  <c r="CX82"/>
  <c r="CX83"/>
  <c r="CX84"/>
  <c r="CX85"/>
  <c r="CX86"/>
  <c r="CX87"/>
  <c r="CX88"/>
  <c r="CX89"/>
  <c r="CX90"/>
  <c r="CX91"/>
  <c r="CX93"/>
  <c r="CX94"/>
  <c r="CX95"/>
  <c r="CX96"/>
  <c r="CX97"/>
  <c r="CX98"/>
  <c r="CX99"/>
  <c r="CX100"/>
  <c r="CX101"/>
  <c r="CX102"/>
  <c r="CX103"/>
  <c r="CX105"/>
  <c r="CX106"/>
  <c r="CX107"/>
  <c r="CX108"/>
  <c r="CX109"/>
  <c r="CX110"/>
  <c r="CX111"/>
  <c r="CX112"/>
  <c r="CX113"/>
  <c r="CX114"/>
  <c r="CX115"/>
  <c r="CX117"/>
  <c r="CX118"/>
  <c r="CX119"/>
  <c r="CX120"/>
  <c r="CX121"/>
  <c r="CX122"/>
  <c r="CX123"/>
  <c r="CX124"/>
  <c r="CX125"/>
  <c r="CX126"/>
  <c r="CX127"/>
  <c r="CX129"/>
  <c r="CX130"/>
  <c r="CX131"/>
  <c r="CX132"/>
  <c r="CX133"/>
  <c r="CX134"/>
  <c r="CX135"/>
  <c r="CX136"/>
  <c r="CX137"/>
  <c r="CX138"/>
  <c r="CX139"/>
  <c r="CX141"/>
  <c r="CX142"/>
  <c r="CX143"/>
  <c r="CX144"/>
  <c r="CX145"/>
  <c r="CX146"/>
  <c r="CX147"/>
  <c r="CX148"/>
  <c r="CX149"/>
  <c r="CX150"/>
  <c r="CX151"/>
  <c r="CX153"/>
  <c r="CX154"/>
  <c r="CX155"/>
  <c r="CX156"/>
  <c r="CX157"/>
  <c r="CX158"/>
  <c r="CX159"/>
  <c r="CX160"/>
  <c r="CX161"/>
  <c r="CX162"/>
  <c r="CX163"/>
  <c r="CX165"/>
  <c r="CX166"/>
  <c r="CX167"/>
  <c r="CX168"/>
  <c r="CX169"/>
  <c r="CX170"/>
  <c r="CX171"/>
  <c r="CX172"/>
  <c r="CX173"/>
  <c r="CX174"/>
  <c r="CX175"/>
  <c r="CX176"/>
  <c r="CX177"/>
  <c r="CX178"/>
  <c r="CX179"/>
  <c r="CX180"/>
  <c r="CX181"/>
  <c r="CX182"/>
  <c r="CX183"/>
  <c r="CX184"/>
  <c r="CX185"/>
  <c r="CX186"/>
  <c r="CX187"/>
  <c r="CX188"/>
  <c r="CX189"/>
  <c r="CX190"/>
  <c r="CX191"/>
  <c r="CX192"/>
  <c r="CX193"/>
  <c r="CX194"/>
  <c r="CX195"/>
  <c r="CX196"/>
  <c r="CX197"/>
  <c r="CX198"/>
  <c r="CX199"/>
  <c r="CX200"/>
  <c r="CX201"/>
  <c r="CX202"/>
  <c r="CX203"/>
  <c r="CX204"/>
  <c r="CX205"/>
  <c r="CX206"/>
  <c r="CX207"/>
  <c r="CX208"/>
  <c r="CX209"/>
  <c r="CX210"/>
  <c r="CX211"/>
  <c r="CX212"/>
  <c r="CX213"/>
  <c r="CX214"/>
  <c r="CX215"/>
  <c r="CX216"/>
  <c r="CX217"/>
  <c r="CX218"/>
  <c r="CX219"/>
  <c r="CX220"/>
  <c r="CX221"/>
  <c r="CX222"/>
  <c r="CX223"/>
  <c r="CX224"/>
  <c r="CX225"/>
  <c r="CX226"/>
  <c r="CX227"/>
  <c r="CX228"/>
  <c r="CX229"/>
  <c r="CX230"/>
  <c r="CX231"/>
  <c r="CX232"/>
  <c r="CX233"/>
  <c r="CX234"/>
  <c r="CX235"/>
  <c r="CX236"/>
  <c r="CX237"/>
  <c r="CX238"/>
  <c r="CX239"/>
  <c r="CX240"/>
  <c r="CX241"/>
  <c r="CX242"/>
  <c r="CX243"/>
  <c r="CX244"/>
  <c r="CX245"/>
  <c r="CX246"/>
  <c r="CX247"/>
  <c r="CX248"/>
  <c r="CX249"/>
  <c r="CX250"/>
  <c r="CX251"/>
  <c r="CX252"/>
  <c r="CX253"/>
  <c r="CX254"/>
  <c r="CX255"/>
  <c r="CX256"/>
  <c r="CX257"/>
  <c r="CX258"/>
  <c r="CX259"/>
  <c r="CX260"/>
  <c r="CX261"/>
  <c r="CX262"/>
  <c r="CX263"/>
  <c r="CX264"/>
  <c r="CX265"/>
  <c r="CX266"/>
  <c r="CX267"/>
  <c r="CX268"/>
  <c r="CX269"/>
  <c r="CX270"/>
  <c r="CX271"/>
  <c r="CX272"/>
  <c r="CX273"/>
  <c r="CX274"/>
  <c r="CX275"/>
  <c r="CX276"/>
  <c r="CX277"/>
  <c r="CX278"/>
  <c r="CX279"/>
  <c r="CX280"/>
  <c r="CX281"/>
  <c r="CX282"/>
  <c r="CX283"/>
  <c r="CX284"/>
  <c r="CX285"/>
  <c r="CX286"/>
  <c r="CX287"/>
  <c r="CX288"/>
  <c r="CX289"/>
  <c r="CX290"/>
  <c r="CX291"/>
  <c r="CX292"/>
  <c r="CX293"/>
  <c r="CX294"/>
  <c r="CX295"/>
  <c r="CX296"/>
  <c r="CX297"/>
  <c r="CX298"/>
  <c r="CX299"/>
  <c r="CX300"/>
  <c r="CX301"/>
  <c r="CX302"/>
  <c r="CX303"/>
  <c r="CX304"/>
  <c r="CX305"/>
  <c r="CX306"/>
  <c r="CX307"/>
  <c r="CX308"/>
  <c r="CX309"/>
  <c r="CX310"/>
  <c r="CX311"/>
  <c r="CX312"/>
  <c r="CX313"/>
  <c r="CX314"/>
  <c r="CX315"/>
  <c r="CX316"/>
  <c r="CX317"/>
  <c r="CX318"/>
  <c r="CX319"/>
  <c r="CX320"/>
  <c r="CX321"/>
  <c r="CX322"/>
  <c r="CX323"/>
  <c r="CX324"/>
  <c r="CX325"/>
  <c r="CX326"/>
  <c r="CX327"/>
  <c r="CX328"/>
  <c r="CX329"/>
  <c r="CX330"/>
  <c r="CX331"/>
  <c r="CX332"/>
  <c r="CX333"/>
  <c r="CX334"/>
  <c r="CX335"/>
  <c r="CX336"/>
  <c r="CX337"/>
  <c r="CX338"/>
  <c r="CX339"/>
  <c r="CX340"/>
  <c r="CX341"/>
  <c r="CX342"/>
  <c r="CX343"/>
  <c r="CX344"/>
  <c r="CX345"/>
  <c r="CX346"/>
  <c r="CX347"/>
  <c r="CX348"/>
  <c r="CX349"/>
  <c r="CX350"/>
  <c r="CX351"/>
  <c r="CX352"/>
  <c r="CX353"/>
  <c r="CX354"/>
  <c r="CX355"/>
  <c r="CX356"/>
  <c r="CX357"/>
  <c r="CX358"/>
  <c r="CX359"/>
  <c r="CX360"/>
  <c r="CX361"/>
  <c r="CX362"/>
  <c r="CX363"/>
  <c r="CX364"/>
  <c r="CX365"/>
  <c r="CX366"/>
  <c r="CX367"/>
  <c r="CX368"/>
  <c r="CX369"/>
  <c r="CX370"/>
  <c r="CX371"/>
  <c r="CX372"/>
  <c r="CX373"/>
  <c r="CX374"/>
  <c r="CX375"/>
  <c r="CX376"/>
  <c r="CX377"/>
  <c r="CX378"/>
  <c r="CX379"/>
  <c r="CX380"/>
  <c r="CX381"/>
  <c r="CX382"/>
  <c r="CX383"/>
  <c r="CX384"/>
  <c r="CX385"/>
  <c r="CX386"/>
  <c r="CX387"/>
  <c r="CX388"/>
  <c r="CX389"/>
  <c r="CX390"/>
  <c r="CX391"/>
  <c r="CX392"/>
  <c r="CX393"/>
  <c r="CX394"/>
  <c r="CX395"/>
  <c r="CX396"/>
  <c r="CX397"/>
  <c r="CX398"/>
  <c r="CX399"/>
  <c r="CX400"/>
  <c r="CX401"/>
  <c r="CX402"/>
  <c r="CX403"/>
  <c r="CX404"/>
  <c r="CX405"/>
  <c r="CX406"/>
  <c r="CX407"/>
  <c r="CX408"/>
  <c r="CX409"/>
  <c r="CX410"/>
  <c r="CX411"/>
  <c r="CX412"/>
  <c r="CX413"/>
  <c r="CX414"/>
  <c r="CX415"/>
  <c r="CX416"/>
  <c r="CX417"/>
  <c r="CX418"/>
  <c r="CX419"/>
  <c r="CX420"/>
  <c r="CX421"/>
  <c r="CX422"/>
  <c r="CX423"/>
  <c r="CX424"/>
  <c r="CX425"/>
  <c r="CX426"/>
  <c r="CX427"/>
  <c r="CX428"/>
  <c r="CX429"/>
  <c r="CX430"/>
  <c r="CX431"/>
  <c r="CX432"/>
  <c r="CX433"/>
  <c r="CX434"/>
  <c r="CX435"/>
  <c r="CX436"/>
  <c r="CX437"/>
  <c r="CX438"/>
  <c r="CX439"/>
  <c r="CX440"/>
  <c r="CX441"/>
  <c r="CX442"/>
  <c r="CX443"/>
  <c r="CX444"/>
  <c r="CX445"/>
  <c r="CX446"/>
  <c r="CX447"/>
  <c r="CX448"/>
  <c r="CX449"/>
  <c r="CX450"/>
  <c r="CX451"/>
  <c r="CX452"/>
  <c r="CX453"/>
  <c r="CX454"/>
  <c r="CX455"/>
  <c r="CX456"/>
  <c r="CX457"/>
  <c r="CX458"/>
  <c r="CX459"/>
  <c r="CX460"/>
  <c r="CX461"/>
  <c r="CX462"/>
  <c r="CX463"/>
  <c r="CW4"/>
  <c r="CW5"/>
  <c r="CW6"/>
  <c r="CW7"/>
  <c r="CW8"/>
  <c r="CW9"/>
  <c r="CW10"/>
  <c r="CW11"/>
  <c r="CW12"/>
  <c r="CW14"/>
  <c r="CW15"/>
  <c r="CW16"/>
  <c r="CW17"/>
  <c r="CW18"/>
  <c r="CW19"/>
  <c r="CW20"/>
  <c r="CW21"/>
  <c r="CW22"/>
  <c r="CW23"/>
  <c r="CW24"/>
  <c r="CW32"/>
  <c r="CW33"/>
  <c r="CW34"/>
  <c r="CW35"/>
  <c r="CW36"/>
  <c r="CW37"/>
  <c r="CW38"/>
  <c r="CW39"/>
  <c r="CW40"/>
  <c r="CW41"/>
  <c r="CW42"/>
  <c r="CW44"/>
  <c r="CW45"/>
  <c r="CW46"/>
  <c r="CW47"/>
  <c r="CW48"/>
  <c r="CW49"/>
  <c r="CW50"/>
  <c r="CW51"/>
  <c r="CW52"/>
  <c r="CW53"/>
  <c r="CW54"/>
  <c r="CW55"/>
  <c r="CW57"/>
  <c r="CW58"/>
  <c r="CW59"/>
  <c r="CW60"/>
  <c r="CW61"/>
  <c r="CW62"/>
  <c r="CW63"/>
  <c r="CW64"/>
  <c r="CW65"/>
  <c r="CW66"/>
  <c r="CW67"/>
  <c r="CW69"/>
  <c r="CW70"/>
  <c r="CW71"/>
  <c r="CW72"/>
  <c r="CW73"/>
  <c r="CW74"/>
  <c r="CW75"/>
  <c r="CW76"/>
  <c r="CW77"/>
  <c r="CW78"/>
  <c r="CW79"/>
  <c r="CW81"/>
  <c r="CW82"/>
  <c r="CW83"/>
  <c r="CW84"/>
  <c r="CW85"/>
  <c r="CW86"/>
  <c r="CW87"/>
  <c r="CW88"/>
  <c r="CW89"/>
  <c r="CW90"/>
  <c r="CW91"/>
  <c r="CW93"/>
  <c r="CW94"/>
  <c r="CW95"/>
  <c r="CW96"/>
  <c r="CW97"/>
  <c r="CW98"/>
  <c r="CW99"/>
  <c r="CW100"/>
  <c r="CW101"/>
  <c r="CW102"/>
  <c r="CW103"/>
  <c r="CW105"/>
  <c r="CW106"/>
  <c r="CW107"/>
  <c r="CW108"/>
  <c r="CW109"/>
  <c r="CW110"/>
  <c r="CW111"/>
  <c r="CW112"/>
  <c r="CW113"/>
  <c r="CW114"/>
  <c r="CW115"/>
  <c r="CW117"/>
  <c r="CW118"/>
  <c r="CW119"/>
  <c r="CW120"/>
  <c r="CW121"/>
  <c r="CW122"/>
  <c r="CW123"/>
  <c r="CW124"/>
  <c r="CW125"/>
  <c r="CW126"/>
  <c r="CW127"/>
  <c r="CW129"/>
  <c r="CW130"/>
  <c r="CW131"/>
  <c r="CW132"/>
  <c r="CW133"/>
  <c r="CW134"/>
  <c r="CW135"/>
  <c r="CW136"/>
  <c r="CW137"/>
  <c r="CW138"/>
  <c r="CW139"/>
  <c r="CW141"/>
  <c r="CW142"/>
  <c r="CW143"/>
  <c r="CW144"/>
  <c r="CW145"/>
  <c r="CW146"/>
  <c r="CW147"/>
  <c r="CW148"/>
  <c r="CW149"/>
  <c r="CW150"/>
  <c r="CW151"/>
  <c r="CW153"/>
  <c r="CW154"/>
  <c r="CW155"/>
  <c r="CW156"/>
  <c r="CW157"/>
  <c r="CW158"/>
  <c r="CW159"/>
  <c r="CW160"/>
  <c r="CW161"/>
  <c r="CW162"/>
  <c r="CW163"/>
  <c r="CW165"/>
  <c r="CW166"/>
  <c r="CW167"/>
  <c r="CW168"/>
  <c r="CW169"/>
  <c r="CW170"/>
  <c r="CW171"/>
  <c r="CW172"/>
  <c r="CW173"/>
  <c r="CW174"/>
  <c r="CW175"/>
  <c r="CW176"/>
  <c r="CW177"/>
  <c r="CW178"/>
  <c r="CW179"/>
  <c r="CW180"/>
  <c r="CW181"/>
  <c r="CW182"/>
  <c r="CW183"/>
  <c r="CW184"/>
  <c r="CW185"/>
  <c r="CW186"/>
  <c r="CW187"/>
  <c r="CW188"/>
  <c r="CW189"/>
  <c r="CW190"/>
  <c r="CW191"/>
  <c r="CW192"/>
  <c r="CW193"/>
  <c r="CW194"/>
  <c r="CW195"/>
  <c r="CW196"/>
  <c r="CW197"/>
  <c r="CW198"/>
  <c r="CW199"/>
  <c r="CW200"/>
  <c r="CW201"/>
  <c r="CW202"/>
  <c r="CW203"/>
  <c r="CW204"/>
  <c r="CW205"/>
  <c r="CW206"/>
  <c r="CW207"/>
  <c r="CW208"/>
  <c r="CW209"/>
  <c r="CW210"/>
  <c r="CW211"/>
  <c r="CW212"/>
  <c r="CW213"/>
  <c r="CW214"/>
  <c r="CW215"/>
  <c r="CW216"/>
  <c r="CW217"/>
  <c r="CW218"/>
  <c r="CW219"/>
  <c r="CW220"/>
  <c r="CW221"/>
  <c r="CW222"/>
  <c r="CW223"/>
  <c r="CW224"/>
  <c r="CW225"/>
  <c r="CW226"/>
  <c r="CW227"/>
  <c r="CW228"/>
  <c r="CW229"/>
  <c r="CW230"/>
  <c r="CW231"/>
  <c r="CW232"/>
  <c r="CW233"/>
  <c r="CW234"/>
  <c r="CW235"/>
  <c r="CW236"/>
  <c r="CW237"/>
  <c r="CW238"/>
  <c r="CW239"/>
  <c r="CW240"/>
  <c r="CW241"/>
  <c r="CW242"/>
  <c r="CW243"/>
  <c r="CW244"/>
  <c r="CW245"/>
  <c r="CW246"/>
  <c r="CW247"/>
  <c r="CW248"/>
  <c r="CW249"/>
  <c r="CW250"/>
  <c r="CW251"/>
  <c r="CW252"/>
  <c r="CW253"/>
  <c r="CW254"/>
  <c r="CW255"/>
  <c r="CW256"/>
  <c r="CW257"/>
  <c r="CW258"/>
  <c r="CW259"/>
  <c r="CW260"/>
  <c r="CW261"/>
  <c r="CW262"/>
  <c r="CW263"/>
  <c r="CW264"/>
  <c r="CW265"/>
  <c r="CW266"/>
  <c r="CW267"/>
  <c r="CW268"/>
  <c r="CW269"/>
  <c r="CW270"/>
  <c r="CW271"/>
  <c r="CW272"/>
  <c r="CW273"/>
  <c r="CW274"/>
  <c r="CW275"/>
  <c r="CW276"/>
  <c r="CW277"/>
  <c r="CW278"/>
  <c r="CW279"/>
  <c r="CW280"/>
  <c r="CW281"/>
  <c r="CW282"/>
  <c r="CW283"/>
  <c r="CW284"/>
  <c r="CW285"/>
  <c r="CW286"/>
  <c r="CW287"/>
  <c r="CW288"/>
  <c r="CW289"/>
  <c r="CW290"/>
  <c r="CW291"/>
  <c r="CW292"/>
  <c r="CW293"/>
  <c r="CW294"/>
  <c r="CW295"/>
  <c r="CW296"/>
  <c r="CW297"/>
  <c r="CW298"/>
  <c r="CW299"/>
  <c r="CW300"/>
  <c r="CW301"/>
  <c r="CW302"/>
  <c r="CW303"/>
  <c r="CW304"/>
  <c r="CW305"/>
  <c r="CW306"/>
  <c r="CW307"/>
  <c r="CW308"/>
  <c r="CW309"/>
  <c r="CW310"/>
  <c r="CW311"/>
  <c r="CW312"/>
  <c r="CW313"/>
  <c r="CW314"/>
  <c r="CW315"/>
  <c r="CW316"/>
  <c r="CW317"/>
  <c r="CW318"/>
  <c r="CW319"/>
  <c r="CW320"/>
  <c r="CW321"/>
  <c r="CW322"/>
  <c r="CW323"/>
  <c r="CW324"/>
  <c r="CW325"/>
  <c r="CW326"/>
  <c r="CW327"/>
  <c r="CW328"/>
  <c r="CW329"/>
  <c r="CW330"/>
  <c r="CW331"/>
  <c r="CW332"/>
  <c r="CW333"/>
  <c r="CW334"/>
  <c r="CW335"/>
  <c r="CW336"/>
  <c r="CW337"/>
  <c r="CW338"/>
  <c r="CW339"/>
  <c r="CW340"/>
  <c r="CW341"/>
  <c r="CW342"/>
  <c r="CW343"/>
  <c r="CW344"/>
  <c r="CW345"/>
  <c r="CW346"/>
  <c r="CW347"/>
  <c r="CW348"/>
  <c r="CW349"/>
  <c r="CW350"/>
  <c r="CW351"/>
  <c r="CW352"/>
  <c r="CW353"/>
  <c r="CW354"/>
  <c r="CW355"/>
  <c r="CW356"/>
  <c r="CW357"/>
  <c r="CW358"/>
  <c r="CW359"/>
  <c r="CW360"/>
  <c r="CW361"/>
  <c r="CW362"/>
  <c r="CW363"/>
  <c r="CW364"/>
  <c r="CW365"/>
  <c r="CW366"/>
  <c r="CW367"/>
  <c r="CW368"/>
  <c r="CW369"/>
  <c r="CW370"/>
  <c r="CW371"/>
  <c r="CW372"/>
  <c r="CW373"/>
  <c r="CW374"/>
  <c r="CW375"/>
  <c r="CW376"/>
  <c r="CW377"/>
  <c r="CW378"/>
  <c r="CW379"/>
  <c r="CW380"/>
  <c r="CW381"/>
  <c r="CW382"/>
  <c r="CW383"/>
  <c r="CW384"/>
  <c r="CW385"/>
  <c r="CW386"/>
  <c r="CW387"/>
  <c r="CW388"/>
  <c r="CW389"/>
  <c r="CW390"/>
  <c r="CW391"/>
  <c r="CW392"/>
  <c r="CW393"/>
  <c r="CW394"/>
  <c r="CW395"/>
  <c r="CW396"/>
  <c r="CW397"/>
  <c r="CW398"/>
  <c r="CW399"/>
  <c r="CW400"/>
  <c r="CW401"/>
  <c r="CW402"/>
  <c r="CW403"/>
  <c r="CW404"/>
  <c r="CW405"/>
  <c r="CW406"/>
  <c r="CW407"/>
  <c r="CW408"/>
  <c r="CW409"/>
  <c r="CW410"/>
  <c r="CW411"/>
  <c r="CW412"/>
  <c r="CW413"/>
  <c r="CW414"/>
  <c r="CW415"/>
  <c r="CW416"/>
  <c r="CW417"/>
  <c r="CW418"/>
  <c r="CW419"/>
  <c r="CW420"/>
  <c r="CW421"/>
  <c r="CW422"/>
  <c r="CW423"/>
  <c r="CW424"/>
  <c r="CW425"/>
  <c r="CW426"/>
  <c r="CW427"/>
  <c r="CW428"/>
  <c r="CW429"/>
  <c r="CW430"/>
  <c r="CW431"/>
  <c r="CW432"/>
  <c r="CW433"/>
  <c r="CW434"/>
  <c r="CW435"/>
  <c r="CW436"/>
  <c r="CW437"/>
  <c r="CW438"/>
  <c r="CW439"/>
  <c r="CW440"/>
  <c r="CW441"/>
  <c r="CW442"/>
  <c r="CW443"/>
  <c r="CW444"/>
  <c r="CW445"/>
  <c r="CW446"/>
  <c r="CW447"/>
  <c r="CW448"/>
  <c r="CW449"/>
  <c r="CW450"/>
  <c r="CW451"/>
  <c r="CW452"/>
  <c r="CW453"/>
  <c r="CW454"/>
  <c r="CW455"/>
  <c r="CW456"/>
  <c r="CW457"/>
  <c r="CW458"/>
  <c r="CW459"/>
  <c r="CW460"/>
  <c r="CW461"/>
  <c r="CW462"/>
  <c r="CW463"/>
  <c r="CV4"/>
  <c r="CV5"/>
  <c r="CV6"/>
  <c r="CV7"/>
  <c r="CV8"/>
  <c r="CV9"/>
  <c r="CV10"/>
  <c r="CV11"/>
  <c r="CV12"/>
  <c r="CV14"/>
  <c r="CV15"/>
  <c r="CV16"/>
  <c r="CV17"/>
  <c r="CV18"/>
  <c r="CV19"/>
  <c r="CV20"/>
  <c r="CV21"/>
  <c r="CV22"/>
  <c r="CV23"/>
  <c r="CV24"/>
  <c r="CV32"/>
  <c r="CV33"/>
  <c r="CV34"/>
  <c r="CV35"/>
  <c r="CV36"/>
  <c r="CV37"/>
  <c r="CV38"/>
  <c r="CV39"/>
  <c r="CV40"/>
  <c r="CV41"/>
  <c r="CV42"/>
  <c r="CV44"/>
  <c r="CV45"/>
  <c r="CV46"/>
  <c r="CV47"/>
  <c r="CV48"/>
  <c r="CV49"/>
  <c r="CV50"/>
  <c r="CV51"/>
  <c r="CV52"/>
  <c r="CV53"/>
  <c r="CV54"/>
  <c r="CV55"/>
  <c r="CV57"/>
  <c r="CV58"/>
  <c r="CV59"/>
  <c r="CV60"/>
  <c r="CV61"/>
  <c r="CV62"/>
  <c r="CV63"/>
  <c r="CV64"/>
  <c r="CV65"/>
  <c r="CV66"/>
  <c r="CV67"/>
  <c r="CV69"/>
  <c r="CV70"/>
  <c r="CV71"/>
  <c r="CV72"/>
  <c r="CV73"/>
  <c r="CV74"/>
  <c r="CV75"/>
  <c r="CV76"/>
  <c r="CV77"/>
  <c r="CV78"/>
  <c r="CV79"/>
  <c r="CV81"/>
  <c r="CV82"/>
  <c r="CV83"/>
  <c r="CV84"/>
  <c r="CV85"/>
  <c r="CV86"/>
  <c r="CV87"/>
  <c r="CV88"/>
  <c r="CV89"/>
  <c r="CV90"/>
  <c r="CV91"/>
  <c r="CV93"/>
  <c r="CV94"/>
  <c r="CV95"/>
  <c r="CV96"/>
  <c r="CV97"/>
  <c r="CV98"/>
  <c r="CV99"/>
  <c r="CV100"/>
  <c r="CV101"/>
  <c r="CV102"/>
  <c r="CV103"/>
  <c r="CV105"/>
  <c r="CV106"/>
  <c r="CV107"/>
  <c r="CV108"/>
  <c r="CV109"/>
  <c r="CV110"/>
  <c r="CV111"/>
  <c r="CV112"/>
  <c r="CV113"/>
  <c r="CV114"/>
  <c r="CV115"/>
  <c r="CV117"/>
  <c r="CV118"/>
  <c r="CV119"/>
  <c r="CV120"/>
  <c r="CV121"/>
  <c r="CV122"/>
  <c r="CV123"/>
  <c r="CV124"/>
  <c r="CV125"/>
  <c r="CV126"/>
  <c r="CV127"/>
  <c r="CV129"/>
  <c r="CV130"/>
  <c r="CV131"/>
  <c r="CV132"/>
  <c r="CV133"/>
  <c r="CV134"/>
  <c r="CV135"/>
  <c r="CV136"/>
  <c r="CV137"/>
  <c r="CV138"/>
  <c r="CV139"/>
  <c r="CV141"/>
  <c r="CV142"/>
  <c r="CV143"/>
  <c r="CV144"/>
  <c r="CV145"/>
  <c r="CV146"/>
  <c r="CV147"/>
  <c r="CV148"/>
  <c r="CV149"/>
  <c r="CV150"/>
  <c r="CV151"/>
  <c r="CV153"/>
  <c r="CV154"/>
  <c r="CV155"/>
  <c r="CV156"/>
  <c r="CV157"/>
  <c r="CV158"/>
  <c r="CV159"/>
  <c r="CV160"/>
  <c r="CV161"/>
  <c r="CV162"/>
  <c r="CV163"/>
  <c r="CV165"/>
  <c r="CV166"/>
  <c r="CV167"/>
  <c r="CV168"/>
  <c r="CV169"/>
  <c r="CV170"/>
  <c r="CV171"/>
  <c r="CV172"/>
  <c r="CV173"/>
  <c r="CV174"/>
  <c r="CV175"/>
  <c r="CV176"/>
  <c r="CV177"/>
  <c r="CV178"/>
  <c r="CV179"/>
  <c r="CV180"/>
  <c r="CV181"/>
  <c r="CV182"/>
  <c r="CV183"/>
  <c r="CV184"/>
  <c r="CV185"/>
  <c r="CV186"/>
  <c r="CV187"/>
  <c r="CV188"/>
  <c r="CV189"/>
  <c r="CV190"/>
  <c r="CV191"/>
  <c r="CV192"/>
  <c r="CV193"/>
  <c r="CV194"/>
  <c r="CV195"/>
  <c r="CV196"/>
  <c r="CV197"/>
  <c r="CV198"/>
  <c r="CV199"/>
  <c r="CV200"/>
  <c r="CV201"/>
  <c r="CV202"/>
  <c r="CV203"/>
  <c r="CV204"/>
  <c r="CV205"/>
  <c r="CV206"/>
  <c r="CV207"/>
  <c r="CV208"/>
  <c r="CV209"/>
  <c r="CV210"/>
  <c r="CV211"/>
  <c r="CV212"/>
  <c r="CV213"/>
  <c r="CV214"/>
  <c r="CV215"/>
  <c r="CV216"/>
  <c r="CV217"/>
  <c r="CV218"/>
  <c r="CV219"/>
  <c r="CV220"/>
  <c r="CV221"/>
  <c r="CV222"/>
  <c r="CV223"/>
  <c r="CV224"/>
  <c r="CV225"/>
  <c r="CV226"/>
  <c r="CV227"/>
  <c r="CV228"/>
  <c r="CV229"/>
  <c r="CV230"/>
  <c r="CV231"/>
  <c r="CV232"/>
  <c r="CV233"/>
  <c r="CV234"/>
  <c r="CV235"/>
  <c r="CV236"/>
  <c r="CV237"/>
  <c r="CV238"/>
  <c r="CV239"/>
  <c r="CV240"/>
  <c r="CV241"/>
  <c r="CV242"/>
  <c r="CV243"/>
  <c r="CV244"/>
  <c r="CV245"/>
  <c r="CV246"/>
  <c r="CV247"/>
  <c r="CV248"/>
  <c r="CV249"/>
  <c r="CV250"/>
  <c r="CV251"/>
  <c r="CV252"/>
  <c r="CV253"/>
  <c r="CV254"/>
  <c r="CV255"/>
  <c r="CV256"/>
  <c r="CV257"/>
  <c r="CV258"/>
  <c r="CV259"/>
  <c r="CV260"/>
  <c r="CV261"/>
  <c r="CV262"/>
  <c r="CV263"/>
  <c r="CV264"/>
  <c r="CV265"/>
  <c r="CV266"/>
  <c r="CV267"/>
  <c r="CV268"/>
  <c r="CV269"/>
  <c r="CV270"/>
  <c r="CV271"/>
  <c r="CV272"/>
  <c r="CV273"/>
  <c r="CV274"/>
  <c r="CV275"/>
  <c r="CV276"/>
  <c r="CV277"/>
  <c r="CV278"/>
  <c r="CV279"/>
  <c r="CV280"/>
  <c r="CV281"/>
  <c r="CV282"/>
  <c r="CV283"/>
  <c r="CV284"/>
  <c r="CV285"/>
  <c r="CV286"/>
  <c r="CV287"/>
  <c r="CV288"/>
  <c r="CV289"/>
  <c r="CV290"/>
  <c r="CV291"/>
  <c r="CV292"/>
  <c r="CV293"/>
  <c r="CV294"/>
  <c r="CV295"/>
  <c r="CV296"/>
  <c r="CV297"/>
  <c r="CV298"/>
  <c r="CV299"/>
  <c r="CV300"/>
  <c r="CV301"/>
  <c r="CV302"/>
  <c r="CV303"/>
  <c r="CV304"/>
  <c r="CV305"/>
  <c r="CV306"/>
  <c r="CV307"/>
  <c r="CV308"/>
  <c r="CV309"/>
  <c r="CV310"/>
  <c r="CV311"/>
  <c r="CV312"/>
  <c r="CV313"/>
  <c r="CV314"/>
  <c r="CV315"/>
  <c r="CV316"/>
  <c r="CV317"/>
  <c r="CV318"/>
  <c r="CV319"/>
  <c r="CV320"/>
  <c r="CV321"/>
  <c r="CV322"/>
  <c r="CV323"/>
  <c r="CV324"/>
  <c r="CV325"/>
  <c r="CV326"/>
  <c r="CV327"/>
  <c r="CV328"/>
  <c r="CV329"/>
  <c r="CV330"/>
  <c r="CV331"/>
  <c r="CV332"/>
  <c r="CV333"/>
  <c r="CV334"/>
  <c r="CV335"/>
  <c r="CV336"/>
  <c r="CV337"/>
  <c r="CV338"/>
  <c r="CV339"/>
  <c r="CV340"/>
  <c r="CV341"/>
  <c r="CV342"/>
  <c r="CV343"/>
  <c r="CV344"/>
  <c r="CV345"/>
  <c r="CV346"/>
  <c r="CV347"/>
  <c r="CV348"/>
  <c r="CV349"/>
  <c r="CV350"/>
  <c r="CV351"/>
  <c r="CV352"/>
  <c r="CV353"/>
  <c r="CV354"/>
  <c r="CV355"/>
  <c r="CV356"/>
  <c r="CV357"/>
  <c r="CV358"/>
  <c r="CV359"/>
  <c r="CV360"/>
  <c r="CV361"/>
  <c r="CV362"/>
  <c r="CV363"/>
  <c r="CV364"/>
  <c r="CV365"/>
  <c r="CV366"/>
  <c r="CV367"/>
  <c r="CV368"/>
  <c r="CV369"/>
  <c r="CV370"/>
  <c r="CV371"/>
  <c r="CV372"/>
  <c r="CV373"/>
  <c r="CV374"/>
  <c r="CV375"/>
  <c r="CV376"/>
  <c r="CV377"/>
  <c r="CV378"/>
  <c r="CV379"/>
  <c r="CV380"/>
  <c r="CV381"/>
  <c r="CV382"/>
  <c r="CV383"/>
  <c r="CV384"/>
  <c r="CV385"/>
  <c r="CV386"/>
  <c r="CV387"/>
  <c r="CV388"/>
  <c r="CV389"/>
  <c r="CV390"/>
  <c r="CV391"/>
  <c r="CV392"/>
  <c r="CV393"/>
  <c r="CV394"/>
  <c r="CV395"/>
  <c r="CV396"/>
  <c r="CV397"/>
  <c r="CV398"/>
  <c r="CV399"/>
  <c r="CV400"/>
  <c r="CV401"/>
  <c r="CV402"/>
  <c r="CV403"/>
  <c r="CV404"/>
  <c r="CV405"/>
  <c r="CV406"/>
  <c r="CV407"/>
  <c r="CV408"/>
  <c r="CV409"/>
  <c r="CV410"/>
  <c r="CV411"/>
  <c r="CV412"/>
  <c r="CV413"/>
  <c r="CV414"/>
  <c r="CV415"/>
  <c r="CV416"/>
  <c r="CV417"/>
  <c r="CV418"/>
  <c r="CV419"/>
  <c r="CV420"/>
  <c r="CV421"/>
  <c r="CV422"/>
  <c r="CV423"/>
  <c r="CV424"/>
  <c r="CV425"/>
  <c r="CV426"/>
  <c r="CV427"/>
  <c r="CV428"/>
  <c r="CV429"/>
  <c r="CV430"/>
  <c r="CV431"/>
  <c r="CV432"/>
  <c r="CV433"/>
  <c r="CV434"/>
  <c r="CV435"/>
  <c r="CV436"/>
  <c r="CV437"/>
  <c r="CV438"/>
  <c r="CV439"/>
  <c r="CV440"/>
  <c r="CV441"/>
  <c r="CV442"/>
  <c r="CV443"/>
  <c r="CV444"/>
  <c r="CV445"/>
  <c r="CV446"/>
  <c r="CV447"/>
  <c r="CV448"/>
  <c r="CV449"/>
  <c r="CV450"/>
  <c r="CV451"/>
  <c r="CV452"/>
  <c r="CV453"/>
  <c r="CV454"/>
  <c r="CV455"/>
  <c r="CV456"/>
  <c r="CV457"/>
  <c r="CV458"/>
  <c r="CV459"/>
  <c r="CV460"/>
  <c r="CV461"/>
  <c r="CV462"/>
  <c r="CV463"/>
  <c r="CU4"/>
  <c r="CU5"/>
  <c r="CU6"/>
  <c r="CU7"/>
  <c r="CU8"/>
  <c r="CU9"/>
  <c r="CU10"/>
  <c r="CU11"/>
  <c r="CU12"/>
  <c r="CU14"/>
  <c r="CU15"/>
  <c r="CU16"/>
  <c r="CU17"/>
  <c r="CU18"/>
  <c r="CU19"/>
  <c r="CU20"/>
  <c r="CU21"/>
  <c r="CU22"/>
  <c r="CU23"/>
  <c r="CU24"/>
  <c r="CU32"/>
  <c r="CU33"/>
  <c r="CU34"/>
  <c r="CU35"/>
  <c r="CU36"/>
  <c r="CU37"/>
  <c r="CU38"/>
  <c r="CU39"/>
  <c r="CU40"/>
  <c r="CU41"/>
  <c r="CU42"/>
  <c r="CU44"/>
  <c r="CU45"/>
  <c r="CU46"/>
  <c r="CU47"/>
  <c r="CU48"/>
  <c r="CU49"/>
  <c r="CU50"/>
  <c r="CU51"/>
  <c r="CU52"/>
  <c r="CU53"/>
  <c r="CU54"/>
  <c r="CU55"/>
  <c r="CU57"/>
  <c r="CU58"/>
  <c r="CU59"/>
  <c r="CU60"/>
  <c r="CU61"/>
  <c r="CU62"/>
  <c r="CU63"/>
  <c r="CU64"/>
  <c r="CU65"/>
  <c r="CU66"/>
  <c r="CU67"/>
  <c r="CU69"/>
  <c r="CU70"/>
  <c r="CU71"/>
  <c r="CU72"/>
  <c r="CU73"/>
  <c r="CU74"/>
  <c r="CU75"/>
  <c r="CU76"/>
  <c r="CU77"/>
  <c r="CU78"/>
  <c r="CU79"/>
  <c r="CU81"/>
  <c r="CU82"/>
  <c r="CU83"/>
  <c r="CU84"/>
  <c r="CU85"/>
  <c r="CU86"/>
  <c r="CU87"/>
  <c r="CU88"/>
  <c r="CU89"/>
  <c r="CU90"/>
  <c r="CU91"/>
  <c r="CU93"/>
  <c r="CU94"/>
  <c r="CU95"/>
  <c r="CU96"/>
  <c r="CU97"/>
  <c r="CU98"/>
  <c r="CU99"/>
  <c r="CU100"/>
  <c r="CU101"/>
  <c r="CU102"/>
  <c r="CU103"/>
  <c r="CU105"/>
  <c r="CU106"/>
  <c r="CU107"/>
  <c r="CU108"/>
  <c r="CU109"/>
  <c r="CU110"/>
  <c r="CU111"/>
  <c r="CU112"/>
  <c r="CU113"/>
  <c r="CU114"/>
  <c r="CU115"/>
  <c r="CU117"/>
  <c r="CU118"/>
  <c r="CU119"/>
  <c r="CU120"/>
  <c r="CU121"/>
  <c r="CU122"/>
  <c r="CU123"/>
  <c r="CU124"/>
  <c r="CU125"/>
  <c r="CU126"/>
  <c r="CU127"/>
  <c r="CU129"/>
  <c r="CU130"/>
  <c r="CU131"/>
  <c r="CU132"/>
  <c r="CU133"/>
  <c r="CU134"/>
  <c r="CU135"/>
  <c r="CU136"/>
  <c r="CU137"/>
  <c r="CU138"/>
  <c r="CU139"/>
  <c r="CU141"/>
  <c r="CU142"/>
  <c r="CU143"/>
  <c r="CU144"/>
  <c r="CU145"/>
  <c r="CU146"/>
  <c r="CU147"/>
  <c r="CU148"/>
  <c r="CU149"/>
  <c r="CU150"/>
  <c r="CU151"/>
  <c r="CU153"/>
  <c r="CU154"/>
  <c r="CU155"/>
  <c r="CU156"/>
  <c r="CU157"/>
  <c r="CU158"/>
  <c r="CU159"/>
  <c r="CU160"/>
  <c r="CU161"/>
  <c r="CU162"/>
  <c r="CU163"/>
  <c r="CU165"/>
  <c r="CU166"/>
  <c r="CU167"/>
  <c r="CU168"/>
  <c r="CU169"/>
  <c r="CU170"/>
  <c r="CU171"/>
  <c r="CU172"/>
  <c r="CU173"/>
  <c r="CU174"/>
  <c r="CU175"/>
  <c r="CU176"/>
  <c r="CU177"/>
  <c r="CU178"/>
  <c r="CU179"/>
  <c r="CU180"/>
  <c r="CU181"/>
  <c r="CU182"/>
  <c r="CU183"/>
  <c r="CU184"/>
  <c r="CU185"/>
  <c r="CU186"/>
  <c r="CU187"/>
  <c r="CU188"/>
  <c r="CU189"/>
  <c r="CU190"/>
  <c r="CU191"/>
  <c r="CU192"/>
  <c r="CU193"/>
  <c r="CU194"/>
  <c r="CU195"/>
  <c r="CU196"/>
  <c r="CU197"/>
  <c r="CU198"/>
  <c r="CU199"/>
  <c r="CU200"/>
  <c r="CU201"/>
  <c r="CU202"/>
  <c r="CU203"/>
  <c r="CU204"/>
  <c r="CU205"/>
  <c r="CU206"/>
  <c r="CU207"/>
  <c r="CU208"/>
  <c r="CU209"/>
  <c r="CU210"/>
  <c r="CU211"/>
  <c r="CU212"/>
  <c r="CU213"/>
  <c r="CU214"/>
  <c r="CU215"/>
  <c r="CU216"/>
  <c r="CU217"/>
  <c r="CU218"/>
  <c r="CU219"/>
  <c r="CU220"/>
  <c r="CU221"/>
  <c r="CU222"/>
  <c r="CU223"/>
  <c r="CU224"/>
  <c r="CU225"/>
  <c r="CU226"/>
  <c r="CU227"/>
  <c r="CU228"/>
  <c r="CU229"/>
  <c r="CU230"/>
  <c r="CU231"/>
  <c r="CU232"/>
  <c r="CU233"/>
  <c r="CU234"/>
  <c r="CU235"/>
  <c r="CU236"/>
  <c r="CU237"/>
  <c r="CU238"/>
  <c r="CU239"/>
  <c r="CU240"/>
  <c r="CU241"/>
  <c r="CU242"/>
  <c r="CU243"/>
  <c r="CU244"/>
  <c r="CU245"/>
  <c r="CU246"/>
  <c r="CU247"/>
  <c r="CU248"/>
  <c r="CU249"/>
  <c r="CU250"/>
  <c r="CU251"/>
  <c r="CU252"/>
  <c r="CU253"/>
  <c r="CU254"/>
  <c r="CU255"/>
  <c r="CU256"/>
  <c r="CU257"/>
  <c r="CU258"/>
  <c r="CU259"/>
  <c r="CU260"/>
  <c r="CU261"/>
  <c r="CU262"/>
  <c r="CU263"/>
  <c r="CU264"/>
  <c r="CU265"/>
  <c r="CU266"/>
  <c r="CU267"/>
  <c r="CU268"/>
  <c r="CU269"/>
  <c r="CU270"/>
  <c r="CU271"/>
  <c r="CU272"/>
  <c r="CU273"/>
  <c r="CU274"/>
  <c r="CU275"/>
  <c r="CU276"/>
  <c r="CU277"/>
  <c r="CU278"/>
  <c r="CU279"/>
  <c r="CU280"/>
  <c r="CU281"/>
  <c r="CU282"/>
  <c r="CU283"/>
  <c r="CU284"/>
  <c r="CU285"/>
  <c r="CU286"/>
  <c r="CU287"/>
  <c r="CU288"/>
  <c r="CU289"/>
  <c r="CU290"/>
  <c r="CU291"/>
  <c r="CU292"/>
  <c r="CU293"/>
  <c r="CU294"/>
  <c r="CU295"/>
  <c r="CU296"/>
  <c r="CU297"/>
  <c r="CU298"/>
  <c r="CU299"/>
  <c r="CU300"/>
  <c r="CU301"/>
  <c r="CU302"/>
  <c r="CU303"/>
  <c r="CU304"/>
  <c r="CU305"/>
  <c r="CU306"/>
  <c r="CU307"/>
  <c r="CU308"/>
  <c r="CU309"/>
  <c r="CU310"/>
  <c r="CU311"/>
  <c r="CU312"/>
  <c r="CU313"/>
  <c r="CU314"/>
  <c r="CU315"/>
  <c r="CU316"/>
  <c r="CU317"/>
  <c r="CU318"/>
  <c r="CU319"/>
  <c r="CU320"/>
  <c r="CU321"/>
  <c r="CU322"/>
  <c r="CU323"/>
  <c r="CU324"/>
  <c r="CU325"/>
  <c r="CU326"/>
  <c r="CU327"/>
  <c r="CU328"/>
  <c r="CU329"/>
  <c r="CU330"/>
  <c r="CU331"/>
  <c r="CU332"/>
  <c r="CU333"/>
  <c r="CU334"/>
  <c r="CU335"/>
  <c r="CU336"/>
  <c r="CU337"/>
  <c r="CU338"/>
  <c r="CU339"/>
  <c r="CU340"/>
  <c r="CU341"/>
  <c r="CU342"/>
  <c r="CU343"/>
  <c r="CU344"/>
  <c r="CU345"/>
  <c r="CU346"/>
  <c r="CU347"/>
  <c r="CU348"/>
  <c r="CU349"/>
  <c r="CU350"/>
  <c r="CU351"/>
  <c r="CU352"/>
  <c r="CU353"/>
  <c r="CU354"/>
  <c r="CU355"/>
  <c r="CU356"/>
  <c r="CU357"/>
  <c r="CU358"/>
  <c r="CU359"/>
  <c r="CU360"/>
  <c r="CU361"/>
  <c r="CU362"/>
  <c r="CU363"/>
  <c r="CU364"/>
  <c r="CU365"/>
  <c r="CU366"/>
  <c r="CU367"/>
  <c r="CU368"/>
  <c r="CU369"/>
  <c r="CU370"/>
  <c r="CU371"/>
  <c r="CU372"/>
  <c r="CU373"/>
  <c r="CU374"/>
  <c r="CU375"/>
  <c r="CU376"/>
  <c r="CU377"/>
  <c r="CU378"/>
  <c r="CU379"/>
  <c r="CU380"/>
  <c r="CU381"/>
  <c r="CU382"/>
  <c r="CU383"/>
  <c r="CU384"/>
  <c r="CU385"/>
  <c r="CU386"/>
  <c r="CU387"/>
  <c r="CU388"/>
  <c r="CU389"/>
  <c r="CU390"/>
  <c r="CU391"/>
  <c r="CU392"/>
  <c r="CU393"/>
  <c r="CU394"/>
  <c r="CU395"/>
  <c r="CU396"/>
  <c r="CU397"/>
  <c r="CU398"/>
  <c r="CU399"/>
  <c r="CU400"/>
  <c r="CU401"/>
  <c r="CU402"/>
  <c r="CU403"/>
  <c r="CU404"/>
  <c r="CU405"/>
  <c r="CU406"/>
  <c r="CU407"/>
  <c r="CU408"/>
  <c r="CU409"/>
  <c r="CU410"/>
  <c r="CU411"/>
  <c r="CU412"/>
  <c r="CU413"/>
  <c r="CU414"/>
  <c r="CU415"/>
  <c r="CU416"/>
  <c r="CU417"/>
  <c r="CU418"/>
  <c r="CU419"/>
  <c r="CU420"/>
  <c r="CU421"/>
  <c r="CU422"/>
  <c r="CU423"/>
  <c r="CU424"/>
  <c r="CU425"/>
  <c r="CU426"/>
  <c r="CU427"/>
  <c r="CU428"/>
  <c r="CU429"/>
  <c r="CU430"/>
  <c r="CU431"/>
  <c r="CU432"/>
  <c r="CU433"/>
  <c r="CU434"/>
  <c r="CU435"/>
  <c r="CU436"/>
  <c r="CU437"/>
  <c r="CU438"/>
  <c r="CU439"/>
  <c r="CU440"/>
  <c r="CU441"/>
  <c r="CU442"/>
  <c r="CU443"/>
  <c r="CU444"/>
  <c r="CU445"/>
  <c r="CU446"/>
  <c r="CU447"/>
  <c r="CU448"/>
  <c r="CU449"/>
  <c r="CU450"/>
  <c r="CU451"/>
  <c r="CU452"/>
  <c r="CU453"/>
  <c r="CU454"/>
  <c r="CU455"/>
  <c r="CU456"/>
  <c r="CU457"/>
  <c r="CU458"/>
  <c r="CU459"/>
  <c r="CU460"/>
  <c r="CU461"/>
  <c r="CU462"/>
  <c r="CU463"/>
  <c r="CT4"/>
  <c r="CT5"/>
  <c r="CT6"/>
  <c r="CT7"/>
  <c r="CT8"/>
  <c r="CT9"/>
  <c r="CT10"/>
  <c r="CT11"/>
  <c r="CT12"/>
  <c r="CT14"/>
  <c r="CT15"/>
  <c r="CT16"/>
  <c r="CT17"/>
  <c r="CT18"/>
  <c r="CT19"/>
  <c r="CT20"/>
  <c r="CT21"/>
  <c r="CT22"/>
  <c r="CT23"/>
  <c r="CT24"/>
  <c r="CT32"/>
  <c r="CT33"/>
  <c r="CT34"/>
  <c r="CT35"/>
  <c r="CT36"/>
  <c r="CT37"/>
  <c r="CT38"/>
  <c r="CT39"/>
  <c r="CT40"/>
  <c r="CT41"/>
  <c r="CT42"/>
  <c r="CT44"/>
  <c r="CT45"/>
  <c r="CT46"/>
  <c r="CT47"/>
  <c r="CT48"/>
  <c r="CT49"/>
  <c r="CT50"/>
  <c r="CT51"/>
  <c r="CT52"/>
  <c r="CT53"/>
  <c r="CT54"/>
  <c r="CT55"/>
  <c r="CT57"/>
  <c r="CT58"/>
  <c r="CT59"/>
  <c r="CT60"/>
  <c r="CT61"/>
  <c r="CT62"/>
  <c r="CT63"/>
  <c r="CT64"/>
  <c r="CT65"/>
  <c r="CT66"/>
  <c r="CT67"/>
  <c r="CT69"/>
  <c r="CT70"/>
  <c r="CT71"/>
  <c r="CT72"/>
  <c r="CT73"/>
  <c r="CT74"/>
  <c r="CT75"/>
  <c r="CT76"/>
  <c r="CT77"/>
  <c r="CT78"/>
  <c r="CT79"/>
  <c r="CT81"/>
  <c r="CT82"/>
  <c r="CT83"/>
  <c r="CT84"/>
  <c r="CT85"/>
  <c r="CT86"/>
  <c r="CT87"/>
  <c r="CT88"/>
  <c r="CT89"/>
  <c r="CT90"/>
  <c r="CT91"/>
  <c r="CT93"/>
  <c r="CT94"/>
  <c r="CT95"/>
  <c r="CT96"/>
  <c r="CT97"/>
  <c r="CT98"/>
  <c r="CT99"/>
  <c r="CT100"/>
  <c r="CT101"/>
  <c r="CT102"/>
  <c r="CT103"/>
  <c r="CT105"/>
  <c r="CT106"/>
  <c r="CT107"/>
  <c r="CT108"/>
  <c r="CT109"/>
  <c r="CT110"/>
  <c r="CT111"/>
  <c r="CT112"/>
  <c r="CT113"/>
  <c r="CT114"/>
  <c r="CT115"/>
  <c r="CT117"/>
  <c r="CT118"/>
  <c r="CT119"/>
  <c r="CT120"/>
  <c r="CT121"/>
  <c r="CT122"/>
  <c r="CT123"/>
  <c r="CT124"/>
  <c r="CT125"/>
  <c r="CT126"/>
  <c r="CT127"/>
  <c r="CT129"/>
  <c r="CT130"/>
  <c r="CT131"/>
  <c r="CT132"/>
  <c r="CT133"/>
  <c r="CT134"/>
  <c r="CT135"/>
  <c r="CT136"/>
  <c r="CT137"/>
  <c r="CT138"/>
  <c r="CT139"/>
  <c r="CT141"/>
  <c r="CT142"/>
  <c r="CT143"/>
  <c r="CT144"/>
  <c r="CT145"/>
  <c r="CT146"/>
  <c r="CT147"/>
  <c r="CT148"/>
  <c r="CT149"/>
  <c r="CT150"/>
  <c r="CT151"/>
  <c r="CT153"/>
  <c r="CT154"/>
  <c r="CT155"/>
  <c r="CT156"/>
  <c r="CT157"/>
  <c r="CT158"/>
  <c r="CT159"/>
  <c r="CT160"/>
  <c r="CT161"/>
  <c r="CT162"/>
  <c r="CT163"/>
  <c r="CT165"/>
  <c r="CT166"/>
  <c r="CT167"/>
  <c r="CT168"/>
  <c r="CT169"/>
  <c r="CT170"/>
  <c r="CT171"/>
  <c r="CT172"/>
  <c r="CT173"/>
  <c r="CT174"/>
  <c r="CT175"/>
  <c r="CT176"/>
  <c r="CT177"/>
  <c r="CT178"/>
  <c r="CT179"/>
  <c r="CT180"/>
  <c r="CT181"/>
  <c r="CT182"/>
  <c r="CT183"/>
  <c r="CT184"/>
  <c r="CT185"/>
  <c r="CT186"/>
  <c r="CT187"/>
  <c r="CT188"/>
  <c r="CT189"/>
  <c r="CT190"/>
  <c r="CT191"/>
  <c r="CT192"/>
  <c r="CT193"/>
  <c r="CT194"/>
  <c r="CT195"/>
  <c r="CT196"/>
  <c r="CT197"/>
  <c r="CT198"/>
  <c r="CT199"/>
  <c r="CT200"/>
  <c r="CT201"/>
  <c r="CT202"/>
  <c r="CT203"/>
  <c r="CT204"/>
  <c r="CT205"/>
  <c r="CT206"/>
  <c r="CT207"/>
  <c r="CT208"/>
  <c r="CT209"/>
  <c r="CT210"/>
  <c r="CT211"/>
  <c r="CT212"/>
  <c r="CT213"/>
  <c r="CT214"/>
  <c r="CT215"/>
  <c r="CT216"/>
  <c r="CT217"/>
  <c r="CT218"/>
  <c r="CT219"/>
  <c r="CT220"/>
  <c r="CT221"/>
  <c r="CT222"/>
  <c r="CT223"/>
  <c r="CT224"/>
  <c r="CT225"/>
  <c r="CT226"/>
  <c r="CT227"/>
  <c r="CT228"/>
  <c r="CT229"/>
  <c r="CT230"/>
  <c r="CT231"/>
  <c r="CT232"/>
  <c r="CT233"/>
  <c r="CT234"/>
  <c r="CT235"/>
  <c r="CT236"/>
  <c r="CT237"/>
  <c r="CT238"/>
  <c r="CT239"/>
  <c r="CT240"/>
  <c r="CT241"/>
  <c r="CT242"/>
  <c r="CT243"/>
  <c r="CT244"/>
  <c r="CT245"/>
  <c r="CT246"/>
  <c r="CT247"/>
  <c r="CT248"/>
  <c r="CT249"/>
  <c r="CT250"/>
  <c r="CT251"/>
  <c r="CT252"/>
  <c r="CT253"/>
  <c r="CT254"/>
  <c r="CT255"/>
  <c r="CT256"/>
  <c r="CT257"/>
  <c r="CT258"/>
  <c r="CT259"/>
  <c r="CT260"/>
  <c r="CT261"/>
  <c r="CT262"/>
  <c r="CT263"/>
  <c r="CT264"/>
  <c r="CT265"/>
  <c r="CT266"/>
  <c r="CT267"/>
  <c r="CT268"/>
  <c r="CT269"/>
  <c r="CT270"/>
  <c r="CT271"/>
  <c r="CT272"/>
  <c r="CT273"/>
  <c r="CT274"/>
  <c r="CT275"/>
  <c r="CT276"/>
  <c r="CT277"/>
  <c r="CT278"/>
  <c r="CT279"/>
  <c r="CT280"/>
  <c r="CT281"/>
  <c r="CT282"/>
  <c r="CT283"/>
  <c r="CT284"/>
  <c r="CT285"/>
  <c r="CT286"/>
  <c r="CT287"/>
  <c r="CT288"/>
  <c r="CT289"/>
  <c r="CT290"/>
  <c r="CT291"/>
  <c r="CT292"/>
  <c r="CT293"/>
  <c r="CT294"/>
  <c r="CT295"/>
  <c r="CT296"/>
  <c r="CT297"/>
  <c r="CT298"/>
  <c r="CT299"/>
  <c r="CT300"/>
  <c r="CT301"/>
  <c r="CT302"/>
  <c r="CT303"/>
  <c r="CT304"/>
  <c r="CT305"/>
  <c r="CT306"/>
  <c r="CT307"/>
  <c r="CT308"/>
  <c r="CT309"/>
  <c r="CT310"/>
  <c r="CT311"/>
  <c r="CT312"/>
  <c r="CT313"/>
  <c r="CT314"/>
  <c r="CT315"/>
  <c r="CT316"/>
  <c r="CT317"/>
  <c r="CT318"/>
  <c r="CT319"/>
  <c r="CT320"/>
  <c r="CT321"/>
  <c r="CT322"/>
  <c r="CT323"/>
  <c r="CT324"/>
  <c r="CT325"/>
  <c r="CT326"/>
  <c r="CT327"/>
  <c r="CT328"/>
  <c r="CT329"/>
  <c r="CT330"/>
  <c r="CT331"/>
  <c r="CT332"/>
  <c r="CT333"/>
  <c r="CT334"/>
  <c r="CT335"/>
  <c r="CT336"/>
  <c r="CT337"/>
  <c r="CT338"/>
  <c r="CT339"/>
  <c r="CT340"/>
  <c r="CT341"/>
  <c r="CT342"/>
  <c r="CT343"/>
  <c r="CT344"/>
  <c r="CT345"/>
  <c r="CT346"/>
  <c r="CT347"/>
  <c r="CT348"/>
  <c r="CT349"/>
  <c r="CT350"/>
  <c r="CT351"/>
  <c r="CT352"/>
  <c r="CT353"/>
  <c r="CT354"/>
  <c r="CT355"/>
  <c r="CT356"/>
  <c r="CT357"/>
  <c r="CT358"/>
  <c r="CT359"/>
  <c r="CT360"/>
  <c r="CT361"/>
  <c r="CT362"/>
  <c r="CT363"/>
  <c r="CT364"/>
  <c r="CT365"/>
  <c r="CT366"/>
  <c r="CT367"/>
  <c r="CT368"/>
  <c r="CT369"/>
  <c r="CT370"/>
  <c r="CT371"/>
  <c r="CT372"/>
  <c r="CT373"/>
  <c r="CT374"/>
  <c r="CT375"/>
  <c r="CT376"/>
  <c r="CT377"/>
  <c r="CT378"/>
  <c r="CT379"/>
  <c r="CT380"/>
  <c r="CT381"/>
  <c r="CT382"/>
  <c r="CT383"/>
  <c r="CT384"/>
  <c r="CT385"/>
  <c r="CT386"/>
  <c r="CT387"/>
  <c r="CT388"/>
  <c r="CT389"/>
  <c r="CT390"/>
  <c r="CT391"/>
  <c r="CT392"/>
  <c r="CT393"/>
  <c r="CT394"/>
  <c r="CT395"/>
  <c r="CT396"/>
  <c r="CT397"/>
  <c r="CT398"/>
  <c r="CT399"/>
  <c r="CT400"/>
  <c r="CT401"/>
  <c r="CT402"/>
  <c r="CT403"/>
  <c r="CT404"/>
  <c r="CT405"/>
  <c r="CT406"/>
  <c r="CT407"/>
  <c r="CT408"/>
  <c r="CT409"/>
  <c r="CT410"/>
  <c r="CT411"/>
  <c r="CT412"/>
  <c r="CT413"/>
  <c r="CT414"/>
  <c r="CT415"/>
  <c r="CT416"/>
  <c r="CT417"/>
  <c r="CT418"/>
  <c r="CT419"/>
  <c r="CT420"/>
  <c r="CT421"/>
  <c r="CT422"/>
  <c r="CT423"/>
  <c r="CT424"/>
  <c r="CT425"/>
  <c r="CT426"/>
  <c r="CT427"/>
  <c r="CT428"/>
  <c r="CT429"/>
  <c r="CT430"/>
  <c r="CT431"/>
  <c r="CT432"/>
  <c r="CT433"/>
  <c r="CT434"/>
  <c r="CT435"/>
  <c r="CT436"/>
  <c r="CT437"/>
  <c r="CT438"/>
  <c r="CT439"/>
  <c r="CT440"/>
  <c r="CT441"/>
  <c r="CT442"/>
  <c r="CT443"/>
  <c r="CT444"/>
  <c r="CT445"/>
  <c r="CT446"/>
  <c r="CT447"/>
  <c r="CT448"/>
  <c r="CT449"/>
  <c r="CT450"/>
  <c r="CT451"/>
  <c r="CT452"/>
  <c r="CT453"/>
  <c r="CT454"/>
  <c r="CT455"/>
  <c r="CT456"/>
  <c r="CT457"/>
  <c r="CT458"/>
  <c r="CT459"/>
  <c r="CT460"/>
  <c r="CT461"/>
  <c r="CT462"/>
  <c r="CT463"/>
  <c r="CS4"/>
  <c r="CS5"/>
  <c r="CS6"/>
  <c r="CS7"/>
  <c r="CS8"/>
  <c r="CS9"/>
  <c r="CS10"/>
  <c r="CS11"/>
  <c r="CS12"/>
  <c r="CS14"/>
  <c r="CS15"/>
  <c r="CS16"/>
  <c r="CS17"/>
  <c r="CS18"/>
  <c r="CS19"/>
  <c r="CS20"/>
  <c r="CS21"/>
  <c r="CS22"/>
  <c r="CS23"/>
  <c r="CS24"/>
  <c r="CS32"/>
  <c r="CS33"/>
  <c r="CS34"/>
  <c r="CS35"/>
  <c r="CS36"/>
  <c r="CS37"/>
  <c r="CS38"/>
  <c r="CS39"/>
  <c r="CS40"/>
  <c r="CS41"/>
  <c r="CS42"/>
  <c r="CS44"/>
  <c r="CS45"/>
  <c r="CS46"/>
  <c r="CS47"/>
  <c r="CS48"/>
  <c r="CS49"/>
  <c r="CS50"/>
  <c r="CS51"/>
  <c r="CS52"/>
  <c r="CS53"/>
  <c r="CS54"/>
  <c r="CS55"/>
  <c r="CS57"/>
  <c r="CS58"/>
  <c r="CS59"/>
  <c r="CS60"/>
  <c r="CS61"/>
  <c r="CS62"/>
  <c r="CS63"/>
  <c r="CS64"/>
  <c r="CS65"/>
  <c r="CS66"/>
  <c r="CS67"/>
  <c r="CS69"/>
  <c r="CS70"/>
  <c r="CS71"/>
  <c r="CS72"/>
  <c r="CS73"/>
  <c r="CS74"/>
  <c r="CS75"/>
  <c r="CS76"/>
  <c r="CS77"/>
  <c r="CS78"/>
  <c r="CS79"/>
  <c r="CS81"/>
  <c r="CS82"/>
  <c r="CS83"/>
  <c r="CS84"/>
  <c r="CS85"/>
  <c r="CS86"/>
  <c r="CS87"/>
  <c r="CS88"/>
  <c r="CS89"/>
  <c r="CS90"/>
  <c r="CS91"/>
  <c r="CS93"/>
  <c r="CS94"/>
  <c r="CS95"/>
  <c r="CS96"/>
  <c r="CS97"/>
  <c r="CS98"/>
  <c r="CS99"/>
  <c r="CS100"/>
  <c r="CS101"/>
  <c r="CS102"/>
  <c r="CS103"/>
  <c r="CS105"/>
  <c r="CS106"/>
  <c r="CS107"/>
  <c r="CS108"/>
  <c r="CS109"/>
  <c r="CS110"/>
  <c r="CS111"/>
  <c r="CS112"/>
  <c r="CS113"/>
  <c r="CS114"/>
  <c r="CS115"/>
  <c r="CS117"/>
  <c r="CS118"/>
  <c r="CS119"/>
  <c r="CS120"/>
  <c r="CS121"/>
  <c r="CS122"/>
  <c r="CS123"/>
  <c r="CS124"/>
  <c r="CS125"/>
  <c r="CS126"/>
  <c r="CS127"/>
  <c r="CS129"/>
  <c r="CS130"/>
  <c r="CS131"/>
  <c r="CS132"/>
  <c r="CS133"/>
  <c r="CS134"/>
  <c r="CS135"/>
  <c r="CS136"/>
  <c r="CS137"/>
  <c r="CS138"/>
  <c r="CS139"/>
  <c r="CS141"/>
  <c r="CS142"/>
  <c r="CS143"/>
  <c r="CS144"/>
  <c r="CS145"/>
  <c r="CS146"/>
  <c r="CS147"/>
  <c r="CS148"/>
  <c r="CS149"/>
  <c r="CS150"/>
  <c r="CS151"/>
  <c r="CS153"/>
  <c r="CS154"/>
  <c r="CS155"/>
  <c r="CS156"/>
  <c r="CS157"/>
  <c r="CS158"/>
  <c r="CS159"/>
  <c r="CS160"/>
  <c r="CS161"/>
  <c r="CS162"/>
  <c r="CS163"/>
  <c r="CS165"/>
  <c r="CS166"/>
  <c r="CS167"/>
  <c r="CS168"/>
  <c r="CS169"/>
  <c r="CS170"/>
  <c r="CS171"/>
  <c r="CS172"/>
  <c r="CS173"/>
  <c r="CS174"/>
  <c r="CS175"/>
  <c r="CS176"/>
  <c r="CS177"/>
  <c r="CS178"/>
  <c r="CS179"/>
  <c r="CS180"/>
  <c r="CS181"/>
  <c r="CS182"/>
  <c r="CS183"/>
  <c r="CS184"/>
  <c r="CS185"/>
  <c r="CS186"/>
  <c r="CS187"/>
  <c r="CS188"/>
  <c r="CS189"/>
  <c r="CS190"/>
  <c r="CS191"/>
  <c r="CS192"/>
  <c r="CS193"/>
  <c r="CS194"/>
  <c r="CS195"/>
  <c r="CS196"/>
  <c r="CS197"/>
  <c r="CS198"/>
  <c r="CS199"/>
  <c r="CS200"/>
  <c r="CS201"/>
  <c r="CS202"/>
  <c r="CS203"/>
  <c r="CS204"/>
  <c r="CS205"/>
  <c r="CS206"/>
  <c r="CS207"/>
  <c r="CS208"/>
  <c r="CS209"/>
  <c r="CS210"/>
  <c r="CS211"/>
  <c r="CS212"/>
  <c r="CS213"/>
  <c r="CS214"/>
  <c r="CS215"/>
  <c r="CS216"/>
  <c r="CS217"/>
  <c r="CS218"/>
  <c r="CS219"/>
  <c r="CS220"/>
  <c r="CS221"/>
  <c r="CS222"/>
  <c r="CS223"/>
  <c r="CS224"/>
  <c r="CS225"/>
  <c r="CS226"/>
  <c r="CS227"/>
  <c r="CS228"/>
  <c r="CS229"/>
  <c r="CS230"/>
  <c r="CS231"/>
  <c r="CS232"/>
  <c r="CS233"/>
  <c r="CS234"/>
  <c r="CS235"/>
  <c r="CS236"/>
  <c r="CS237"/>
  <c r="CS238"/>
  <c r="CS239"/>
  <c r="CS240"/>
  <c r="CS241"/>
  <c r="CS242"/>
  <c r="CS243"/>
  <c r="CS244"/>
  <c r="CS245"/>
  <c r="CS246"/>
  <c r="CS247"/>
  <c r="CS248"/>
  <c r="CS249"/>
  <c r="CS250"/>
  <c r="CS251"/>
  <c r="CS252"/>
  <c r="CS253"/>
  <c r="CS254"/>
  <c r="CS255"/>
  <c r="CS256"/>
  <c r="CS257"/>
  <c r="CS258"/>
  <c r="CS259"/>
  <c r="CS260"/>
  <c r="CS261"/>
  <c r="CS262"/>
  <c r="CS263"/>
  <c r="CS264"/>
  <c r="CS265"/>
  <c r="CS266"/>
  <c r="CS267"/>
  <c r="CS268"/>
  <c r="CS269"/>
  <c r="CS270"/>
  <c r="CS271"/>
  <c r="CS272"/>
  <c r="CS273"/>
  <c r="CS274"/>
  <c r="CS275"/>
  <c r="CS276"/>
  <c r="CS277"/>
  <c r="CS278"/>
  <c r="CS279"/>
  <c r="CS280"/>
  <c r="CS281"/>
  <c r="CS282"/>
  <c r="CS283"/>
  <c r="CS284"/>
  <c r="CS285"/>
  <c r="CS286"/>
  <c r="CS287"/>
  <c r="CS288"/>
  <c r="CS289"/>
  <c r="CS290"/>
  <c r="CS291"/>
  <c r="CS292"/>
  <c r="CS293"/>
  <c r="CS294"/>
  <c r="CS295"/>
  <c r="CS296"/>
  <c r="CS297"/>
  <c r="CS298"/>
  <c r="CS299"/>
  <c r="CS300"/>
  <c r="CS301"/>
  <c r="CS302"/>
  <c r="CS303"/>
  <c r="CS304"/>
  <c r="CS305"/>
  <c r="CS306"/>
  <c r="CS307"/>
  <c r="CS308"/>
  <c r="CS309"/>
  <c r="CS310"/>
  <c r="CS311"/>
  <c r="CS312"/>
  <c r="CS313"/>
  <c r="CS314"/>
  <c r="CS315"/>
  <c r="CS316"/>
  <c r="CS317"/>
  <c r="CS318"/>
  <c r="CS319"/>
  <c r="CS320"/>
  <c r="CS321"/>
  <c r="CS322"/>
  <c r="CS323"/>
  <c r="CS324"/>
  <c r="CS325"/>
  <c r="CS326"/>
  <c r="CS327"/>
  <c r="CS328"/>
  <c r="CS329"/>
  <c r="CS330"/>
  <c r="CS331"/>
  <c r="CS332"/>
  <c r="CS333"/>
  <c r="CS334"/>
  <c r="CS335"/>
  <c r="CS336"/>
  <c r="CS337"/>
  <c r="CS338"/>
  <c r="CS339"/>
  <c r="CS340"/>
  <c r="CS341"/>
  <c r="CS342"/>
  <c r="CS343"/>
  <c r="CS344"/>
  <c r="CS345"/>
  <c r="CS346"/>
  <c r="CS347"/>
  <c r="CS348"/>
  <c r="CS349"/>
  <c r="CS350"/>
  <c r="CS351"/>
  <c r="CS352"/>
  <c r="CS353"/>
  <c r="CS354"/>
  <c r="CS355"/>
  <c r="CS356"/>
  <c r="CS357"/>
  <c r="CS358"/>
  <c r="CS359"/>
  <c r="CS360"/>
  <c r="CS361"/>
  <c r="CS362"/>
  <c r="CS363"/>
  <c r="CS364"/>
  <c r="CS365"/>
  <c r="CS366"/>
  <c r="CS367"/>
  <c r="CS368"/>
  <c r="CS369"/>
  <c r="CS370"/>
  <c r="CS371"/>
  <c r="CS372"/>
  <c r="CS373"/>
  <c r="CS374"/>
  <c r="CS375"/>
  <c r="CS376"/>
  <c r="CS377"/>
  <c r="CS378"/>
  <c r="CS379"/>
  <c r="CS380"/>
  <c r="CS381"/>
  <c r="CS382"/>
  <c r="CS383"/>
  <c r="CS384"/>
  <c r="CS385"/>
  <c r="CS386"/>
  <c r="CS387"/>
  <c r="CS388"/>
  <c r="CS389"/>
  <c r="CS390"/>
  <c r="CS391"/>
  <c r="CS392"/>
  <c r="CS393"/>
  <c r="CS394"/>
  <c r="CS395"/>
  <c r="CS396"/>
  <c r="CS397"/>
  <c r="CS398"/>
  <c r="CS399"/>
  <c r="CS400"/>
  <c r="CS401"/>
  <c r="CS402"/>
  <c r="CS403"/>
  <c r="CS404"/>
  <c r="CS405"/>
  <c r="CS406"/>
  <c r="CS407"/>
  <c r="CS408"/>
  <c r="CS409"/>
  <c r="CS410"/>
  <c r="CS411"/>
  <c r="CS412"/>
  <c r="CS413"/>
  <c r="CS414"/>
  <c r="CS415"/>
  <c r="CS416"/>
  <c r="CS417"/>
  <c r="CS418"/>
  <c r="CS419"/>
  <c r="CS420"/>
  <c r="CS421"/>
  <c r="CS422"/>
  <c r="CS423"/>
  <c r="CS424"/>
  <c r="CS425"/>
  <c r="CS426"/>
  <c r="CS427"/>
  <c r="CS428"/>
  <c r="CS429"/>
  <c r="CS430"/>
  <c r="CS431"/>
  <c r="CS432"/>
  <c r="CS433"/>
  <c r="CS434"/>
  <c r="CS435"/>
  <c r="CS436"/>
  <c r="CS437"/>
  <c r="CS438"/>
  <c r="CS439"/>
  <c r="CS440"/>
  <c r="CS441"/>
  <c r="CS442"/>
  <c r="CS443"/>
  <c r="CS444"/>
  <c r="CS445"/>
  <c r="CS446"/>
  <c r="CS447"/>
  <c r="CS448"/>
  <c r="CS449"/>
  <c r="CS450"/>
  <c r="CS451"/>
  <c r="CS452"/>
  <c r="CS453"/>
  <c r="CS454"/>
  <c r="CS455"/>
  <c r="CS456"/>
  <c r="CS457"/>
  <c r="CS458"/>
  <c r="CS459"/>
  <c r="CS460"/>
  <c r="CS461"/>
  <c r="CS462"/>
  <c r="CS463"/>
  <c r="CR4"/>
  <c r="CR5"/>
  <c r="CR6"/>
  <c r="CR7"/>
  <c r="CR8"/>
  <c r="CR9"/>
  <c r="CR10"/>
  <c r="CR11"/>
  <c r="CR12"/>
  <c r="CR14"/>
  <c r="CR15"/>
  <c r="CR16"/>
  <c r="CR17"/>
  <c r="CR18"/>
  <c r="CR19"/>
  <c r="CR20"/>
  <c r="CR21"/>
  <c r="CR22"/>
  <c r="CR23"/>
  <c r="CR24"/>
  <c r="CR32"/>
  <c r="CR33"/>
  <c r="CR34"/>
  <c r="CR35"/>
  <c r="CR36"/>
  <c r="CR37"/>
  <c r="CR38"/>
  <c r="CR39"/>
  <c r="CR40"/>
  <c r="CR41"/>
  <c r="CR42"/>
  <c r="CR44"/>
  <c r="CR45"/>
  <c r="CR46"/>
  <c r="CR47"/>
  <c r="CR48"/>
  <c r="CR49"/>
  <c r="CR50"/>
  <c r="CR51"/>
  <c r="CR52"/>
  <c r="CR53"/>
  <c r="CR54"/>
  <c r="CR55"/>
  <c r="CR57"/>
  <c r="CR58"/>
  <c r="CR59"/>
  <c r="CR60"/>
  <c r="CR61"/>
  <c r="CR62"/>
  <c r="CR63"/>
  <c r="CR64"/>
  <c r="CR65"/>
  <c r="CR66"/>
  <c r="CR67"/>
  <c r="CR69"/>
  <c r="CR70"/>
  <c r="CR71"/>
  <c r="CR72"/>
  <c r="CR73"/>
  <c r="CR74"/>
  <c r="CR75"/>
  <c r="CR76"/>
  <c r="CR77"/>
  <c r="CR78"/>
  <c r="CR79"/>
  <c r="CR81"/>
  <c r="CR82"/>
  <c r="CR83"/>
  <c r="CR84"/>
  <c r="CR85"/>
  <c r="CR86"/>
  <c r="CR87"/>
  <c r="CR88"/>
  <c r="CR89"/>
  <c r="CR90"/>
  <c r="CR91"/>
  <c r="CR93"/>
  <c r="CR94"/>
  <c r="CR95"/>
  <c r="CR96"/>
  <c r="CR97"/>
  <c r="CR98"/>
  <c r="CR99"/>
  <c r="CR100"/>
  <c r="CR101"/>
  <c r="CR102"/>
  <c r="CR103"/>
  <c r="CR105"/>
  <c r="CR106"/>
  <c r="CR107"/>
  <c r="CR108"/>
  <c r="CR109"/>
  <c r="CR110"/>
  <c r="CR111"/>
  <c r="CR112"/>
  <c r="CR113"/>
  <c r="CR114"/>
  <c r="CR115"/>
  <c r="CR117"/>
  <c r="CR118"/>
  <c r="CR119"/>
  <c r="CR120"/>
  <c r="CR121"/>
  <c r="CR122"/>
  <c r="CR123"/>
  <c r="CR124"/>
  <c r="CR125"/>
  <c r="CR126"/>
  <c r="CR127"/>
  <c r="CR129"/>
  <c r="CR130"/>
  <c r="CR131"/>
  <c r="CR132"/>
  <c r="CR133"/>
  <c r="CR134"/>
  <c r="CR135"/>
  <c r="CR136"/>
  <c r="CR137"/>
  <c r="CR138"/>
  <c r="CR139"/>
  <c r="CR141"/>
  <c r="CR142"/>
  <c r="CR143"/>
  <c r="CR144"/>
  <c r="CR145"/>
  <c r="CR146"/>
  <c r="CR147"/>
  <c r="CR148"/>
  <c r="CR149"/>
  <c r="CR150"/>
  <c r="CR151"/>
  <c r="CR153"/>
  <c r="CR154"/>
  <c r="CR155"/>
  <c r="CR156"/>
  <c r="CR157"/>
  <c r="CR158"/>
  <c r="CR159"/>
  <c r="CR160"/>
  <c r="CR161"/>
  <c r="CR162"/>
  <c r="CR163"/>
  <c r="CR165"/>
  <c r="CR166"/>
  <c r="CR167"/>
  <c r="CR168"/>
  <c r="CR169"/>
  <c r="CR170"/>
  <c r="CR171"/>
  <c r="CR172"/>
  <c r="CR173"/>
  <c r="CR174"/>
  <c r="CR175"/>
  <c r="CR176"/>
  <c r="CR177"/>
  <c r="CR178"/>
  <c r="CR179"/>
  <c r="CR180"/>
  <c r="CR181"/>
  <c r="CR182"/>
  <c r="CR183"/>
  <c r="CR184"/>
  <c r="CR185"/>
  <c r="CR186"/>
  <c r="CR187"/>
  <c r="CR188"/>
  <c r="CR189"/>
  <c r="CR190"/>
  <c r="CR191"/>
  <c r="CR192"/>
  <c r="CR193"/>
  <c r="CR194"/>
  <c r="CR195"/>
  <c r="CR196"/>
  <c r="CR197"/>
  <c r="CR198"/>
  <c r="CR199"/>
  <c r="CR200"/>
  <c r="CR201"/>
  <c r="CR202"/>
  <c r="CR203"/>
  <c r="CR204"/>
  <c r="CR205"/>
  <c r="CR206"/>
  <c r="CR207"/>
  <c r="CR208"/>
  <c r="CR209"/>
  <c r="CR210"/>
  <c r="CR211"/>
  <c r="CR212"/>
  <c r="CR213"/>
  <c r="CR214"/>
  <c r="CR215"/>
  <c r="CR216"/>
  <c r="CR217"/>
  <c r="CR218"/>
  <c r="CR219"/>
  <c r="CR220"/>
  <c r="CR221"/>
  <c r="CR222"/>
  <c r="CR223"/>
  <c r="CR224"/>
  <c r="CR225"/>
  <c r="CR226"/>
  <c r="CR227"/>
  <c r="CR228"/>
  <c r="CR229"/>
  <c r="CR230"/>
  <c r="CR231"/>
  <c r="CR232"/>
  <c r="CR233"/>
  <c r="CR234"/>
  <c r="CR235"/>
  <c r="CR236"/>
  <c r="CR237"/>
  <c r="CR238"/>
  <c r="CR239"/>
  <c r="CR240"/>
  <c r="CR241"/>
  <c r="CR242"/>
  <c r="CR243"/>
  <c r="CR244"/>
  <c r="CR245"/>
  <c r="CR246"/>
  <c r="CR247"/>
  <c r="CR248"/>
  <c r="CR249"/>
  <c r="CR250"/>
  <c r="CR251"/>
  <c r="CR252"/>
  <c r="CR253"/>
  <c r="CR254"/>
  <c r="CR255"/>
  <c r="CR256"/>
  <c r="CR257"/>
  <c r="CR258"/>
  <c r="CR259"/>
  <c r="CR260"/>
  <c r="CR261"/>
  <c r="CR262"/>
  <c r="CR263"/>
  <c r="CR264"/>
  <c r="CR265"/>
  <c r="CR266"/>
  <c r="CR267"/>
  <c r="CR268"/>
  <c r="CR269"/>
  <c r="CR270"/>
  <c r="CR271"/>
  <c r="CR272"/>
  <c r="CR273"/>
  <c r="CR274"/>
  <c r="CR275"/>
  <c r="CR276"/>
  <c r="CR277"/>
  <c r="CR278"/>
  <c r="CR279"/>
  <c r="CR280"/>
  <c r="CR281"/>
  <c r="CR282"/>
  <c r="CR283"/>
  <c r="CR284"/>
  <c r="CR285"/>
  <c r="CR286"/>
  <c r="CR287"/>
  <c r="CR288"/>
  <c r="CR289"/>
  <c r="CR290"/>
  <c r="CR291"/>
  <c r="CR292"/>
  <c r="CR293"/>
  <c r="CR294"/>
  <c r="CR295"/>
  <c r="CR296"/>
  <c r="CR297"/>
  <c r="CR298"/>
  <c r="CR299"/>
  <c r="CR300"/>
  <c r="CR301"/>
  <c r="CR302"/>
  <c r="CR303"/>
  <c r="CR304"/>
  <c r="CR305"/>
  <c r="CR306"/>
  <c r="CR307"/>
  <c r="CR308"/>
  <c r="CR309"/>
  <c r="CR310"/>
  <c r="CR311"/>
  <c r="CR312"/>
  <c r="CR313"/>
  <c r="CR314"/>
  <c r="CR315"/>
  <c r="CR316"/>
  <c r="CR317"/>
  <c r="CR318"/>
  <c r="CR319"/>
  <c r="CR320"/>
  <c r="CR321"/>
  <c r="CR322"/>
  <c r="CR323"/>
  <c r="CR324"/>
  <c r="CR325"/>
  <c r="CR326"/>
  <c r="CR327"/>
  <c r="CR328"/>
  <c r="CR329"/>
  <c r="CR330"/>
  <c r="CR331"/>
  <c r="CR332"/>
  <c r="CR333"/>
  <c r="CR334"/>
  <c r="CR335"/>
  <c r="CR336"/>
  <c r="CR337"/>
  <c r="CR338"/>
  <c r="CR339"/>
  <c r="CR340"/>
  <c r="CR341"/>
  <c r="CR342"/>
  <c r="CR343"/>
  <c r="CR344"/>
  <c r="CR345"/>
  <c r="CR346"/>
  <c r="CR347"/>
  <c r="CR348"/>
  <c r="CR349"/>
  <c r="CR350"/>
  <c r="CR351"/>
  <c r="CR352"/>
  <c r="CR353"/>
  <c r="CR354"/>
  <c r="CR355"/>
  <c r="CR356"/>
  <c r="CR357"/>
  <c r="CR358"/>
  <c r="CR359"/>
  <c r="CR360"/>
  <c r="CR361"/>
  <c r="CR362"/>
  <c r="CR363"/>
  <c r="CR364"/>
  <c r="CR365"/>
  <c r="CR366"/>
  <c r="CR367"/>
  <c r="CR368"/>
  <c r="CR369"/>
  <c r="CR370"/>
  <c r="CR371"/>
  <c r="CR372"/>
  <c r="CR373"/>
  <c r="CR374"/>
  <c r="CR375"/>
  <c r="CR376"/>
  <c r="CR377"/>
  <c r="CR378"/>
  <c r="CR379"/>
  <c r="CR380"/>
  <c r="CR381"/>
  <c r="CR382"/>
  <c r="CR383"/>
  <c r="CR384"/>
  <c r="CR385"/>
  <c r="CR386"/>
  <c r="CR387"/>
  <c r="CR388"/>
  <c r="CR389"/>
  <c r="CR390"/>
  <c r="CR391"/>
  <c r="CR392"/>
  <c r="CR393"/>
  <c r="CR394"/>
  <c r="CR395"/>
  <c r="CR396"/>
  <c r="CR397"/>
  <c r="CR398"/>
  <c r="CR399"/>
  <c r="CR400"/>
  <c r="CR401"/>
  <c r="CR402"/>
  <c r="CR403"/>
  <c r="CR404"/>
  <c r="CR405"/>
  <c r="CR406"/>
  <c r="CR407"/>
  <c r="CR408"/>
  <c r="CR409"/>
  <c r="CR410"/>
  <c r="CR411"/>
  <c r="CR412"/>
  <c r="CR413"/>
  <c r="CR414"/>
  <c r="CR415"/>
  <c r="CR416"/>
  <c r="CR417"/>
  <c r="CR418"/>
  <c r="CR419"/>
  <c r="CR420"/>
  <c r="CR421"/>
  <c r="CR422"/>
  <c r="CR423"/>
  <c r="CR424"/>
  <c r="CR425"/>
  <c r="CR426"/>
  <c r="CR427"/>
  <c r="CR428"/>
  <c r="CR429"/>
  <c r="CR430"/>
  <c r="CR431"/>
  <c r="CR432"/>
  <c r="CR433"/>
  <c r="CR434"/>
  <c r="CR435"/>
  <c r="CR436"/>
  <c r="CR437"/>
  <c r="CR438"/>
  <c r="CR439"/>
  <c r="CR440"/>
  <c r="CR441"/>
  <c r="CR442"/>
  <c r="CR443"/>
  <c r="CR444"/>
  <c r="CR445"/>
  <c r="CR446"/>
  <c r="CR447"/>
  <c r="CR448"/>
  <c r="CR449"/>
  <c r="CR450"/>
  <c r="CR451"/>
  <c r="CR452"/>
  <c r="CR453"/>
  <c r="CR454"/>
  <c r="CR455"/>
  <c r="CR456"/>
  <c r="CR457"/>
  <c r="CR458"/>
  <c r="CR459"/>
  <c r="CR460"/>
  <c r="CR461"/>
  <c r="CR462"/>
  <c r="CR463"/>
  <c r="CQ4"/>
  <c r="CQ5"/>
  <c r="CQ6"/>
  <c r="CQ7"/>
  <c r="CQ8"/>
  <c r="CQ9"/>
  <c r="CQ10"/>
  <c r="CQ11"/>
  <c r="CQ12"/>
  <c r="CQ14"/>
  <c r="CQ15"/>
  <c r="CQ16"/>
  <c r="CQ17"/>
  <c r="CQ18"/>
  <c r="CQ19"/>
  <c r="CQ20"/>
  <c r="CQ21"/>
  <c r="CQ22"/>
  <c r="CQ23"/>
  <c r="CQ24"/>
  <c r="CQ32"/>
  <c r="CQ33"/>
  <c r="CQ34"/>
  <c r="CQ35"/>
  <c r="CQ36"/>
  <c r="CQ37"/>
  <c r="CQ38"/>
  <c r="CQ39"/>
  <c r="CQ40"/>
  <c r="CQ41"/>
  <c r="CQ42"/>
  <c r="CQ44"/>
  <c r="CQ45"/>
  <c r="CQ46"/>
  <c r="CQ47"/>
  <c r="CQ48"/>
  <c r="CQ49"/>
  <c r="CQ50"/>
  <c r="CQ51"/>
  <c r="CQ52"/>
  <c r="CQ53"/>
  <c r="CQ54"/>
  <c r="CQ55"/>
  <c r="CQ57"/>
  <c r="CQ58"/>
  <c r="CQ59"/>
  <c r="CQ60"/>
  <c r="CQ61"/>
  <c r="CQ62"/>
  <c r="CQ63"/>
  <c r="CQ64"/>
  <c r="CQ65"/>
  <c r="CQ66"/>
  <c r="CQ67"/>
  <c r="CQ69"/>
  <c r="CQ70"/>
  <c r="CQ71"/>
  <c r="CQ72"/>
  <c r="CQ73"/>
  <c r="CQ74"/>
  <c r="CQ75"/>
  <c r="CQ76"/>
  <c r="CQ77"/>
  <c r="CQ78"/>
  <c r="CQ79"/>
  <c r="CQ81"/>
  <c r="CQ82"/>
  <c r="CQ83"/>
  <c r="CQ84"/>
  <c r="CQ85"/>
  <c r="CQ86"/>
  <c r="CQ87"/>
  <c r="CQ88"/>
  <c r="CQ89"/>
  <c r="CQ90"/>
  <c r="CQ91"/>
  <c r="CQ93"/>
  <c r="CQ94"/>
  <c r="CQ95"/>
  <c r="CQ96"/>
  <c r="CQ97"/>
  <c r="CQ98"/>
  <c r="CQ99"/>
  <c r="CQ100"/>
  <c r="CQ101"/>
  <c r="CQ102"/>
  <c r="CQ103"/>
  <c r="CQ105"/>
  <c r="CQ106"/>
  <c r="CQ107"/>
  <c r="CQ108"/>
  <c r="CQ109"/>
  <c r="CQ110"/>
  <c r="CQ111"/>
  <c r="CQ112"/>
  <c r="CQ113"/>
  <c r="CQ114"/>
  <c r="CQ115"/>
  <c r="CQ117"/>
  <c r="CQ118"/>
  <c r="CQ119"/>
  <c r="CQ120"/>
  <c r="CQ121"/>
  <c r="CQ122"/>
  <c r="CQ123"/>
  <c r="CQ124"/>
  <c r="CQ125"/>
  <c r="CQ126"/>
  <c r="CQ127"/>
  <c r="CQ129"/>
  <c r="CQ130"/>
  <c r="CQ131"/>
  <c r="CQ132"/>
  <c r="CQ133"/>
  <c r="CQ134"/>
  <c r="CQ135"/>
  <c r="CQ136"/>
  <c r="CQ137"/>
  <c r="CQ138"/>
  <c r="CQ139"/>
  <c r="CQ141"/>
  <c r="CQ142"/>
  <c r="CQ143"/>
  <c r="CQ144"/>
  <c r="CQ145"/>
  <c r="CQ146"/>
  <c r="CQ147"/>
  <c r="CQ148"/>
  <c r="CQ149"/>
  <c r="CQ150"/>
  <c r="CQ151"/>
  <c r="CQ153"/>
  <c r="CQ154"/>
  <c r="CQ155"/>
  <c r="CQ156"/>
  <c r="CQ157"/>
  <c r="CQ158"/>
  <c r="CQ159"/>
  <c r="CQ160"/>
  <c r="CQ161"/>
  <c r="CQ162"/>
  <c r="CQ163"/>
  <c r="CQ165"/>
  <c r="CQ166"/>
  <c r="CQ167"/>
  <c r="CQ168"/>
  <c r="CQ169"/>
  <c r="CQ170"/>
  <c r="CQ171"/>
  <c r="CQ172"/>
  <c r="CQ173"/>
  <c r="CQ174"/>
  <c r="CQ175"/>
  <c r="CQ176"/>
  <c r="CQ177"/>
  <c r="CQ178"/>
  <c r="CQ179"/>
  <c r="CQ180"/>
  <c r="CQ181"/>
  <c r="CQ182"/>
  <c r="CQ183"/>
  <c r="CQ184"/>
  <c r="CQ185"/>
  <c r="CQ186"/>
  <c r="CQ187"/>
  <c r="CQ188"/>
  <c r="CQ189"/>
  <c r="CQ190"/>
  <c r="CQ191"/>
  <c r="CQ192"/>
  <c r="CQ193"/>
  <c r="CQ194"/>
  <c r="CQ195"/>
  <c r="CQ196"/>
  <c r="CQ197"/>
  <c r="CQ198"/>
  <c r="CQ199"/>
  <c r="CQ200"/>
  <c r="CQ201"/>
  <c r="CQ202"/>
  <c r="CQ203"/>
  <c r="CQ204"/>
  <c r="CQ205"/>
  <c r="CQ206"/>
  <c r="CQ207"/>
  <c r="CQ208"/>
  <c r="CQ209"/>
  <c r="CQ210"/>
  <c r="CQ211"/>
  <c r="CQ212"/>
  <c r="CQ213"/>
  <c r="CQ214"/>
  <c r="CQ215"/>
  <c r="CQ216"/>
  <c r="CQ217"/>
  <c r="CQ218"/>
  <c r="CQ219"/>
  <c r="CQ220"/>
  <c r="CQ221"/>
  <c r="CQ222"/>
  <c r="CQ223"/>
  <c r="CQ224"/>
  <c r="CQ225"/>
  <c r="CQ226"/>
  <c r="CQ227"/>
  <c r="CQ228"/>
  <c r="CQ229"/>
  <c r="CQ230"/>
  <c r="CQ231"/>
  <c r="CQ232"/>
  <c r="CQ233"/>
  <c r="CQ234"/>
  <c r="CQ235"/>
  <c r="CQ236"/>
  <c r="CQ237"/>
  <c r="CQ238"/>
  <c r="CQ239"/>
  <c r="CQ240"/>
  <c r="CQ241"/>
  <c r="CQ242"/>
  <c r="CQ243"/>
  <c r="CQ244"/>
  <c r="CQ245"/>
  <c r="CQ246"/>
  <c r="CQ247"/>
  <c r="CQ248"/>
  <c r="CQ249"/>
  <c r="CQ250"/>
  <c r="CQ251"/>
  <c r="CQ252"/>
  <c r="CQ253"/>
  <c r="CQ254"/>
  <c r="CQ255"/>
  <c r="CQ256"/>
  <c r="CQ257"/>
  <c r="CQ258"/>
  <c r="CQ259"/>
  <c r="CQ260"/>
  <c r="CQ261"/>
  <c r="CQ262"/>
  <c r="CQ263"/>
  <c r="CQ264"/>
  <c r="CQ265"/>
  <c r="CQ266"/>
  <c r="CQ267"/>
  <c r="CQ268"/>
  <c r="CQ269"/>
  <c r="CQ270"/>
  <c r="CQ271"/>
  <c r="CQ272"/>
  <c r="CQ273"/>
  <c r="CQ274"/>
  <c r="CQ275"/>
  <c r="CQ276"/>
  <c r="CQ277"/>
  <c r="CQ278"/>
  <c r="CQ279"/>
  <c r="CQ280"/>
  <c r="CQ281"/>
  <c r="CQ282"/>
  <c r="CQ283"/>
  <c r="CQ284"/>
  <c r="CQ285"/>
  <c r="CQ286"/>
  <c r="CQ287"/>
  <c r="CQ288"/>
  <c r="CQ289"/>
  <c r="CQ290"/>
  <c r="CQ291"/>
  <c r="CQ292"/>
  <c r="CQ293"/>
  <c r="CQ294"/>
  <c r="CQ295"/>
  <c r="CQ296"/>
  <c r="CQ297"/>
  <c r="CQ298"/>
  <c r="CQ299"/>
  <c r="CQ300"/>
  <c r="CQ301"/>
  <c r="CQ302"/>
  <c r="CQ303"/>
  <c r="CQ304"/>
  <c r="CQ305"/>
  <c r="CQ306"/>
  <c r="CQ307"/>
  <c r="CQ308"/>
  <c r="CQ309"/>
  <c r="CQ310"/>
  <c r="CQ311"/>
  <c r="CQ312"/>
  <c r="CQ313"/>
  <c r="CQ314"/>
  <c r="CQ315"/>
  <c r="CQ316"/>
  <c r="CQ317"/>
  <c r="CQ318"/>
  <c r="CQ319"/>
  <c r="CQ320"/>
  <c r="CQ321"/>
  <c r="CQ322"/>
  <c r="CQ323"/>
  <c r="CQ324"/>
  <c r="CQ325"/>
  <c r="CQ326"/>
  <c r="CQ327"/>
  <c r="CQ328"/>
  <c r="CQ329"/>
  <c r="CQ330"/>
  <c r="CQ331"/>
  <c r="CQ332"/>
  <c r="CQ333"/>
  <c r="CQ334"/>
  <c r="CQ335"/>
  <c r="CQ336"/>
  <c r="CQ337"/>
  <c r="CQ338"/>
  <c r="CQ339"/>
  <c r="CQ340"/>
  <c r="CQ341"/>
  <c r="CQ342"/>
  <c r="CQ343"/>
  <c r="CQ344"/>
  <c r="CQ345"/>
  <c r="CQ346"/>
  <c r="CQ347"/>
  <c r="CQ348"/>
  <c r="CQ349"/>
  <c r="CQ350"/>
  <c r="CQ351"/>
  <c r="CQ352"/>
  <c r="CQ353"/>
  <c r="CQ354"/>
  <c r="CQ355"/>
  <c r="CQ356"/>
  <c r="CQ357"/>
  <c r="CQ358"/>
  <c r="CQ359"/>
  <c r="CQ360"/>
  <c r="CQ361"/>
  <c r="CQ362"/>
  <c r="CQ363"/>
  <c r="CQ364"/>
  <c r="CQ365"/>
  <c r="CQ366"/>
  <c r="CQ367"/>
  <c r="CQ368"/>
  <c r="CQ369"/>
  <c r="CQ370"/>
  <c r="CQ371"/>
  <c r="CQ372"/>
  <c r="CQ373"/>
  <c r="CQ374"/>
  <c r="CQ375"/>
  <c r="CQ376"/>
  <c r="CQ377"/>
  <c r="CQ378"/>
  <c r="CQ379"/>
  <c r="CQ380"/>
  <c r="CQ381"/>
  <c r="CQ382"/>
  <c r="CQ383"/>
  <c r="CQ384"/>
  <c r="CQ385"/>
  <c r="CQ386"/>
  <c r="CQ387"/>
  <c r="CQ388"/>
  <c r="CQ389"/>
  <c r="CQ390"/>
  <c r="CQ391"/>
  <c r="CQ392"/>
  <c r="CQ393"/>
  <c r="CQ394"/>
  <c r="CQ395"/>
  <c r="CQ396"/>
  <c r="CQ397"/>
  <c r="CQ398"/>
  <c r="CQ399"/>
  <c r="CQ400"/>
  <c r="CQ401"/>
  <c r="CQ402"/>
  <c r="CQ403"/>
  <c r="CQ404"/>
  <c r="CQ405"/>
  <c r="CQ406"/>
  <c r="CQ407"/>
  <c r="CQ408"/>
  <c r="CQ409"/>
  <c r="CQ410"/>
  <c r="CQ411"/>
  <c r="CQ412"/>
  <c r="CQ413"/>
  <c r="CQ414"/>
  <c r="CQ415"/>
  <c r="CQ416"/>
  <c r="CQ417"/>
  <c r="CQ418"/>
  <c r="CQ419"/>
  <c r="CQ420"/>
  <c r="CQ421"/>
  <c r="CQ422"/>
  <c r="CQ423"/>
  <c r="CQ424"/>
  <c r="CQ425"/>
  <c r="CQ426"/>
  <c r="CQ427"/>
  <c r="CQ428"/>
  <c r="CQ429"/>
  <c r="CQ430"/>
  <c r="CQ431"/>
  <c r="CQ432"/>
  <c r="CQ433"/>
  <c r="CQ434"/>
  <c r="CQ435"/>
  <c r="CQ436"/>
  <c r="CQ437"/>
  <c r="CQ438"/>
  <c r="CQ439"/>
  <c r="CQ440"/>
  <c r="CQ441"/>
  <c r="CQ442"/>
  <c r="CQ443"/>
  <c r="CQ444"/>
  <c r="CQ445"/>
  <c r="CQ446"/>
  <c r="CQ447"/>
  <c r="CQ448"/>
  <c r="CQ449"/>
  <c r="CQ450"/>
  <c r="CQ451"/>
  <c r="CQ452"/>
  <c r="CQ453"/>
  <c r="CQ454"/>
  <c r="CQ455"/>
  <c r="CQ456"/>
  <c r="CQ457"/>
  <c r="CQ458"/>
  <c r="CQ459"/>
  <c r="CQ460"/>
  <c r="CQ461"/>
  <c r="CQ462"/>
  <c r="CQ463"/>
  <c r="CP4"/>
  <c r="CP5"/>
  <c r="CP6"/>
  <c r="CP7"/>
  <c r="CP8"/>
  <c r="CP9"/>
  <c r="CP10"/>
  <c r="CP11"/>
  <c r="CP12"/>
  <c r="CP14"/>
  <c r="CP15"/>
  <c r="CP16"/>
  <c r="CP17"/>
  <c r="CP18"/>
  <c r="CP19"/>
  <c r="CP20"/>
  <c r="CP21"/>
  <c r="CP22"/>
  <c r="CP23"/>
  <c r="CP24"/>
  <c r="CP32"/>
  <c r="CP33"/>
  <c r="CP34"/>
  <c r="CP35"/>
  <c r="CP36"/>
  <c r="CP37"/>
  <c r="CP38"/>
  <c r="CP39"/>
  <c r="CP40"/>
  <c r="CP41"/>
  <c r="CP42"/>
  <c r="CP44"/>
  <c r="CP45"/>
  <c r="CP46"/>
  <c r="CP47"/>
  <c r="CP48"/>
  <c r="CP49"/>
  <c r="CP50"/>
  <c r="CP51"/>
  <c r="CP52"/>
  <c r="CP53"/>
  <c r="CP54"/>
  <c r="CP55"/>
  <c r="CP57"/>
  <c r="CP58"/>
  <c r="CP59"/>
  <c r="CP60"/>
  <c r="CP61"/>
  <c r="CP62"/>
  <c r="CP63"/>
  <c r="CP64"/>
  <c r="CP65"/>
  <c r="CP66"/>
  <c r="CP67"/>
  <c r="CP69"/>
  <c r="CP70"/>
  <c r="CP71"/>
  <c r="CP72"/>
  <c r="CP73"/>
  <c r="CP74"/>
  <c r="CP75"/>
  <c r="CP76"/>
  <c r="CP77"/>
  <c r="CP78"/>
  <c r="CP79"/>
  <c r="CP81"/>
  <c r="CP82"/>
  <c r="CP83"/>
  <c r="CP84"/>
  <c r="CP85"/>
  <c r="CP86"/>
  <c r="CP87"/>
  <c r="CP88"/>
  <c r="CP89"/>
  <c r="CP90"/>
  <c r="CP91"/>
  <c r="CP93"/>
  <c r="CP94"/>
  <c r="CP95"/>
  <c r="CP96"/>
  <c r="CP97"/>
  <c r="CP98"/>
  <c r="CP99"/>
  <c r="CP100"/>
  <c r="CP101"/>
  <c r="CP102"/>
  <c r="CP103"/>
  <c r="CP105"/>
  <c r="CP106"/>
  <c r="CP107"/>
  <c r="CP108"/>
  <c r="CP109"/>
  <c r="CP110"/>
  <c r="CP111"/>
  <c r="CP112"/>
  <c r="CP113"/>
  <c r="CP114"/>
  <c r="CP115"/>
  <c r="CP117"/>
  <c r="CP118"/>
  <c r="CP119"/>
  <c r="CP120"/>
  <c r="CP121"/>
  <c r="CP122"/>
  <c r="CP123"/>
  <c r="CP124"/>
  <c r="CP125"/>
  <c r="CP126"/>
  <c r="CP127"/>
  <c r="CP129"/>
  <c r="CP130"/>
  <c r="CP131"/>
  <c r="CP132"/>
  <c r="CP133"/>
  <c r="CP134"/>
  <c r="CP135"/>
  <c r="CP136"/>
  <c r="CP137"/>
  <c r="CP138"/>
  <c r="CP139"/>
  <c r="CP141"/>
  <c r="CP142"/>
  <c r="CP143"/>
  <c r="CP144"/>
  <c r="CP145"/>
  <c r="CP146"/>
  <c r="CP147"/>
  <c r="CP148"/>
  <c r="CP149"/>
  <c r="CP150"/>
  <c r="CP151"/>
  <c r="CP153"/>
  <c r="CP154"/>
  <c r="CP155"/>
  <c r="CP156"/>
  <c r="CP157"/>
  <c r="CP158"/>
  <c r="CP159"/>
  <c r="CP160"/>
  <c r="CP161"/>
  <c r="CP162"/>
  <c r="CP163"/>
  <c r="CP165"/>
  <c r="CP166"/>
  <c r="CP167"/>
  <c r="CP168"/>
  <c r="CP169"/>
  <c r="CP170"/>
  <c r="CP171"/>
  <c r="CP172"/>
  <c r="CP173"/>
  <c r="CP174"/>
  <c r="CP175"/>
  <c r="CP176"/>
  <c r="CP177"/>
  <c r="CP178"/>
  <c r="CP179"/>
  <c r="CP180"/>
  <c r="CP181"/>
  <c r="CP182"/>
  <c r="CP183"/>
  <c r="CP184"/>
  <c r="CP185"/>
  <c r="CP186"/>
  <c r="CP187"/>
  <c r="CP188"/>
  <c r="CP189"/>
  <c r="CP190"/>
  <c r="CP191"/>
  <c r="CP192"/>
  <c r="CP193"/>
  <c r="CP194"/>
  <c r="CP195"/>
  <c r="CP196"/>
  <c r="CP197"/>
  <c r="CP198"/>
  <c r="CP199"/>
  <c r="CP200"/>
  <c r="CP201"/>
  <c r="CP202"/>
  <c r="CP203"/>
  <c r="CP204"/>
  <c r="CP205"/>
  <c r="CP206"/>
  <c r="CP207"/>
  <c r="CP208"/>
  <c r="CP209"/>
  <c r="CP210"/>
  <c r="CP211"/>
  <c r="CP212"/>
  <c r="CP213"/>
  <c r="CP214"/>
  <c r="CP215"/>
  <c r="CP216"/>
  <c r="CP217"/>
  <c r="CP218"/>
  <c r="CP219"/>
  <c r="CP220"/>
  <c r="CP221"/>
  <c r="CP222"/>
  <c r="CP223"/>
  <c r="CP224"/>
  <c r="CP225"/>
  <c r="CP226"/>
  <c r="CP227"/>
  <c r="CP228"/>
  <c r="CP229"/>
  <c r="CP230"/>
  <c r="CP231"/>
  <c r="CP232"/>
  <c r="CP233"/>
  <c r="CP234"/>
  <c r="CP235"/>
  <c r="CP236"/>
  <c r="CP237"/>
  <c r="CP238"/>
  <c r="CP239"/>
  <c r="CP240"/>
  <c r="CP241"/>
  <c r="CP242"/>
  <c r="CP243"/>
  <c r="CP244"/>
  <c r="CP245"/>
  <c r="CP246"/>
  <c r="CP247"/>
  <c r="CP248"/>
  <c r="CP249"/>
  <c r="CP250"/>
  <c r="CP251"/>
  <c r="CP252"/>
  <c r="CP253"/>
  <c r="CP254"/>
  <c r="CP255"/>
  <c r="CP256"/>
  <c r="CP257"/>
  <c r="CP258"/>
  <c r="CP259"/>
  <c r="CP260"/>
  <c r="CP261"/>
  <c r="CP262"/>
  <c r="CP263"/>
  <c r="CP264"/>
  <c r="CP265"/>
  <c r="CP266"/>
  <c r="CP267"/>
  <c r="CP268"/>
  <c r="CP269"/>
  <c r="CP270"/>
  <c r="CP271"/>
  <c r="CP272"/>
  <c r="CP273"/>
  <c r="CP274"/>
  <c r="CP275"/>
  <c r="CP276"/>
  <c r="CP277"/>
  <c r="CP278"/>
  <c r="CP279"/>
  <c r="CP280"/>
  <c r="CP281"/>
  <c r="CP282"/>
  <c r="CP283"/>
  <c r="CP284"/>
  <c r="CP285"/>
  <c r="CP286"/>
  <c r="CP287"/>
  <c r="CP288"/>
  <c r="CP289"/>
  <c r="CP290"/>
  <c r="CP291"/>
  <c r="CP292"/>
  <c r="CP293"/>
  <c r="CP294"/>
  <c r="CP295"/>
  <c r="CP296"/>
  <c r="CP297"/>
  <c r="CP298"/>
  <c r="CP299"/>
  <c r="CP300"/>
  <c r="CP301"/>
  <c r="CP302"/>
  <c r="CP303"/>
  <c r="CP304"/>
  <c r="CP305"/>
  <c r="CP306"/>
  <c r="CP307"/>
  <c r="CP308"/>
  <c r="CP309"/>
  <c r="CP310"/>
  <c r="CP311"/>
  <c r="CP312"/>
  <c r="CP313"/>
  <c r="CP314"/>
  <c r="CP315"/>
  <c r="CP316"/>
  <c r="CP317"/>
  <c r="CP318"/>
  <c r="CP319"/>
  <c r="CP320"/>
  <c r="CP321"/>
  <c r="CP322"/>
  <c r="CP323"/>
  <c r="CP324"/>
  <c r="CP325"/>
  <c r="CP326"/>
  <c r="CP327"/>
  <c r="CP328"/>
  <c r="CP329"/>
  <c r="CP330"/>
  <c r="CP331"/>
  <c r="CP332"/>
  <c r="CP333"/>
  <c r="CP334"/>
  <c r="CP335"/>
  <c r="CP336"/>
  <c r="CP337"/>
  <c r="CP338"/>
  <c r="CP339"/>
  <c r="CP340"/>
  <c r="CP341"/>
  <c r="CP342"/>
  <c r="CP343"/>
  <c r="CP344"/>
  <c r="CP345"/>
  <c r="CP346"/>
  <c r="CP347"/>
  <c r="CP348"/>
  <c r="CP349"/>
  <c r="CP350"/>
  <c r="CP351"/>
  <c r="CP352"/>
  <c r="CP353"/>
  <c r="CP354"/>
  <c r="CP355"/>
  <c r="CP356"/>
  <c r="CP357"/>
  <c r="CP358"/>
  <c r="CP359"/>
  <c r="CP360"/>
  <c r="CP361"/>
  <c r="CP362"/>
  <c r="CP363"/>
  <c r="CP364"/>
  <c r="CP365"/>
  <c r="CP366"/>
  <c r="CP367"/>
  <c r="CP368"/>
  <c r="CP369"/>
  <c r="CP370"/>
  <c r="CP371"/>
  <c r="CP372"/>
  <c r="CP373"/>
  <c r="CP374"/>
  <c r="CP375"/>
  <c r="CP376"/>
  <c r="CP377"/>
  <c r="CP378"/>
  <c r="CP379"/>
  <c r="CP380"/>
  <c r="CP381"/>
  <c r="CP382"/>
  <c r="CP383"/>
  <c r="CP384"/>
  <c r="CP385"/>
  <c r="CP386"/>
  <c r="CP387"/>
  <c r="CP388"/>
  <c r="CP389"/>
  <c r="CP390"/>
  <c r="CP391"/>
  <c r="CP392"/>
  <c r="CP393"/>
  <c r="CP394"/>
  <c r="CP395"/>
  <c r="CP396"/>
  <c r="CP397"/>
  <c r="CP398"/>
  <c r="CP399"/>
  <c r="CP400"/>
  <c r="CP401"/>
  <c r="CP402"/>
  <c r="CP403"/>
  <c r="CP404"/>
  <c r="CP405"/>
  <c r="CP406"/>
  <c r="CP407"/>
  <c r="CP408"/>
  <c r="CP409"/>
  <c r="CP410"/>
  <c r="CP411"/>
  <c r="CP412"/>
  <c r="CP413"/>
  <c r="CP414"/>
  <c r="CP415"/>
  <c r="CP416"/>
  <c r="CP417"/>
  <c r="CP418"/>
  <c r="CP419"/>
  <c r="CP420"/>
  <c r="CP421"/>
  <c r="CP422"/>
  <c r="CP423"/>
  <c r="CP424"/>
  <c r="CP425"/>
  <c r="CP426"/>
  <c r="CP427"/>
  <c r="CP428"/>
  <c r="CP429"/>
  <c r="CP430"/>
  <c r="CP431"/>
  <c r="CP432"/>
  <c r="CP433"/>
  <c r="CP434"/>
  <c r="CP435"/>
  <c r="CP436"/>
  <c r="CP437"/>
  <c r="CP438"/>
  <c r="CP439"/>
  <c r="CP440"/>
  <c r="CP441"/>
  <c r="CP442"/>
  <c r="CP443"/>
  <c r="CP444"/>
  <c r="CP445"/>
  <c r="CP446"/>
  <c r="CP447"/>
  <c r="CP448"/>
  <c r="CP449"/>
  <c r="CP450"/>
  <c r="CP451"/>
  <c r="CP452"/>
  <c r="CP453"/>
  <c r="CP454"/>
  <c r="CP455"/>
  <c r="CP456"/>
  <c r="CP457"/>
  <c r="CP458"/>
  <c r="CP459"/>
  <c r="CP460"/>
  <c r="CP461"/>
  <c r="CP462"/>
  <c r="CP463"/>
  <c r="CO4"/>
  <c r="CO5"/>
  <c r="CO6"/>
  <c r="CO7"/>
  <c r="CO8"/>
  <c r="CO9"/>
  <c r="CO10"/>
  <c r="CO11"/>
  <c r="CO12"/>
  <c r="CO14"/>
  <c r="CO15"/>
  <c r="CO16"/>
  <c r="CO17"/>
  <c r="CO18"/>
  <c r="CO19"/>
  <c r="CO20"/>
  <c r="CO21"/>
  <c r="CO22"/>
  <c r="CO23"/>
  <c r="CO24"/>
  <c r="CO32"/>
  <c r="CO33"/>
  <c r="CO34"/>
  <c r="CO35"/>
  <c r="CO36"/>
  <c r="CO37"/>
  <c r="CO38"/>
  <c r="CO39"/>
  <c r="CO40"/>
  <c r="CO41"/>
  <c r="CO42"/>
  <c r="CO44"/>
  <c r="CO45"/>
  <c r="CO46"/>
  <c r="CO47"/>
  <c r="CO48"/>
  <c r="CO49"/>
  <c r="CO50"/>
  <c r="CO51"/>
  <c r="CO52"/>
  <c r="CO53"/>
  <c r="CO54"/>
  <c r="CO55"/>
  <c r="CO57"/>
  <c r="CO58"/>
  <c r="CO59"/>
  <c r="CO60"/>
  <c r="CO61"/>
  <c r="CO62"/>
  <c r="CO63"/>
  <c r="CO64"/>
  <c r="CO65"/>
  <c r="CO66"/>
  <c r="CO67"/>
  <c r="CO69"/>
  <c r="CO70"/>
  <c r="CO71"/>
  <c r="CO72"/>
  <c r="CO73"/>
  <c r="CO74"/>
  <c r="CO75"/>
  <c r="CO76"/>
  <c r="CO77"/>
  <c r="CO78"/>
  <c r="CO79"/>
  <c r="CO81"/>
  <c r="CO82"/>
  <c r="CO83"/>
  <c r="CO84"/>
  <c r="CO85"/>
  <c r="CO86"/>
  <c r="CO87"/>
  <c r="CO88"/>
  <c r="CO89"/>
  <c r="CO90"/>
  <c r="CO91"/>
  <c r="CO93"/>
  <c r="CO94"/>
  <c r="CO95"/>
  <c r="CO96"/>
  <c r="CO97"/>
  <c r="CO98"/>
  <c r="CO99"/>
  <c r="CO100"/>
  <c r="CO101"/>
  <c r="CO102"/>
  <c r="CO103"/>
  <c r="CO105"/>
  <c r="CO106"/>
  <c r="CO107"/>
  <c r="CO108"/>
  <c r="CO109"/>
  <c r="CO110"/>
  <c r="CO111"/>
  <c r="CO112"/>
  <c r="CO113"/>
  <c r="CO114"/>
  <c r="CO115"/>
  <c r="CO117"/>
  <c r="CO118"/>
  <c r="CO119"/>
  <c r="CO120"/>
  <c r="CO121"/>
  <c r="CO122"/>
  <c r="CO123"/>
  <c r="CO124"/>
  <c r="CO125"/>
  <c r="CO126"/>
  <c r="CO127"/>
  <c r="CO129"/>
  <c r="CO130"/>
  <c r="CO131"/>
  <c r="CO132"/>
  <c r="CO133"/>
  <c r="CO134"/>
  <c r="CO135"/>
  <c r="CO136"/>
  <c r="CO137"/>
  <c r="CO138"/>
  <c r="CO139"/>
  <c r="CO141"/>
  <c r="CO142"/>
  <c r="CO143"/>
  <c r="CO144"/>
  <c r="CO145"/>
  <c r="CO146"/>
  <c r="CO147"/>
  <c r="CO148"/>
  <c r="CO149"/>
  <c r="CO150"/>
  <c r="CO151"/>
  <c r="CO153"/>
  <c r="CO154"/>
  <c r="CO155"/>
  <c r="CO156"/>
  <c r="CO157"/>
  <c r="CO158"/>
  <c r="CO159"/>
  <c r="CO160"/>
  <c r="CO161"/>
  <c r="CO162"/>
  <c r="CO163"/>
  <c r="CO165"/>
  <c r="CO166"/>
  <c r="CO167"/>
  <c r="CO168"/>
  <c r="CO169"/>
  <c r="CO170"/>
  <c r="CO171"/>
  <c r="CO172"/>
  <c r="CO173"/>
  <c r="CO174"/>
  <c r="CO175"/>
  <c r="CO176"/>
  <c r="CO177"/>
  <c r="CO178"/>
  <c r="CO179"/>
  <c r="CO180"/>
  <c r="CO181"/>
  <c r="CO182"/>
  <c r="CO183"/>
  <c r="CO184"/>
  <c r="CO185"/>
  <c r="CO186"/>
  <c r="CO187"/>
  <c r="CO188"/>
  <c r="CO189"/>
  <c r="CO190"/>
  <c r="CO191"/>
  <c r="CO192"/>
  <c r="CO193"/>
  <c r="CO194"/>
  <c r="CO195"/>
  <c r="CO196"/>
  <c r="CO197"/>
  <c r="CO198"/>
  <c r="CO199"/>
  <c r="CO200"/>
  <c r="CO201"/>
  <c r="CO202"/>
  <c r="CO203"/>
  <c r="CO204"/>
  <c r="CO205"/>
  <c r="CO206"/>
  <c r="CO207"/>
  <c r="CO208"/>
  <c r="CO209"/>
  <c r="CO210"/>
  <c r="CO211"/>
  <c r="CO212"/>
  <c r="CO213"/>
  <c r="CO214"/>
  <c r="CO215"/>
  <c r="CO216"/>
  <c r="CO217"/>
  <c r="CO218"/>
  <c r="CO219"/>
  <c r="CO220"/>
  <c r="CO221"/>
  <c r="CO222"/>
  <c r="CO223"/>
  <c r="CO224"/>
  <c r="CO225"/>
  <c r="CO226"/>
  <c r="CO227"/>
  <c r="CO228"/>
  <c r="CO229"/>
  <c r="CO230"/>
  <c r="CO231"/>
  <c r="CO232"/>
  <c r="CO233"/>
  <c r="CO234"/>
  <c r="CO235"/>
  <c r="CO236"/>
  <c r="CO237"/>
  <c r="CO238"/>
  <c r="CO239"/>
  <c r="CO240"/>
  <c r="CO241"/>
  <c r="CO242"/>
  <c r="CO243"/>
  <c r="CO244"/>
  <c r="CO245"/>
  <c r="CO246"/>
  <c r="CO247"/>
  <c r="CO248"/>
  <c r="CO249"/>
  <c r="CO250"/>
  <c r="CO251"/>
  <c r="CO252"/>
  <c r="CO253"/>
  <c r="CO254"/>
  <c r="CO255"/>
  <c r="CO256"/>
  <c r="CO257"/>
  <c r="CO258"/>
  <c r="CO259"/>
  <c r="CO260"/>
  <c r="CO261"/>
  <c r="CO262"/>
  <c r="CO263"/>
  <c r="CO264"/>
  <c r="CO265"/>
  <c r="CO266"/>
  <c r="CO267"/>
  <c r="CO268"/>
  <c r="CO269"/>
  <c r="CO270"/>
  <c r="CO271"/>
  <c r="CO272"/>
  <c r="CO273"/>
  <c r="CO274"/>
  <c r="CO275"/>
  <c r="CO276"/>
  <c r="CO277"/>
  <c r="CO278"/>
  <c r="CO279"/>
  <c r="CO280"/>
  <c r="CO281"/>
  <c r="CO282"/>
  <c r="CO283"/>
  <c r="CO284"/>
  <c r="CO285"/>
  <c r="CO286"/>
  <c r="CO287"/>
  <c r="CO288"/>
  <c r="CO289"/>
  <c r="CO290"/>
  <c r="CO291"/>
  <c r="CO292"/>
  <c r="CO293"/>
  <c r="CO294"/>
  <c r="CO295"/>
  <c r="CO296"/>
  <c r="CO297"/>
  <c r="CO298"/>
  <c r="CO299"/>
  <c r="CO300"/>
  <c r="CO301"/>
  <c r="CO302"/>
  <c r="CO303"/>
  <c r="CO304"/>
  <c r="CO305"/>
  <c r="CO306"/>
  <c r="CO307"/>
  <c r="CO308"/>
  <c r="CO309"/>
  <c r="CO310"/>
  <c r="CO311"/>
  <c r="CO312"/>
  <c r="CO313"/>
  <c r="CO314"/>
  <c r="CO315"/>
  <c r="CO316"/>
  <c r="CO317"/>
  <c r="CO318"/>
  <c r="CO319"/>
  <c r="CO320"/>
  <c r="CO321"/>
  <c r="CO322"/>
  <c r="CO323"/>
  <c r="CO324"/>
  <c r="CO325"/>
  <c r="CO326"/>
  <c r="CO327"/>
  <c r="CO328"/>
  <c r="CO329"/>
  <c r="CO330"/>
  <c r="CO331"/>
  <c r="CO332"/>
  <c r="CO333"/>
  <c r="CO334"/>
  <c r="CO335"/>
  <c r="CO336"/>
  <c r="CO337"/>
  <c r="CO338"/>
  <c r="CO339"/>
  <c r="CO340"/>
  <c r="CO341"/>
  <c r="CO342"/>
  <c r="CO343"/>
  <c r="CO344"/>
  <c r="CO345"/>
  <c r="CO346"/>
  <c r="CO347"/>
  <c r="CO348"/>
  <c r="CO349"/>
  <c r="CO350"/>
  <c r="CO351"/>
  <c r="CO352"/>
  <c r="CO353"/>
  <c r="CO354"/>
  <c r="CO355"/>
  <c r="CO356"/>
  <c r="CO357"/>
  <c r="CO358"/>
  <c r="CO359"/>
  <c r="CO360"/>
  <c r="CO361"/>
  <c r="CO362"/>
  <c r="CO363"/>
  <c r="CO364"/>
  <c r="CO365"/>
  <c r="CO366"/>
  <c r="CO367"/>
  <c r="CO368"/>
  <c r="CO369"/>
  <c r="CO370"/>
  <c r="CO371"/>
  <c r="CO372"/>
  <c r="CO373"/>
  <c r="CO374"/>
  <c r="CO375"/>
  <c r="CO376"/>
  <c r="CO377"/>
  <c r="CO378"/>
  <c r="CO379"/>
  <c r="CO380"/>
  <c r="CO381"/>
  <c r="CO382"/>
  <c r="CO383"/>
  <c r="CO384"/>
  <c r="CO385"/>
  <c r="CO386"/>
  <c r="CO387"/>
  <c r="CO388"/>
  <c r="CO389"/>
  <c r="CO390"/>
  <c r="CO391"/>
  <c r="CO392"/>
  <c r="CO393"/>
  <c r="CO394"/>
  <c r="CO395"/>
  <c r="CO396"/>
  <c r="CO397"/>
  <c r="CO398"/>
  <c r="CO399"/>
  <c r="CO400"/>
  <c r="CO401"/>
  <c r="CO402"/>
  <c r="CO403"/>
  <c r="CO404"/>
  <c r="CO405"/>
  <c r="CO406"/>
  <c r="CO407"/>
  <c r="CO408"/>
  <c r="CO409"/>
  <c r="CO410"/>
  <c r="CO411"/>
  <c r="CO412"/>
  <c r="CO413"/>
  <c r="CO414"/>
  <c r="CO415"/>
  <c r="CO416"/>
  <c r="CO417"/>
  <c r="CO418"/>
  <c r="CO419"/>
  <c r="CO420"/>
  <c r="CO421"/>
  <c r="CO422"/>
  <c r="CO423"/>
  <c r="CO424"/>
  <c r="CO425"/>
  <c r="CO426"/>
  <c r="CO427"/>
  <c r="CO428"/>
  <c r="CO429"/>
  <c r="CO430"/>
  <c r="CO431"/>
  <c r="CO432"/>
  <c r="CO433"/>
  <c r="CO434"/>
  <c r="CO435"/>
  <c r="CO436"/>
  <c r="CO437"/>
  <c r="CO438"/>
  <c r="CO439"/>
  <c r="CO440"/>
  <c r="CO441"/>
  <c r="CO442"/>
  <c r="CO443"/>
  <c r="CO444"/>
  <c r="CO445"/>
  <c r="CO446"/>
  <c r="CO447"/>
  <c r="CO448"/>
  <c r="CO449"/>
  <c r="CO450"/>
  <c r="CO451"/>
  <c r="CO452"/>
  <c r="CO453"/>
  <c r="CO454"/>
  <c r="CO455"/>
  <c r="CO456"/>
  <c r="CO457"/>
  <c r="CO458"/>
  <c r="CO459"/>
  <c r="CO460"/>
  <c r="CO461"/>
  <c r="CO462"/>
  <c r="CO46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CN4"/>
  <c r="CN5"/>
  <c r="CN6"/>
  <c r="CN7"/>
  <c r="CN8"/>
  <c r="CN9"/>
  <c r="CN10"/>
  <c r="CN11"/>
  <c r="CN12"/>
  <c r="CN14"/>
  <c r="CN15"/>
  <c r="CN16"/>
  <c r="CN17"/>
  <c r="CN18"/>
  <c r="CN19"/>
  <c r="CN20"/>
  <c r="CN21"/>
  <c r="CN22"/>
  <c r="CN23"/>
  <c r="CN24"/>
  <c r="CN32"/>
  <c r="CN33"/>
  <c r="CN34"/>
  <c r="CN35"/>
  <c r="CN36"/>
  <c r="CN37"/>
  <c r="CN38"/>
  <c r="CN39"/>
  <c r="CN40"/>
  <c r="CN41"/>
  <c r="CN42"/>
  <c r="CN44"/>
  <c r="CN45"/>
  <c r="CN46"/>
  <c r="CN47"/>
  <c r="CN48"/>
  <c r="CN49"/>
  <c r="CN50"/>
  <c r="CN51"/>
  <c r="CN52"/>
  <c r="CN53"/>
  <c r="CN54"/>
  <c r="CN55"/>
  <c r="CN57"/>
  <c r="CN58"/>
  <c r="CN59"/>
  <c r="CN60"/>
  <c r="CN61"/>
  <c r="CN62"/>
  <c r="CN63"/>
  <c r="CN64"/>
  <c r="CN65"/>
  <c r="CN66"/>
  <c r="CN67"/>
  <c r="CN69"/>
  <c r="CN70"/>
  <c r="CN71"/>
  <c r="CN72"/>
  <c r="CN73"/>
  <c r="CN74"/>
  <c r="CN75"/>
  <c r="CN76"/>
  <c r="CN77"/>
  <c r="CN78"/>
  <c r="CN79"/>
  <c r="CN81"/>
  <c r="CN82"/>
  <c r="CN83"/>
  <c r="CN84"/>
  <c r="CN85"/>
  <c r="CN86"/>
  <c r="CN87"/>
  <c r="CN88"/>
  <c r="CN89"/>
  <c r="CN90"/>
  <c r="CN91"/>
  <c r="CN93"/>
  <c r="CN94"/>
  <c r="CN95"/>
  <c r="CN96"/>
  <c r="CN97"/>
  <c r="CN98"/>
  <c r="CN99"/>
  <c r="CN100"/>
  <c r="CN101"/>
  <c r="CN102"/>
  <c r="CN103"/>
  <c r="CN105"/>
  <c r="CN106"/>
  <c r="CN107"/>
  <c r="CN108"/>
  <c r="CN109"/>
  <c r="CN110"/>
  <c r="CN111"/>
  <c r="CN112"/>
  <c r="CN113"/>
  <c r="CN114"/>
  <c r="CN115"/>
  <c r="CN117"/>
  <c r="CN118"/>
  <c r="CN119"/>
  <c r="CN120"/>
  <c r="CN121"/>
  <c r="CN122"/>
  <c r="CN123"/>
  <c r="CN124"/>
  <c r="CN125"/>
  <c r="CN126"/>
  <c r="CN127"/>
  <c r="CN129"/>
  <c r="CN130"/>
  <c r="CN131"/>
  <c r="CN132"/>
  <c r="CN133"/>
  <c r="CN134"/>
  <c r="CN135"/>
  <c r="CN136"/>
  <c r="CN137"/>
  <c r="CN138"/>
  <c r="CN139"/>
  <c r="CN141"/>
  <c r="CN142"/>
  <c r="CN143"/>
  <c r="CN144"/>
  <c r="CN145"/>
  <c r="CN146"/>
  <c r="CN147"/>
  <c r="CN148"/>
  <c r="CN149"/>
  <c r="CN150"/>
  <c r="CN151"/>
  <c r="CN153"/>
  <c r="CN154"/>
  <c r="CN155"/>
  <c r="CN156"/>
  <c r="CN157"/>
  <c r="CN158"/>
  <c r="CN159"/>
  <c r="CN160"/>
  <c r="CN161"/>
  <c r="CN162"/>
  <c r="CN163"/>
  <c r="CN165"/>
  <c r="CN166"/>
  <c r="CN167"/>
  <c r="CN168"/>
  <c r="CN169"/>
  <c r="CN170"/>
  <c r="CN171"/>
  <c r="CN172"/>
  <c r="CN173"/>
  <c r="CN174"/>
  <c r="CN175"/>
  <c r="CN176"/>
  <c r="CN177"/>
  <c r="CN178"/>
  <c r="CN179"/>
  <c r="CN180"/>
  <c r="CN181"/>
  <c r="CN182"/>
  <c r="CN183"/>
  <c r="CN184"/>
  <c r="CN185"/>
  <c r="CN186"/>
  <c r="CN187"/>
  <c r="CN188"/>
  <c r="CN189"/>
  <c r="CN190"/>
  <c r="CN191"/>
  <c r="CN192"/>
  <c r="CN193"/>
  <c r="CN194"/>
  <c r="CN195"/>
  <c r="CN196"/>
  <c r="CN197"/>
  <c r="CN198"/>
  <c r="CN199"/>
  <c r="CN200"/>
  <c r="CN201"/>
  <c r="CN202"/>
  <c r="CN203"/>
  <c r="CN204"/>
  <c r="CN205"/>
  <c r="CN206"/>
  <c r="CN207"/>
  <c r="CN208"/>
  <c r="CN209"/>
  <c r="CN210"/>
  <c r="CN211"/>
  <c r="CN212"/>
  <c r="CN213"/>
  <c r="CN214"/>
  <c r="CN215"/>
  <c r="CN216"/>
  <c r="CN217"/>
  <c r="CN218"/>
  <c r="CN219"/>
  <c r="CN220"/>
  <c r="CN221"/>
  <c r="CN222"/>
  <c r="CN223"/>
  <c r="CN224"/>
  <c r="CN225"/>
  <c r="CN226"/>
  <c r="CN227"/>
  <c r="CN228"/>
  <c r="CN229"/>
  <c r="CN230"/>
  <c r="CN231"/>
  <c r="CN232"/>
  <c r="CN233"/>
  <c r="CN234"/>
  <c r="CN235"/>
  <c r="CN236"/>
  <c r="CN237"/>
  <c r="CN238"/>
  <c r="CN239"/>
  <c r="CN240"/>
  <c r="CN241"/>
  <c r="CN242"/>
  <c r="CN243"/>
  <c r="CN244"/>
  <c r="CN245"/>
  <c r="CN246"/>
  <c r="CN247"/>
  <c r="CN248"/>
  <c r="CN249"/>
  <c r="CN250"/>
  <c r="CN251"/>
  <c r="CN252"/>
  <c r="CN253"/>
  <c r="CN254"/>
  <c r="CN255"/>
  <c r="CN256"/>
  <c r="CN257"/>
  <c r="CN258"/>
  <c r="CN259"/>
  <c r="CN260"/>
  <c r="CN261"/>
  <c r="CN262"/>
  <c r="CN263"/>
  <c r="CN264"/>
  <c r="CN265"/>
  <c r="CN266"/>
  <c r="CN267"/>
  <c r="CN268"/>
  <c r="CN269"/>
  <c r="CN270"/>
  <c r="CN271"/>
  <c r="CN272"/>
  <c r="CN273"/>
  <c r="CN274"/>
  <c r="CN275"/>
  <c r="CN276"/>
  <c r="CN277"/>
  <c r="CN278"/>
  <c r="CN279"/>
  <c r="CN280"/>
  <c r="CN281"/>
  <c r="CN282"/>
  <c r="CN283"/>
  <c r="CN284"/>
  <c r="CN285"/>
  <c r="CN286"/>
  <c r="CN287"/>
  <c r="CN288"/>
  <c r="CN289"/>
  <c r="CN290"/>
  <c r="CN291"/>
  <c r="CN292"/>
  <c r="CN293"/>
  <c r="CN294"/>
  <c r="CN295"/>
  <c r="CN296"/>
  <c r="CN297"/>
  <c r="CN298"/>
  <c r="CN299"/>
  <c r="CN300"/>
  <c r="CN301"/>
  <c r="CN302"/>
  <c r="CN303"/>
  <c r="CN304"/>
  <c r="CN305"/>
  <c r="CN306"/>
  <c r="CN307"/>
  <c r="CN308"/>
  <c r="CN309"/>
  <c r="CN310"/>
  <c r="CN311"/>
  <c r="CN312"/>
  <c r="CN313"/>
  <c r="CN314"/>
  <c r="CN315"/>
  <c r="CN316"/>
  <c r="CN317"/>
  <c r="CN318"/>
  <c r="CN319"/>
  <c r="CN320"/>
  <c r="CN321"/>
  <c r="CN322"/>
  <c r="CN323"/>
  <c r="CN324"/>
  <c r="CN325"/>
  <c r="CN326"/>
  <c r="CN327"/>
  <c r="CN328"/>
  <c r="CN329"/>
  <c r="CN330"/>
  <c r="CN331"/>
  <c r="CN332"/>
  <c r="CN333"/>
  <c r="CN334"/>
  <c r="CN335"/>
  <c r="CN336"/>
  <c r="CN337"/>
  <c r="CN338"/>
  <c r="CN339"/>
  <c r="CN340"/>
  <c r="CN341"/>
  <c r="CN342"/>
  <c r="CN343"/>
  <c r="CN344"/>
  <c r="CN345"/>
  <c r="CN346"/>
  <c r="CN347"/>
  <c r="CN348"/>
  <c r="CN349"/>
  <c r="CN350"/>
  <c r="CN351"/>
  <c r="CN352"/>
  <c r="CN353"/>
  <c r="CN354"/>
  <c r="CN355"/>
  <c r="CN356"/>
  <c r="CN357"/>
  <c r="CN358"/>
  <c r="CN359"/>
  <c r="CN360"/>
  <c r="CN361"/>
  <c r="CN362"/>
  <c r="CN363"/>
  <c r="CN364"/>
  <c r="CN365"/>
  <c r="CN366"/>
  <c r="CN367"/>
  <c r="CN368"/>
  <c r="CN369"/>
  <c r="CN370"/>
  <c r="CN371"/>
  <c r="CN372"/>
  <c r="CN373"/>
  <c r="CN374"/>
  <c r="CN375"/>
  <c r="CN376"/>
  <c r="CN377"/>
  <c r="CN378"/>
  <c r="CN379"/>
  <c r="CN380"/>
  <c r="CN381"/>
  <c r="CN382"/>
  <c r="CN383"/>
  <c r="CN384"/>
  <c r="CN385"/>
  <c r="CN386"/>
  <c r="CN387"/>
  <c r="CN388"/>
  <c r="CN389"/>
  <c r="CN390"/>
  <c r="CN391"/>
  <c r="CN392"/>
  <c r="CN393"/>
  <c r="CN394"/>
  <c r="CN395"/>
  <c r="CN396"/>
  <c r="CN397"/>
  <c r="CN398"/>
  <c r="CN399"/>
  <c r="CN400"/>
  <c r="CN401"/>
  <c r="CN402"/>
  <c r="CN403"/>
  <c r="CN404"/>
  <c r="CN405"/>
  <c r="CN406"/>
  <c r="CN407"/>
  <c r="CN408"/>
  <c r="CN409"/>
  <c r="CN410"/>
  <c r="CN411"/>
  <c r="CN412"/>
  <c r="CN413"/>
  <c r="CN414"/>
  <c r="CN415"/>
  <c r="CN416"/>
  <c r="CN417"/>
  <c r="CN418"/>
  <c r="CN419"/>
  <c r="CN420"/>
  <c r="CN421"/>
  <c r="CN422"/>
  <c r="CN423"/>
  <c r="CN424"/>
  <c r="CN425"/>
  <c r="CN426"/>
  <c r="CN427"/>
  <c r="CN428"/>
  <c r="CN429"/>
  <c r="CN430"/>
  <c r="CN431"/>
  <c r="CN432"/>
  <c r="CN433"/>
  <c r="CN434"/>
  <c r="CN435"/>
  <c r="CN436"/>
  <c r="CN437"/>
  <c r="CN438"/>
  <c r="CN439"/>
  <c r="CN440"/>
  <c r="CN441"/>
  <c r="CN442"/>
  <c r="CN443"/>
  <c r="CN444"/>
  <c r="CN445"/>
  <c r="CN446"/>
  <c r="CN447"/>
  <c r="CN448"/>
  <c r="CN449"/>
  <c r="CN450"/>
  <c r="CN451"/>
  <c r="CN452"/>
  <c r="CN453"/>
  <c r="CN454"/>
  <c r="CN455"/>
  <c r="CN456"/>
  <c r="CN457"/>
  <c r="CN458"/>
  <c r="CN459"/>
  <c r="CN460"/>
  <c r="CN461"/>
  <c r="CN462"/>
  <c r="CN463"/>
  <c r="CM4"/>
  <c r="CM5"/>
  <c r="CM6"/>
  <c r="CM7"/>
  <c r="CM8"/>
  <c r="CM9"/>
  <c r="CM10"/>
  <c r="CM11"/>
  <c r="CM12"/>
  <c r="CM14"/>
  <c r="CM15"/>
  <c r="CM16"/>
  <c r="CM17"/>
  <c r="CM18"/>
  <c r="CM19"/>
  <c r="CM20"/>
  <c r="CM21"/>
  <c r="CM22"/>
  <c r="CM23"/>
  <c r="CM24"/>
  <c r="CM32"/>
  <c r="CM33"/>
  <c r="CM34"/>
  <c r="CM35"/>
  <c r="CM36"/>
  <c r="CM37"/>
  <c r="CM38"/>
  <c r="CM39"/>
  <c r="CM40"/>
  <c r="CM41"/>
  <c r="CM42"/>
  <c r="CM44"/>
  <c r="CM45"/>
  <c r="CM46"/>
  <c r="CM47"/>
  <c r="CM48"/>
  <c r="CM49"/>
  <c r="CM50"/>
  <c r="CM51"/>
  <c r="CM52"/>
  <c r="CM53"/>
  <c r="CM54"/>
  <c r="CM55"/>
  <c r="CM57"/>
  <c r="CM58"/>
  <c r="CM59"/>
  <c r="CM60"/>
  <c r="CM61"/>
  <c r="CM62"/>
  <c r="CM63"/>
  <c r="CM64"/>
  <c r="CM65"/>
  <c r="CM66"/>
  <c r="CM67"/>
  <c r="CM69"/>
  <c r="CM70"/>
  <c r="CM71"/>
  <c r="CM72"/>
  <c r="CM73"/>
  <c r="CM74"/>
  <c r="CM75"/>
  <c r="CM76"/>
  <c r="CM77"/>
  <c r="CM78"/>
  <c r="CM79"/>
  <c r="CM81"/>
  <c r="CM82"/>
  <c r="CM83"/>
  <c r="CM84"/>
  <c r="CM85"/>
  <c r="CM86"/>
  <c r="CM87"/>
  <c r="CM88"/>
  <c r="CM89"/>
  <c r="CM90"/>
  <c r="CM91"/>
  <c r="CM93"/>
  <c r="CM94"/>
  <c r="CM95"/>
  <c r="CM96"/>
  <c r="CM97"/>
  <c r="CM98"/>
  <c r="CM99"/>
  <c r="CM100"/>
  <c r="CM101"/>
  <c r="CM102"/>
  <c r="CM103"/>
  <c r="CM105"/>
  <c r="CM106"/>
  <c r="CM107"/>
  <c r="CM108"/>
  <c r="CM109"/>
  <c r="CM110"/>
  <c r="CM111"/>
  <c r="CM112"/>
  <c r="CM113"/>
  <c r="CM114"/>
  <c r="CM115"/>
  <c r="CM117"/>
  <c r="CM118"/>
  <c r="CM119"/>
  <c r="CM120"/>
  <c r="CM121"/>
  <c r="CM122"/>
  <c r="CM123"/>
  <c r="CM124"/>
  <c r="CM125"/>
  <c r="CM126"/>
  <c r="CM127"/>
  <c r="CM129"/>
  <c r="CM130"/>
  <c r="CM131"/>
  <c r="CM132"/>
  <c r="CM133"/>
  <c r="CM134"/>
  <c r="CM135"/>
  <c r="CM136"/>
  <c r="CM137"/>
  <c r="CM138"/>
  <c r="CM139"/>
  <c r="CM141"/>
  <c r="CM142"/>
  <c r="CM143"/>
  <c r="CM144"/>
  <c r="CM145"/>
  <c r="CM146"/>
  <c r="CM147"/>
  <c r="CM148"/>
  <c r="CM149"/>
  <c r="CM150"/>
  <c r="CM151"/>
  <c r="CM153"/>
  <c r="CM154"/>
  <c r="CM155"/>
  <c r="CM156"/>
  <c r="CM157"/>
  <c r="CM158"/>
  <c r="CM159"/>
  <c r="CM160"/>
  <c r="CM161"/>
  <c r="CM162"/>
  <c r="CM163"/>
  <c r="CM165"/>
  <c r="CM166"/>
  <c r="CM167"/>
  <c r="CM168"/>
  <c r="CM169"/>
  <c r="CM170"/>
  <c r="CM171"/>
  <c r="CM172"/>
  <c r="CM173"/>
  <c r="CM174"/>
  <c r="CM175"/>
  <c r="CM176"/>
  <c r="CM177"/>
  <c r="CM178"/>
  <c r="CM179"/>
  <c r="CM180"/>
  <c r="CM181"/>
  <c r="CM182"/>
  <c r="CM183"/>
  <c r="CM184"/>
  <c r="CM185"/>
  <c r="CM186"/>
  <c r="CM187"/>
  <c r="CM188"/>
  <c r="CM189"/>
  <c r="CM190"/>
  <c r="CM191"/>
  <c r="CM192"/>
  <c r="CM193"/>
  <c r="CM194"/>
  <c r="CM195"/>
  <c r="CM196"/>
  <c r="CM197"/>
  <c r="CM198"/>
  <c r="CM199"/>
  <c r="CM200"/>
  <c r="CM201"/>
  <c r="CM202"/>
  <c r="CM203"/>
  <c r="CM204"/>
  <c r="CM205"/>
  <c r="CM206"/>
  <c r="CM207"/>
  <c r="CM208"/>
  <c r="CM209"/>
  <c r="CM210"/>
  <c r="CM211"/>
  <c r="CM212"/>
  <c r="CM213"/>
  <c r="CM214"/>
  <c r="CM215"/>
  <c r="CM216"/>
  <c r="CM217"/>
  <c r="CM218"/>
  <c r="CM219"/>
  <c r="CM220"/>
  <c r="CM221"/>
  <c r="CM222"/>
  <c r="CM223"/>
  <c r="CM224"/>
  <c r="CM225"/>
  <c r="CM226"/>
  <c r="CM227"/>
  <c r="CM228"/>
  <c r="CM229"/>
  <c r="CM230"/>
  <c r="CM231"/>
  <c r="CM232"/>
  <c r="CM233"/>
  <c r="CM234"/>
  <c r="CM235"/>
  <c r="CM236"/>
  <c r="CM237"/>
  <c r="CM238"/>
  <c r="CM239"/>
  <c r="CM240"/>
  <c r="CM241"/>
  <c r="CM242"/>
  <c r="CM243"/>
  <c r="CM244"/>
  <c r="CM245"/>
  <c r="CM246"/>
  <c r="CM247"/>
  <c r="CM248"/>
  <c r="CM249"/>
  <c r="CM250"/>
  <c r="CM251"/>
  <c r="CM252"/>
  <c r="CM253"/>
  <c r="CM254"/>
  <c r="CM255"/>
  <c r="CM256"/>
  <c r="CM257"/>
  <c r="CM258"/>
  <c r="CM259"/>
  <c r="CM260"/>
  <c r="CM261"/>
  <c r="CM262"/>
  <c r="CM263"/>
  <c r="CM264"/>
  <c r="CM265"/>
  <c r="CM266"/>
  <c r="CM267"/>
  <c r="CM268"/>
  <c r="CM269"/>
  <c r="CM270"/>
  <c r="CM271"/>
  <c r="CM272"/>
  <c r="CM273"/>
  <c r="CM274"/>
  <c r="CM275"/>
  <c r="CM276"/>
  <c r="CM277"/>
  <c r="CM278"/>
  <c r="CM279"/>
  <c r="CM280"/>
  <c r="CM281"/>
  <c r="CM282"/>
  <c r="CM283"/>
  <c r="CM284"/>
  <c r="CM285"/>
  <c r="CM286"/>
  <c r="CM287"/>
  <c r="CM288"/>
  <c r="CM289"/>
  <c r="CM290"/>
  <c r="CM291"/>
  <c r="CM292"/>
  <c r="CM293"/>
  <c r="CM294"/>
  <c r="CM295"/>
  <c r="CM296"/>
  <c r="CM297"/>
  <c r="CM298"/>
  <c r="CM299"/>
  <c r="CM300"/>
  <c r="CM301"/>
  <c r="CM302"/>
  <c r="CM303"/>
  <c r="CM304"/>
  <c r="CM305"/>
  <c r="CM306"/>
  <c r="CM307"/>
  <c r="CM308"/>
  <c r="CM309"/>
  <c r="CM310"/>
  <c r="CM311"/>
  <c r="CM312"/>
  <c r="CM313"/>
  <c r="CM314"/>
  <c r="CM315"/>
  <c r="CM316"/>
  <c r="CM317"/>
  <c r="CM318"/>
  <c r="CM319"/>
  <c r="CM320"/>
  <c r="CM321"/>
  <c r="CM322"/>
  <c r="CM323"/>
  <c r="CM324"/>
  <c r="CM325"/>
  <c r="CM326"/>
  <c r="CM327"/>
  <c r="CM328"/>
  <c r="CM329"/>
  <c r="CM330"/>
  <c r="CM331"/>
  <c r="CM332"/>
  <c r="CM333"/>
  <c r="CM334"/>
  <c r="CM335"/>
  <c r="CM336"/>
  <c r="CM337"/>
  <c r="CM338"/>
  <c r="CM339"/>
  <c r="CM340"/>
  <c r="CM341"/>
  <c r="CM342"/>
  <c r="CM343"/>
  <c r="CM344"/>
  <c r="CM345"/>
  <c r="CM346"/>
  <c r="CM347"/>
  <c r="CM348"/>
  <c r="CM349"/>
  <c r="CM350"/>
  <c r="CM351"/>
  <c r="CM352"/>
  <c r="CM353"/>
  <c r="CM354"/>
  <c r="CM355"/>
  <c r="CM356"/>
  <c r="CM357"/>
  <c r="CM358"/>
  <c r="CM359"/>
  <c r="CM360"/>
  <c r="CM361"/>
  <c r="CM362"/>
  <c r="CM363"/>
  <c r="CM364"/>
  <c r="CM365"/>
  <c r="CM366"/>
  <c r="CM367"/>
  <c r="CM368"/>
  <c r="CM369"/>
  <c r="CM370"/>
  <c r="CM371"/>
  <c r="CM372"/>
  <c r="CM373"/>
  <c r="CM374"/>
  <c r="CM375"/>
  <c r="CM376"/>
  <c r="CM377"/>
  <c r="CM378"/>
  <c r="CM379"/>
  <c r="CM380"/>
  <c r="CM381"/>
  <c r="CM382"/>
  <c r="CM383"/>
  <c r="CM384"/>
  <c r="CM385"/>
  <c r="CM386"/>
  <c r="CM387"/>
  <c r="CM388"/>
  <c r="CM389"/>
  <c r="CM390"/>
  <c r="CM391"/>
  <c r="CM392"/>
  <c r="CM393"/>
  <c r="CM394"/>
  <c r="CM395"/>
  <c r="CM396"/>
  <c r="CM397"/>
  <c r="CM398"/>
  <c r="CM399"/>
  <c r="CM400"/>
  <c r="CM401"/>
  <c r="CM402"/>
  <c r="CM403"/>
  <c r="CM404"/>
  <c r="CM405"/>
  <c r="CM406"/>
  <c r="CM407"/>
  <c r="CM408"/>
  <c r="CM409"/>
  <c r="CM410"/>
  <c r="CM411"/>
  <c r="CM412"/>
  <c r="CM413"/>
  <c r="CM414"/>
  <c r="CM415"/>
  <c r="CM416"/>
  <c r="CM417"/>
  <c r="CM418"/>
  <c r="CM419"/>
  <c r="CM420"/>
  <c r="CM421"/>
  <c r="CM422"/>
  <c r="CM423"/>
  <c r="CM424"/>
  <c r="CM425"/>
  <c r="CM426"/>
  <c r="CM427"/>
  <c r="CM428"/>
  <c r="CM429"/>
  <c r="CM430"/>
  <c r="CM431"/>
  <c r="CM432"/>
  <c r="CM433"/>
  <c r="CM434"/>
  <c r="CM435"/>
  <c r="CM436"/>
  <c r="CM437"/>
  <c r="CM438"/>
  <c r="CM439"/>
  <c r="CM440"/>
  <c r="CM441"/>
  <c r="CM442"/>
  <c r="CM443"/>
  <c r="CM444"/>
  <c r="CM445"/>
  <c r="CM446"/>
  <c r="CM447"/>
  <c r="CM448"/>
  <c r="CM449"/>
  <c r="CM450"/>
  <c r="CM451"/>
  <c r="CM452"/>
  <c r="CM453"/>
  <c r="CM454"/>
  <c r="CM455"/>
  <c r="CM456"/>
  <c r="CM457"/>
  <c r="CM458"/>
  <c r="CM459"/>
  <c r="CM460"/>
  <c r="CM461"/>
  <c r="CM462"/>
  <c r="CM463"/>
  <c r="CN3"/>
  <c r="CM3"/>
  <c r="CK4"/>
  <c r="CK5"/>
  <c r="CK6"/>
  <c r="CK7"/>
  <c r="CK8"/>
  <c r="CK9"/>
  <c r="CK10"/>
  <c r="CK11"/>
  <c r="CK12"/>
  <c r="CK14"/>
  <c r="CK15"/>
  <c r="CK16"/>
  <c r="CK17"/>
  <c r="CK18"/>
  <c r="CK19"/>
  <c r="CK20"/>
  <c r="CK21"/>
  <c r="CK22"/>
  <c r="CK23"/>
  <c r="CK24"/>
  <c r="CK32"/>
  <c r="CK33"/>
  <c r="CK34"/>
  <c r="CK35"/>
  <c r="CK36"/>
  <c r="CK37"/>
  <c r="CK38"/>
  <c r="CK39"/>
  <c r="CK40"/>
  <c r="CK41"/>
  <c r="CK42"/>
  <c r="CK44"/>
  <c r="CK45"/>
  <c r="CK46"/>
  <c r="CK47"/>
  <c r="CK48"/>
  <c r="CK49"/>
  <c r="CK50"/>
  <c r="CK51"/>
  <c r="CK52"/>
  <c r="CK53"/>
  <c r="CK54"/>
  <c r="CK55"/>
  <c r="CK57"/>
  <c r="CK58"/>
  <c r="CK59"/>
  <c r="CK60"/>
  <c r="CK61"/>
  <c r="CK62"/>
  <c r="CK63"/>
  <c r="CK64"/>
  <c r="CK65"/>
  <c r="CK66"/>
  <c r="CK67"/>
  <c r="CK69"/>
  <c r="CK70"/>
  <c r="CK71"/>
  <c r="CK72"/>
  <c r="CK73"/>
  <c r="CK74"/>
  <c r="CK75"/>
  <c r="CK76"/>
  <c r="CK77"/>
  <c r="CK78"/>
  <c r="CK79"/>
  <c r="CK81"/>
  <c r="CK82"/>
  <c r="CK83"/>
  <c r="CK84"/>
  <c r="CK85"/>
  <c r="CK86"/>
  <c r="CK87"/>
  <c r="CK88"/>
  <c r="CK89"/>
  <c r="CK90"/>
  <c r="CK91"/>
  <c r="CK93"/>
  <c r="CK94"/>
  <c r="CK95"/>
  <c r="CK96"/>
  <c r="CK97"/>
  <c r="CK98"/>
  <c r="CK99"/>
  <c r="CK100"/>
  <c r="CK101"/>
  <c r="CK102"/>
  <c r="CK103"/>
  <c r="CK105"/>
  <c r="CK106"/>
  <c r="CK107"/>
  <c r="CK108"/>
  <c r="CK109"/>
  <c r="CK110"/>
  <c r="CK111"/>
  <c r="CK112"/>
  <c r="CK113"/>
  <c r="CK114"/>
  <c r="CK115"/>
  <c r="CK117"/>
  <c r="CK118"/>
  <c r="CK119"/>
  <c r="CK120"/>
  <c r="CK121"/>
  <c r="CK122"/>
  <c r="CK123"/>
  <c r="CK124"/>
  <c r="CK125"/>
  <c r="CK126"/>
  <c r="CK127"/>
  <c r="CK129"/>
  <c r="CK130"/>
  <c r="CK131"/>
  <c r="CK132"/>
  <c r="CK133"/>
  <c r="CK134"/>
  <c r="CK135"/>
  <c r="CK136"/>
  <c r="CK137"/>
  <c r="CK138"/>
  <c r="CK139"/>
  <c r="CK141"/>
  <c r="CK142"/>
  <c r="CK143"/>
  <c r="CK144"/>
  <c r="CK145"/>
  <c r="CK146"/>
  <c r="CK147"/>
  <c r="CK148"/>
  <c r="CK149"/>
  <c r="CK150"/>
  <c r="CK151"/>
  <c r="CK153"/>
  <c r="CK154"/>
  <c r="CK155"/>
  <c r="CK156"/>
  <c r="CK157"/>
  <c r="CK158"/>
  <c r="CK159"/>
  <c r="CK160"/>
  <c r="CK161"/>
  <c r="CK162"/>
  <c r="CK163"/>
  <c r="CK165"/>
  <c r="CK166"/>
  <c r="CK167"/>
  <c r="CK168"/>
  <c r="CK169"/>
  <c r="CK170"/>
  <c r="CK171"/>
  <c r="CK172"/>
  <c r="CK173"/>
  <c r="CK174"/>
  <c r="CK175"/>
  <c r="CK176"/>
  <c r="CK177"/>
  <c r="CK178"/>
  <c r="CK179"/>
  <c r="CK180"/>
  <c r="CK181"/>
  <c r="CK182"/>
  <c r="CK183"/>
  <c r="CK184"/>
  <c r="CK185"/>
  <c r="CK186"/>
  <c r="CK187"/>
  <c r="CK188"/>
  <c r="CK189"/>
  <c r="CK190"/>
  <c r="CK191"/>
  <c r="CK192"/>
  <c r="CK193"/>
  <c r="CK194"/>
  <c r="CK195"/>
  <c r="CK196"/>
  <c r="CK197"/>
  <c r="CK198"/>
  <c r="CK199"/>
  <c r="CK200"/>
  <c r="CK201"/>
  <c r="CK202"/>
  <c r="CK203"/>
  <c r="CK204"/>
  <c r="CK205"/>
  <c r="CK206"/>
  <c r="CK207"/>
  <c r="CK208"/>
  <c r="CK209"/>
  <c r="CK210"/>
  <c r="CK211"/>
  <c r="CK212"/>
  <c r="CK213"/>
  <c r="CK214"/>
  <c r="CK215"/>
  <c r="CK216"/>
  <c r="CK217"/>
  <c r="CK218"/>
  <c r="CK219"/>
  <c r="CK220"/>
  <c r="CK221"/>
  <c r="CK222"/>
  <c r="CK223"/>
  <c r="CK224"/>
  <c r="CK225"/>
  <c r="CK226"/>
  <c r="CK227"/>
  <c r="CK228"/>
  <c r="CK229"/>
  <c r="CK230"/>
  <c r="CK231"/>
  <c r="CK232"/>
  <c r="CK233"/>
  <c r="CK234"/>
  <c r="CK235"/>
  <c r="CK236"/>
  <c r="CK237"/>
  <c r="CK238"/>
  <c r="CK239"/>
  <c r="CK240"/>
  <c r="CK241"/>
  <c r="CK242"/>
  <c r="CK243"/>
  <c r="CK244"/>
  <c r="CK245"/>
  <c r="CK246"/>
  <c r="CK247"/>
  <c r="CK248"/>
  <c r="CK249"/>
  <c r="CK250"/>
  <c r="CK251"/>
  <c r="CK252"/>
  <c r="CK253"/>
  <c r="CK254"/>
  <c r="CK255"/>
  <c r="CK256"/>
  <c r="CK257"/>
  <c r="CK258"/>
  <c r="CK259"/>
  <c r="CK260"/>
  <c r="CK261"/>
  <c r="CK262"/>
  <c r="CK263"/>
  <c r="CK264"/>
  <c r="CK265"/>
  <c r="CK266"/>
  <c r="CK267"/>
  <c r="CK268"/>
  <c r="CK269"/>
  <c r="CK270"/>
  <c r="CK271"/>
  <c r="CK272"/>
  <c r="CK273"/>
  <c r="CK274"/>
  <c r="CK275"/>
  <c r="CK276"/>
  <c r="CK277"/>
  <c r="CK278"/>
  <c r="CK279"/>
  <c r="CK280"/>
  <c r="CK281"/>
  <c r="CK282"/>
  <c r="CK283"/>
  <c r="CK284"/>
  <c r="CK285"/>
  <c r="CK286"/>
  <c r="CK287"/>
  <c r="CK288"/>
  <c r="CK289"/>
  <c r="CK290"/>
  <c r="CK291"/>
  <c r="CK292"/>
  <c r="CK293"/>
  <c r="CK294"/>
  <c r="CK295"/>
  <c r="CK296"/>
  <c r="CK297"/>
  <c r="CK298"/>
  <c r="CK299"/>
  <c r="CK300"/>
  <c r="CK301"/>
  <c r="CK302"/>
  <c r="CK303"/>
  <c r="CK304"/>
  <c r="CK305"/>
  <c r="CK306"/>
  <c r="CK307"/>
  <c r="CK308"/>
  <c r="CK309"/>
  <c r="CK310"/>
  <c r="CK311"/>
  <c r="CK312"/>
  <c r="CK313"/>
  <c r="CK314"/>
  <c r="CK315"/>
  <c r="CK316"/>
  <c r="CK317"/>
  <c r="CK318"/>
  <c r="CK319"/>
  <c r="CK320"/>
  <c r="CK321"/>
  <c r="CK322"/>
  <c r="CK323"/>
  <c r="CK324"/>
  <c r="CK325"/>
  <c r="CK326"/>
  <c r="CK327"/>
  <c r="CK328"/>
  <c r="CK329"/>
  <c r="CK330"/>
  <c r="CK331"/>
  <c r="CK332"/>
  <c r="CK333"/>
  <c r="CK334"/>
  <c r="CK335"/>
  <c r="CK336"/>
  <c r="CK337"/>
  <c r="CK338"/>
  <c r="CK339"/>
  <c r="CK340"/>
  <c r="CK341"/>
  <c r="CK342"/>
  <c r="CK343"/>
  <c r="CK344"/>
  <c r="CK345"/>
  <c r="CK346"/>
  <c r="CK347"/>
  <c r="CK348"/>
  <c r="CK349"/>
  <c r="CK350"/>
  <c r="CK351"/>
  <c r="CK352"/>
  <c r="CK353"/>
  <c r="CK354"/>
  <c r="CK355"/>
  <c r="CK356"/>
  <c r="CK357"/>
  <c r="CK358"/>
  <c r="CK359"/>
  <c r="CK360"/>
  <c r="CK361"/>
  <c r="CK362"/>
  <c r="CK363"/>
  <c r="CK364"/>
  <c r="CK365"/>
  <c r="CK366"/>
  <c r="CK367"/>
  <c r="CK368"/>
  <c r="CK369"/>
  <c r="CK370"/>
  <c r="CK371"/>
  <c r="CK372"/>
  <c r="CK373"/>
  <c r="CK374"/>
  <c r="CK375"/>
  <c r="CK376"/>
  <c r="CK377"/>
  <c r="CK378"/>
  <c r="CK379"/>
  <c r="CK380"/>
  <c r="CK381"/>
  <c r="CK382"/>
  <c r="CK383"/>
  <c r="CK384"/>
  <c r="CK385"/>
  <c r="CK386"/>
  <c r="CK387"/>
  <c r="CK388"/>
  <c r="CK389"/>
  <c r="CK390"/>
  <c r="CK391"/>
  <c r="CK392"/>
  <c r="CK393"/>
  <c r="CK394"/>
  <c r="CK395"/>
  <c r="CK396"/>
  <c r="CK397"/>
  <c r="CK398"/>
  <c r="CK399"/>
  <c r="CK400"/>
  <c r="CK401"/>
  <c r="CK402"/>
  <c r="CK403"/>
  <c r="CK404"/>
  <c r="CK405"/>
  <c r="CK406"/>
  <c r="CK407"/>
  <c r="CK408"/>
  <c r="CK409"/>
  <c r="CK410"/>
  <c r="CK411"/>
  <c r="CK412"/>
  <c r="CK413"/>
  <c r="CK414"/>
  <c r="CK415"/>
  <c r="CK416"/>
  <c r="CK417"/>
  <c r="CK418"/>
  <c r="CK419"/>
  <c r="CK420"/>
  <c r="CK421"/>
  <c r="CK422"/>
  <c r="CK423"/>
  <c r="CK424"/>
  <c r="CK425"/>
  <c r="CK426"/>
  <c r="CK427"/>
  <c r="CK428"/>
  <c r="CK429"/>
  <c r="CK430"/>
  <c r="CK431"/>
  <c r="CK432"/>
  <c r="CK433"/>
  <c r="CK434"/>
  <c r="CK435"/>
  <c r="CK436"/>
  <c r="CK437"/>
  <c r="CK438"/>
  <c r="CK439"/>
  <c r="CK440"/>
  <c r="CK441"/>
  <c r="CK442"/>
  <c r="CK443"/>
  <c r="CK444"/>
  <c r="CK445"/>
  <c r="CK446"/>
  <c r="CK447"/>
  <c r="CK448"/>
  <c r="CK449"/>
  <c r="CK450"/>
  <c r="CK451"/>
  <c r="CK452"/>
  <c r="CK453"/>
  <c r="CK454"/>
  <c r="CK455"/>
  <c r="CK456"/>
  <c r="CK457"/>
  <c r="CK458"/>
  <c r="CK459"/>
  <c r="CK460"/>
  <c r="CK461"/>
  <c r="CK462"/>
  <c r="CK463"/>
  <c r="CJ4"/>
  <c r="CJ5"/>
  <c r="CJ6"/>
  <c r="CJ7"/>
  <c r="CJ8"/>
  <c r="CJ9"/>
  <c r="CJ10"/>
  <c r="CJ11"/>
  <c r="CJ12"/>
  <c r="CJ14"/>
  <c r="CJ15"/>
  <c r="CJ16"/>
  <c r="CJ17"/>
  <c r="CJ18"/>
  <c r="CJ19"/>
  <c r="CJ20"/>
  <c r="CJ21"/>
  <c r="CJ22"/>
  <c r="CJ23"/>
  <c r="CJ24"/>
  <c r="CJ32"/>
  <c r="CJ33"/>
  <c r="CJ34"/>
  <c r="CJ35"/>
  <c r="CJ36"/>
  <c r="CJ37"/>
  <c r="CJ38"/>
  <c r="CJ39"/>
  <c r="CJ40"/>
  <c r="CJ41"/>
  <c r="CJ42"/>
  <c r="CJ44"/>
  <c r="CJ45"/>
  <c r="CJ46"/>
  <c r="CJ47"/>
  <c r="CJ48"/>
  <c r="CJ49"/>
  <c r="CJ50"/>
  <c r="CJ51"/>
  <c r="CJ52"/>
  <c r="CJ53"/>
  <c r="CJ54"/>
  <c r="CJ55"/>
  <c r="CJ57"/>
  <c r="CJ58"/>
  <c r="CJ59"/>
  <c r="CJ60"/>
  <c r="CJ61"/>
  <c r="CJ62"/>
  <c r="CJ63"/>
  <c r="CJ64"/>
  <c r="CJ65"/>
  <c r="CJ66"/>
  <c r="CJ67"/>
  <c r="CJ69"/>
  <c r="CJ70"/>
  <c r="CJ71"/>
  <c r="CJ72"/>
  <c r="CJ73"/>
  <c r="CJ74"/>
  <c r="CJ75"/>
  <c r="CJ76"/>
  <c r="CJ77"/>
  <c r="CJ78"/>
  <c r="CJ79"/>
  <c r="CJ81"/>
  <c r="CJ82"/>
  <c r="CJ83"/>
  <c r="CJ84"/>
  <c r="CJ85"/>
  <c r="CJ86"/>
  <c r="CJ87"/>
  <c r="CJ88"/>
  <c r="CJ89"/>
  <c r="CJ90"/>
  <c r="CJ91"/>
  <c r="CJ93"/>
  <c r="CJ94"/>
  <c r="CJ95"/>
  <c r="CJ96"/>
  <c r="CJ97"/>
  <c r="CJ98"/>
  <c r="CJ99"/>
  <c r="CJ100"/>
  <c r="CJ101"/>
  <c r="CJ102"/>
  <c r="CJ103"/>
  <c r="CJ105"/>
  <c r="CJ106"/>
  <c r="CJ107"/>
  <c r="CJ108"/>
  <c r="CJ109"/>
  <c r="CJ110"/>
  <c r="CJ111"/>
  <c r="CJ112"/>
  <c r="CJ113"/>
  <c r="CJ114"/>
  <c r="CJ115"/>
  <c r="CJ117"/>
  <c r="CJ118"/>
  <c r="CJ119"/>
  <c r="CJ120"/>
  <c r="CJ121"/>
  <c r="CJ122"/>
  <c r="CJ123"/>
  <c r="CJ124"/>
  <c r="CJ125"/>
  <c r="CJ126"/>
  <c r="CJ127"/>
  <c r="CJ129"/>
  <c r="CJ130"/>
  <c r="CJ131"/>
  <c r="CJ132"/>
  <c r="CJ133"/>
  <c r="CJ134"/>
  <c r="CJ135"/>
  <c r="CJ136"/>
  <c r="CJ137"/>
  <c r="CJ138"/>
  <c r="CJ139"/>
  <c r="CJ141"/>
  <c r="CJ142"/>
  <c r="CJ143"/>
  <c r="CJ144"/>
  <c r="CJ145"/>
  <c r="CJ146"/>
  <c r="CJ147"/>
  <c r="CJ148"/>
  <c r="CJ149"/>
  <c r="CJ150"/>
  <c r="CJ151"/>
  <c r="CJ153"/>
  <c r="CJ154"/>
  <c r="CJ155"/>
  <c r="CJ156"/>
  <c r="CJ157"/>
  <c r="CJ158"/>
  <c r="CJ159"/>
  <c r="CJ160"/>
  <c r="CJ161"/>
  <c r="CJ162"/>
  <c r="CJ163"/>
  <c r="CJ165"/>
  <c r="CJ166"/>
  <c r="CJ167"/>
  <c r="CJ168"/>
  <c r="CJ169"/>
  <c r="CJ170"/>
  <c r="CJ171"/>
  <c r="CJ172"/>
  <c r="CJ173"/>
  <c r="CJ174"/>
  <c r="CJ175"/>
  <c r="CJ176"/>
  <c r="CJ177"/>
  <c r="CJ178"/>
  <c r="CJ179"/>
  <c r="CJ180"/>
  <c r="CJ181"/>
  <c r="CJ182"/>
  <c r="CJ183"/>
  <c r="CJ184"/>
  <c r="CJ185"/>
  <c r="CJ186"/>
  <c r="CJ187"/>
  <c r="CJ188"/>
  <c r="CJ189"/>
  <c r="CJ190"/>
  <c r="CJ191"/>
  <c r="CJ192"/>
  <c r="CJ193"/>
  <c r="CJ194"/>
  <c r="CJ195"/>
  <c r="CJ196"/>
  <c r="CJ197"/>
  <c r="CJ198"/>
  <c r="CJ199"/>
  <c r="CJ200"/>
  <c r="CJ201"/>
  <c r="CJ202"/>
  <c r="CJ203"/>
  <c r="CJ204"/>
  <c r="CJ205"/>
  <c r="CJ206"/>
  <c r="CJ207"/>
  <c r="CJ208"/>
  <c r="CJ209"/>
  <c r="CJ210"/>
  <c r="CJ211"/>
  <c r="CJ212"/>
  <c r="CJ213"/>
  <c r="CJ214"/>
  <c r="CJ215"/>
  <c r="CJ216"/>
  <c r="CJ217"/>
  <c r="CJ218"/>
  <c r="CJ219"/>
  <c r="CJ220"/>
  <c r="CJ221"/>
  <c r="CJ222"/>
  <c r="CJ223"/>
  <c r="CJ224"/>
  <c r="CJ225"/>
  <c r="CJ226"/>
  <c r="CJ227"/>
  <c r="CJ228"/>
  <c r="CJ229"/>
  <c r="CJ230"/>
  <c r="CJ231"/>
  <c r="CJ232"/>
  <c r="CJ233"/>
  <c r="CJ234"/>
  <c r="CJ235"/>
  <c r="CJ236"/>
  <c r="CJ237"/>
  <c r="CJ238"/>
  <c r="CJ239"/>
  <c r="CJ240"/>
  <c r="CJ241"/>
  <c r="CJ242"/>
  <c r="CJ243"/>
  <c r="CJ244"/>
  <c r="CJ245"/>
  <c r="CJ246"/>
  <c r="CJ247"/>
  <c r="CJ248"/>
  <c r="CJ249"/>
  <c r="CJ250"/>
  <c r="CJ251"/>
  <c r="CJ252"/>
  <c r="CJ253"/>
  <c r="CJ254"/>
  <c r="CJ255"/>
  <c r="CJ256"/>
  <c r="CJ257"/>
  <c r="CJ258"/>
  <c r="CJ259"/>
  <c r="CJ260"/>
  <c r="CJ261"/>
  <c r="CJ262"/>
  <c r="CJ263"/>
  <c r="CJ264"/>
  <c r="CJ265"/>
  <c r="CJ266"/>
  <c r="CJ267"/>
  <c r="CJ268"/>
  <c r="CJ269"/>
  <c r="CJ270"/>
  <c r="CJ271"/>
  <c r="CJ272"/>
  <c r="CJ273"/>
  <c r="CJ274"/>
  <c r="CJ275"/>
  <c r="CJ276"/>
  <c r="CJ277"/>
  <c r="CJ278"/>
  <c r="CJ279"/>
  <c r="CJ280"/>
  <c r="CJ281"/>
  <c r="CJ282"/>
  <c r="CJ283"/>
  <c r="CJ284"/>
  <c r="CJ285"/>
  <c r="CJ286"/>
  <c r="CJ287"/>
  <c r="CJ288"/>
  <c r="CJ289"/>
  <c r="CJ290"/>
  <c r="CJ291"/>
  <c r="CJ292"/>
  <c r="CJ293"/>
  <c r="CJ294"/>
  <c r="CJ295"/>
  <c r="CJ296"/>
  <c r="CJ297"/>
  <c r="CJ298"/>
  <c r="CJ299"/>
  <c r="CJ300"/>
  <c r="CJ301"/>
  <c r="CJ302"/>
  <c r="CJ303"/>
  <c r="CJ304"/>
  <c r="CJ305"/>
  <c r="CJ306"/>
  <c r="CJ307"/>
  <c r="CJ308"/>
  <c r="CJ309"/>
  <c r="CJ310"/>
  <c r="CJ311"/>
  <c r="CJ312"/>
  <c r="CJ313"/>
  <c r="CJ314"/>
  <c r="CJ315"/>
  <c r="CJ316"/>
  <c r="CJ317"/>
  <c r="CJ318"/>
  <c r="CJ319"/>
  <c r="CJ320"/>
  <c r="CJ321"/>
  <c r="CJ322"/>
  <c r="CJ323"/>
  <c r="CJ324"/>
  <c r="CJ325"/>
  <c r="CJ326"/>
  <c r="CJ327"/>
  <c r="CJ328"/>
  <c r="CJ329"/>
  <c r="CJ330"/>
  <c r="CJ331"/>
  <c r="CJ332"/>
  <c r="CJ333"/>
  <c r="CJ334"/>
  <c r="CJ335"/>
  <c r="CJ336"/>
  <c r="CJ337"/>
  <c r="CJ338"/>
  <c r="CJ339"/>
  <c r="CJ340"/>
  <c r="CJ341"/>
  <c r="CJ342"/>
  <c r="CJ343"/>
  <c r="CJ344"/>
  <c r="CJ345"/>
  <c r="CJ346"/>
  <c r="CJ347"/>
  <c r="CJ348"/>
  <c r="CJ349"/>
  <c r="CJ350"/>
  <c r="CJ351"/>
  <c r="CJ352"/>
  <c r="CJ353"/>
  <c r="CJ354"/>
  <c r="CJ355"/>
  <c r="CJ356"/>
  <c r="CJ357"/>
  <c r="CJ358"/>
  <c r="CJ359"/>
  <c r="CJ360"/>
  <c r="CJ361"/>
  <c r="CJ362"/>
  <c r="CJ363"/>
  <c r="CJ364"/>
  <c r="CJ365"/>
  <c r="CJ366"/>
  <c r="CJ367"/>
  <c r="CJ368"/>
  <c r="CJ369"/>
  <c r="CJ370"/>
  <c r="CJ371"/>
  <c r="CJ372"/>
  <c r="CJ373"/>
  <c r="CJ374"/>
  <c r="CJ375"/>
  <c r="CJ376"/>
  <c r="CJ377"/>
  <c r="CJ378"/>
  <c r="CJ379"/>
  <c r="CJ380"/>
  <c r="CJ381"/>
  <c r="CJ382"/>
  <c r="CJ383"/>
  <c r="CJ384"/>
  <c r="CJ385"/>
  <c r="CJ386"/>
  <c r="CJ387"/>
  <c r="CJ388"/>
  <c r="CJ389"/>
  <c r="CJ390"/>
  <c r="CJ391"/>
  <c r="CJ392"/>
  <c r="CJ393"/>
  <c r="CJ394"/>
  <c r="CJ395"/>
  <c r="CJ396"/>
  <c r="CJ397"/>
  <c r="CJ398"/>
  <c r="CJ399"/>
  <c r="CJ400"/>
  <c r="CJ401"/>
  <c r="CJ402"/>
  <c r="CJ403"/>
  <c r="CJ404"/>
  <c r="CJ405"/>
  <c r="CJ406"/>
  <c r="CJ407"/>
  <c r="CJ408"/>
  <c r="CJ409"/>
  <c r="CJ410"/>
  <c r="CJ411"/>
  <c r="CJ412"/>
  <c r="CJ413"/>
  <c r="CJ414"/>
  <c r="CJ415"/>
  <c r="CJ416"/>
  <c r="CJ417"/>
  <c r="CJ418"/>
  <c r="CJ419"/>
  <c r="CJ420"/>
  <c r="CJ421"/>
  <c r="CJ422"/>
  <c r="CJ423"/>
  <c r="CJ424"/>
  <c r="CJ425"/>
  <c r="CJ426"/>
  <c r="CJ427"/>
  <c r="CJ428"/>
  <c r="CJ429"/>
  <c r="CJ430"/>
  <c r="CJ431"/>
  <c r="CJ432"/>
  <c r="CJ433"/>
  <c r="CJ434"/>
  <c r="CJ435"/>
  <c r="CJ436"/>
  <c r="CJ437"/>
  <c r="CJ438"/>
  <c r="CJ439"/>
  <c r="CJ440"/>
  <c r="CJ441"/>
  <c r="CJ442"/>
  <c r="CJ443"/>
  <c r="CJ444"/>
  <c r="CJ445"/>
  <c r="CJ446"/>
  <c r="CJ447"/>
  <c r="CJ448"/>
  <c r="CJ449"/>
  <c r="CJ450"/>
  <c r="CJ451"/>
  <c r="CJ452"/>
  <c r="CJ453"/>
  <c r="CJ454"/>
  <c r="CJ455"/>
  <c r="CJ456"/>
  <c r="CJ457"/>
  <c r="CJ458"/>
  <c r="CJ459"/>
  <c r="CJ460"/>
  <c r="CJ461"/>
  <c r="CJ462"/>
  <c r="CJ463"/>
  <c r="CI4"/>
  <c r="CI5"/>
  <c r="CI6"/>
  <c r="CI7"/>
  <c r="CI8"/>
  <c r="CI9"/>
  <c r="CI10"/>
  <c r="CI11"/>
  <c r="CI12"/>
  <c r="CI14"/>
  <c r="CI15"/>
  <c r="CI16"/>
  <c r="CI17"/>
  <c r="CI18"/>
  <c r="CI19"/>
  <c r="CI20"/>
  <c r="CI21"/>
  <c r="CI22"/>
  <c r="CI23"/>
  <c r="CI24"/>
  <c r="CI32"/>
  <c r="CI33"/>
  <c r="CI34"/>
  <c r="CI35"/>
  <c r="CI36"/>
  <c r="CI37"/>
  <c r="CI38"/>
  <c r="CI39"/>
  <c r="CI40"/>
  <c r="CI41"/>
  <c r="CI42"/>
  <c r="CI44"/>
  <c r="CI45"/>
  <c r="CI46"/>
  <c r="CI47"/>
  <c r="CI48"/>
  <c r="CI49"/>
  <c r="CI50"/>
  <c r="CI51"/>
  <c r="CI52"/>
  <c r="CI53"/>
  <c r="CI54"/>
  <c r="CI55"/>
  <c r="CI57"/>
  <c r="CI58"/>
  <c r="CI59"/>
  <c r="CI60"/>
  <c r="CI61"/>
  <c r="CI62"/>
  <c r="CI63"/>
  <c r="CI64"/>
  <c r="CI65"/>
  <c r="CI66"/>
  <c r="CI67"/>
  <c r="CI69"/>
  <c r="CI70"/>
  <c r="CI71"/>
  <c r="CI72"/>
  <c r="CI73"/>
  <c r="CI74"/>
  <c r="CI75"/>
  <c r="CI76"/>
  <c r="CI77"/>
  <c r="CI78"/>
  <c r="CI79"/>
  <c r="CI81"/>
  <c r="CI82"/>
  <c r="CI83"/>
  <c r="CI84"/>
  <c r="CI85"/>
  <c r="CI86"/>
  <c r="CI87"/>
  <c r="CI88"/>
  <c r="CI89"/>
  <c r="CI90"/>
  <c r="CI91"/>
  <c r="CI93"/>
  <c r="CI94"/>
  <c r="CI95"/>
  <c r="CI96"/>
  <c r="CI97"/>
  <c r="CI98"/>
  <c r="CI99"/>
  <c r="CI100"/>
  <c r="CI101"/>
  <c r="CI102"/>
  <c r="CI103"/>
  <c r="CI105"/>
  <c r="CI106"/>
  <c r="CI107"/>
  <c r="CI108"/>
  <c r="CI109"/>
  <c r="CI110"/>
  <c r="CI111"/>
  <c r="CI112"/>
  <c r="CI113"/>
  <c r="CI114"/>
  <c r="CI115"/>
  <c r="CI117"/>
  <c r="CI118"/>
  <c r="CI119"/>
  <c r="CI120"/>
  <c r="CI121"/>
  <c r="CI122"/>
  <c r="CI123"/>
  <c r="CI124"/>
  <c r="CI125"/>
  <c r="CI126"/>
  <c r="CI127"/>
  <c r="CI129"/>
  <c r="CI130"/>
  <c r="CI131"/>
  <c r="CI132"/>
  <c r="CI133"/>
  <c r="CI134"/>
  <c r="CI135"/>
  <c r="CI136"/>
  <c r="CI137"/>
  <c r="CI138"/>
  <c r="CI139"/>
  <c r="CI141"/>
  <c r="CI142"/>
  <c r="CI143"/>
  <c r="CI144"/>
  <c r="CI145"/>
  <c r="CI146"/>
  <c r="CI147"/>
  <c r="CI148"/>
  <c r="CI149"/>
  <c r="CI150"/>
  <c r="CI151"/>
  <c r="CI153"/>
  <c r="CI154"/>
  <c r="CI155"/>
  <c r="CI156"/>
  <c r="CI157"/>
  <c r="CI158"/>
  <c r="CI159"/>
  <c r="CI160"/>
  <c r="CI161"/>
  <c r="CI162"/>
  <c r="CI163"/>
  <c r="CI165"/>
  <c r="CI166"/>
  <c r="CI167"/>
  <c r="CI168"/>
  <c r="CI169"/>
  <c r="CI170"/>
  <c r="CI171"/>
  <c r="CI172"/>
  <c r="CI173"/>
  <c r="CI174"/>
  <c r="CI175"/>
  <c r="CI176"/>
  <c r="CI177"/>
  <c r="CI178"/>
  <c r="CI179"/>
  <c r="CI180"/>
  <c r="CI181"/>
  <c r="CI182"/>
  <c r="CI183"/>
  <c r="CI184"/>
  <c r="CI185"/>
  <c r="CI186"/>
  <c r="CI187"/>
  <c r="CI188"/>
  <c r="CI189"/>
  <c r="CI190"/>
  <c r="CI191"/>
  <c r="CI192"/>
  <c r="CI193"/>
  <c r="CI194"/>
  <c r="CI195"/>
  <c r="CI196"/>
  <c r="CI197"/>
  <c r="CI198"/>
  <c r="CI199"/>
  <c r="CI200"/>
  <c r="CI201"/>
  <c r="CI202"/>
  <c r="CI203"/>
  <c r="CI204"/>
  <c r="CI205"/>
  <c r="CI206"/>
  <c r="CI207"/>
  <c r="CI208"/>
  <c r="CI209"/>
  <c r="CI210"/>
  <c r="CI211"/>
  <c r="CI212"/>
  <c r="CI213"/>
  <c r="CI214"/>
  <c r="CI215"/>
  <c r="CI216"/>
  <c r="CI217"/>
  <c r="CI218"/>
  <c r="CI219"/>
  <c r="CI220"/>
  <c r="CI221"/>
  <c r="CI222"/>
  <c r="CI223"/>
  <c r="CI224"/>
  <c r="CI225"/>
  <c r="CI226"/>
  <c r="CI227"/>
  <c r="CI228"/>
  <c r="CI229"/>
  <c r="CI230"/>
  <c r="CI231"/>
  <c r="CI232"/>
  <c r="CI233"/>
  <c r="CI234"/>
  <c r="CI235"/>
  <c r="CI236"/>
  <c r="CI237"/>
  <c r="CI238"/>
  <c r="CI239"/>
  <c r="CI240"/>
  <c r="CI241"/>
  <c r="CI242"/>
  <c r="CI243"/>
  <c r="CI244"/>
  <c r="CI245"/>
  <c r="CI246"/>
  <c r="CI247"/>
  <c r="CI248"/>
  <c r="CI249"/>
  <c r="CI250"/>
  <c r="CI251"/>
  <c r="CI252"/>
  <c r="CI253"/>
  <c r="CI254"/>
  <c r="CI255"/>
  <c r="CI256"/>
  <c r="CI257"/>
  <c r="CI258"/>
  <c r="CI259"/>
  <c r="CI260"/>
  <c r="CI261"/>
  <c r="CI262"/>
  <c r="CI263"/>
  <c r="CI264"/>
  <c r="CI265"/>
  <c r="CI266"/>
  <c r="CI267"/>
  <c r="CI268"/>
  <c r="CI269"/>
  <c r="CI270"/>
  <c r="CI271"/>
  <c r="CI272"/>
  <c r="CI273"/>
  <c r="CI274"/>
  <c r="CI275"/>
  <c r="CI276"/>
  <c r="CI277"/>
  <c r="CI278"/>
  <c r="CI279"/>
  <c r="CI280"/>
  <c r="CI281"/>
  <c r="CI282"/>
  <c r="CI283"/>
  <c r="CI284"/>
  <c r="CI285"/>
  <c r="CI286"/>
  <c r="CI287"/>
  <c r="CI288"/>
  <c r="CI289"/>
  <c r="CI290"/>
  <c r="CI291"/>
  <c r="CI292"/>
  <c r="CI293"/>
  <c r="CI294"/>
  <c r="CI295"/>
  <c r="CI296"/>
  <c r="CI297"/>
  <c r="CI298"/>
  <c r="CI299"/>
  <c r="CI300"/>
  <c r="CI301"/>
  <c r="CI302"/>
  <c r="CI303"/>
  <c r="CI304"/>
  <c r="CI305"/>
  <c r="CI306"/>
  <c r="CI307"/>
  <c r="CI308"/>
  <c r="CI309"/>
  <c r="CI310"/>
  <c r="CI311"/>
  <c r="CI312"/>
  <c r="CI313"/>
  <c r="CI314"/>
  <c r="CI315"/>
  <c r="CI316"/>
  <c r="CI317"/>
  <c r="CI318"/>
  <c r="CI319"/>
  <c r="CI320"/>
  <c r="CI321"/>
  <c r="CI322"/>
  <c r="CI323"/>
  <c r="CI324"/>
  <c r="CI325"/>
  <c r="CI326"/>
  <c r="CI327"/>
  <c r="CI328"/>
  <c r="CI329"/>
  <c r="CI330"/>
  <c r="CI331"/>
  <c r="CI332"/>
  <c r="CI333"/>
  <c r="CI334"/>
  <c r="CI335"/>
  <c r="CI336"/>
  <c r="CI337"/>
  <c r="CI338"/>
  <c r="CI339"/>
  <c r="CI340"/>
  <c r="CI341"/>
  <c r="CI342"/>
  <c r="CI343"/>
  <c r="CI344"/>
  <c r="CI345"/>
  <c r="CI346"/>
  <c r="CI347"/>
  <c r="CI348"/>
  <c r="CI349"/>
  <c r="CI350"/>
  <c r="CI351"/>
  <c r="CI352"/>
  <c r="CI353"/>
  <c r="CI354"/>
  <c r="CI355"/>
  <c r="CI356"/>
  <c r="CI357"/>
  <c r="CI358"/>
  <c r="CI359"/>
  <c r="CI360"/>
  <c r="CI361"/>
  <c r="CI362"/>
  <c r="CI363"/>
  <c r="CI364"/>
  <c r="CI365"/>
  <c r="CI366"/>
  <c r="CI367"/>
  <c r="CI368"/>
  <c r="CI369"/>
  <c r="CI370"/>
  <c r="CI371"/>
  <c r="CI372"/>
  <c r="CI373"/>
  <c r="CI374"/>
  <c r="CI375"/>
  <c r="CI376"/>
  <c r="CI377"/>
  <c r="CI378"/>
  <c r="CI379"/>
  <c r="CI380"/>
  <c r="CI381"/>
  <c r="CI382"/>
  <c r="CI383"/>
  <c r="CI384"/>
  <c r="CI385"/>
  <c r="CI386"/>
  <c r="CI387"/>
  <c r="CI388"/>
  <c r="CI389"/>
  <c r="CI390"/>
  <c r="CI391"/>
  <c r="CI392"/>
  <c r="CI393"/>
  <c r="CI394"/>
  <c r="CI395"/>
  <c r="CI396"/>
  <c r="CI397"/>
  <c r="CI398"/>
  <c r="CI399"/>
  <c r="CI400"/>
  <c r="CI401"/>
  <c r="CI402"/>
  <c r="CI403"/>
  <c r="CI404"/>
  <c r="CI405"/>
  <c r="CI406"/>
  <c r="CI407"/>
  <c r="CI408"/>
  <c r="CI409"/>
  <c r="CI410"/>
  <c r="CI411"/>
  <c r="CI412"/>
  <c r="CI413"/>
  <c r="CI414"/>
  <c r="CI415"/>
  <c r="CI416"/>
  <c r="CI417"/>
  <c r="CI418"/>
  <c r="CI419"/>
  <c r="CI420"/>
  <c r="CI421"/>
  <c r="CI422"/>
  <c r="CI423"/>
  <c r="CI424"/>
  <c r="CI425"/>
  <c r="CI426"/>
  <c r="CI427"/>
  <c r="CI428"/>
  <c r="CI429"/>
  <c r="CI430"/>
  <c r="CI431"/>
  <c r="CI432"/>
  <c r="CI433"/>
  <c r="CI434"/>
  <c r="CI435"/>
  <c r="CI436"/>
  <c r="CI437"/>
  <c r="CI438"/>
  <c r="CI439"/>
  <c r="CI440"/>
  <c r="CI441"/>
  <c r="CI442"/>
  <c r="CI443"/>
  <c r="CI444"/>
  <c r="CI445"/>
  <c r="CI446"/>
  <c r="CI447"/>
  <c r="CI448"/>
  <c r="CI449"/>
  <c r="CI450"/>
  <c r="CI451"/>
  <c r="CI452"/>
  <c r="CI453"/>
  <c r="CI454"/>
  <c r="CI455"/>
  <c r="CI456"/>
  <c r="CI457"/>
  <c r="CI458"/>
  <c r="CI459"/>
  <c r="CI460"/>
  <c r="CI461"/>
  <c r="CI462"/>
  <c r="CI463"/>
  <c r="CH4"/>
  <c r="CH5"/>
  <c r="CH6"/>
  <c r="CH7"/>
  <c r="CH8"/>
  <c r="CH9"/>
  <c r="CH10"/>
  <c r="CH11"/>
  <c r="CH12"/>
  <c r="CH14"/>
  <c r="CH15"/>
  <c r="CH16"/>
  <c r="CH17"/>
  <c r="CH18"/>
  <c r="CH19"/>
  <c r="CH20"/>
  <c r="CH21"/>
  <c r="CH22"/>
  <c r="CH23"/>
  <c r="CH24"/>
  <c r="CH32"/>
  <c r="CH33"/>
  <c r="CH34"/>
  <c r="CH35"/>
  <c r="CH36"/>
  <c r="CH37"/>
  <c r="CH38"/>
  <c r="CH39"/>
  <c r="CH40"/>
  <c r="CH41"/>
  <c r="CH42"/>
  <c r="CH44"/>
  <c r="CH45"/>
  <c r="CH46"/>
  <c r="CH47"/>
  <c r="CH48"/>
  <c r="CH49"/>
  <c r="CH50"/>
  <c r="CH51"/>
  <c r="CH52"/>
  <c r="CH53"/>
  <c r="CH54"/>
  <c r="CH55"/>
  <c r="CH57"/>
  <c r="CH58"/>
  <c r="CH59"/>
  <c r="CH60"/>
  <c r="CH61"/>
  <c r="CH62"/>
  <c r="CH63"/>
  <c r="CH64"/>
  <c r="CH65"/>
  <c r="CH66"/>
  <c r="CH67"/>
  <c r="CH69"/>
  <c r="CH70"/>
  <c r="CH71"/>
  <c r="CH72"/>
  <c r="CH73"/>
  <c r="CH74"/>
  <c r="CH75"/>
  <c r="CH76"/>
  <c r="CH77"/>
  <c r="CH78"/>
  <c r="CH79"/>
  <c r="CH81"/>
  <c r="CH82"/>
  <c r="CH83"/>
  <c r="CH84"/>
  <c r="CH85"/>
  <c r="CH86"/>
  <c r="CH87"/>
  <c r="CH88"/>
  <c r="CH89"/>
  <c r="CH90"/>
  <c r="CH91"/>
  <c r="CH93"/>
  <c r="CH94"/>
  <c r="CH95"/>
  <c r="CH96"/>
  <c r="CH97"/>
  <c r="CH98"/>
  <c r="CH99"/>
  <c r="CH100"/>
  <c r="CH101"/>
  <c r="CH102"/>
  <c r="CH103"/>
  <c r="CH105"/>
  <c r="CH106"/>
  <c r="CH107"/>
  <c r="CH108"/>
  <c r="CH109"/>
  <c r="CH110"/>
  <c r="CH111"/>
  <c r="CH112"/>
  <c r="CH113"/>
  <c r="CH114"/>
  <c r="CH115"/>
  <c r="CH117"/>
  <c r="CH118"/>
  <c r="CH119"/>
  <c r="CH120"/>
  <c r="CH121"/>
  <c r="CH122"/>
  <c r="CH123"/>
  <c r="CH124"/>
  <c r="CH125"/>
  <c r="CH126"/>
  <c r="CH127"/>
  <c r="CH129"/>
  <c r="CH130"/>
  <c r="CH131"/>
  <c r="CH132"/>
  <c r="CH133"/>
  <c r="CH134"/>
  <c r="CH135"/>
  <c r="CH136"/>
  <c r="CH137"/>
  <c r="CH138"/>
  <c r="CH139"/>
  <c r="CH141"/>
  <c r="CH142"/>
  <c r="CH143"/>
  <c r="CH144"/>
  <c r="CH145"/>
  <c r="CH146"/>
  <c r="CH147"/>
  <c r="CH148"/>
  <c r="CH149"/>
  <c r="CH150"/>
  <c r="CH151"/>
  <c r="CH153"/>
  <c r="CH154"/>
  <c r="CH155"/>
  <c r="CH156"/>
  <c r="CH157"/>
  <c r="CH158"/>
  <c r="CH159"/>
  <c r="CH160"/>
  <c r="CH161"/>
  <c r="CH162"/>
  <c r="CH163"/>
  <c r="CH165"/>
  <c r="CH166"/>
  <c r="CH167"/>
  <c r="CH168"/>
  <c r="CH169"/>
  <c r="CH170"/>
  <c r="CH171"/>
  <c r="CH172"/>
  <c r="CH173"/>
  <c r="CH174"/>
  <c r="CH175"/>
  <c r="CH176"/>
  <c r="CH177"/>
  <c r="CH178"/>
  <c r="CH179"/>
  <c r="CH180"/>
  <c r="CH181"/>
  <c r="CH182"/>
  <c r="CH183"/>
  <c r="CH184"/>
  <c r="CH185"/>
  <c r="CH186"/>
  <c r="CH187"/>
  <c r="CH188"/>
  <c r="CH189"/>
  <c r="CH190"/>
  <c r="CH191"/>
  <c r="CH192"/>
  <c r="CH193"/>
  <c r="CH194"/>
  <c r="CH195"/>
  <c r="CH196"/>
  <c r="CH197"/>
  <c r="CH198"/>
  <c r="CH199"/>
  <c r="CH200"/>
  <c r="CH201"/>
  <c r="CH202"/>
  <c r="CH203"/>
  <c r="CH204"/>
  <c r="CH205"/>
  <c r="CH206"/>
  <c r="CH207"/>
  <c r="CH208"/>
  <c r="CH209"/>
  <c r="CH210"/>
  <c r="CH211"/>
  <c r="CH212"/>
  <c r="CH213"/>
  <c r="CH214"/>
  <c r="CH215"/>
  <c r="CH216"/>
  <c r="CH217"/>
  <c r="CH218"/>
  <c r="CH219"/>
  <c r="CH220"/>
  <c r="CH221"/>
  <c r="CH222"/>
  <c r="CH223"/>
  <c r="CH224"/>
  <c r="CH225"/>
  <c r="CH226"/>
  <c r="CH227"/>
  <c r="CH228"/>
  <c r="CH229"/>
  <c r="CH230"/>
  <c r="CH231"/>
  <c r="CH232"/>
  <c r="CH233"/>
  <c r="CH234"/>
  <c r="CH235"/>
  <c r="CH236"/>
  <c r="CH237"/>
  <c r="CH238"/>
  <c r="CH239"/>
  <c r="CH240"/>
  <c r="CH241"/>
  <c r="CH242"/>
  <c r="CH243"/>
  <c r="CH244"/>
  <c r="CH245"/>
  <c r="CH246"/>
  <c r="CH247"/>
  <c r="CH248"/>
  <c r="CH249"/>
  <c r="CH250"/>
  <c r="CH251"/>
  <c r="CH252"/>
  <c r="CH253"/>
  <c r="CH254"/>
  <c r="CH255"/>
  <c r="CH256"/>
  <c r="CH257"/>
  <c r="CH258"/>
  <c r="CH259"/>
  <c r="CH260"/>
  <c r="CH261"/>
  <c r="CH262"/>
  <c r="CH263"/>
  <c r="CH264"/>
  <c r="CH265"/>
  <c r="CH266"/>
  <c r="CH267"/>
  <c r="CH268"/>
  <c r="CH269"/>
  <c r="CH270"/>
  <c r="CH271"/>
  <c r="CH272"/>
  <c r="CH273"/>
  <c r="CH274"/>
  <c r="CH275"/>
  <c r="CH276"/>
  <c r="CH277"/>
  <c r="CH278"/>
  <c r="CH279"/>
  <c r="CH280"/>
  <c r="CH281"/>
  <c r="CH282"/>
  <c r="CH283"/>
  <c r="CH284"/>
  <c r="CH285"/>
  <c r="CH286"/>
  <c r="CH287"/>
  <c r="CH288"/>
  <c r="CH289"/>
  <c r="CH290"/>
  <c r="CH291"/>
  <c r="CH292"/>
  <c r="CH293"/>
  <c r="CH294"/>
  <c r="CH295"/>
  <c r="CH296"/>
  <c r="CH297"/>
  <c r="CH298"/>
  <c r="CH299"/>
  <c r="CH300"/>
  <c r="CH301"/>
  <c r="CH302"/>
  <c r="CH303"/>
  <c r="CH304"/>
  <c r="CH305"/>
  <c r="CH306"/>
  <c r="CH307"/>
  <c r="CH308"/>
  <c r="CH309"/>
  <c r="CH310"/>
  <c r="CH311"/>
  <c r="CH312"/>
  <c r="CH313"/>
  <c r="CH314"/>
  <c r="CH315"/>
  <c r="CH316"/>
  <c r="CH317"/>
  <c r="CH318"/>
  <c r="CH319"/>
  <c r="CH320"/>
  <c r="CH321"/>
  <c r="CH322"/>
  <c r="CH323"/>
  <c r="CH324"/>
  <c r="CH325"/>
  <c r="CH326"/>
  <c r="CH327"/>
  <c r="CH328"/>
  <c r="CH329"/>
  <c r="CH330"/>
  <c r="CH331"/>
  <c r="CH332"/>
  <c r="CH333"/>
  <c r="CH334"/>
  <c r="CH335"/>
  <c r="CH336"/>
  <c r="CH337"/>
  <c r="CH338"/>
  <c r="CH339"/>
  <c r="CH340"/>
  <c r="CH341"/>
  <c r="CH342"/>
  <c r="CH343"/>
  <c r="CH344"/>
  <c r="CH345"/>
  <c r="CH346"/>
  <c r="CH347"/>
  <c r="CH348"/>
  <c r="CH349"/>
  <c r="CH350"/>
  <c r="CH351"/>
  <c r="CH352"/>
  <c r="CH353"/>
  <c r="CH354"/>
  <c r="CH355"/>
  <c r="CH356"/>
  <c r="CH357"/>
  <c r="CH358"/>
  <c r="CH359"/>
  <c r="CH360"/>
  <c r="CH361"/>
  <c r="CH362"/>
  <c r="CH363"/>
  <c r="CH364"/>
  <c r="CH365"/>
  <c r="CH366"/>
  <c r="CH367"/>
  <c r="CH368"/>
  <c r="CH369"/>
  <c r="CH370"/>
  <c r="CH371"/>
  <c r="CH372"/>
  <c r="CH373"/>
  <c r="CH374"/>
  <c r="CH375"/>
  <c r="CH376"/>
  <c r="CH377"/>
  <c r="CH378"/>
  <c r="CH379"/>
  <c r="CH380"/>
  <c r="CH381"/>
  <c r="CH382"/>
  <c r="CH383"/>
  <c r="CH384"/>
  <c r="CH385"/>
  <c r="CH386"/>
  <c r="CH387"/>
  <c r="CH388"/>
  <c r="CH389"/>
  <c r="CH390"/>
  <c r="CH391"/>
  <c r="CH392"/>
  <c r="CH393"/>
  <c r="CH394"/>
  <c r="CH395"/>
  <c r="CH396"/>
  <c r="CH397"/>
  <c r="CH398"/>
  <c r="CH399"/>
  <c r="CH400"/>
  <c r="CH401"/>
  <c r="CH402"/>
  <c r="CH403"/>
  <c r="CH404"/>
  <c r="CH405"/>
  <c r="CH406"/>
  <c r="CH407"/>
  <c r="CH408"/>
  <c r="CH409"/>
  <c r="CH410"/>
  <c r="CH411"/>
  <c r="CH412"/>
  <c r="CH413"/>
  <c r="CH414"/>
  <c r="CH415"/>
  <c r="CH416"/>
  <c r="CH417"/>
  <c r="CH418"/>
  <c r="CH419"/>
  <c r="CH420"/>
  <c r="CH421"/>
  <c r="CH422"/>
  <c r="CH423"/>
  <c r="CH424"/>
  <c r="CH425"/>
  <c r="CH426"/>
  <c r="CH427"/>
  <c r="CH428"/>
  <c r="CH429"/>
  <c r="CH430"/>
  <c r="CH431"/>
  <c r="CH432"/>
  <c r="CH433"/>
  <c r="CH434"/>
  <c r="CH435"/>
  <c r="CH436"/>
  <c r="CH437"/>
  <c r="CH438"/>
  <c r="CH439"/>
  <c r="CH440"/>
  <c r="CH441"/>
  <c r="CH442"/>
  <c r="CH443"/>
  <c r="CH444"/>
  <c r="CH445"/>
  <c r="CH446"/>
  <c r="CH447"/>
  <c r="CH448"/>
  <c r="CH449"/>
  <c r="CH450"/>
  <c r="CH451"/>
  <c r="CH452"/>
  <c r="CH453"/>
  <c r="CH454"/>
  <c r="CH455"/>
  <c r="CH456"/>
  <c r="CH457"/>
  <c r="CH458"/>
  <c r="CH459"/>
  <c r="CH460"/>
  <c r="CH461"/>
  <c r="CH462"/>
  <c r="CH463"/>
  <c r="CG4"/>
  <c r="CG5"/>
  <c r="CG6"/>
  <c r="CG7"/>
  <c r="CG8"/>
  <c r="CG9"/>
  <c r="CG10"/>
  <c r="CG11"/>
  <c r="CG12"/>
  <c r="CG14"/>
  <c r="CG15"/>
  <c r="CG16"/>
  <c r="CG17"/>
  <c r="CG18"/>
  <c r="CG19"/>
  <c r="CG20"/>
  <c r="CG21"/>
  <c r="CG22"/>
  <c r="CG23"/>
  <c r="CG24"/>
  <c r="CG32"/>
  <c r="CG33"/>
  <c r="CG34"/>
  <c r="CG35"/>
  <c r="CG36"/>
  <c r="CG37"/>
  <c r="CG38"/>
  <c r="CG39"/>
  <c r="CG40"/>
  <c r="CG41"/>
  <c r="CG42"/>
  <c r="CG44"/>
  <c r="CG45"/>
  <c r="CG46"/>
  <c r="CG47"/>
  <c r="CG48"/>
  <c r="CG49"/>
  <c r="CG50"/>
  <c r="CG51"/>
  <c r="CG52"/>
  <c r="CG53"/>
  <c r="CG54"/>
  <c r="CG55"/>
  <c r="CG57"/>
  <c r="CG58"/>
  <c r="CG59"/>
  <c r="CG60"/>
  <c r="CG61"/>
  <c r="CG62"/>
  <c r="CG63"/>
  <c r="CG64"/>
  <c r="CG65"/>
  <c r="CG66"/>
  <c r="CG67"/>
  <c r="CG69"/>
  <c r="CG70"/>
  <c r="CG71"/>
  <c r="CG72"/>
  <c r="CG73"/>
  <c r="CG74"/>
  <c r="CG75"/>
  <c r="CG76"/>
  <c r="CG77"/>
  <c r="CG78"/>
  <c r="CG79"/>
  <c r="CG81"/>
  <c r="CG82"/>
  <c r="CG83"/>
  <c r="CG84"/>
  <c r="CG85"/>
  <c r="CG86"/>
  <c r="CG87"/>
  <c r="CG88"/>
  <c r="CG89"/>
  <c r="CG90"/>
  <c r="CG91"/>
  <c r="CG93"/>
  <c r="CG94"/>
  <c r="CG95"/>
  <c r="CG96"/>
  <c r="CG97"/>
  <c r="CG98"/>
  <c r="CG99"/>
  <c r="CG100"/>
  <c r="CG101"/>
  <c r="CG102"/>
  <c r="CG103"/>
  <c r="CG105"/>
  <c r="CG106"/>
  <c r="CG107"/>
  <c r="CG108"/>
  <c r="CG109"/>
  <c r="CG110"/>
  <c r="CG111"/>
  <c r="CG112"/>
  <c r="CG113"/>
  <c r="CG114"/>
  <c r="CG115"/>
  <c r="CG117"/>
  <c r="CG118"/>
  <c r="CG119"/>
  <c r="CG120"/>
  <c r="CG121"/>
  <c r="CG122"/>
  <c r="CG123"/>
  <c r="CG124"/>
  <c r="CG125"/>
  <c r="CG126"/>
  <c r="CG127"/>
  <c r="CG129"/>
  <c r="CG130"/>
  <c r="CG131"/>
  <c r="CG132"/>
  <c r="CG133"/>
  <c r="CG134"/>
  <c r="CG135"/>
  <c r="CG136"/>
  <c r="CG137"/>
  <c r="CG138"/>
  <c r="CG139"/>
  <c r="CG141"/>
  <c r="CG142"/>
  <c r="CG143"/>
  <c r="CG144"/>
  <c r="CG145"/>
  <c r="CG146"/>
  <c r="CG147"/>
  <c r="CG148"/>
  <c r="CG149"/>
  <c r="CG150"/>
  <c r="CG151"/>
  <c r="CG153"/>
  <c r="CG154"/>
  <c r="CG155"/>
  <c r="CG156"/>
  <c r="CG157"/>
  <c r="CG158"/>
  <c r="CG159"/>
  <c r="CG160"/>
  <c r="CG161"/>
  <c r="CG162"/>
  <c r="CG163"/>
  <c r="CG165"/>
  <c r="CG166"/>
  <c r="CG167"/>
  <c r="CG168"/>
  <c r="CG169"/>
  <c r="CG170"/>
  <c r="CG171"/>
  <c r="CG172"/>
  <c r="CG173"/>
  <c r="CG174"/>
  <c r="CG175"/>
  <c r="CG176"/>
  <c r="CG177"/>
  <c r="CG178"/>
  <c r="CG179"/>
  <c r="CG180"/>
  <c r="CG181"/>
  <c r="CG182"/>
  <c r="CG183"/>
  <c r="CG184"/>
  <c r="CG185"/>
  <c r="CG186"/>
  <c r="CG187"/>
  <c r="CG188"/>
  <c r="CG189"/>
  <c r="CG190"/>
  <c r="CG191"/>
  <c r="CG192"/>
  <c r="CG193"/>
  <c r="CG194"/>
  <c r="CG195"/>
  <c r="CG196"/>
  <c r="CG197"/>
  <c r="CG198"/>
  <c r="CG199"/>
  <c r="CG200"/>
  <c r="CG201"/>
  <c r="CG202"/>
  <c r="CG203"/>
  <c r="CG204"/>
  <c r="CG205"/>
  <c r="CG206"/>
  <c r="CG207"/>
  <c r="CG208"/>
  <c r="CG209"/>
  <c r="CG210"/>
  <c r="CG211"/>
  <c r="CG212"/>
  <c r="CG213"/>
  <c r="CG214"/>
  <c r="CG215"/>
  <c r="CG216"/>
  <c r="CG217"/>
  <c r="CG218"/>
  <c r="CG219"/>
  <c r="CG220"/>
  <c r="CG221"/>
  <c r="CG222"/>
  <c r="CG223"/>
  <c r="CG224"/>
  <c r="CG225"/>
  <c r="CG226"/>
  <c r="CG227"/>
  <c r="CG228"/>
  <c r="CG229"/>
  <c r="CG230"/>
  <c r="CG231"/>
  <c r="CG232"/>
  <c r="CG233"/>
  <c r="CG234"/>
  <c r="CG235"/>
  <c r="CG236"/>
  <c r="CG237"/>
  <c r="CG238"/>
  <c r="CG239"/>
  <c r="CG240"/>
  <c r="CG241"/>
  <c r="CG242"/>
  <c r="CG243"/>
  <c r="CG244"/>
  <c r="CG245"/>
  <c r="CG246"/>
  <c r="CG247"/>
  <c r="CG248"/>
  <c r="CG249"/>
  <c r="CG250"/>
  <c r="CG251"/>
  <c r="CG252"/>
  <c r="CG253"/>
  <c r="CG254"/>
  <c r="CG255"/>
  <c r="CG256"/>
  <c r="CG257"/>
  <c r="CG258"/>
  <c r="CG259"/>
  <c r="CG260"/>
  <c r="CG261"/>
  <c r="CG262"/>
  <c r="CG263"/>
  <c r="CG264"/>
  <c r="CG265"/>
  <c r="CG266"/>
  <c r="CG267"/>
  <c r="CG268"/>
  <c r="CG269"/>
  <c r="CG270"/>
  <c r="CG271"/>
  <c r="CG272"/>
  <c r="CG273"/>
  <c r="CG274"/>
  <c r="CG275"/>
  <c r="CG276"/>
  <c r="CG277"/>
  <c r="CG278"/>
  <c r="CG279"/>
  <c r="CG280"/>
  <c r="CG281"/>
  <c r="CG282"/>
  <c r="CG283"/>
  <c r="CG284"/>
  <c r="CG285"/>
  <c r="CG286"/>
  <c r="CG287"/>
  <c r="CG288"/>
  <c r="CG289"/>
  <c r="CG290"/>
  <c r="CG291"/>
  <c r="CG292"/>
  <c r="CG293"/>
  <c r="CG294"/>
  <c r="CG295"/>
  <c r="CG296"/>
  <c r="CG297"/>
  <c r="CG298"/>
  <c r="CG299"/>
  <c r="CG300"/>
  <c r="CG301"/>
  <c r="CG302"/>
  <c r="CG303"/>
  <c r="CG304"/>
  <c r="CG305"/>
  <c r="CG306"/>
  <c r="CG307"/>
  <c r="CG308"/>
  <c r="CG309"/>
  <c r="CG310"/>
  <c r="CG311"/>
  <c r="CG312"/>
  <c r="CG313"/>
  <c r="CG314"/>
  <c r="CG315"/>
  <c r="CG316"/>
  <c r="CG317"/>
  <c r="CG318"/>
  <c r="CG319"/>
  <c r="CG320"/>
  <c r="CG321"/>
  <c r="CG322"/>
  <c r="CG323"/>
  <c r="CG324"/>
  <c r="CG325"/>
  <c r="CG326"/>
  <c r="CG327"/>
  <c r="CG328"/>
  <c r="CG329"/>
  <c r="CG330"/>
  <c r="CG331"/>
  <c r="CG332"/>
  <c r="CG333"/>
  <c r="CG334"/>
  <c r="CG335"/>
  <c r="CG336"/>
  <c r="CG337"/>
  <c r="CG338"/>
  <c r="CG339"/>
  <c r="CG340"/>
  <c r="CG341"/>
  <c r="CG342"/>
  <c r="CG343"/>
  <c r="CG344"/>
  <c r="CG345"/>
  <c r="CG346"/>
  <c r="CG347"/>
  <c r="CG348"/>
  <c r="CG349"/>
  <c r="CG350"/>
  <c r="CG351"/>
  <c r="CG352"/>
  <c r="CG353"/>
  <c r="CG354"/>
  <c r="CG355"/>
  <c r="CG356"/>
  <c r="CG357"/>
  <c r="CG358"/>
  <c r="CG359"/>
  <c r="CG360"/>
  <c r="CG361"/>
  <c r="CG362"/>
  <c r="CG363"/>
  <c r="CG364"/>
  <c r="CG365"/>
  <c r="CG366"/>
  <c r="CG367"/>
  <c r="CG368"/>
  <c r="CG369"/>
  <c r="CG370"/>
  <c r="CG371"/>
  <c r="CG372"/>
  <c r="CG373"/>
  <c r="CG374"/>
  <c r="CG375"/>
  <c r="CG376"/>
  <c r="CG377"/>
  <c r="CG378"/>
  <c r="CG379"/>
  <c r="CG380"/>
  <c r="CG381"/>
  <c r="CG382"/>
  <c r="CG383"/>
  <c r="CG384"/>
  <c r="CG385"/>
  <c r="CG386"/>
  <c r="CG387"/>
  <c r="CG388"/>
  <c r="CG389"/>
  <c r="CG390"/>
  <c r="CG391"/>
  <c r="CG392"/>
  <c r="CG393"/>
  <c r="CG394"/>
  <c r="CG395"/>
  <c r="CG396"/>
  <c r="CG397"/>
  <c r="CG398"/>
  <c r="CG399"/>
  <c r="CG400"/>
  <c r="CG401"/>
  <c r="CG402"/>
  <c r="CG403"/>
  <c r="CG404"/>
  <c r="CG405"/>
  <c r="CG406"/>
  <c r="CG407"/>
  <c r="CG408"/>
  <c r="CG409"/>
  <c r="CG410"/>
  <c r="CG411"/>
  <c r="CG412"/>
  <c r="CG413"/>
  <c r="CG414"/>
  <c r="CG415"/>
  <c r="CG416"/>
  <c r="CG417"/>
  <c r="CG418"/>
  <c r="CG419"/>
  <c r="CG420"/>
  <c r="CG421"/>
  <c r="CG422"/>
  <c r="CG423"/>
  <c r="CG424"/>
  <c r="CG425"/>
  <c r="CG426"/>
  <c r="CG427"/>
  <c r="CG428"/>
  <c r="CG429"/>
  <c r="CG430"/>
  <c r="CG431"/>
  <c r="CG432"/>
  <c r="CG433"/>
  <c r="CG434"/>
  <c r="CG435"/>
  <c r="CG436"/>
  <c r="CG437"/>
  <c r="CG438"/>
  <c r="CG439"/>
  <c r="CG440"/>
  <c r="CG441"/>
  <c r="CG442"/>
  <c r="CG443"/>
  <c r="CG444"/>
  <c r="CG445"/>
  <c r="CG446"/>
  <c r="CG447"/>
  <c r="CG448"/>
  <c r="CG449"/>
  <c r="CG450"/>
  <c r="CG451"/>
  <c r="CG452"/>
  <c r="CG453"/>
  <c r="CG454"/>
  <c r="CG455"/>
  <c r="CG456"/>
  <c r="CG457"/>
  <c r="CG458"/>
  <c r="CG459"/>
  <c r="CG460"/>
  <c r="CG461"/>
  <c r="CG462"/>
  <c r="CG463"/>
  <c r="CF4"/>
  <c r="CF5"/>
  <c r="CF6"/>
  <c r="CF7"/>
  <c r="CF8"/>
  <c r="CF9"/>
  <c r="CF10"/>
  <c r="CF11"/>
  <c r="CF12"/>
  <c r="CF14"/>
  <c r="CF15"/>
  <c r="CF16"/>
  <c r="CF17"/>
  <c r="CF18"/>
  <c r="CF19"/>
  <c r="CF20"/>
  <c r="CF21"/>
  <c r="CF22"/>
  <c r="CF23"/>
  <c r="CF24"/>
  <c r="CF32"/>
  <c r="CF33"/>
  <c r="CF34"/>
  <c r="CF35"/>
  <c r="CF36"/>
  <c r="CF37"/>
  <c r="CF38"/>
  <c r="CF39"/>
  <c r="CF40"/>
  <c r="CF41"/>
  <c r="CF42"/>
  <c r="CF44"/>
  <c r="CF45"/>
  <c r="CF46"/>
  <c r="CF47"/>
  <c r="CF48"/>
  <c r="CF49"/>
  <c r="CF50"/>
  <c r="CF51"/>
  <c r="CF52"/>
  <c r="CF53"/>
  <c r="CF54"/>
  <c r="CF55"/>
  <c r="CF57"/>
  <c r="CF58"/>
  <c r="CF59"/>
  <c r="CF60"/>
  <c r="CF61"/>
  <c r="CF62"/>
  <c r="CF63"/>
  <c r="CF64"/>
  <c r="CF65"/>
  <c r="CF66"/>
  <c r="CF67"/>
  <c r="CF69"/>
  <c r="CF70"/>
  <c r="CF71"/>
  <c r="CF72"/>
  <c r="CF73"/>
  <c r="CF74"/>
  <c r="CF75"/>
  <c r="CF76"/>
  <c r="CF77"/>
  <c r="CF78"/>
  <c r="CF79"/>
  <c r="CF81"/>
  <c r="CF82"/>
  <c r="CF83"/>
  <c r="CF84"/>
  <c r="CF85"/>
  <c r="CF86"/>
  <c r="CF87"/>
  <c r="CF88"/>
  <c r="CF89"/>
  <c r="CF90"/>
  <c r="CF91"/>
  <c r="CF93"/>
  <c r="CF94"/>
  <c r="CF95"/>
  <c r="CF96"/>
  <c r="CF97"/>
  <c r="CF98"/>
  <c r="CF99"/>
  <c r="CF100"/>
  <c r="CF101"/>
  <c r="CF102"/>
  <c r="CF103"/>
  <c r="CF105"/>
  <c r="CF106"/>
  <c r="CF107"/>
  <c r="CF108"/>
  <c r="CF109"/>
  <c r="CF110"/>
  <c r="CF111"/>
  <c r="CF112"/>
  <c r="CF113"/>
  <c r="CF114"/>
  <c r="CF115"/>
  <c r="CF117"/>
  <c r="CF118"/>
  <c r="CF119"/>
  <c r="CF120"/>
  <c r="CF121"/>
  <c r="CF122"/>
  <c r="CF123"/>
  <c r="CF124"/>
  <c r="CF125"/>
  <c r="CF126"/>
  <c r="CF127"/>
  <c r="CF129"/>
  <c r="CF130"/>
  <c r="CF131"/>
  <c r="CF132"/>
  <c r="CF133"/>
  <c r="CF134"/>
  <c r="CF135"/>
  <c r="CF136"/>
  <c r="CF137"/>
  <c r="CF138"/>
  <c r="CF139"/>
  <c r="CF141"/>
  <c r="CF142"/>
  <c r="CF143"/>
  <c r="CF144"/>
  <c r="CF145"/>
  <c r="CF146"/>
  <c r="CF147"/>
  <c r="CF148"/>
  <c r="CF149"/>
  <c r="CF150"/>
  <c r="CF151"/>
  <c r="CF153"/>
  <c r="CF154"/>
  <c r="CF155"/>
  <c r="CF156"/>
  <c r="CF157"/>
  <c r="CF158"/>
  <c r="CF159"/>
  <c r="CF160"/>
  <c r="CF161"/>
  <c r="CF162"/>
  <c r="CF163"/>
  <c r="CF165"/>
  <c r="CF166"/>
  <c r="CF167"/>
  <c r="CF168"/>
  <c r="CF169"/>
  <c r="CF170"/>
  <c r="CF171"/>
  <c r="CF172"/>
  <c r="CF173"/>
  <c r="CF174"/>
  <c r="CF175"/>
  <c r="CF176"/>
  <c r="CF177"/>
  <c r="CF178"/>
  <c r="CF179"/>
  <c r="CF180"/>
  <c r="CF181"/>
  <c r="CF182"/>
  <c r="CF183"/>
  <c r="CF184"/>
  <c r="CF185"/>
  <c r="CF186"/>
  <c r="CF187"/>
  <c r="CF188"/>
  <c r="CF189"/>
  <c r="CF190"/>
  <c r="CF191"/>
  <c r="CF192"/>
  <c r="CF193"/>
  <c r="CF194"/>
  <c r="CF195"/>
  <c r="CF196"/>
  <c r="CF197"/>
  <c r="CF198"/>
  <c r="CF199"/>
  <c r="CF200"/>
  <c r="CF201"/>
  <c r="CF202"/>
  <c r="CF203"/>
  <c r="CF204"/>
  <c r="CF205"/>
  <c r="CF206"/>
  <c r="CF207"/>
  <c r="CF208"/>
  <c r="CF209"/>
  <c r="CF210"/>
  <c r="CF211"/>
  <c r="CF212"/>
  <c r="CF213"/>
  <c r="CF214"/>
  <c r="CF215"/>
  <c r="CF216"/>
  <c r="CF217"/>
  <c r="CF218"/>
  <c r="CF219"/>
  <c r="CF220"/>
  <c r="CF221"/>
  <c r="CF222"/>
  <c r="CF223"/>
  <c r="CF224"/>
  <c r="CF225"/>
  <c r="CF226"/>
  <c r="CF227"/>
  <c r="CF228"/>
  <c r="CF229"/>
  <c r="CF230"/>
  <c r="CF231"/>
  <c r="CF232"/>
  <c r="CF233"/>
  <c r="CF234"/>
  <c r="CF235"/>
  <c r="CF236"/>
  <c r="CF237"/>
  <c r="CF238"/>
  <c r="CF239"/>
  <c r="CF240"/>
  <c r="CF241"/>
  <c r="CF242"/>
  <c r="CF243"/>
  <c r="CF244"/>
  <c r="CF245"/>
  <c r="CF246"/>
  <c r="CF247"/>
  <c r="CF248"/>
  <c r="CF249"/>
  <c r="CF250"/>
  <c r="CF251"/>
  <c r="CF252"/>
  <c r="CF253"/>
  <c r="CF254"/>
  <c r="CF255"/>
  <c r="CF256"/>
  <c r="CF257"/>
  <c r="CF258"/>
  <c r="CF259"/>
  <c r="CF260"/>
  <c r="CF261"/>
  <c r="CF262"/>
  <c r="CF263"/>
  <c r="CF264"/>
  <c r="CF265"/>
  <c r="CF266"/>
  <c r="CF267"/>
  <c r="CF268"/>
  <c r="CF269"/>
  <c r="CF270"/>
  <c r="CF271"/>
  <c r="CF272"/>
  <c r="CF273"/>
  <c r="CF274"/>
  <c r="CF275"/>
  <c r="CF276"/>
  <c r="CF277"/>
  <c r="CF278"/>
  <c r="CF279"/>
  <c r="CF280"/>
  <c r="CF281"/>
  <c r="CF282"/>
  <c r="CF283"/>
  <c r="CF284"/>
  <c r="CF285"/>
  <c r="CF286"/>
  <c r="CF287"/>
  <c r="CF288"/>
  <c r="CF289"/>
  <c r="CF290"/>
  <c r="CF291"/>
  <c r="CF292"/>
  <c r="CF293"/>
  <c r="CF294"/>
  <c r="CF295"/>
  <c r="CF296"/>
  <c r="CF297"/>
  <c r="CF298"/>
  <c r="CF299"/>
  <c r="CF300"/>
  <c r="CF301"/>
  <c r="CF302"/>
  <c r="CF303"/>
  <c r="CF304"/>
  <c r="CF305"/>
  <c r="CF306"/>
  <c r="CF307"/>
  <c r="CF308"/>
  <c r="CF309"/>
  <c r="CF310"/>
  <c r="CF311"/>
  <c r="CF312"/>
  <c r="CF313"/>
  <c r="CF314"/>
  <c r="CF315"/>
  <c r="CF316"/>
  <c r="CF317"/>
  <c r="CF318"/>
  <c r="CF319"/>
  <c r="CF320"/>
  <c r="CF321"/>
  <c r="CF322"/>
  <c r="CF323"/>
  <c r="CF324"/>
  <c r="CF325"/>
  <c r="CF326"/>
  <c r="CF327"/>
  <c r="CF328"/>
  <c r="CF329"/>
  <c r="CF330"/>
  <c r="CF331"/>
  <c r="CF332"/>
  <c r="CF333"/>
  <c r="CF334"/>
  <c r="CF335"/>
  <c r="CF336"/>
  <c r="CF337"/>
  <c r="CF338"/>
  <c r="CF339"/>
  <c r="CF340"/>
  <c r="CF341"/>
  <c r="CF342"/>
  <c r="CF343"/>
  <c r="CF344"/>
  <c r="CF345"/>
  <c r="CF346"/>
  <c r="CF347"/>
  <c r="CF348"/>
  <c r="CF349"/>
  <c r="CF350"/>
  <c r="CF351"/>
  <c r="CF352"/>
  <c r="CF353"/>
  <c r="CF354"/>
  <c r="CF355"/>
  <c r="CF356"/>
  <c r="CF357"/>
  <c r="CF358"/>
  <c r="CF359"/>
  <c r="CF360"/>
  <c r="CF361"/>
  <c r="CF362"/>
  <c r="CF363"/>
  <c r="CF364"/>
  <c r="CF365"/>
  <c r="CF366"/>
  <c r="CF367"/>
  <c r="CF368"/>
  <c r="CF369"/>
  <c r="CF370"/>
  <c r="CF371"/>
  <c r="CF372"/>
  <c r="CF373"/>
  <c r="CF374"/>
  <c r="CF375"/>
  <c r="CF376"/>
  <c r="CF377"/>
  <c r="CF378"/>
  <c r="CF379"/>
  <c r="CF380"/>
  <c r="CF381"/>
  <c r="CF382"/>
  <c r="CF383"/>
  <c r="CF384"/>
  <c r="CF385"/>
  <c r="CF386"/>
  <c r="CF387"/>
  <c r="CF388"/>
  <c r="CF389"/>
  <c r="CF390"/>
  <c r="CF391"/>
  <c r="CF392"/>
  <c r="CF393"/>
  <c r="CF394"/>
  <c r="CF395"/>
  <c r="CF396"/>
  <c r="CF397"/>
  <c r="CF398"/>
  <c r="CF399"/>
  <c r="CF400"/>
  <c r="CF401"/>
  <c r="CF402"/>
  <c r="CF403"/>
  <c r="CF404"/>
  <c r="CF405"/>
  <c r="CF406"/>
  <c r="CF407"/>
  <c r="CF408"/>
  <c r="CF409"/>
  <c r="CF410"/>
  <c r="CF411"/>
  <c r="CF412"/>
  <c r="CF413"/>
  <c r="CF414"/>
  <c r="CF415"/>
  <c r="CF416"/>
  <c r="CF417"/>
  <c r="CF418"/>
  <c r="CF419"/>
  <c r="CF420"/>
  <c r="CF421"/>
  <c r="CF422"/>
  <c r="CF423"/>
  <c r="CF424"/>
  <c r="CF425"/>
  <c r="CF426"/>
  <c r="CF427"/>
  <c r="CF428"/>
  <c r="CF429"/>
  <c r="CF430"/>
  <c r="CF431"/>
  <c r="CF432"/>
  <c r="CF433"/>
  <c r="CF434"/>
  <c r="CF435"/>
  <c r="CF436"/>
  <c r="CF437"/>
  <c r="CF438"/>
  <c r="CF439"/>
  <c r="CF440"/>
  <c r="CF441"/>
  <c r="CF442"/>
  <c r="CF443"/>
  <c r="CF444"/>
  <c r="CF445"/>
  <c r="CF446"/>
  <c r="CF447"/>
  <c r="CF448"/>
  <c r="CF449"/>
  <c r="CF450"/>
  <c r="CF451"/>
  <c r="CF452"/>
  <c r="CF453"/>
  <c r="CF454"/>
  <c r="CF455"/>
  <c r="CF456"/>
  <c r="CF457"/>
  <c r="CF458"/>
  <c r="CF459"/>
  <c r="CF460"/>
  <c r="CF461"/>
  <c r="CF462"/>
  <c r="CF463"/>
  <c r="CE4"/>
  <c r="CE5"/>
  <c r="CE6"/>
  <c r="CE7"/>
  <c r="CE8"/>
  <c r="CE9"/>
  <c r="CE10"/>
  <c r="CE11"/>
  <c r="CE12"/>
  <c r="CE14"/>
  <c r="CE15"/>
  <c r="CE16"/>
  <c r="CE17"/>
  <c r="CE18"/>
  <c r="CE19"/>
  <c r="CE20"/>
  <c r="CE21"/>
  <c r="CE22"/>
  <c r="CE23"/>
  <c r="CE24"/>
  <c r="CE32"/>
  <c r="CE33"/>
  <c r="CE34"/>
  <c r="CE35"/>
  <c r="CE36"/>
  <c r="CE37"/>
  <c r="CE38"/>
  <c r="CE39"/>
  <c r="CE40"/>
  <c r="CE41"/>
  <c r="CE42"/>
  <c r="CE44"/>
  <c r="CE45"/>
  <c r="CE46"/>
  <c r="CE47"/>
  <c r="CE48"/>
  <c r="CE49"/>
  <c r="CE50"/>
  <c r="CE51"/>
  <c r="CE52"/>
  <c r="CE53"/>
  <c r="CE54"/>
  <c r="CE55"/>
  <c r="CE57"/>
  <c r="CE58"/>
  <c r="CE59"/>
  <c r="CE60"/>
  <c r="CE61"/>
  <c r="CE62"/>
  <c r="CE63"/>
  <c r="CE64"/>
  <c r="CE65"/>
  <c r="CE66"/>
  <c r="CE67"/>
  <c r="CE69"/>
  <c r="CE70"/>
  <c r="CE71"/>
  <c r="CE72"/>
  <c r="CE73"/>
  <c r="CE74"/>
  <c r="CE75"/>
  <c r="CE76"/>
  <c r="CE77"/>
  <c r="CE78"/>
  <c r="CE79"/>
  <c r="CE81"/>
  <c r="CE82"/>
  <c r="CE83"/>
  <c r="CE84"/>
  <c r="CE85"/>
  <c r="CE86"/>
  <c r="CE87"/>
  <c r="CE88"/>
  <c r="CE89"/>
  <c r="CE90"/>
  <c r="CE91"/>
  <c r="CE93"/>
  <c r="CE94"/>
  <c r="CE95"/>
  <c r="CE96"/>
  <c r="CE97"/>
  <c r="CE98"/>
  <c r="CE99"/>
  <c r="CE100"/>
  <c r="CE101"/>
  <c r="CE102"/>
  <c r="CE103"/>
  <c r="CE105"/>
  <c r="CE106"/>
  <c r="CE107"/>
  <c r="CE108"/>
  <c r="CE109"/>
  <c r="CE110"/>
  <c r="CE111"/>
  <c r="CE112"/>
  <c r="CE113"/>
  <c r="CE114"/>
  <c r="CE115"/>
  <c r="CE117"/>
  <c r="CE118"/>
  <c r="CE119"/>
  <c r="CE120"/>
  <c r="CE121"/>
  <c r="CE122"/>
  <c r="CE123"/>
  <c r="CE124"/>
  <c r="CE125"/>
  <c r="CE126"/>
  <c r="CE127"/>
  <c r="CE129"/>
  <c r="CE130"/>
  <c r="CE131"/>
  <c r="CE132"/>
  <c r="CE133"/>
  <c r="CE134"/>
  <c r="CE135"/>
  <c r="CE136"/>
  <c r="CE137"/>
  <c r="CE138"/>
  <c r="CE139"/>
  <c r="CE141"/>
  <c r="CE142"/>
  <c r="CE143"/>
  <c r="CE144"/>
  <c r="CE145"/>
  <c r="CE146"/>
  <c r="CE147"/>
  <c r="CE148"/>
  <c r="CE149"/>
  <c r="CE150"/>
  <c r="CE151"/>
  <c r="CE153"/>
  <c r="CE154"/>
  <c r="CE155"/>
  <c r="CE156"/>
  <c r="CE157"/>
  <c r="CE158"/>
  <c r="CE159"/>
  <c r="CE160"/>
  <c r="CE161"/>
  <c r="CE162"/>
  <c r="CE163"/>
  <c r="CE165"/>
  <c r="CE166"/>
  <c r="CE167"/>
  <c r="CE168"/>
  <c r="CE169"/>
  <c r="CE170"/>
  <c r="CE171"/>
  <c r="CE172"/>
  <c r="CE173"/>
  <c r="CE174"/>
  <c r="CE175"/>
  <c r="CE176"/>
  <c r="CE177"/>
  <c r="CE178"/>
  <c r="CE179"/>
  <c r="CE180"/>
  <c r="CE181"/>
  <c r="CE182"/>
  <c r="CE183"/>
  <c r="CE184"/>
  <c r="CE185"/>
  <c r="CE186"/>
  <c r="CE187"/>
  <c r="CE188"/>
  <c r="CE189"/>
  <c r="CE190"/>
  <c r="CE191"/>
  <c r="CE192"/>
  <c r="CE193"/>
  <c r="CE194"/>
  <c r="CE195"/>
  <c r="CE196"/>
  <c r="CE197"/>
  <c r="CE198"/>
  <c r="CE199"/>
  <c r="CE200"/>
  <c r="CE201"/>
  <c r="CE202"/>
  <c r="CE203"/>
  <c r="CE204"/>
  <c r="CE205"/>
  <c r="CE206"/>
  <c r="CE207"/>
  <c r="CE208"/>
  <c r="CE209"/>
  <c r="CE210"/>
  <c r="CE211"/>
  <c r="CE212"/>
  <c r="CE213"/>
  <c r="CE214"/>
  <c r="CE215"/>
  <c r="CE216"/>
  <c r="CE217"/>
  <c r="CE218"/>
  <c r="CE219"/>
  <c r="CE220"/>
  <c r="CE221"/>
  <c r="CE222"/>
  <c r="CE223"/>
  <c r="CE224"/>
  <c r="CE225"/>
  <c r="CE226"/>
  <c r="CE227"/>
  <c r="CE228"/>
  <c r="CE229"/>
  <c r="CE230"/>
  <c r="CE231"/>
  <c r="CE232"/>
  <c r="CE233"/>
  <c r="CE234"/>
  <c r="CE235"/>
  <c r="CE236"/>
  <c r="CE237"/>
  <c r="CE238"/>
  <c r="CE239"/>
  <c r="CE240"/>
  <c r="CE241"/>
  <c r="CE242"/>
  <c r="CE243"/>
  <c r="CE244"/>
  <c r="CE245"/>
  <c r="CE246"/>
  <c r="CE247"/>
  <c r="CE248"/>
  <c r="CE249"/>
  <c r="CE250"/>
  <c r="CE251"/>
  <c r="CE252"/>
  <c r="CE253"/>
  <c r="CE254"/>
  <c r="CE255"/>
  <c r="CE256"/>
  <c r="CE257"/>
  <c r="CE258"/>
  <c r="CE259"/>
  <c r="CE260"/>
  <c r="CE261"/>
  <c r="CE262"/>
  <c r="CE263"/>
  <c r="CE264"/>
  <c r="CE265"/>
  <c r="CE266"/>
  <c r="CE267"/>
  <c r="CE268"/>
  <c r="CE269"/>
  <c r="CE270"/>
  <c r="CE271"/>
  <c r="CE272"/>
  <c r="CE273"/>
  <c r="CE274"/>
  <c r="CE275"/>
  <c r="CE276"/>
  <c r="CE277"/>
  <c r="CE278"/>
  <c r="CE279"/>
  <c r="CE280"/>
  <c r="CE281"/>
  <c r="CE282"/>
  <c r="CE283"/>
  <c r="CE284"/>
  <c r="CE285"/>
  <c r="CE286"/>
  <c r="CE287"/>
  <c r="CE288"/>
  <c r="CE289"/>
  <c r="CE290"/>
  <c r="CE291"/>
  <c r="CE292"/>
  <c r="CE293"/>
  <c r="CE294"/>
  <c r="CE295"/>
  <c r="CE296"/>
  <c r="CE297"/>
  <c r="CE298"/>
  <c r="CE299"/>
  <c r="CE300"/>
  <c r="CE301"/>
  <c r="CE302"/>
  <c r="CE303"/>
  <c r="CE304"/>
  <c r="CE305"/>
  <c r="CE306"/>
  <c r="CE307"/>
  <c r="CE308"/>
  <c r="CE309"/>
  <c r="CE310"/>
  <c r="CE311"/>
  <c r="CE312"/>
  <c r="CE313"/>
  <c r="CE314"/>
  <c r="CE315"/>
  <c r="CE316"/>
  <c r="CE317"/>
  <c r="CE318"/>
  <c r="CE319"/>
  <c r="CE320"/>
  <c r="CE321"/>
  <c r="CE322"/>
  <c r="CE323"/>
  <c r="CE324"/>
  <c r="CE325"/>
  <c r="CE326"/>
  <c r="CE327"/>
  <c r="CE328"/>
  <c r="CE329"/>
  <c r="CE330"/>
  <c r="CE331"/>
  <c r="CE332"/>
  <c r="CE333"/>
  <c r="CE334"/>
  <c r="CE335"/>
  <c r="CE336"/>
  <c r="CE337"/>
  <c r="CE338"/>
  <c r="CE339"/>
  <c r="CE340"/>
  <c r="CE341"/>
  <c r="CE342"/>
  <c r="CE343"/>
  <c r="CE344"/>
  <c r="CE345"/>
  <c r="CE346"/>
  <c r="CE347"/>
  <c r="CE348"/>
  <c r="CE349"/>
  <c r="CE350"/>
  <c r="CE351"/>
  <c r="CE352"/>
  <c r="CE353"/>
  <c r="CE354"/>
  <c r="CE355"/>
  <c r="CE356"/>
  <c r="CE357"/>
  <c r="CE358"/>
  <c r="CE359"/>
  <c r="CE360"/>
  <c r="CE361"/>
  <c r="CE362"/>
  <c r="CE363"/>
  <c r="CE364"/>
  <c r="CE365"/>
  <c r="CE366"/>
  <c r="CE367"/>
  <c r="CE368"/>
  <c r="CE369"/>
  <c r="CE370"/>
  <c r="CE371"/>
  <c r="CE372"/>
  <c r="CE373"/>
  <c r="CE374"/>
  <c r="CE375"/>
  <c r="CE376"/>
  <c r="CE377"/>
  <c r="CE378"/>
  <c r="CE379"/>
  <c r="CE380"/>
  <c r="CE381"/>
  <c r="CE382"/>
  <c r="CE383"/>
  <c r="CE384"/>
  <c r="CE385"/>
  <c r="CE386"/>
  <c r="CE387"/>
  <c r="CE388"/>
  <c r="CE389"/>
  <c r="CE390"/>
  <c r="CE391"/>
  <c r="CE392"/>
  <c r="CE393"/>
  <c r="CE394"/>
  <c r="CE395"/>
  <c r="CE396"/>
  <c r="CE397"/>
  <c r="CE398"/>
  <c r="CE399"/>
  <c r="CE400"/>
  <c r="CE401"/>
  <c r="CE402"/>
  <c r="CE403"/>
  <c r="CE404"/>
  <c r="CE405"/>
  <c r="CE406"/>
  <c r="CE407"/>
  <c r="CE408"/>
  <c r="CE409"/>
  <c r="CE410"/>
  <c r="CE411"/>
  <c r="CE412"/>
  <c r="CE413"/>
  <c r="CE414"/>
  <c r="CE415"/>
  <c r="CE416"/>
  <c r="CE417"/>
  <c r="CE418"/>
  <c r="CE419"/>
  <c r="CE420"/>
  <c r="CE421"/>
  <c r="CE422"/>
  <c r="CE423"/>
  <c r="CE424"/>
  <c r="CE425"/>
  <c r="CE426"/>
  <c r="CE427"/>
  <c r="CE428"/>
  <c r="CE429"/>
  <c r="CE430"/>
  <c r="CE431"/>
  <c r="CE432"/>
  <c r="CE433"/>
  <c r="CE434"/>
  <c r="CE435"/>
  <c r="CE436"/>
  <c r="CE437"/>
  <c r="CE438"/>
  <c r="CE439"/>
  <c r="CE440"/>
  <c r="CE441"/>
  <c r="CE442"/>
  <c r="CE443"/>
  <c r="CE444"/>
  <c r="CE445"/>
  <c r="CE446"/>
  <c r="CE447"/>
  <c r="CE448"/>
  <c r="CE449"/>
  <c r="CE450"/>
  <c r="CE451"/>
  <c r="CE452"/>
  <c r="CE453"/>
  <c r="CE454"/>
  <c r="CE455"/>
  <c r="CE456"/>
  <c r="CE457"/>
  <c r="CE458"/>
  <c r="CE459"/>
  <c r="CE460"/>
  <c r="CE461"/>
  <c r="CE462"/>
  <c r="CE463"/>
  <c r="CD4"/>
  <c r="CD5"/>
  <c r="CD6"/>
  <c r="CD7"/>
  <c r="CD8"/>
  <c r="CD9"/>
  <c r="CD10"/>
  <c r="CD11"/>
  <c r="CD12"/>
  <c r="CD14"/>
  <c r="CD15"/>
  <c r="CD16"/>
  <c r="CD17"/>
  <c r="CD18"/>
  <c r="CD19"/>
  <c r="CD20"/>
  <c r="CD21"/>
  <c r="CD22"/>
  <c r="CD23"/>
  <c r="CD24"/>
  <c r="CD32"/>
  <c r="CD33"/>
  <c r="CD34"/>
  <c r="CD35"/>
  <c r="CD36"/>
  <c r="CD37"/>
  <c r="CD38"/>
  <c r="CD39"/>
  <c r="CD40"/>
  <c r="CD41"/>
  <c r="CD42"/>
  <c r="CD44"/>
  <c r="CD45"/>
  <c r="CD46"/>
  <c r="CD47"/>
  <c r="CD48"/>
  <c r="CD49"/>
  <c r="CD50"/>
  <c r="CD51"/>
  <c r="CD52"/>
  <c r="CD53"/>
  <c r="CD54"/>
  <c r="CD55"/>
  <c r="CD57"/>
  <c r="CD58"/>
  <c r="CD59"/>
  <c r="CD60"/>
  <c r="CD61"/>
  <c r="CD62"/>
  <c r="CD63"/>
  <c r="CD64"/>
  <c r="CD65"/>
  <c r="CD66"/>
  <c r="CD67"/>
  <c r="CD69"/>
  <c r="CD70"/>
  <c r="CD71"/>
  <c r="CD72"/>
  <c r="CD73"/>
  <c r="CD74"/>
  <c r="CD75"/>
  <c r="CD76"/>
  <c r="CD77"/>
  <c r="CD78"/>
  <c r="CD79"/>
  <c r="CD81"/>
  <c r="CD82"/>
  <c r="CD83"/>
  <c r="CD84"/>
  <c r="CD85"/>
  <c r="CD86"/>
  <c r="CD87"/>
  <c r="CD88"/>
  <c r="CD89"/>
  <c r="CD90"/>
  <c r="CD91"/>
  <c r="CD93"/>
  <c r="CD94"/>
  <c r="CD95"/>
  <c r="CD96"/>
  <c r="CD97"/>
  <c r="CD98"/>
  <c r="CD99"/>
  <c r="CD100"/>
  <c r="CD101"/>
  <c r="CD102"/>
  <c r="CD103"/>
  <c r="CD105"/>
  <c r="CD106"/>
  <c r="CD107"/>
  <c r="CD108"/>
  <c r="CD109"/>
  <c r="CD110"/>
  <c r="CD111"/>
  <c r="CD112"/>
  <c r="CD113"/>
  <c r="CD114"/>
  <c r="CD115"/>
  <c r="CD117"/>
  <c r="CD118"/>
  <c r="CD119"/>
  <c r="CD120"/>
  <c r="CD121"/>
  <c r="CD122"/>
  <c r="CD123"/>
  <c r="CD124"/>
  <c r="CD125"/>
  <c r="CD126"/>
  <c r="CD127"/>
  <c r="CD129"/>
  <c r="CD130"/>
  <c r="CD131"/>
  <c r="CD132"/>
  <c r="CD133"/>
  <c r="CD134"/>
  <c r="CD135"/>
  <c r="CD136"/>
  <c r="CD137"/>
  <c r="CD138"/>
  <c r="CD139"/>
  <c r="CD141"/>
  <c r="CD142"/>
  <c r="CD143"/>
  <c r="CD144"/>
  <c r="CD145"/>
  <c r="CD146"/>
  <c r="CD147"/>
  <c r="CD148"/>
  <c r="CD149"/>
  <c r="CD150"/>
  <c r="CD151"/>
  <c r="CD153"/>
  <c r="CD154"/>
  <c r="CD155"/>
  <c r="CD156"/>
  <c r="CD157"/>
  <c r="CD158"/>
  <c r="CD159"/>
  <c r="CD160"/>
  <c r="CD161"/>
  <c r="CD162"/>
  <c r="CD163"/>
  <c r="CD165"/>
  <c r="CD166"/>
  <c r="CD167"/>
  <c r="CD168"/>
  <c r="CD169"/>
  <c r="CD170"/>
  <c r="CD171"/>
  <c r="CD172"/>
  <c r="CD173"/>
  <c r="CD174"/>
  <c r="CD175"/>
  <c r="CD176"/>
  <c r="CD177"/>
  <c r="CD178"/>
  <c r="CD179"/>
  <c r="CD180"/>
  <c r="CD181"/>
  <c r="CD182"/>
  <c r="CD183"/>
  <c r="CD184"/>
  <c r="CD185"/>
  <c r="CD186"/>
  <c r="CD187"/>
  <c r="CD188"/>
  <c r="CD189"/>
  <c r="CD190"/>
  <c r="CD191"/>
  <c r="CD192"/>
  <c r="CD193"/>
  <c r="CD194"/>
  <c r="CD195"/>
  <c r="CD196"/>
  <c r="CD197"/>
  <c r="CD198"/>
  <c r="CD199"/>
  <c r="CD200"/>
  <c r="CD201"/>
  <c r="CD202"/>
  <c r="CD203"/>
  <c r="CD204"/>
  <c r="CD205"/>
  <c r="CD206"/>
  <c r="CD207"/>
  <c r="CD208"/>
  <c r="CD209"/>
  <c r="CD210"/>
  <c r="CD211"/>
  <c r="CD212"/>
  <c r="CD213"/>
  <c r="CD214"/>
  <c r="CD215"/>
  <c r="CD216"/>
  <c r="CD217"/>
  <c r="CD218"/>
  <c r="CD219"/>
  <c r="CD220"/>
  <c r="CD221"/>
  <c r="CD222"/>
  <c r="CD223"/>
  <c r="CD224"/>
  <c r="CD225"/>
  <c r="CD226"/>
  <c r="CD227"/>
  <c r="CD228"/>
  <c r="CD229"/>
  <c r="CD230"/>
  <c r="CD231"/>
  <c r="CD232"/>
  <c r="CD233"/>
  <c r="CD234"/>
  <c r="CD235"/>
  <c r="CD236"/>
  <c r="CD237"/>
  <c r="CD238"/>
  <c r="CD239"/>
  <c r="CD240"/>
  <c r="CD241"/>
  <c r="CD242"/>
  <c r="CD243"/>
  <c r="CD244"/>
  <c r="CD245"/>
  <c r="CD246"/>
  <c r="CD247"/>
  <c r="CD248"/>
  <c r="CD249"/>
  <c r="CD250"/>
  <c r="CD251"/>
  <c r="CD252"/>
  <c r="CD253"/>
  <c r="CD254"/>
  <c r="CD255"/>
  <c r="CD256"/>
  <c r="CD257"/>
  <c r="CD258"/>
  <c r="CD259"/>
  <c r="CD260"/>
  <c r="CD261"/>
  <c r="CD262"/>
  <c r="CD263"/>
  <c r="CD264"/>
  <c r="CD265"/>
  <c r="CD266"/>
  <c r="CD267"/>
  <c r="CD268"/>
  <c r="CD269"/>
  <c r="CD270"/>
  <c r="CD271"/>
  <c r="CD272"/>
  <c r="CD273"/>
  <c r="CD274"/>
  <c r="CD275"/>
  <c r="CD276"/>
  <c r="CD277"/>
  <c r="CD278"/>
  <c r="CD279"/>
  <c r="CD280"/>
  <c r="CD281"/>
  <c r="CD282"/>
  <c r="CD283"/>
  <c r="CD284"/>
  <c r="CD285"/>
  <c r="CD286"/>
  <c r="CD287"/>
  <c r="CD288"/>
  <c r="CD289"/>
  <c r="CD290"/>
  <c r="CD291"/>
  <c r="CD292"/>
  <c r="CD293"/>
  <c r="CD294"/>
  <c r="CD295"/>
  <c r="CD296"/>
  <c r="CD297"/>
  <c r="CD298"/>
  <c r="CD299"/>
  <c r="CD300"/>
  <c r="CD301"/>
  <c r="CD302"/>
  <c r="CD303"/>
  <c r="CD304"/>
  <c r="CD305"/>
  <c r="CD306"/>
  <c r="CD307"/>
  <c r="CD308"/>
  <c r="CD309"/>
  <c r="CD310"/>
  <c r="CD311"/>
  <c r="CD312"/>
  <c r="CD313"/>
  <c r="CD314"/>
  <c r="CD315"/>
  <c r="CD316"/>
  <c r="CD317"/>
  <c r="CD318"/>
  <c r="CD319"/>
  <c r="CD320"/>
  <c r="CD321"/>
  <c r="CD322"/>
  <c r="CD323"/>
  <c r="CD324"/>
  <c r="CD325"/>
  <c r="CD326"/>
  <c r="CD327"/>
  <c r="CD328"/>
  <c r="CD329"/>
  <c r="CD330"/>
  <c r="CD331"/>
  <c r="CD332"/>
  <c r="CD333"/>
  <c r="CD334"/>
  <c r="CD335"/>
  <c r="CD336"/>
  <c r="CD337"/>
  <c r="CD338"/>
  <c r="CD339"/>
  <c r="CD340"/>
  <c r="CD341"/>
  <c r="CD342"/>
  <c r="CD343"/>
  <c r="CD344"/>
  <c r="CD345"/>
  <c r="CD346"/>
  <c r="CD347"/>
  <c r="CD348"/>
  <c r="CD349"/>
  <c r="CD350"/>
  <c r="CD351"/>
  <c r="CD352"/>
  <c r="CD353"/>
  <c r="CD354"/>
  <c r="CD355"/>
  <c r="CD356"/>
  <c r="CD357"/>
  <c r="CD358"/>
  <c r="CD359"/>
  <c r="CD360"/>
  <c r="CD361"/>
  <c r="CD362"/>
  <c r="CD363"/>
  <c r="CD364"/>
  <c r="CD365"/>
  <c r="CD366"/>
  <c r="CD367"/>
  <c r="CD368"/>
  <c r="CD369"/>
  <c r="CD370"/>
  <c r="CD371"/>
  <c r="CD372"/>
  <c r="CD373"/>
  <c r="CD374"/>
  <c r="CD375"/>
  <c r="CD376"/>
  <c r="CD377"/>
  <c r="CD378"/>
  <c r="CD379"/>
  <c r="CD380"/>
  <c r="CD381"/>
  <c r="CD382"/>
  <c r="CD383"/>
  <c r="CD384"/>
  <c r="CD385"/>
  <c r="CD386"/>
  <c r="CD387"/>
  <c r="CD388"/>
  <c r="CD389"/>
  <c r="CD390"/>
  <c r="CD391"/>
  <c r="CD392"/>
  <c r="CD393"/>
  <c r="CD394"/>
  <c r="CD395"/>
  <c r="CD396"/>
  <c r="CD397"/>
  <c r="CD398"/>
  <c r="CD399"/>
  <c r="CD400"/>
  <c r="CD401"/>
  <c r="CD402"/>
  <c r="CD403"/>
  <c r="CD404"/>
  <c r="CD405"/>
  <c r="CD406"/>
  <c r="CD407"/>
  <c r="CD408"/>
  <c r="CD409"/>
  <c r="CD410"/>
  <c r="CD411"/>
  <c r="CD412"/>
  <c r="CD413"/>
  <c r="CD414"/>
  <c r="CD415"/>
  <c r="CD416"/>
  <c r="CD417"/>
  <c r="CD418"/>
  <c r="CD419"/>
  <c r="CD420"/>
  <c r="CD421"/>
  <c r="CD422"/>
  <c r="CD423"/>
  <c r="CD424"/>
  <c r="CD425"/>
  <c r="CD426"/>
  <c r="CD427"/>
  <c r="CD428"/>
  <c r="CD429"/>
  <c r="CD430"/>
  <c r="CD431"/>
  <c r="CD432"/>
  <c r="CD433"/>
  <c r="CD434"/>
  <c r="CD435"/>
  <c r="CD436"/>
  <c r="CD437"/>
  <c r="CD438"/>
  <c r="CD439"/>
  <c r="CD440"/>
  <c r="CD441"/>
  <c r="CD442"/>
  <c r="CD443"/>
  <c r="CD444"/>
  <c r="CD445"/>
  <c r="CD446"/>
  <c r="CD447"/>
  <c r="CD448"/>
  <c r="CD449"/>
  <c r="CD450"/>
  <c r="CD451"/>
  <c r="CD452"/>
  <c r="CD453"/>
  <c r="CD454"/>
  <c r="CD455"/>
  <c r="CD456"/>
  <c r="CD457"/>
  <c r="CD458"/>
  <c r="CD459"/>
  <c r="CD460"/>
  <c r="CD461"/>
  <c r="CD462"/>
  <c r="CD463"/>
  <c r="CC4"/>
  <c r="CC5"/>
  <c r="CC6"/>
  <c r="CC7"/>
  <c r="CC8"/>
  <c r="CC9"/>
  <c r="CC10"/>
  <c r="CC11"/>
  <c r="CC12"/>
  <c r="CC14"/>
  <c r="CC15"/>
  <c r="CC16"/>
  <c r="CC17"/>
  <c r="CC18"/>
  <c r="CC19"/>
  <c r="CC20"/>
  <c r="CC21"/>
  <c r="CC22"/>
  <c r="CC23"/>
  <c r="CC24"/>
  <c r="CC32"/>
  <c r="CC33"/>
  <c r="CC34"/>
  <c r="CC35"/>
  <c r="CC36"/>
  <c r="CC37"/>
  <c r="CC38"/>
  <c r="CC39"/>
  <c r="CC40"/>
  <c r="CC41"/>
  <c r="CC42"/>
  <c r="CC44"/>
  <c r="CC45"/>
  <c r="CC46"/>
  <c r="CC47"/>
  <c r="CC48"/>
  <c r="CC49"/>
  <c r="CC50"/>
  <c r="CC51"/>
  <c r="CC52"/>
  <c r="CC53"/>
  <c r="CC54"/>
  <c r="CC55"/>
  <c r="CC57"/>
  <c r="CC58"/>
  <c r="CC59"/>
  <c r="CC60"/>
  <c r="CC61"/>
  <c r="CC62"/>
  <c r="CC63"/>
  <c r="CC64"/>
  <c r="CC65"/>
  <c r="CC66"/>
  <c r="CC67"/>
  <c r="CC69"/>
  <c r="CC70"/>
  <c r="CC71"/>
  <c r="CC72"/>
  <c r="CC73"/>
  <c r="CC74"/>
  <c r="CC75"/>
  <c r="CC76"/>
  <c r="CC77"/>
  <c r="CC78"/>
  <c r="CC79"/>
  <c r="CC81"/>
  <c r="CC82"/>
  <c r="CC83"/>
  <c r="CC84"/>
  <c r="CC85"/>
  <c r="CC86"/>
  <c r="CC87"/>
  <c r="CC88"/>
  <c r="CC89"/>
  <c r="CC90"/>
  <c r="CC91"/>
  <c r="CC93"/>
  <c r="CC94"/>
  <c r="CC95"/>
  <c r="CC96"/>
  <c r="CC97"/>
  <c r="CC98"/>
  <c r="CC99"/>
  <c r="CC100"/>
  <c r="CC101"/>
  <c r="CC102"/>
  <c r="CC103"/>
  <c r="CC105"/>
  <c r="CC106"/>
  <c r="CC107"/>
  <c r="CC108"/>
  <c r="CC109"/>
  <c r="CC110"/>
  <c r="CC111"/>
  <c r="CC112"/>
  <c r="CC113"/>
  <c r="CC114"/>
  <c r="CC115"/>
  <c r="CC117"/>
  <c r="CC118"/>
  <c r="CC119"/>
  <c r="CC120"/>
  <c r="CC121"/>
  <c r="CC122"/>
  <c r="CC123"/>
  <c r="CC124"/>
  <c r="CC125"/>
  <c r="CC126"/>
  <c r="CC127"/>
  <c r="CC129"/>
  <c r="CC130"/>
  <c r="CC131"/>
  <c r="CC132"/>
  <c r="CC133"/>
  <c r="CC134"/>
  <c r="CC135"/>
  <c r="CC136"/>
  <c r="CC137"/>
  <c r="CC138"/>
  <c r="CC139"/>
  <c r="CC141"/>
  <c r="CC142"/>
  <c r="CC143"/>
  <c r="CC144"/>
  <c r="CC145"/>
  <c r="CC146"/>
  <c r="CC147"/>
  <c r="CC148"/>
  <c r="CC149"/>
  <c r="CC150"/>
  <c r="CC151"/>
  <c r="CC153"/>
  <c r="CC154"/>
  <c r="CC155"/>
  <c r="CC156"/>
  <c r="CC157"/>
  <c r="CC158"/>
  <c r="CC159"/>
  <c r="CC160"/>
  <c r="CC161"/>
  <c r="CC162"/>
  <c r="CC163"/>
  <c r="CC165"/>
  <c r="CC166"/>
  <c r="CC167"/>
  <c r="CC168"/>
  <c r="CC169"/>
  <c r="CC170"/>
  <c r="CC171"/>
  <c r="CC172"/>
  <c r="CC173"/>
  <c r="CC174"/>
  <c r="CC175"/>
  <c r="CC176"/>
  <c r="CC177"/>
  <c r="CC178"/>
  <c r="CC179"/>
  <c r="CC180"/>
  <c r="CC181"/>
  <c r="CC182"/>
  <c r="CC183"/>
  <c r="CC184"/>
  <c r="CC185"/>
  <c r="CC186"/>
  <c r="CC187"/>
  <c r="CC188"/>
  <c r="CC189"/>
  <c r="CC190"/>
  <c r="CC191"/>
  <c r="CC192"/>
  <c r="CC193"/>
  <c r="CC194"/>
  <c r="CC195"/>
  <c r="CC196"/>
  <c r="CC197"/>
  <c r="CC198"/>
  <c r="CC199"/>
  <c r="CC200"/>
  <c r="CC201"/>
  <c r="CC202"/>
  <c r="CC203"/>
  <c r="CC204"/>
  <c r="CC205"/>
  <c r="CC206"/>
  <c r="CC207"/>
  <c r="CC208"/>
  <c r="CC209"/>
  <c r="CC210"/>
  <c r="CC211"/>
  <c r="CC212"/>
  <c r="CC213"/>
  <c r="CC214"/>
  <c r="CC215"/>
  <c r="CC216"/>
  <c r="CC217"/>
  <c r="CC218"/>
  <c r="CC219"/>
  <c r="CC220"/>
  <c r="CC221"/>
  <c r="CC222"/>
  <c r="CC223"/>
  <c r="CC224"/>
  <c r="CC225"/>
  <c r="CC226"/>
  <c r="CC227"/>
  <c r="CC228"/>
  <c r="CC229"/>
  <c r="CC230"/>
  <c r="CC231"/>
  <c r="CC232"/>
  <c r="CC233"/>
  <c r="CC234"/>
  <c r="CC235"/>
  <c r="CC236"/>
  <c r="CC237"/>
  <c r="CC238"/>
  <c r="CC239"/>
  <c r="CC240"/>
  <c r="CC241"/>
  <c r="CC242"/>
  <c r="CC243"/>
  <c r="CC244"/>
  <c r="CC245"/>
  <c r="CC246"/>
  <c r="CC247"/>
  <c r="CC248"/>
  <c r="CC249"/>
  <c r="CC250"/>
  <c r="CC251"/>
  <c r="CC252"/>
  <c r="CC253"/>
  <c r="CC254"/>
  <c r="CC255"/>
  <c r="CC256"/>
  <c r="CC257"/>
  <c r="CC258"/>
  <c r="CC259"/>
  <c r="CC260"/>
  <c r="CC261"/>
  <c r="CC262"/>
  <c r="CC263"/>
  <c r="CC264"/>
  <c r="CC265"/>
  <c r="CC266"/>
  <c r="CC267"/>
  <c r="CC268"/>
  <c r="CC269"/>
  <c r="CC270"/>
  <c r="CC271"/>
  <c r="CC272"/>
  <c r="CC273"/>
  <c r="CC274"/>
  <c r="CC275"/>
  <c r="CC276"/>
  <c r="CC277"/>
  <c r="CC278"/>
  <c r="CC279"/>
  <c r="CC280"/>
  <c r="CC281"/>
  <c r="CC282"/>
  <c r="CC283"/>
  <c r="CC284"/>
  <c r="CC285"/>
  <c r="CC286"/>
  <c r="CC287"/>
  <c r="CC288"/>
  <c r="CC289"/>
  <c r="CC290"/>
  <c r="CC291"/>
  <c r="CC292"/>
  <c r="CC293"/>
  <c r="CC294"/>
  <c r="CC295"/>
  <c r="CC296"/>
  <c r="CC297"/>
  <c r="CC298"/>
  <c r="CC299"/>
  <c r="CC300"/>
  <c r="CC301"/>
  <c r="CC302"/>
  <c r="CC303"/>
  <c r="CC304"/>
  <c r="CC305"/>
  <c r="CC306"/>
  <c r="CC307"/>
  <c r="CC308"/>
  <c r="CC309"/>
  <c r="CC310"/>
  <c r="CC311"/>
  <c r="CC312"/>
  <c r="CC313"/>
  <c r="CC314"/>
  <c r="CC315"/>
  <c r="CC316"/>
  <c r="CC317"/>
  <c r="CC318"/>
  <c r="CC319"/>
  <c r="CC320"/>
  <c r="CC321"/>
  <c r="CC322"/>
  <c r="CC323"/>
  <c r="CC324"/>
  <c r="CC325"/>
  <c r="CC326"/>
  <c r="CC327"/>
  <c r="CC328"/>
  <c r="CC329"/>
  <c r="CC330"/>
  <c r="CC331"/>
  <c r="CC332"/>
  <c r="CC333"/>
  <c r="CC334"/>
  <c r="CC335"/>
  <c r="CC336"/>
  <c r="CC337"/>
  <c r="CC338"/>
  <c r="CC339"/>
  <c r="CC340"/>
  <c r="CC341"/>
  <c r="CC342"/>
  <c r="CC343"/>
  <c r="CC344"/>
  <c r="CC345"/>
  <c r="CC346"/>
  <c r="CC347"/>
  <c r="CC348"/>
  <c r="CC349"/>
  <c r="CC350"/>
  <c r="CC351"/>
  <c r="CC352"/>
  <c r="CC353"/>
  <c r="CC354"/>
  <c r="CC355"/>
  <c r="CC356"/>
  <c r="CC357"/>
  <c r="CC358"/>
  <c r="CC359"/>
  <c r="CC360"/>
  <c r="CC361"/>
  <c r="CC362"/>
  <c r="CC363"/>
  <c r="CC364"/>
  <c r="CC365"/>
  <c r="CC366"/>
  <c r="CC367"/>
  <c r="CC368"/>
  <c r="CC369"/>
  <c r="CC370"/>
  <c r="CC371"/>
  <c r="CC372"/>
  <c r="CC373"/>
  <c r="CC374"/>
  <c r="CC375"/>
  <c r="CC376"/>
  <c r="CC377"/>
  <c r="CC378"/>
  <c r="CC379"/>
  <c r="CC380"/>
  <c r="CC381"/>
  <c r="CC382"/>
  <c r="CC383"/>
  <c r="CC384"/>
  <c r="CC385"/>
  <c r="CC386"/>
  <c r="CC387"/>
  <c r="CC388"/>
  <c r="CC389"/>
  <c r="CC390"/>
  <c r="CC391"/>
  <c r="CC392"/>
  <c r="CC393"/>
  <c r="CC394"/>
  <c r="CC395"/>
  <c r="CC396"/>
  <c r="CC397"/>
  <c r="CC398"/>
  <c r="CC399"/>
  <c r="CC400"/>
  <c r="CC401"/>
  <c r="CC402"/>
  <c r="CC403"/>
  <c r="CC404"/>
  <c r="CC405"/>
  <c r="CC406"/>
  <c r="CC407"/>
  <c r="CC408"/>
  <c r="CC409"/>
  <c r="CC410"/>
  <c r="CC411"/>
  <c r="CC412"/>
  <c r="CC413"/>
  <c r="CC414"/>
  <c r="CC415"/>
  <c r="CC416"/>
  <c r="CC417"/>
  <c r="CC418"/>
  <c r="CC419"/>
  <c r="CC420"/>
  <c r="CC421"/>
  <c r="CC422"/>
  <c r="CC423"/>
  <c r="CC424"/>
  <c r="CC425"/>
  <c r="CC426"/>
  <c r="CC427"/>
  <c r="CC428"/>
  <c r="CC429"/>
  <c r="CC430"/>
  <c r="CC431"/>
  <c r="CC432"/>
  <c r="CC433"/>
  <c r="CC434"/>
  <c r="CC435"/>
  <c r="CC436"/>
  <c r="CC437"/>
  <c r="CC438"/>
  <c r="CC439"/>
  <c r="CC440"/>
  <c r="CC441"/>
  <c r="CC442"/>
  <c r="CC443"/>
  <c r="CC444"/>
  <c r="CC445"/>
  <c r="CC446"/>
  <c r="CC447"/>
  <c r="CC448"/>
  <c r="CC449"/>
  <c r="CC450"/>
  <c r="CC451"/>
  <c r="CC452"/>
  <c r="CC453"/>
  <c r="CC454"/>
  <c r="CC455"/>
  <c r="CC456"/>
  <c r="CC457"/>
  <c r="CC458"/>
  <c r="CC459"/>
  <c r="CC460"/>
  <c r="CC461"/>
  <c r="CC462"/>
  <c r="CC463"/>
  <c r="CB4"/>
  <c r="CB5"/>
  <c r="CB6"/>
  <c r="CB7"/>
  <c r="CB8"/>
  <c r="CB9"/>
  <c r="CB10"/>
  <c r="CB11"/>
  <c r="CB12"/>
  <c r="CB14"/>
  <c r="CB15"/>
  <c r="CB16"/>
  <c r="CB17"/>
  <c r="CB18"/>
  <c r="CB19"/>
  <c r="CB20"/>
  <c r="CB21"/>
  <c r="CB22"/>
  <c r="CB23"/>
  <c r="CB24"/>
  <c r="CB32"/>
  <c r="CB33"/>
  <c r="CB34"/>
  <c r="CB35"/>
  <c r="CB36"/>
  <c r="CB37"/>
  <c r="CB38"/>
  <c r="CB39"/>
  <c r="CB40"/>
  <c r="CB41"/>
  <c r="CB42"/>
  <c r="CB44"/>
  <c r="CB45"/>
  <c r="CB46"/>
  <c r="CB47"/>
  <c r="CB48"/>
  <c r="CB49"/>
  <c r="CB50"/>
  <c r="CB51"/>
  <c r="CB52"/>
  <c r="CB53"/>
  <c r="CB54"/>
  <c r="CB55"/>
  <c r="CB57"/>
  <c r="CB58"/>
  <c r="CB59"/>
  <c r="CB60"/>
  <c r="CB61"/>
  <c r="CB62"/>
  <c r="CB63"/>
  <c r="CB64"/>
  <c r="CB65"/>
  <c r="CB66"/>
  <c r="CB67"/>
  <c r="CB69"/>
  <c r="CB70"/>
  <c r="CB71"/>
  <c r="CB72"/>
  <c r="CB73"/>
  <c r="CB74"/>
  <c r="CB75"/>
  <c r="CB76"/>
  <c r="CB77"/>
  <c r="CB78"/>
  <c r="CB79"/>
  <c r="CB81"/>
  <c r="CB82"/>
  <c r="CB83"/>
  <c r="CB84"/>
  <c r="CB85"/>
  <c r="CB86"/>
  <c r="CB87"/>
  <c r="CB88"/>
  <c r="CB89"/>
  <c r="CB90"/>
  <c r="CB91"/>
  <c r="CB93"/>
  <c r="CB94"/>
  <c r="CB95"/>
  <c r="CB96"/>
  <c r="CB97"/>
  <c r="CB98"/>
  <c r="CB99"/>
  <c r="CB100"/>
  <c r="CB101"/>
  <c r="CB102"/>
  <c r="CB103"/>
  <c r="CB105"/>
  <c r="CB106"/>
  <c r="CB107"/>
  <c r="CB108"/>
  <c r="CB109"/>
  <c r="CB110"/>
  <c r="CB111"/>
  <c r="CB112"/>
  <c r="CB113"/>
  <c r="CB114"/>
  <c r="CB115"/>
  <c r="CB117"/>
  <c r="CB118"/>
  <c r="CB119"/>
  <c r="CB120"/>
  <c r="CB121"/>
  <c r="CB122"/>
  <c r="CB123"/>
  <c r="CB124"/>
  <c r="CB125"/>
  <c r="CB126"/>
  <c r="CB127"/>
  <c r="CB129"/>
  <c r="CB130"/>
  <c r="CB131"/>
  <c r="CB132"/>
  <c r="CB133"/>
  <c r="CB134"/>
  <c r="CB135"/>
  <c r="CB136"/>
  <c r="CB137"/>
  <c r="CB138"/>
  <c r="CB139"/>
  <c r="CB141"/>
  <c r="CB142"/>
  <c r="CB143"/>
  <c r="CB144"/>
  <c r="CB145"/>
  <c r="CB146"/>
  <c r="CB147"/>
  <c r="CB148"/>
  <c r="CB149"/>
  <c r="CB150"/>
  <c r="CB151"/>
  <c r="CB153"/>
  <c r="CB154"/>
  <c r="CB155"/>
  <c r="CB156"/>
  <c r="CB157"/>
  <c r="CB158"/>
  <c r="CB159"/>
  <c r="CB160"/>
  <c r="CB161"/>
  <c r="CB162"/>
  <c r="CB163"/>
  <c r="CB165"/>
  <c r="CB166"/>
  <c r="CB167"/>
  <c r="CB168"/>
  <c r="CB169"/>
  <c r="CB170"/>
  <c r="CB171"/>
  <c r="CB172"/>
  <c r="CB173"/>
  <c r="CB174"/>
  <c r="CB175"/>
  <c r="CB176"/>
  <c r="CB177"/>
  <c r="CB178"/>
  <c r="CB179"/>
  <c r="CB180"/>
  <c r="CB181"/>
  <c r="CB182"/>
  <c r="CB183"/>
  <c r="CB184"/>
  <c r="CB185"/>
  <c r="CB186"/>
  <c r="CB187"/>
  <c r="CB188"/>
  <c r="CB189"/>
  <c r="CB190"/>
  <c r="CB191"/>
  <c r="CB192"/>
  <c r="CB193"/>
  <c r="CB194"/>
  <c r="CB195"/>
  <c r="CB196"/>
  <c r="CB197"/>
  <c r="CB198"/>
  <c r="CB199"/>
  <c r="CB200"/>
  <c r="CB201"/>
  <c r="CB202"/>
  <c r="CB203"/>
  <c r="CB204"/>
  <c r="CB205"/>
  <c r="CB206"/>
  <c r="CB207"/>
  <c r="CB208"/>
  <c r="CB209"/>
  <c r="CB210"/>
  <c r="CB211"/>
  <c r="CB212"/>
  <c r="CB213"/>
  <c r="CB214"/>
  <c r="CB215"/>
  <c r="CB216"/>
  <c r="CB217"/>
  <c r="CB218"/>
  <c r="CB219"/>
  <c r="CB220"/>
  <c r="CB221"/>
  <c r="CB222"/>
  <c r="CB223"/>
  <c r="CB224"/>
  <c r="CB225"/>
  <c r="CB226"/>
  <c r="CB227"/>
  <c r="CB228"/>
  <c r="CB229"/>
  <c r="CB230"/>
  <c r="CB231"/>
  <c r="CB232"/>
  <c r="CB233"/>
  <c r="CB234"/>
  <c r="CB235"/>
  <c r="CB236"/>
  <c r="CB237"/>
  <c r="CB238"/>
  <c r="CB239"/>
  <c r="CB240"/>
  <c r="CB241"/>
  <c r="CB242"/>
  <c r="CB243"/>
  <c r="CB244"/>
  <c r="CB245"/>
  <c r="CB246"/>
  <c r="CB247"/>
  <c r="CB248"/>
  <c r="CB249"/>
  <c r="CB250"/>
  <c r="CB251"/>
  <c r="CB252"/>
  <c r="CB253"/>
  <c r="CB254"/>
  <c r="CB255"/>
  <c r="CB256"/>
  <c r="CB257"/>
  <c r="CB258"/>
  <c r="CB259"/>
  <c r="CB260"/>
  <c r="CB261"/>
  <c r="CB262"/>
  <c r="CB263"/>
  <c r="CB264"/>
  <c r="CB265"/>
  <c r="CB266"/>
  <c r="CB267"/>
  <c r="CB268"/>
  <c r="CB269"/>
  <c r="CB270"/>
  <c r="CB271"/>
  <c r="CB272"/>
  <c r="CB273"/>
  <c r="CB274"/>
  <c r="CB275"/>
  <c r="CB276"/>
  <c r="CB277"/>
  <c r="CB278"/>
  <c r="CB279"/>
  <c r="CB280"/>
  <c r="CB281"/>
  <c r="CB282"/>
  <c r="CB283"/>
  <c r="CB284"/>
  <c r="CB285"/>
  <c r="CB286"/>
  <c r="CB287"/>
  <c r="CB288"/>
  <c r="CB289"/>
  <c r="CB290"/>
  <c r="CB291"/>
  <c r="CB292"/>
  <c r="CB293"/>
  <c r="CB294"/>
  <c r="CB295"/>
  <c r="CB296"/>
  <c r="CB297"/>
  <c r="CB298"/>
  <c r="CB299"/>
  <c r="CB300"/>
  <c r="CB301"/>
  <c r="CB302"/>
  <c r="CB303"/>
  <c r="CB304"/>
  <c r="CB305"/>
  <c r="CB306"/>
  <c r="CB307"/>
  <c r="CB308"/>
  <c r="CB309"/>
  <c r="CB310"/>
  <c r="CB311"/>
  <c r="CB312"/>
  <c r="CB313"/>
  <c r="CB314"/>
  <c r="CB315"/>
  <c r="CB316"/>
  <c r="CB317"/>
  <c r="CB318"/>
  <c r="CB319"/>
  <c r="CB320"/>
  <c r="CB321"/>
  <c r="CB322"/>
  <c r="CB323"/>
  <c r="CB324"/>
  <c r="CB325"/>
  <c r="CB326"/>
  <c r="CB327"/>
  <c r="CB328"/>
  <c r="CB329"/>
  <c r="CB330"/>
  <c r="CB331"/>
  <c r="CB332"/>
  <c r="CB333"/>
  <c r="CB334"/>
  <c r="CB335"/>
  <c r="CB336"/>
  <c r="CB337"/>
  <c r="CB338"/>
  <c r="CB339"/>
  <c r="CB340"/>
  <c r="CB341"/>
  <c r="CB342"/>
  <c r="CB343"/>
  <c r="CB344"/>
  <c r="CB345"/>
  <c r="CB346"/>
  <c r="CB347"/>
  <c r="CB348"/>
  <c r="CB349"/>
  <c r="CB350"/>
  <c r="CB351"/>
  <c r="CB352"/>
  <c r="CB353"/>
  <c r="CB354"/>
  <c r="CB355"/>
  <c r="CB356"/>
  <c r="CB357"/>
  <c r="CB358"/>
  <c r="CB359"/>
  <c r="CB360"/>
  <c r="CB361"/>
  <c r="CB362"/>
  <c r="CB363"/>
  <c r="CB364"/>
  <c r="CB365"/>
  <c r="CB366"/>
  <c r="CB367"/>
  <c r="CB368"/>
  <c r="CB369"/>
  <c r="CB370"/>
  <c r="CB371"/>
  <c r="CB372"/>
  <c r="CB373"/>
  <c r="CB374"/>
  <c r="CB375"/>
  <c r="CB376"/>
  <c r="CB377"/>
  <c r="CB378"/>
  <c r="CB379"/>
  <c r="CB380"/>
  <c r="CB381"/>
  <c r="CB382"/>
  <c r="CB383"/>
  <c r="CB384"/>
  <c r="CB385"/>
  <c r="CB386"/>
  <c r="CB387"/>
  <c r="CB388"/>
  <c r="CB389"/>
  <c r="CB390"/>
  <c r="CB391"/>
  <c r="CB392"/>
  <c r="CB393"/>
  <c r="CB394"/>
  <c r="CB395"/>
  <c r="CB396"/>
  <c r="CB397"/>
  <c r="CB398"/>
  <c r="CB399"/>
  <c r="CB400"/>
  <c r="CB401"/>
  <c r="CB402"/>
  <c r="CB403"/>
  <c r="CB404"/>
  <c r="CB405"/>
  <c r="CB406"/>
  <c r="CB407"/>
  <c r="CB408"/>
  <c r="CB409"/>
  <c r="CB410"/>
  <c r="CB411"/>
  <c r="CB412"/>
  <c r="CB413"/>
  <c r="CB414"/>
  <c r="CB415"/>
  <c r="CB416"/>
  <c r="CB417"/>
  <c r="CB418"/>
  <c r="CB419"/>
  <c r="CB420"/>
  <c r="CB421"/>
  <c r="CB422"/>
  <c r="CB423"/>
  <c r="CB424"/>
  <c r="CB425"/>
  <c r="CB426"/>
  <c r="CB427"/>
  <c r="CB428"/>
  <c r="CB429"/>
  <c r="CB430"/>
  <c r="CB431"/>
  <c r="CB432"/>
  <c r="CB433"/>
  <c r="CB434"/>
  <c r="CB435"/>
  <c r="CB436"/>
  <c r="CB437"/>
  <c r="CB438"/>
  <c r="CB439"/>
  <c r="CB440"/>
  <c r="CB441"/>
  <c r="CB442"/>
  <c r="CB443"/>
  <c r="CB444"/>
  <c r="CB445"/>
  <c r="CB446"/>
  <c r="CB447"/>
  <c r="CB448"/>
  <c r="CB449"/>
  <c r="CB450"/>
  <c r="CB451"/>
  <c r="CB452"/>
  <c r="CB453"/>
  <c r="CB454"/>
  <c r="CB455"/>
  <c r="CB456"/>
  <c r="CB457"/>
  <c r="CB458"/>
  <c r="CB459"/>
  <c r="CB460"/>
  <c r="CB461"/>
  <c r="CB462"/>
  <c r="CB463"/>
  <c r="CA4"/>
  <c r="CA5"/>
  <c r="CA6"/>
  <c r="CA7"/>
  <c r="CA8"/>
  <c r="CA9"/>
  <c r="CA10"/>
  <c r="CA11"/>
  <c r="CA12"/>
  <c r="CA14"/>
  <c r="CA15"/>
  <c r="CA16"/>
  <c r="CA17"/>
  <c r="CA18"/>
  <c r="CA19"/>
  <c r="CA20"/>
  <c r="CA21"/>
  <c r="CA22"/>
  <c r="CA23"/>
  <c r="CA24"/>
  <c r="CA32"/>
  <c r="CA33"/>
  <c r="CA34"/>
  <c r="CA35"/>
  <c r="CA36"/>
  <c r="CA37"/>
  <c r="CA38"/>
  <c r="CA39"/>
  <c r="CA40"/>
  <c r="CA41"/>
  <c r="CA42"/>
  <c r="CA44"/>
  <c r="CA45"/>
  <c r="CA46"/>
  <c r="CA47"/>
  <c r="CA48"/>
  <c r="CA49"/>
  <c r="CA50"/>
  <c r="CA51"/>
  <c r="CA52"/>
  <c r="CA53"/>
  <c r="CA54"/>
  <c r="CA55"/>
  <c r="CA57"/>
  <c r="CA58"/>
  <c r="CA59"/>
  <c r="CA60"/>
  <c r="CA61"/>
  <c r="CA62"/>
  <c r="CA63"/>
  <c r="CA64"/>
  <c r="CA65"/>
  <c r="CA66"/>
  <c r="CA67"/>
  <c r="CA69"/>
  <c r="CA70"/>
  <c r="CA71"/>
  <c r="CA72"/>
  <c r="CA73"/>
  <c r="CA74"/>
  <c r="CA75"/>
  <c r="CA76"/>
  <c r="CA77"/>
  <c r="CA78"/>
  <c r="CA79"/>
  <c r="CA81"/>
  <c r="CA82"/>
  <c r="CA83"/>
  <c r="CA84"/>
  <c r="CA85"/>
  <c r="CA86"/>
  <c r="CA87"/>
  <c r="CA88"/>
  <c r="CA89"/>
  <c r="CA90"/>
  <c r="CA91"/>
  <c r="CA93"/>
  <c r="CA94"/>
  <c r="CA95"/>
  <c r="CA96"/>
  <c r="CA97"/>
  <c r="CA98"/>
  <c r="CA99"/>
  <c r="CA100"/>
  <c r="CA101"/>
  <c r="CA102"/>
  <c r="CA103"/>
  <c r="CA105"/>
  <c r="CA106"/>
  <c r="CA107"/>
  <c r="CA108"/>
  <c r="CA109"/>
  <c r="CA110"/>
  <c r="CA111"/>
  <c r="CA112"/>
  <c r="CA113"/>
  <c r="CA114"/>
  <c r="CA115"/>
  <c r="CA117"/>
  <c r="CA118"/>
  <c r="CA119"/>
  <c r="CA120"/>
  <c r="CA121"/>
  <c r="CA122"/>
  <c r="CA123"/>
  <c r="CA124"/>
  <c r="CA125"/>
  <c r="CA126"/>
  <c r="CA127"/>
  <c r="CA129"/>
  <c r="CA130"/>
  <c r="CA131"/>
  <c r="CA132"/>
  <c r="CA133"/>
  <c r="CA134"/>
  <c r="CA135"/>
  <c r="CA136"/>
  <c r="CA137"/>
  <c r="CA138"/>
  <c r="CA139"/>
  <c r="CA141"/>
  <c r="CA142"/>
  <c r="CA143"/>
  <c r="CA144"/>
  <c r="CA145"/>
  <c r="CA146"/>
  <c r="CA147"/>
  <c r="CA148"/>
  <c r="CA149"/>
  <c r="CA150"/>
  <c r="CA151"/>
  <c r="CA153"/>
  <c r="CA154"/>
  <c r="CA155"/>
  <c r="CA156"/>
  <c r="CA157"/>
  <c r="CA158"/>
  <c r="CA159"/>
  <c r="CA160"/>
  <c r="CA161"/>
  <c r="CA162"/>
  <c r="CA163"/>
  <c r="CA165"/>
  <c r="CA166"/>
  <c r="CA167"/>
  <c r="CA168"/>
  <c r="CA169"/>
  <c r="CA170"/>
  <c r="CA171"/>
  <c r="CA172"/>
  <c r="CA173"/>
  <c r="CA174"/>
  <c r="CA175"/>
  <c r="CA176"/>
  <c r="CA177"/>
  <c r="CA178"/>
  <c r="CA179"/>
  <c r="CA180"/>
  <c r="CA181"/>
  <c r="CA182"/>
  <c r="CA183"/>
  <c r="CA184"/>
  <c r="CA185"/>
  <c r="CA186"/>
  <c r="CA187"/>
  <c r="CA188"/>
  <c r="CA189"/>
  <c r="CA190"/>
  <c r="CA191"/>
  <c r="CA192"/>
  <c r="CA193"/>
  <c r="CA194"/>
  <c r="CA195"/>
  <c r="CA196"/>
  <c r="CA197"/>
  <c r="CA198"/>
  <c r="CA199"/>
  <c r="CA200"/>
  <c r="CA201"/>
  <c r="CA202"/>
  <c r="CA203"/>
  <c r="CA204"/>
  <c r="CA205"/>
  <c r="CA206"/>
  <c r="CA207"/>
  <c r="CA208"/>
  <c r="CA209"/>
  <c r="CA210"/>
  <c r="CA211"/>
  <c r="CA212"/>
  <c r="CA213"/>
  <c r="CA214"/>
  <c r="CA215"/>
  <c r="CA216"/>
  <c r="CA217"/>
  <c r="CA218"/>
  <c r="CA219"/>
  <c r="CA220"/>
  <c r="CA221"/>
  <c r="CA222"/>
  <c r="CA223"/>
  <c r="CA224"/>
  <c r="CA225"/>
  <c r="CA226"/>
  <c r="CA227"/>
  <c r="CA228"/>
  <c r="CA229"/>
  <c r="CA230"/>
  <c r="CA231"/>
  <c r="CA232"/>
  <c r="CA233"/>
  <c r="CA234"/>
  <c r="CA235"/>
  <c r="CA236"/>
  <c r="CA237"/>
  <c r="CA238"/>
  <c r="CA239"/>
  <c r="CA240"/>
  <c r="CA241"/>
  <c r="CA242"/>
  <c r="CA243"/>
  <c r="CA244"/>
  <c r="CA245"/>
  <c r="CA246"/>
  <c r="CA247"/>
  <c r="CA248"/>
  <c r="CA249"/>
  <c r="CA250"/>
  <c r="CA251"/>
  <c r="CA252"/>
  <c r="CA253"/>
  <c r="CA254"/>
  <c r="CA255"/>
  <c r="CA256"/>
  <c r="CA257"/>
  <c r="CA258"/>
  <c r="CA259"/>
  <c r="CA260"/>
  <c r="CA261"/>
  <c r="CA262"/>
  <c r="CA263"/>
  <c r="CA264"/>
  <c r="CA265"/>
  <c r="CA266"/>
  <c r="CA267"/>
  <c r="CA268"/>
  <c r="CA269"/>
  <c r="CA270"/>
  <c r="CA271"/>
  <c r="CA272"/>
  <c r="CA273"/>
  <c r="CA274"/>
  <c r="CA275"/>
  <c r="CA276"/>
  <c r="CA277"/>
  <c r="CA278"/>
  <c r="CA279"/>
  <c r="CA280"/>
  <c r="CA281"/>
  <c r="CA282"/>
  <c r="CA283"/>
  <c r="CA284"/>
  <c r="CA285"/>
  <c r="CA286"/>
  <c r="CA287"/>
  <c r="CA288"/>
  <c r="CA289"/>
  <c r="CA290"/>
  <c r="CA291"/>
  <c r="CA292"/>
  <c r="CA293"/>
  <c r="CA294"/>
  <c r="CA295"/>
  <c r="CA296"/>
  <c r="CA297"/>
  <c r="CA298"/>
  <c r="CA299"/>
  <c r="CA300"/>
  <c r="CA301"/>
  <c r="CA302"/>
  <c r="CA303"/>
  <c r="CA304"/>
  <c r="CA305"/>
  <c r="CA306"/>
  <c r="CA307"/>
  <c r="CA308"/>
  <c r="CA309"/>
  <c r="CA310"/>
  <c r="CA311"/>
  <c r="CA312"/>
  <c r="CA313"/>
  <c r="CA314"/>
  <c r="CA315"/>
  <c r="CA316"/>
  <c r="CA317"/>
  <c r="CA318"/>
  <c r="CA319"/>
  <c r="CA320"/>
  <c r="CA321"/>
  <c r="CA322"/>
  <c r="CA323"/>
  <c r="CA324"/>
  <c r="CA325"/>
  <c r="CA326"/>
  <c r="CA327"/>
  <c r="CA328"/>
  <c r="CA329"/>
  <c r="CA330"/>
  <c r="CA331"/>
  <c r="CA332"/>
  <c r="CA333"/>
  <c r="CA334"/>
  <c r="CA335"/>
  <c r="CA336"/>
  <c r="CA337"/>
  <c r="CA338"/>
  <c r="CA339"/>
  <c r="CA340"/>
  <c r="CA341"/>
  <c r="CA342"/>
  <c r="CA343"/>
  <c r="CA344"/>
  <c r="CA345"/>
  <c r="CA346"/>
  <c r="CA347"/>
  <c r="CA348"/>
  <c r="CA349"/>
  <c r="CA350"/>
  <c r="CA351"/>
  <c r="CA352"/>
  <c r="CA353"/>
  <c r="CA354"/>
  <c r="CA355"/>
  <c r="CA356"/>
  <c r="CA357"/>
  <c r="CA358"/>
  <c r="CA359"/>
  <c r="CA360"/>
  <c r="CA361"/>
  <c r="CA362"/>
  <c r="CA363"/>
  <c r="CA364"/>
  <c r="CA365"/>
  <c r="CA366"/>
  <c r="CA367"/>
  <c r="CA368"/>
  <c r="CA369"/>
  <c r="CA370"/>
  <c r="CA371"/>
  <c r="CA372"/>
  <c r="CA373"/>
  <c r="CA374"/>
  <c r="CA375"/>
  <c r="CA376"/>
  <c r="CA377"/>
  <c r="CA378"/>
  <c r="CA379"/>
  <c r="CA380"/>
  <c r="CA381"/>
  <c r="CA382"/>
  <c r="CA383"/>
  <c r="CA384"/>
  <c r="CA385"/>
  <c r="CA386"/>
  <c r="CA387"/>
  <c r="CA388"/>
  <c r="CA389"/>
  <c r="CA390"/>
  <c r="CA391"/>
  <c r="CA392"/>
  <c r="CA393"/>
  <c r="CA394"/>
  <c r="CA395"/>
  <c r="CA396"/>
  <c r="CA397"/>
  <c r="CA398"/>
  <c r="CA399"/>
  <c r="CA400"/>
  <c r="CA401"/>
  <c r="CA402"/>
  <c r="CA403"/>
  <c r="CA404"/>
  <c r="CA405"/>
  <c r="CA406"/>
  <c r="CA407"/>
  <c r="CA408"/>
  <c r="CA409"/>
  <c r="CA410"/>
  <c r="CA411"/>
  <c r="CA412"/>
  <c r="CA413"/>
  <c r="CA414"/>
  <c r="CA415"/>
  <c r="CA416"/>
  <c r="CA417"/>
  <c r="CA418"/>
  <c r="CA419"/>
  <c r="CA420"/>
  <c r="CA421"/>
  <c r="CA422"/>
  <c r="CA423"/>
  <c r="CA424"/>
  <c r="CA425"/>
  <c r="CA426"/>
  <c r="CA427"/>
  <c r="CA428"/>
  <c r="CA429"/>
  <c r="CA430"/>
  <c r="CA431"/>
  <c r="CA432"/>
  <c r="CA433"/>
  <c r="CA434"/>
  <c r="CA435"/>
  <c r="CA436"/>
  <c r="CA437"/>
  <c r="CA438"/>
  <c r="CA439"/>
  <c r="CA440"/>
  <c r="CA441"/>
  <c r="CA442"/>
  <c r="CA443"/>
  <c r="CA444"/>
  <c r="CA445"/>
  <c r="CA446"/>
  <c r="CA447"/>
  <c r="CA448"/>
  <c r="CA449"/>
  <c r="CA450"/>
  <c r="CA451"/>
  <c r="CA452"/>
  <c r="CA453"/>
  <c r="CA454"/>
  <c r="CA455"/>
  <c r="CA456"/>
  <c r="CA457"/>
  <c r="CA458"/>
  <c r="CA459"/>
  <c r="CA460"/>
  <c r="CA461"/>
  <c r="CA462"/>
  <c r="CA463"/>
  <c r="BZ4"/>
  <c r="BZ5"/>
  <c r="BZ6"/>
  <c r="BZ7"/>
  <c r="BZ8"/>
  <c r="BZ9"/>
  <c r="BZ10"/>
  <c r="BZ11"/>
  <c r="BZ12"/>
  <c r="BZ14"/>
  <c r="BZ15"/>
  <c r="BZ16"/>
  <c r="BZ17"/>
  <c r="BZ18"/>
  <c r="BZ19"/>
  <c r="BZ20"/>
  <c r="BZ21"/>
  <c r="BZ22"/>
  <c r="BZ23"/>
  <c r="BZ24"/>
  <c r="BZ32"/>
  <c r="BZ33"/>
  <c r="BZ34"/>
  <c r="BZ35"/>
  <c r="BZ36"/>
  <c r="BZ37"/>
  <c r="BZ38"/>
  <c r="BZ39"/>
  <c r="BZ40"/>
  <c r="BZ41"/>
  <c r="BZ42"/>
  <c r="BZ44"/>
  <c r="BZ45"/>
  <c r="BZ46"/>
  <c r="BZ47"/>
  <c r="BZ48"/>
  <c r="BZ49"/>
  <c r="BZ50"/>
  <c r="BZ51"/>
  <c r="BZ52"/>
  <c r="BZ53"/>
  <c r="BZ54"/>
  <c r="BZ55"/>
  <c r="BZ57"/>
  <c r="BZ58"/>
  <c r="BZ59"/>
  <c r="BZ60"/>
  <c r="BZ61"/>
  <c r="BZ62"/>
  <c r="BZ63"/>
  <c r="BZ64"/>
  <c r="BZ65"/>
  <c r="BZ66"/>
  <c r="BZ67"/>
  <c r="BZ69"/>
  <c r="BZ70"/>
  <c r="BZ71"/>
  <c r="BZ72"/>
  <c r="BZ73"/>
  <c r="BZ74"/>
  <c r="BZ75"/>
  <c r="BZ76"/>
  <c r="BZ77"/>
  <c r="BZ78"/>
  <c r="BZ79"/>
  <c r="BZ81"/>
  <c r="BZ82"/>
  <c r="BZ83"/>
  <c r="BZ84"/>
  <c r="BZ85"/>
  <c r="BZ86"/>
  <c r="BZ87"/>
  <c r="BZ88"/>
  <c r="BZ89"/>
  <c r="BZ90"/>
  <c r="BZ91"/>
  <c r="BZ93"/>
  <c r="BZ94"/>
  <c r="BZ95"/>
  <c r="BZ96"/>
  <c r="BZ97"/>
  <c r="BZ98"/>
  <c r="BZ99"/>
  <c r="BZ100"/>
  <c r="BZ101"/>
  <c r="BZ102"/>
  <c r="BZ103"/>
  <c r="BZ105"/>
  <c r="BZ106"/>
  <c r="BZ107"/>
  <c r="BZ108"/>
  <c r="BZ109"/>
  <c r="BZ110"/>
  <c r="BZ111"/>
  <c r="BZ112"/>
  <c r="BZ113"/>
  <c r="BZ114"/>
  <c r="BZ115"/>
  <c r="BZ117"/>
  <c r="BZ118"/>
  <c r="BZ119"/>
  <c r="BZ120"/>
  <c r="BZ121"/>
  <c r="BZ122"/>
  <c r="BZ123"/>
  <c r="BZ124"/>
  <c r="BZ125"/>
  <c r="BZ126"/>
  <c r="BZ127"/>
  <c r="BZ129"/>
  <c r="BZ130"/>
  <c r="BZ131"/>
  <c r="BZ132"/>
  <c r="BZ133"/>
  <c r="BZ134"/>
  <c r="BZ135"/>
  <c r="BZ136"/>
  <c r="BZ137"/>
  <c r="BZ138"/>
  <c r="BZ139"/>
  <c r="BZ141"/>
  <c r="BZ142"/>
  <c r="BZ143"/>
  <c r="BZ144"/>
  <c r="BZ145"/>
  <c r="BZ146"/>
  <c r="BZ147"/>
  <c r="BZ148"/>
  <c r="BZ149"/>
  <c r="BZ150"/>
  <c r="BZ151"/>
  <c r="BZ153"/>
  <c r="BZ154"/>
  <c r="BZ155"/>
  <c r="BZ156"/>
  <c r="BZ157"/>
  <c r="BZ158"/>
  <c r="BZ159"/>
  <c r="BZ160"/>
  <c r="BZ161"/>
  <c r="BZ162"/>
  <c r="BZ163"/>
  <c r="BZ165"/>
  <c r="BZ166"/>
  <c r="BZ167"/>
  <c r="BZ168"/>
  <c r="BZ169"/>
  <c r="BZ170"/>
  <c r="BZ171"/>
  <c r="BZ172"/>
  <c r="BZ173"/>
  <c r="BZ174"/>
  <c r="BZ175"/>
  <c r="BZ176"/>
  <c r="BZ177"/>
  <c r="BZ178"/>
  <c r="BZ179"/>
  <c r="BZ180"/>
  <c r="BZ181"/>
  <c r="BZ182"/>
  <c r="BZ183"/>
  <c r="BZ184"/>
  <c r="BZ185"/>
  <c r="BZ186"/>
  <c r="BZ187"/>
  <c r="BZ188"/>
  <c r="BZ189"/>
  <c r="BZ190"/>
  <c r="BZ191"/>
  <c r="BZ192"/>
  <c r="BZ193"/>
  <c r="BZ194"/>
  <c r="BZ195"/>
  <c r="BZ196"/>
  <c r="BZ197"/>
  <c r="BZ198"/>
  <c r="BZ199"/>
  <c r="BZ200"/>
  <c r="BZ201"/>
  <c r="BZ202"/>
  <c r="BZ203"/>
  <c r="BZ204"/>
  <c r="BZ205"/>
  <c r="BZ206"/>
  <c r="BZ207"/>
  <c r="BZ208"/>
  <c r="BZ209"/>
  <c r="BZ210"/>
  <c r="BZ211"/>
  <c r="BZ212"/>
  <c r="BZ213"/>
  <c r="BZ214"/>
  <c r="BZ215"/>
  <c r="BZ216"/>
  <c r="BZ217"/>
  <c r="BZ218"/>
  <c r="BZ219"/>
  <c r="BZ220"/>
  <c r="BZ221"/>
  <c r="BZ222"/>
  <c r="BZ223"/>
  <c r="BZ224"/>
  <c r="BZ225"/>
  <c r="BZ226"/>
  <c r="BZ227"/>
  <c r="BZ228"/>
  <c r="BZ229"/>
  <c r="BZ230"/>
  <c r="BZ231"/>
  <c r="BZ232"/>
  <c r="BZ233"/>
  <c r="BZ234"/>
  <c r="BZ235"/>
  <c r="BZ236"/>
  <c r="BZ237"/>
  <c r="BZ238"/>
  <c r="BZ239"/>
  <c r="BZ240"/>
  <c r="BZ241"/>
  <c r="BZ242"/>
  <c r="BZ243"/>
  <c r="BZ244"/>
  <c r="BZ245"/>
  <c r="BZ246"/>
  <c r="BZ247"/>
  <c r="BZ248"/>
  <c r="BZ249"/>
  <c r="BZ250"/>
  <c r="BZ251"/>
  <c r="BZ252"/>
  <c r="BZ253"/>
  <c r="BZ254"/>
  <c r="BZ255"/>
  <c r="BZ256"/>
  <c r="BZ257"/>
  <c r="BZ258"/>
  <c r="BZ259"/>
  <c r="BZ260"/>
  <c r="BZ261"/>
  <c r="BZ262"/>
  <c r="BZ263"/>
  <c r="BZ264"/>
  <c r="BZ265"/>
  <c r="BZ266"/>
  <c r="BZ267"/>
  <c r="BZ268"/>
  <c r="BZ269"/>
  <c r="BZ270"/>
  <c r="BZ271"/>
  <c r="BZ272"/>
  <c r="BZ273"/>
  <c r="BZ274"/>
  <c r="BZ275"/>
  <c r="BZ276"/>
  <c r="BZ277"/>
  <c r="BZ278"/>
  <c r="BZ279"/>
  <c r="BZ280"/>
  <c r="BZ281"/>
  <c r="BZ282"/>
  <c r="BZ283"/>
  <c r="BZ284"/>
  <c r="BZ285"/>
  <c r="BZ286"/>
  <c r="BZ287"/>
  <c r="BZ288"/>
  <c r="BZ289"/>
  <c r="BZ290"/>
  <c r="BZ291"/>
  <c r="BZ292"/>
  <c r="BZ293"/>
  <c r="BZ294"/>
  <c r="BZ295"/>
  <c r="BZ296"/>
  <c r="BZ297"/>
  <c r="BZ298"/>
  <c r="BZ299"/>
  <c r="BZ300"/>
  <c r="BZ301"/>
  <c r="BZ302"/>
  <c r="BZ303"/>
  <c r="BZ304"/>
  <c r="BZ305"/>
  <c r="BZ306"/>
  <c r="BZ307"/>
  <c r="BZ308"/>
  <c r="BZ309"/>
  <c r="BZ310"/>
  <c r="BZ311"/>
  <c r="BZ312"/>
  <c r="BZ313"/>
  <c r="BZ314"/>
  <c r="BZ315"/>
  <c r="BZ316"/>
  <c r="BZ317"/>
  <c r="BZ318"/>
  <c r="BZ319"/>
  <c r="BZ320"/>
  <c r="BZ321"/>
  <c r="BZ322"/>
  <c r="BZ323"/>
  <c r="BZ324"/>
  <c r="BZ325"/>
  <c r="BZ326"/>
  <c r="BZ327"/>
  <c r="BZ328"/>
  <c r="BZ329"/>
  <c r="BZ330"/>
  <c r="BZ331"/>
  <c r="BZ332"/>
  <c r="BZ333"/>
  <c r="BZ334"/>
  <c r="BZ335"/>
  <c r="BZ336"/>
  <c r="BZ337"/>
  <c r="BZ338"/>
  <c r="BZ339"/>
  <c r="BZ340"/>
  <c r="BZ341"/>
  <c r="BZ342"/>
  <c r="BZ343"/>
  <c r="BZ344"/>
  <c r="BZ345"/>
  <c r="BZ346"/>
  <c r="BZ347"/>
  <c r="BZ348"/>
  <c r="BZ349"/>
  <c r="BZ350"/>
  <c r="BZ351"/>
  <c r="BZ352"/>
  <c r="BZ353"/>
  <c r="BZ354"/>
  <c r="BZ355"/>
  <c r="BZ356"/>
  <c r="BZ357"/>
  <c r="BZ358"/>
  <c r="BZ359"/>
  <c r="BZ360"/>
  <c r="BZ361"/>
  <c r="BZ362"/>
  <c r="BZ363"/>
  <c r="BZ364"/>
  <c r="BZ365"/>
  <c r="BZ366"/>
  <c r="BZ367"/>
  <c r="BZ368"/>
  <c r="BZ369"/>
  <c r="BZ370"/>
  <c r="BZ371"/>
  <c r="BZ372"/>
  <c r="BZ373"/>
  <c r="BZ374"/>
  <c r="BZ375"/>
  <c r="BZ376"/>
  <c r="BZ377"/>
  <c r="BZ378"/>
  <c r="BZ379"/>
  <c r="BZ380"/>
  <c r="BZ381"/>
  <c r="BZ382"/>
  <c r="BZ383"/>
  <c r="BZ384"/>
  <c r="BZ385"/>
  <c r="BZ386"/>
  <c r="BZ387"/>
  <c r="BZ388"/>
  <c r="BZ389"/>
  <c r="BZ390"/>
  <c r="BZ391"/>
  <c r="BZ392"/>
  <c r="BZ393"/>
  <c r="BZ394"/>
  <c r="BZ395"/>
  <c r="BZ396"/>
  <c r="BZ397"/>
  <c r="BZ398"/>
  <c r="BZ399"/>
  <c r="BZ400"/>
  <c r="BZ401"/>
  <c r="BZ402"/>
  <c r="BZ403"/>
  <c r="BZ404"/>
  <c r="BZ405"/>
  <c r="BZ406"/>
  <c r="BZ407"/>
  <c r="BZ408"/>
  <c r="BZ409"/>
  <c r="BZ410"/>
  <c r="BZ411"/>
  <c r="BZ412"/>
  <c r="BZ413"/>
  <c r="BZ414"/>
  <c r="BZ415"/>
  <c r="BZ416"/>
  <c r="BZ417"/>
  <c r="BZ418"/>
  <c r="BZ419"/>
  <c r="BZ420"/>
  <c r="BZ421"/>
  <c r="BZ422"/>
  <c r="BZ423"/>
  <c r="BZ424"/>
  <c r="BZ425"/>
  <c r="BZ426"/>
  <c r="BZ427"/>
  <c r="BZ428"/>
  <c r="BZ429"/>
  <c r="BZ430"/>
  <c r="BZ431"/>
  <c r="BZ432"/>
  <c r="BZ433"/>
  <c r="BZ434"/>
  <c r="BZ435"/>
  <c r="BZ436"/>
  <c r="BZ437"/>
  <c r="BZ438"/>
  <c r="BZ439"/>
  <c r="BZ440"/>
  <c r="BZ441"/>
  <c r="BZ442"/>
  <c r="BZ443"/>
  <c r="BZ444"/>
  <c r="BZ445"/>
  <c r="BZ446"/>
  <c r="BZ447"/>
  <c r="BZ448"/>
  <c r="BZ449"/>
  <c r="BZ450"/>
  <c r="BZ451"/>
  <c r="BZ452"/>
  <c r="BZ453"/>
  <c r="BZ454"/>
  <c r="BZ455"/>
  <c r="BZ456"/>
  <c r="BZ457"/>
  <c r="BZ458"/>
  <c r="BZ459"/>
  <c r="BZ460"/>
  <c r="BZ461"/>
  <c r="BZ462"/>
  <c r="BZ463"/>
  <c r="BY4"/>
  <c r="BY5"/>
  <c r="BY6"/>
  <c r="BY7"/>
  <c r="BY8"/>
  <c r="BY9"/>
  <c r="BY10"/>
  <c r="BY11"/>
  <c r="BY12"/>
  <c r="BY14"/>
  <c r="BY15"/>
  <c r="BY16"/>
  <c r="BY17"/>
  <c r="BY18"/>
  <c r="BY19"/>
  <c r="BY20"/>
  <c r="BY21"/>
  <c r="BY22"/>
  <c r="BY23"/>
  <c r="BY24"/>
  <c r="BY32"/>
  <c r="BY33"/>
  <c r="BY34"/>
  <c r="BY35"/>
  <c r="BY36"/>
  <c r="BY37"/>
  <c r="BY38"/>
  <c r="BY39"/>
  <c r="BY40"/>
  <c r="BY41"/>
  <c r="BY42"/>
  <c r="BY44"/>
  <c r="BY45"/>
  <c r="BY46"/>
  <c r="BY47"/>
  <c r="BY48"/>
  <c r="BY49"/>
  <c r="BY50"/>
  <c r="BY51"/>
  <c r="BY52"/>
  <c r="BY53"/>
  <c r="BY54"/>
  <c r="BY55"/>
  <c r="BY57"/>
  <c r="BY58"/>
  <c r="BY59"/>
  <c r="BY60"/>
  <c r="BY61"/>
  <c r="BY62"/>
  <c r="BY63"/>
  <c r="BY64"/>
  <c r="BY65"/>
  <c r="BY66"/>
  <c r="BY67"/>
  <c r="BY69"/>
  <c r="BY70"/>
  <c r="BY71"/>
  <c r="BY72"/>
  <c r="BY73"/>
  <c r="BY74"/>
  <c r="BY75"/>
  <c r="BY76"/>
  <c r="BY77"/>
  <c r="BY78"/>
  <c r="BY79"/>
  <c r="BY81"/>
  <c r="BY82"/>
  <c r="BY83"/>
  <c r="BY84"/>
  <c r="BY85"/>
  <c r="BY86"/>
  <c r="BY87"/>
  <c r="BY88"/>
  <c r="BY89"/>
  <c r="BY90"/>
  <c r="BY91"/>
  <c r="BY93"/>
  <c r="BY94"/>
  <c r="BY95"/>
  <c r="BY96"/>
  <c r="BY97"/>
  <c r="BY98"/>
  <c r="BY99"/>
  <c r="BY100"/>
  <c r="BY101"/>
  <c r="BY102"/>
  <c r="BY103"/>
  <c r="BY105"/>
  <c r="BY106"/>
  <c r="BY107"/>
  <c r="BY108"/>
  <c r="BY109"/>
  <c r="BY110"/>
  <c r="BY111"/>
  <c r="BY112"/>
  <c r="BY113"/>
  <c r="BY114"/>
  <c r="BY115"/>
  <c r="BY117"/>
  <c r="BY118"/>
  <c r="BY119"/>
  <c r="BY120"/>
  <c r="BY121"/>
  <c r="BY122"/>
  <c r="BY123"/>
  <c r="BY124"/>
  <c r="BY125"/>
  <c r="BY126"/>
  <c r="BY127"/>
  <c r="BY129"/>
  <c r="BY130"/>
  <c r="BY131"/>
  <c r="BY132"/>
  <c r="BY133"/>
  <c r="BY134"/>
  <c r="BY135"/>
  <c r="BY136"/>
  <c r="BY137"/>
  <c r="BY138"/>
  <c r="BY139"/>
  <c r="BY141"/>
  <c r="BY142"/>
  <c r="BY143"/>
  <c r="BY144"/>
  <c r="BY145"/>
  <c r="BY146"/>
  <c r="BY147"/>
  <c r="BY148"/>
  <c r="BY149"/>
  <c r="BY150"/>
  <c r="BY151"/>
  <c r="BY153"/>
  <c r="BY154"/>
  <c r="BY155"/>
  <c r="BY156"/>
  <c r="BY157"/>
  <c r="BY158"/>
  <c r="BY159"/>
  <c r="BY160"/>
  <c r="BY161"/>
  <c r="BY162"/>
  <c r="BY163"/>
  <c r="BY165"/>
  <c r="BY166"/>
  <c r="BY167"/>
  <c r="BY168"/>
  <c r="BY169"/>
  <c r="BY170"/>
  <c r="BY171"/>
  <c r="BY172"/>
  <c r="BY173"/>
  <c r="BY174"/>
  <c r="BY175"/>
  <c r="BY176"/>
  <c r="BY177"/>
  <c r="BY178"/>
  <c r="BY179"/>
  <c r="BY180"/>
  <c r="BY181"/>
  <c r="BY182"/>
  <c r="BY183"/>
  <c r="BY184"/>
  <c r="BY185"/>
  <c r="BY186"/>
  <c r="BY187"/>
  <c r="BY188"/>
  <c r="BY189"/>
  <c r="BY190"/>
  <c r="BY191"/>
  <c r="BY192"/>
  <c r="BY193"/>
  <c r="BY194"/>
  <c r="BY195"/>
  <c r="BY196"/>
  <c r="BY197"/>
  <c r="BY198"/>
  <c r="BY199"/>
  <c r="BY200"/>
  <c r="BY201"/>
  <c r="BY202"/>
  <c r="BY203"/>
  <c r="BY204"/>
  <c r="BY205"/>
  <c r="BY206"/>
  <c r="BY207"/>
  <c r="BY208"/>
  <c r="BY209"/>
  <c r="BY210"/>
  <c r="BY211"/>
  <c r="BY212"/>
  <c r="BY213"/>
  <c r="BY214"/>
  <c r="BY215"/>
  <c r="BY216"/>
  <c r="BY217"/>
  <c r="BY218"/>
  <c r="BY219"/>
  <c r="BY220"/>
  <c r="BY221"/>
  <c r="BY222"/>
  <c r="BY223"/>
  <c r="BY224"/>
  <c r="BY225"/>
  <c r="BY226"/>
  <c r="BY227"/>
  <c r="BY228"/>
  <c r="BY229"/>
  <c r="BY230"/>
  <c r="BY231"/>
  <c r="BY232"/>
  <c r="BY233"/>
  <c r="BY234"/>
  <c r="BY235"/>
  <c r="BY236"/>
  <c r="BY237"/>
  <c r="BY238"/>
  <c r="BY239"/>
  <c r="BY240"/>
  <c r="BY241"/>
  <c r="BY242"/>
  <c r="BY243"/>
  <c r="BY244"/>
  <c r="BY245"/>
  <c r="BY246"/>
  <c r="BY247"/>
  <c r="BY248"/>
  <c r="BY249"/>
  <c r="BY250"/>
  <c r="BY251"/>
  <c r="BY252"/>
  <c r="BY253"/>
  <c r="BY254"/>
  <c r="BY255"/>
  <c r="BY256"/>
  <c r="BY257"/>
  <c r="BY258"/>
  <c r="BY259"/>
  <c r="BY260"/>
  <c r="BY261"/>
  <c r="BY262"/>
  <c r="BY263"/>
  <c r="BY264"/>
  <c r="BY265"/>
  <c r="BY266"/>
  <c r="BY267"/>
  <c r="BY268"/>
  <c r="BY269"/>
  <c r="BY270"/>
  <c r="BY271"/>
  <c r="BY272"/>
  <c r="BY273"/>
  <c r="BY274"/>
  <c r="BY275"/>
  <c r="BY276"/>
  <c r="BY277"/>
  <c r="BY278"/>
  <c r="BY279"/>
  <c r="BY280"/>
  <c r="BY281"/>
  <c r="BY282"/>
  <c r="BY283"/>
  <c r="BY284"/>
  <c r="BY285"/>
  <c r="BY286"/>
  <c r="BY287"/>
  <c r="BY288"/>
  <c r="BY289"/>
  <c r="BY290"/>
  <c r="BY291"/>
  <c r="BY292"/>
  <c r="BY293"/>
  <c r="BY294"/>
  <c r="BY295"/>
  <c r="BY296"/>
  <c r="BY297"/>
  <c r="BY298"/>
  <c r="BY299"/>
  <c r="BY300"/>
  <c r="BY301"/>
  <c r="BY302"/>
  <c r="BY303"/>
  <c r="BY304"/>
  <c r="BY305"/>
  <c r="BY306"/>
  <c r="BY307"/>
  <c r="BY308"/>
  <c r="BY309"/>
  <c r="BY310"/>
  <c r="BY311"/>
  <c r="BY312"/>
  <c r="BY313"/>
  <c r="BY314"/>
  <c r="BY315"/>
  <c r="BY316"/>
  <c r="BY317"/>
  <c r="BY318"/>
  <c r="BY319"/>
  <c r="BY320"/>
  <c r="BY321"/>
  <c r="BY322"/>
  <c r="BY323"/>
  <c r="BY324"/>
  <c r="BY325"/>
  <c r="BY326"/>
  <c r="BY327"/>
  <c r="BY328"/>
  <c r="BY329"/>
  <c r="BY330"/>
  <c r="BY331"/>
  <c r="BY332"/>
  <c r="BY333"/>
  <c r="BY334"/>
  <c r="BY335"/>
  <c r="BY336"/>
  <c r="BY337"/>
  <c r="BY338"/>
  <c r="BY339"/>
  <c r="BY340"/>
  <c r="BY341"/>
  <c r="BY342"/>
  <c r="BY343"/>
  <c r="BY344"/>
  <c r="BY345"/>
  <c r="BY346"/>
  <c r="BY347"/>
  <c r="BY348"/>
  <c r="BY349"/>
  <c r="BY350"/>
  <c r="BY351"/>
  <c r="BY352"/>
  <c r="BY353"/>
  <c r="BY354"/>
  <c r="BY355"/>
  <c r="BY356"/>
  <c r="BY357"/>
  <c r="BY358"/>
  <c r="BY359"/>
  <c r="BY360"/>
  <c r="BY361"/>
  <c r="BY362"/>
  <c r="BY363"/>
  <c r="BY364"/>
  <c r="BY365"/>
  <c r="BY366"/>
  <c r="BY367"/>
  <c r="BY368"/>
  <c r="BY369"/>
  <c r="BY370"/>
  <c r="BY371"/>
  <c r="BY372"/>
  <c r="BY373"/>
  <c r="BY374"/>
  <c r="BY375"/>
  <c r="BY376"/>
  <c r="BY377"/>
  <c r="BY378"/>
  <c r="BY379"/>
  <c r="BY380"/>
  <c r="BY381"/>
  <c r="BY382"/>
  <c r="BY383"/>
  <c r="BY384"/>
  <c r="BY385"/>
  <c r="BY386"/>
  <c r="BY387"/>
  <c r="BY388"/>
  <c r="BY389"/>
  <c r="BY390"/>
  <c r="BY391"/>
  <c r="BY392"/>
  <c r="BY393"/>
  <c r="BY394"/>
  <c r="BY395"/>
  <c r="BY396"/>
  <c r="BY397"/>
  <c r="BY398"/>
  <c r="BY399"/>
  <c r="BY400"/>
  <c r="BY401"/>
  <c r="BY402"/>
  <c r="BY403"/>
  <c r="BY404"/>
  <c r="BY405"/>
  <c r="BY406"/>
  <c r="BY407"/>
  <c r="BY408"/>
  <c r="BY409"/>
  <c r="BY410"/>
  <c r="BY411"/>
  <c r="BY412"/>
  <c r="BY413"/>
  <c r="BY414"/>
  <c r="BY415"/>
  <c r="BY416"/>
  <c r="BY417"/>
  <c r="BY418"/>
  <c r="BY419"/>
  <c r="BY420"/>
  <c r="BY421"/>
  <c r="BY422"/>
  <c r="BY423"/>
  <c r="BY424"/>
  <c r="BY425"/>
  <c r="BY426"/>
  <c r="BY427"/>
  <c r="BY428"/>
  <c r="BY429"/>
  <c r="BY430"/>
  <c r="BY431"/>
  <c r="BY432"/>
  <c r="BY433"/>
  <c r="BY434"/>
  <c r="BY435"/>
  <c r="BY436"/>
  <c r="BY437"/>
  <c r="BY438"/>
  <c r="BY439"/>
  <c r="BY440"/>
  <c r="BY441"/>
  <c r="BY442"/>
  <c r="BY443"/>
  <c r="BY444"/>
  <c r="BY445"/>
  <c r="BY446"/>
  <c r="BY447"/>
  <c r="BY448"/>
  <c r="BY449"/>
  <c r="BY450"/>
  <c r="BY451"/>
  <c r="BY452"/>
  <c r="BY453"/>
  <c r="BY454"/>
  <c r="BY455"/>
  <c r="BY456"/>
  <c r="BY457"/>
  <c r="BY458"/>
  <c r="BY459"/>
  <c r="BY460"/>
  <c r="BY461"/>
  <c r="BY462"/>
  <c r="BY463"/>
  <c r="BX4"/>
  <c r="BX5"/>
  <c r="BX6"/>
  <c r="BX7"/>
  <c r="BX8"/>
  <c r="BX9"/>
  <c r="BX10"/>
  <c r="BX11"/>
  <c r="BX12"/>
  <c r="BX14"/>
  <c r="BX15"/>
  <c r="BX16"/>
  <c r="BX17"/>
  <c r="BX18"/>
  <c r="BX19"/>
  <c r="BX20"/>
  <c r="BX21"/>
  <c r="BX22"/>
  <c r="BX23"/>
  <c r="BX24"/>
  <c r="BX32"/>
  <c r="BX33"/>
  <c r="BX34"/>
  <c r="BX35"/>
  <c r="BX36"/>
  <c r="BX37"/>
  <c r="BX38"/>
  <c r="BX39"/>
  <c r="BX40"/>
  <c r="BX41"/>
  <c r="BX42"/>
  <c r="BX44"/>
  <c r="BX45"/>
  <c r="BX46"/>
  <c r="BX47"/>
  <c r="BX48"/>
  <c r="BX49"/>
  <c r="BX50"/>
  <c r="BX51"/>
  <c r="BX52"/>
  <c r="BX53"/>
  <c r="BX54"/>
  <c r="BX55"/>
  <c r="BX57"/>
  <c r="BX58"/>
  <c r="BX59"/>
  <c r="BX60"/>
  <c r="BX61"/>
  <c r="BX62"/>
  <c r="BX63"/>
  <c r="BX64"/>
  <c r="BX65"/>
  <c r="BX66"/>
  <c r="BX67"/>
  <c r="BX69"/>
  <c r="BX70"/>
  <c r="BX71"/>
  <c r="BX72"/>
  <c r="BX73"/>
  <c r="BX74"/>
  <c r="BX75"/>
  <c r="BX76"/>
  <c r="BX77"/>
  <c r="BX78"/>
  <c r="BX79"/>
  <c r="BX81"/>
  <c r="BX82"/>
  <c r="BX83"/>
  <c r="BX84"/>
  <c r="BX85"/>
  <c r="BX86"/>
  <c r="BX87"/>
  <c r="BX88"/>
  <c r="BX89"/>
  <c r="BX90"/>
  <c r="BX91"/>
  <c r="BX93"/>
  <c r="BX94"/>
  <c r="BX95"/>
  <c r="BX96"/>
  <c r="BX97"/>
  <c r="BX98"/>
  <c r="BX99"/>
  <c r="BX100"/>
  <c r="BX101"/>
  <c r="BX102"/>
  <c r="BX103"/>
  <c r="BX105"/>
  <c r="BX106"/>
  <c r="BX107"/>
  <c r="BX108"/>
  <c r="BX109"/>
  <c r="BX110"/>
  <c r="BX111"/>
  <c r="BX112"/>
  <c r="BX113"/>
  <c r="BX114"/>
  <c r="BX115"/>
  <c r="BX117"/>
  <c r="BX118"/>
  <c r="BX119"/>
  <c r="BX120"/>
  <c r="BX121"/>
  <c r="BX122"/>
  <c r="BX123"/>
  <c r="BX124"/>
  <c r="BX125"/>
  <c r="BX126"/>
  <c r="BX127"/>
  <c r="BX129"/>
  <c r="BX130"/>
  <c r="BX131"/>
  <c r="BX132"/>
  <c r="BX133"/>
  <c r="BX134"/>
  <c r="BX135"/>
  <c r="BX136"/>
  <c r="BX137"/>
  <c r="BX138"/>
  <c r="BX139"/>
  <c r="BX141"/>
  <c r="BX142"/>
  <c r="BX143"/>
  <c r="BX144"/>
  <c r="BX145"/>
  <c r="BX146"/>
  <c r="BX147"/>
  <c r="BX148"/>
  <c r="BX149"/>
  <c r="BX150"/>
  <c r="BX151"/>
  <c r="BX153"/>
  <c r="BX154"/>
  <c r="BX155"/>
  <c r="BX156"/>
  <c r="BX157"/>
  <c r="BX158"/>
  <c r="BX159"/>
  <c r="BX160"/>
  <c r="BX161"/>
  <c r="BX162"/>
  <c r="BX163"/>
  <c r="BX165"/>
  <c r="BX166"/>
  <c r="BX167"/>
  <c r="BX168"/>
  <c r="BX169"/>
  <c r="BX170"/>
  <c r="BX171"/>
  <c r="BX172"/>
  <c r="BX173"/>
  <c r="BX174"/>
  <c r="BX175"/>
  <c r="BX176"/>
  <c r="BX177"/>
  <c r="BX178"/>
  <c r="BX179"/>
  <c r="BX180"/>
  <c r="BX181"/>
  <c r="BX182"/>
  <c r="BX183"/>
  <c r="BX184"/>
  <c r="BX185"/>
  <c r="BX186"/>
  <c r="BX187"/>
  <c r="BX188"/>
  <c r="BX189"/>
  <c r="BX190"/>
  <c r="BX191"/>
  <c r="BX192"/>
  <c r="BX193"/>
  <c r="BX194"/>
  <c r="BX195"/>
  <c r="BX196"/>
  <c r="BX197"/>
  <c r="BX198"/>
  <c r="BX199"/>
  <c r="BX200"/>
  <c r="BX201"/>
  <c r="BX202"/>
  <c r="BX203"/>
  <c r="BX204"/>
  <c r="BX205"/>
  <c r="BX206"/>
  <c r="BX207"/>
  <c r="BX208"/>
  <c r="BX209"/>
  <c r="BX210"/>
  <c r="BX211"/>
  <c r="BX212"/>
  <c r="BX213"/>
  <c r="BX214"/>
  <c r="BX215"/>
  <c r="BX216"/>
  <c r="BX217"/>
  <c r="BX218"/>
  <c r="BX219"/>
  <c r="BX220"/>
  <c r="BX221"/>
  <c r="BX222"/>
  <c r="BX223"/>
  <c r="BX224"/>
  <c r="BX225"/>
  <c r="BX226"/>
  <c r="BX227"/>
  <c r="BX228"/>
  <c r="BX229"/>
  <c r="BX230"/>
  <c r="BX231"/>
  <c r="BX232"/>
  <c r="BX233"/>
  <c r="BX234"/>
  <c r="BX235"/>
  <c r="BX236"/>
  <c r="BX237"/>
  <c r="BX238"/>
  <c r="BX239"/>
  <c r="BX240"/>
  <c r="BX241"/>
  <c r="BX242"/>
  <c r="BX243"/>
  <c r="BX244"/>
  <c r="BX245"/>
  <c r="BX246"/>
  <c r="BX247"/>
  <c r="BX248"/>
  <c r="BX249"/>
  <c r="BX250"/>
  <c r="BX251"/>
  <c r="BX252"/>
  <c r="BX253"/>
  <c r="BX254"/>
  <c r="BX255"/>
  <c r="BX256"/>
  <c r="BX257"/>
  <c r="BX258"/>
  <c r="BX259"/>
  <c r="BX260"/>
  <c r="BX261"/>
  <c r="BX262"/>
  <c r="BX263"/>
  <c r="BX264"/>
  <c r="BX265"/>
  <c r="BX266"/>
  <c r="BX267"/>
  <c r="BX268"/>
  <c r="BX269"/>
  <c r="BX270"/>
  <c r="BX271"/>
  <c r="BX272"/>
  <c r="BX273"/>
  <c r="BX274"/>
  <c r="BX275"/>
  <c r="BX276"/>
  <c r="BX277"/>
  <c r="BX278"/>
  <c r="BX279"/>
  <c r="BX280"/>
  <c r="BX281"/>
  <c r="BX282"/>
  <c r="BX283"/>
  <c r="BX284"/>
  <c r="BX285"/>
  <c r="BX286"/>
  <c r="BX287"/>
  <c r="BX288"/>
  <c r="BX289"/>
  <c r="BX290"/>
  <c r="BX291"/>
  <c r="BX292"/>
  <c r="BX293"/>
  <c r="BX294"/>
  <c r="BX295"/>
  <c r="BX296"/>
  <c r="BX297"/>
  <c r="BX298"/>
  <c r="BX299"/>
  <c r="BX300"/>
  <c r="BX301"/>
  <c r="BX302"/>
  <c r="BX303"/>
  <c r="BX304"/>
  <c r="BX305"/>
  <c r="BX306"/>
  <c r="BX307"/>
  <c r="BX308"/>
  <c r="BX309"/>
  <c r="BX310"/>
  <c r="BX311"/>
  <c r="BX312"/>
  <c r="BX313"/>
  <c r="BX314"/>
  <c r="BX315"/>
  <c r="BX316"/>
  <c r="BX317"/>
  <c r="BX318"/>
  <c r="BX319"/>
  <c r="BX320"/>
  <c r="BX321"/>
  <c r="BX322"/>
  <c r="BX323"/>
  <c r="BX324"/>
  <c r="BX325"/>
  <c r="BX326"/>
  <c r="BX327"/>
  <c r="BX328"/>
  <c r="BX329"/>
  <c r="BX330"/>
  <c r="BX331"/>
  <c r="BX332"/>
  <c r="BX333"/>
  <c r="BX334"/>
  <c r="BX335"/>
  <c r="BX336"/>
  <c r="BX337"/>
  <c r="BX338"/>
  <c r="BX339"/>
  <c r="BX340"/>
  <c r="BX341"/>
  <c r="BX342"/>
  <c r="BX343"/>
  <c r="BX344"/>
  <c r="BX345"/>
  <c r="BX346"/>
  <c r="BX347"/>
  <c r="BX348"/>
  <c r="BX349"/>
  <c r="BX350"/>
  <c r="BX351"/>
  <c r="BX352"/>
  <c r="BX353"/>
  <c r="BX354"/>
  <c r="BX355"/>
  <c r="BX356"/>
  <c r="BX357"/>
  <c r="BX358"/>
  <c r="BX359"/>
  <c r="BX360"/>
  <c r="BX361"/>
  <c r="BX362"/>
  <c r="BX363"/>
  <c r="BX364"/>
  <c r="BX365"/>
  <c r="BX366"/>
  <c r="BX367"/>
  <c r="BX368"/>
  <c r="BX369"/>
  <c r="BX370"/>
  <c r="BX371"/>
  <c r="BX372"/>
  <c r="BX373"/>
  <c r="BX374"/>
  <c r="BX375"/>
  <c r="BX376"/>
  <c r="BX377"/>
  <c r="BX378"/>
  <c r="BX379"/>
  <c r="BX380"/>
  <c r="BX381"/>
  <c r="BX382"/>
  <c r="BX383"/>
  <c r="BX384"/>
  <c r="BX385"/>
  <c r="BX386"/>
  <c r="BX387"/>
  <c r="BX388"/>
  <c r="BX389"/>
  <c r="BX390"/>
  <c r="BX391"/>
  <c r="BX392"/>
  <c r="BX393"/>
  <c r="BX394"/>
  <c r="BX395"/>
  <c r="BX396"/>
  <c r="BX397"/>
  <c r="BX398"/>
  <c r="BX399"/>
  <c r="BX400"/>
  <c r="BX401"/>
  <c r="BX402"/>
  <c r="BX403"/>
  <c r="BX404"/>
  <c r="BX405"/>
  <c r="BX406"/>
  <c r="BX407"/>
  <c r="BX408"/>
  <c r="BX409"/>
  <c r="BX410"/>
  <c r="BX411"/>
  <c r="BX412"/>
  <c r="BX413"/>
  <c r="BX414"/>
  <c r="BX415"/>
  <c r="BX416"/>
  <c r="BX417"/>
  <c r="BX418"/>
  <c r="BX419"/>
  <c r="BX420"/>
  <c r="BX421"/>
  <c r="BX422"/>
  <c r="BX423"/>
  <c r="BX424"/>
  <c r="BX425"/>
  <c r="BX426"/>
  <c r="BX427"/>
  <c r="BX428"/>
  <c r="BX429"/>
  <c r="BX430"/>
  <c r="BX431"/>
  <c r="BX432"/>
  <c r="BX433"/>
  <c r="BX434"/>
  <c r="BX435"/>
  <c r="BX436"/>
  <c r="BX437"/>
  <c r="BX438"/>
  <c r="BX439"/>
  <c r="BX440"/>
  <c r="BX441"/>
  <c r="BX442"/>
  <c r="BX443"/>
  <c r="BX444"/>
  <c r="BX445"/>
  <c r="BX446"/>
  <c r="BX447"/>
  <c r="BX448"/>
  <c r="BX449"/>
  <c r="BX450"/>
  <c r="BX451"/>
  <c r="BX452"/>
  <c r="BX453"/>
  <c r="BX454"/>
  <c r="BX455"/>
  <c r="BX456"/>
  <c r="BX457"/>
  <c r="BX458"/>
  <c r="BX459"/>
  <c r="BX460"/>
  <c r="BX461"/>
  <c r="BX462"/>
  <c r="BX463"/>
  <c r="BW4"/>
  <c r="BW5"/>
  <c r="BW6"/>
  <c r="BW7"/>
  <c r="BW8"/>
  <c r="BW9"/>
  <c r="BW10"/>
  <c r="BW11"/>
  <c r="BW12"/>
  <c r="BW14"/>
  <c r="BW15"/>
  <c r="BW16"/>
  <c r="BW17"/>
  <c r="BW18"/>
  <c r="BW19"/>
  <c r="BW20"/>
  <c r="BW21"/>
  <c r="BW22"/>
  <c r="BW23"/>
  <c r="BW24"/>
  <c r="BW32"/>
  <c r="BW33"/>
  <c r="BW34"/>
  <c r="BW35"/>
  <c r="BW36"/>
  <c r="BW37"/>
  <c r="BW38"/>
  <c r="BW39"/>
  <c r="BW40"/>
  <c r="BW41"/>
  <c r="BW42"/>
  <c r="BW44"/>
  <c r="BW45"/>
  <c r="BW46"/>
  <c r="BW47"/>
  <c r="BW48"/>
  <c r="BW49"/>
  <c r="BW50"/>
  <c r="BW51"/>
  <c r="BW52"/>
  <c r="BW53"/>
  <c r="BW54"/>
  <c r="BW55"/>
  <c r="BW57"/>
  <c r="BW58"/>
  <c r="BW59"/>
  <c r="BW60"/>
  <c r="BW61"/>
  <c r="BW62"/>
  <c r="BW63"/>
  <c r="BW64"/>
  <c r="BW65"/>
  <c r="BW66"/>
  <c r="BW67"/>
  <c r="BW69"/>
  <c r="BW70"/>
  <c r="BW71"/>
  <c r="BW72"/>
  <c r="BW73"/>
  <c r="BW74"/>
  <c r="BW75"/>
  <c r="BW76"/>
  <c r="BW77"/>
  <c r="BW78"/>
  <c r="BW79"/>
  <c r="BW81"/>
  <c r="BW82"/>
  <c r="BW83"/>
  <c r="BW84"/>
  <c r="BW85"/>
  <c r="BW86"/>
  <c r="BW87"/>
  <c r="BW88"/>
  <c r="BW89"/>
  <c r="BW90"/>
  <c r="BW91"/>
  <c r="BW93"/>
  <c r="BW94"/>
  <c r="BW95"/>
  <c r="BW96"/>
  <c r="BW97"/>
  <c r="BW98"/>
  <c r="BW99"/>
  <c r="BW100"/>
  <c r="BW101"/>
  <c r="BW102"/>
  <c r="BW103"/>
  <c r="BW105"/>
  <c r="BW106"/>
  <c r="BW107"/>
  <c r="BW108"/>
  <c r="BW109"/>
  <c r="BW110"/>
  <c r="BW111"/>
  <c r="BW112"/>
  <c r="BW113"/>
  <c r="BW114"/>
  <c r="BW115"/>
  <c r="BW117"/>
  <c r="BW118"/>
  <c r="BW119"/>
  <c r="BW120"/>
  <c r="BW121"/>
  <c r="BW122"/>
  <c r="BW123"/>
  <c r="BW124"/>
  <c r="BW125"/>
  <c r="BW126"/>
  <c r="BW127"/>
  <c r="BW129"/>
  <c r="BW130"/>
  <c r="BW131"/>
  <c r="BW132"/>
  <c r="BW133"/>
  <c r="BW134"/>
  <c r="BW135"/>
  <c r="BW136"/>
  <c r="BW137"/>
  <c r="BW138"/>
  <c r="BW139"/>
  <c r="BW141"/>
  <c r="BW142"/>
  <c r="BW143"/>
  <c r="BW144"/>
  <c r="BW145"/>
  <c r="BW146"/>
  <c r="BW147"/>
  <c r="BW148"/>
  <c r="BW149"/>
  <c r="BW150"/>
  <c r="BW151"/>
  <c r="BW153"/>
  <c r="BW154"/>
  <c r="BW155"/>
  <c r="BW156"/>
  <c r="BW157"/>
  <c r="BW158"/>
  <c r="BW159"/>
  <c r="BW160"/>
  <c r="BW161"/>
  <c r="BW162"/>
  <c r="BW163"/>
  <c r="BW165"/>
  <c r="BW166"/>
  <c r="BW167"/>
  <c r="BW168"/>
  <c r="BW169"/>
  <c r="BW170"/>
  <c r="BW171"/>
  <c r="BW172"/>
  <c r="BW173"/>
  <c r="BW174"/>
  <c r="BW175"/>
  <c r="BW176"/>
  <c r="BW177"/>
  <c r="BW178"/>
  <c r="BW179"/>
  <c r="BW180"/>
  <c r="BW181"/>
  <c r="BW182"/>
  <c r="BW183"/>
  <c r="BW184"/>
  <c r="BW185"/>
  <c r="BW186"/>
  <c r="BW187"/>
  <c r="BW188"/>
  <c r="BW189"/>
  <c r="BW190"/>
  <c r="BW191"/>
  <c r="BW192"/>
  <c r="BW193"/>
  <c r="BW194"/>
  <c r="BW195"/>
  <c r="BW196"/>
  <c r="BW197"/>
  <c r="BW198"/>
  <c r="BW199"/>
  <c r="BW200"/>
  <c r="BW201"/>
  <c r="BW202"/>
  <c r="BW203"/>
  <c r="BW204"/>
  <c r="BW205"/>
  <c r="BW206"/>
  <c r="BW207"/>
  <c r="BW208"/>
  <c r="BW209"/>
  <c r="BW210"/>
  <c r="BW211"/>
  <c r="BW212"/>
  <c r="BW213"/>
  <c r="BW214"/>
  <c r="BW215"/>
  <c r="BW216"/>
  <c r="BW217"/>
  <c r="BW218"/>
  <c r="BW219"/>
  <c r="BW220"/>
  <c r="BW221"/>
  <c r="BW222"/>
  <c r="BW223"/>
  <c r="BW224"/>
  <c r="BW225"/>
  <c r="BW226"/>
  <c r="BW227"/>
  <c r="BW228"/>
  <c r="BW229"/>
  <c r="BW230"/>
  <c r="BW231"/>
  <c r="BW232"/>
  <c r="BW233"/>
  <c r="BW234"/>
  <c r="BW235"/>
  <c r="BW236"/>
  <c r="BW237"/>
  <c r="BW238"/>
  <c r="BW239"/>
  <c r="BW240"/>
  <c r="BW241"/>
  <c r="BW242"/>
  <c r="BW243"/>
  <c r="BW244"/>
  <c r="BW245"/>
  <c r="BW246"/>
  <c r="BW247"/>
  <c r="BW248"/>
  <c r="BW249"/>
  <c r="BW250"/>
  <c r="BW251"/>
  <c r="BW252"/>
  <c r="BW253"/>
  <c r="BW254"/>
  <c r="BW255"/>
  <c r="BW256"/>
  <c r="BW257"/>
  <c r="BW258"/>
  <c r="BW259"/>
  <c r="BW260"/>
  <c r="BW261"/>
  <c r="BW262"/>
  <c r="BW263"/>
  <c r="BW264"/>
  <c r="BW265"/>
  <c r="BW266"/>
  <c r="BW267"/>
  <c r="BW268"/>
  <c r="BW269"/>
  <c r="BW270"/>
  <c r="BW271"/>
  <c r="BW272"/>
  <c r="BW273"/>
  <c r="BW274"/>
  <c r="BW275"/>
  <c r="BW276"/>
  <c r="BW277"/>
  <c r="BW278"/>
  <c r="BW279"/>
  <c r="BW280"/>
  <c r="BW281"/>
  <c r="BW282"/>
  <c r="BW283"/>
  <c r="BW284"/>
  <c r="BW285"/>
  <c r="BW286"/>
  <c r="BW287"/>
  <c r="BW288"/>
  <c r="BW289"/>
  <c r="BW290"/>
  <c r="BW291"/>
  <c r="BW292"/>
  <c r="BW293"/>
  <c r="BW294"/>
  <c r="BW295"/>
  <c r="BW296"/>
  <c r="BW297"/>
  <c r="BW298"/>
  <c r="BW299"/>
  <c r="BW300"/>
  <c r="BW301"/>
  <c r="BW302"/>
  <c r="BW303"/>
  <c r="BW304"/>
  <c r="BW305"/>
  <c r="BW306"/>
  <c r="BW307"/>
  <c r="BW308"/>
  <c r="BW309"/>
  <c r="BW310"/>
  <c r="BW311"/>
  <c r="BW312"/>
  <c r="BW313"/>
  <c r="BW314"/>
  <c r="BW315"/>
  <c r="BW316"/>
  <c r="BW317"/>
  <c r="BW318"/>
  <c r="BW319"/>
  <c r="BW320"/>
  <c r="BW321"/>
  <c r="BW322"/>
  <c r="BW323"/>
  <c r="BW324"/>
  <c r="BW325"/>
  <c r="BW326"/>
  <c r="BW327"/>
  <c r="BW328"/>
  <c r="BW329"/>
  <c r="BW330"/>
  <c r="BW331"/>
  <c r="BW332"/>
  <c r="BW333"/>
  <c r="BW334"/>
  <c r="BW335"/>
  <c r="BW336"/>
  <c r="BW337"/>
  <c r="BW338"/>
  <c r="BW339"/>
  <c r="BW340"/>
  <c r="BW341"/>
  <c r="BW342"/>
  <c r="BW343"/>
  <c r="BW344"/>
  <c r="BW345"/>
  <c r="BW346"/>
  <c r="BW347"/>
  <c r="BW348"/>
  <c r="BW349"/>
  <c r="BW350"/>
  <c r="BW351"/>
  <c r="BW352"/>
  <c r="BW353"/>
  <c r="BW354"/>
  <c r="BW355"/>
  <c r="BW356"/>
  <c r="BW357"/>
  <c r="BW358"/>
  <c r="BW359"/>
  <c r="BW360"/>
  <c r="BW361"/>
  <c r="BW362"/>
  <c r="BW363"/>
  <c r="BW364"/>
  <c r="BW365"/>
  <c r="BW366"/>
  <c r="BW367"/>
  <c r="BW368"/>
  <c r="BW369"/>
  <c r="BW370"/>
  <c r="BW371"/>
  <c r="BW372"/>
  <c r="BW373"/>
  <c r="BW374"/>
  <c r="BW375"/>
  <c r="BW376"/>
  <c r="BW377"/>
  <c r="BW378"/>
  <c r="BW379"/>
  <c r="BW380"/>
  <c r="BW381"/>
  <c r="BW382"/>
  <c r="BW383"/>
  <c r="BW384"/>
  <c r="BW385"/>
  <c r="BW386"/>
  <c r="BW387"/>
  <c r="BW388"/>
  <c r="BW389"/>
  <c r="BW390"/>
  <c r="BW391"/>
  <c r="BW392"/>
  <c r="BW393"/>
  <c r="BW394"/>
  <c r="BW395"/>
  <c r="BW396"/>
  <c r="BW397"/>
  <c r="BW398"/>
  <c r="BW399"/>
  <c r="BW400"/>
  <c r="BW401"/>
  <c r="BW402"/>
  <c r="BW403"/>
  <c r="BW404"/>
  <c r="BW405"/>
  <c r="BW406"/>
  <c r="BW407"/>
  <c r="BW408"/>
  <c r="BW409"/>
  <c r="BW410"/>
  <c r="BW411"/>
  <c r="BW412"/>
  <c r="BW413"/>
  <c r="BW414"/>
  <c r="BW415"/>
  <c r="BW416"/>
  <c r="BW417"/>
  <c r="BW418"/>
  <c r="BW419"/>
  <c r="BW420"/>
  <c r="BW421"/>
  <c r="BW422"/>
  <c r="BW423"/>
  <c r="BW424"/>
  <c r="BW425"/>
  <c r="BW426"/>
  <c r="BW427"/>
  <c r="BW428"/>
  <c r="BW429"/>
  <c r="BW430"/>
  <c r="BW431"/>
  <c r="BW432"/>
  <c r="BW433"/>
  <c r="BW434"/>
  <c r="BW435"/>
  <c r="BW436"/>
  <c r="BW437"/>
  <c r="BW438"/>
  <c r="BW439"/>
  <c r="BW440"/>
  <c r="BW441"/>
  <c r="BW442"/>
  <c r="BW443"/>
  <c r="BW444"/>
  <c r="BW445"/>
  <c r="BW446"/>
  <c r="BW447"/>
  <c r="BW448"/>
  <c r="BW449"/>
  <c r="BW450"/>
  <c r="BW451"/>
  <c r="BW452"/>
  <c r="BW453"/>
  <c r="BW454"/>
  <c r="BW455"/>
  <c r="BW456"/>
  <c r="BW457"/>
  <c r="BW458"/>
  <c r="BW459"/>
  <c r="BW460"/>
  <c r="BW461"/>
  <c r="BW462"/>
  <c r="BW463"/>
  <c r="BV4"/>
  <c r="BV5"/>
  <c r="BV6"/>
  <c r="BV7"/>
  <c r="BV8"/>
  <c r="BV9"/>
  <c r="BV10"/>
  <c r="BV11"/>
  <c r="BV12"/>
  <c r="BV14"/>
  <c r="BV15"/>
  <c r="BV16"/>
  <c r="BV17"/>
  <c r="BV18"/>
  <c r="BV19"/>
  <c r="BV20"/>
  <c r="BV21"/>
  <c r="BV22"/>
  <c r="BV23"/>
  <c r="BV24"/>
  <c r="BV32"/>
  <c r="BV33"/>
  <c r="BV34"/>
  <c r="BV35"/>
  <c r="BV36"/>
  <c r="BV37"/>
  <c r="BV38"/>
  <c r="BV39"/>
  <c r="BV40"/>
  <c r="BV41"/>
  <c r="BV42"/>
  <c r="BV44"/>
  <c r="BV45"/>
  <c r="BV46"/>
  <c r="BV47"/>
  <c r="BV48"/>
  <c r="BV49"/>
  <c r="BV50"/>
  <c r="BV51"/>
  <c r="BV52"/>
  <c r="BV53"/>
  <c r="BV54"/>
  <c r="BV55"/>
  <c r="BV57"/>
  <c r="BV58"/>
  <c r="BV59"/>
  <c r="BV60"/>
  <c r="BV61"/>
  <c r="BV62"/>
  <c r="BV63"/>
  <c r="BV64"/>
  <c r="BV65"/>
  <c r="BV66"/>
  <c r="BV67"/>
  <c r="BV69"/>
  <c r="BV70"/>
  <c r="BV71"/>
  <c r="BV72"/>
  <c r="BV73"/>
  <c r="BV74"/>
  <c r="BV75"/>
  <c r="BV76"/>
  <c r="BV77"/>
  <c r="BV78"/>
  <c r="BV79"/>
  <c r="BV81"/>
  <c r="BV82"/>
  <c r="BV83"/>
  <c r="BV84"/>
  <c r="BV85"/>
  <c r="BV86"/>
  <c r="BV87"/>
  <c r="BV88"/>
  <c r="BV89"/>
  <c r="BV90"/>
  <c r="BV91"/>
  <c r="BV93"/>
  <c r="BV94"/>
  <c r="BV95"/>
  <c r="BV96"/>
  <c r="BV97"/>
  <c r="BV98"/>
  <c r="BV99"/>
  <c r="BV100"/>
  <c r="BV101"/>
  <c r="BV102"/>
  <c r="BV103"/>
  <c r="BV105"/>
  <c r="BV106"/>
  <c r="BV107"/>
  <c r="BV108"/>
  <c r="BV109"/>
  <c r="BV110"/>
  <c r="BV111"/>
  <c r="BV112"/>
  <c r="BV113"/>
  <c r="BV114"/>
  <c r="BV115"/>
  <c r="BV117"/>
  <c r="BV118"/>
  <c r="BV119"/>
  <c r="BV120"/>
  <c r="BV121"/>
  <c r="BV122"/>
  <c r="BV123"/>
  <c r="BV124"/>
  <c r="BV125"/>
  <c r="BV126"/>
  <c r="BV127"/>
  <c r="BV129"/>
  <c r="BV130"/>
  <c r="BV131"/>
  <c r="BV132"/>
  <c r="BV133"/>
  <c r="BV134"/>
  <c r="BV135"/>
  <c r="BV136"/>
  <c r="BV137"/>
  <c r="BV138"/>
  <c r="BV139"/>
  <c r="BV141"/>
  <c r="BV142"/>
  <c r="BV143"/>
  <c r="BV144"/>
  <c r="BV145"/>
  <c r="BV146"/>
  <c r="BV147"/>
  <c r="BV148"/>
  <c r="BV149"/>
  <c r="BV150"/>
  <c r="BV151"/>
  <c r="BV153"/>
  <c r="BV154"/>
  <c r="BV155"/>
  <c r="BV156"/>
  <c r="BV157"/>
  <c r="BV158"/>
  <c r="BV159"/>
  <c r="BV160"/>
  <c r="BV161"/>
  <c r="BV162"/>
  <c r="BV163"/>
  <c r="BV165"/>
  <c r="BV166"/>
  <c r="BV167"/>
  <c r="BV168"/>
  <c r="BV169"/>
  <c r="BV170"/>
  <c r="BV171"/>
  <c r="BV172"/>
  <c r="BV173"/>
  <c r="BV174"/>
  <c r="BV175"/>
  <c r="BV176"/>
  <c r="BV177"/>
  <c r="BV178"/>
  <c r="BV179"/>
  <c r="BV180"/>
  <c r="BV181"/>
  <c r="BV182"/>
  <c r="BV183"/>
  <c r="BV184"/>
  <c r="BV185"/>
  <c r="BV186"/>
  <c r="BV187"/>
  <c r="BV188"/>
  <c r="BV189"/>
  <c r="BV190"/>
  <c r="BV191"/>
  <c r="BV192"/>
  <c r="BV193"/>
  <c r="BV194"/>
  <c r="BV195"/>
  <c r="BV196"/>
  <c r="BV197"/>
  <c r="BV198"/>
  <c r="BV199"/>
  <c r="BV200"/>
  <c r="BV201"/>
  <c r="BV202"/>
  <c r="BV203"/>
  <c r="BV204"/>
  <c r="BV205"/>
  <c r="BV206"/>
  <c r="BV207"/>
  <c r="BV208"/>
  <c r="BV209"/>
  <c r="BV210"/>
  <c r="BV211"/>
  <c r="BV212"/>
  <c r="BV213"/>
  <c r="BV214"/>
  <c r="BV215"/>
  <c r="BV216"/>
  <c r="BV217"/>
  <c r="BV218"/>
  <c r="BV219"/>
  <c r="BV220"/>
  <c r="BV221"/>
  <c r="BV222"/>
  <c r="BV223"/>
  <c r="BV224"/>
  <c r="BV225"/>
  <c r="BV226"/>
  <c r="BV227"/>
  <c r="BV228"/>
  <c r="BV229"/>
  <c r="BV230"/>
  <c r="BV231"/>
  <c r="BV232"/>
  <c r="BV233"/>
  <c r="BV234"/>
  <c r="BV235"/>
  <c r="BV236"/>
  <c r="BV237"/>
  <c r="BV238"/>
  <c r="BV239"/>
  <c r="BV240"/>
  <c r="BV241"/>
  <c r="BV242"/>
  <c r="BV243"/>
  <c r="BV244"/>
  <c r="BV245"/>
  <c r="BV246"/>
  <c r="BV247"/>
  <c r="BV248"/>
  <c r="BV249"/>
  <c r="BV250"/>
  <c r="BV251"/>
  <c r="BV252"/>
  <c r="BV253"/>
  <c r="BV254"/>
  <c r="BV255"/>
  <c r="BV256"/>
  <c r="BV257"/>
  <c r="BV258"/>
  <c r="BV259"/>
  <c r="BV260"/>
  <c r="BV261"/>
  <c r="BV262"/>
  <c r="BV263"/>
  <c r="BV264"/>
  <c r="BV265"/>
  <c r="BV266"/>
  <c r="BV267"/>
  <c r="BV268"/>
  <c r="BV269"/>
  <c r="BV270"/>
  <c r="BV271"/>
  <c r="BV272"/>
  <c r="BV273"/>
  <c r="BV274"/>
  <c r="BV275"/>
  <c r="BV276"/>
  <c r="BV277"/>
  <c r="BV278"/>
  <c r="BV279"/>
  <c r="BV280"/>
  <c r="BV281"/>
  <c r="BV282"/>
  <c r="BV283"/>
  <c r="BV284"/>
  <c r="BV285"/>
  <c r="BV286"/>
  <c r="BV287"/>
  <c r="BV288"/>
  <c r="BV289"/>
  <c r="BV290"/>
  <c r="BV291"/>
  <c r="BV292"/>
  <c r="BV293"/>
  <c r="BV294"/>
  <c r="BV295"/>
  <c r="BV296"/>
  <c r="BV297"/>
  <c r="BV298"/>
  <c r="BV299"/>
  <c r="BV300"/>
  <c r="BV301"/>
  <c r="BV302"/>
  <c r="BV303"/>
  <c r="BV304"/>
  <c r="BV305"/>
  <c r="BV306"/>
  <c r="BV307"/>
  <c r="BV308"/>
  <c r="BV309"/>
  <c r="BV310"/>
  <c r="BV311"/>
  <c r="BV312"/>
  <c r="BV313"/>
  <c r="BV314"/>
  <c r="BV315"/>
  <c r="BV316"/>
  <c r="BV317"/>
  <c r="BV318"/>
  <c r="BV319"/>
  <c r="BV320"/>
  <c r="BV321"/>
  <c r="BV322"/>
  <c r="BV323"/>
  <c r="BV324"/>
  <c r="BV325"/>
  <c r="BV326"/>
  <c r="BV327"/>
  <c r="BV328"/>
  <c r="BV329"/>
  <c r="BV330"/>
  <c r="BV331"/>
  <c r="BV332"/>
  <c r="BV333"/>
  <c r="BV334"/>
  <c r="BV335"/>
  <c r="BV336"/>
  <c r="BV337"/>
  <c r="BV338"/>
  <c r="BV339"/>
  <c r="BV340"/>
  <c r="BV341"/>
  <c r="BV342"/>
  <c r="BV343"/>
  <c r="BV344"/>
  <c r="BV345"/>
  <c r="BV346"/>
  <c r="BV347"/>
  <c r="BV348"/>
  <c r="BV349"/>
  <c r="BV350"/>
  <c r="BV351"/>
  <c r="BV352"/>
  <c r="BV353"/>
  <c r="BV354"/>
  <c r="BV355"/>
  <c r="BV356"/>
  <c r="BV357"/>
  <c r="BV358"/>
  <c r="BV359"/>
  <c r="BV360"/>
  <c r="BV361"/>
  <c r="BV362"/>
  <c r="BV363"/>
  <c r="BV364"/>
  <c r="BV365"/>
  <c r="BV366"/>
  <c r="BV367"/>
  <c r="BV368"/>
  <c r="BV369"/>
  <c r="BV370"/>
  <c r="BV371"/>
  <c r="BV372"/>
  <c r="BV373"/>
  <c r="BV374"/>
  <c r="BV375"/>
  <c r="BV376"/>
  <c r="BV377"/>
  <c r="BV378"/>
  <c r="BV379"/>
  <c r="BV380"/>
  <c r="BV381"/>
  <c r="BV382"/>
  <c r="BV383"/>
  <c r="BV384"/>
  <c r="BV385"/>
  <c r="BV386"/>
  <c r="BV387"/>
  <c r="BV388"/>
  <c r="BV389"/>
  <c r="BV390"/>
  <c r="BV391"/>
  <c r="BV392"/>
  <c r="BV393"/>
  <c r="BV394"/>
  <c r="BV395"/>
  <c r="BV396"/>
  <c r="BV397"/>
  <c r="BV398"/>
  <c r="BV399"/>
  <c r="BV400"/>
  <c r="BV401"/>
  <c r="BV402"/>
  <c r="BV403"/>
  <c r="BV404"/>
  <c r="BV405"/>
  <c r="BV406"/>
  <c r="BV407"/>
  <c r="BV408"/>
  <c r="BV409"/>
  <c r="BV410"/>
  <c r="BV411"/>
  <c r="BV412"/>
  <c r="BV413"/>
  <c r="BV414"/>
  <c r="BV415"/>
  <c r="BV416"/>
  <c r="BV417"/>
  <c r="BV418"/>
  <c r="BV419"/>
  <c r="BV420"/>
  <c r="BV421"/>
  <c r="BV422"/>
  <c r="BV423"/>
  <c r="BV424"/>
  <c r="BV425"/>
  <c r="BV426"/>
  <c r="BV427"/>
  <c r="BV428"/>
  <c r="BV429"/>
  <c r="BV430"/>
  <c r="BV431"/>
  <c r="BV432"/>
  <c r="BV433"/>
  <c r="BV434"/>
  <c r="BV435"/>
  <c r="BV436"/>
  <c r="BV437"/>
  <c r="BV438"/>
  <c r="BV439"/>
  <c r="BV440"/>
  <c r="BV441"/>
  <c r="BV442"/>
  <c r="BV443"/>
  <c r="BV444"/>
  <c r="BV445"/>
  <c r="BV446"/>
  <c r="BV447"/>
  <c r="BV448"/>
  <c r="BV449"/>
  <c r="BV450"/>
  <c r="BV451"/>
  <c r="BV452"/>
  <c r="BV453"/>
  <c r="BV454"/>
  <c r="BV455"/>
  <c r="BV456"/>
  <c r="BV457"/>
  <c r="BV458"/>
  <c r="BV459"/>
  <c r="BV460"/>
  <c r="BV461"/>
  <c r="BV462"/>
  <c r="BV463"/>
  <c r="BU4"/>
  <c r="BU5"/>
  <c r="BU6"/>
  <c r="BU7"/>
  <c r="BU8"/>
  <c r="BU9"/>
  <c r="BU10"/>
  <c r="BU11"/>
  <c r="BU12"/>
  <c r="BU14"/>
  <c r="BU15"/>
  <c r="BU16"/>
  <c r="BU17"/>
  <c r="BU18"/>
  <c r="BU19"/>
  <c r="BU20"/>
  <c r="BU21"/>
  <c r="BU22"/>
  <c r="BU23"/>
  <c r="BU24"/>
  <c r="BU32"/>
  <c r="BU33"/>
  <c r="BU34"/>
  <c r="BU35"/>
  <c r="BU36"/>
  <c r="BU37"/>
  <c r="BU38"/>
  <c r="BU39"/>
  <c r="BU40"/>
  <c r="BU41"/>
  <c r="BU42"/>
  <c r="BU44"/>
  <c r="BU45"/>
  <c r="BU46"/>
  <c r="BU47"/>
  <c r="BU48"/>
  <c r="BU49"/>
  <c r="BU50"/>
  <c r="BU51"/>
  <c r="BU52"/>
  <c r="BU53"/>
  <c r="BU54"/>
  <c r="BU55"/>
  <c r="BU57"/>
  <c r="BU58"/>
  <c r="BU59"/>
  <c r="BU60"/>
  <c r="BU61"/>
  <c r="BU62"/>
  <c r="BU63"/>
  <c r="BU64"/>
  <c r="BU65"/>
  <c r="BU66"/>
  <c r="BU67"/>
  <c r="BU69"/>
  <c r="BU70"/>
  <c r="BU71"/>
  <c r="BU72"/>
  <c r="BU73"/>
  <c r="BU74"/>
  <c r="BU75"/>
  <c r="BU76"/>
  <c r="BU77"/>
  <c r="BU78"/>
  <c r="BU79"/>
  <c r="BU81"/>
  <c r="BU82"/>
  <c r="BU83"/>
  <c r="BU84"/>
  <c r="BU85"/>
  <c r="BU86"/>
  <c r="BU87"/>
  <c r="BU88"/>
  <c r="BU89"/>
  <c r="BU90"/>
  <c r="BU91"/>
  <c r="BU93"/>
  <c r="BU94"/>
  <c r="BU95"/>
  <c r="BU96"/>
  <c r="BU97"/>
  <c r="BU98"/>
  <c r="BU99"/>
  <c r="BU100"/>
  <c r="BU101"/>
  <c r="BU102"/>
  <c r="BU103"/>
  <c r="BU105"/>
  <c r="BU106"/>
  <c r="BU107"/>
  <c r="BU108"/>
  <c r="BU109"/>
  <c r="BU110"/>
  <c r="BU111"/>
  <c r="BU112"/>
  <c r="BU113"/>
  <c r="BU114"/>
  <c r="BU115"/>
  <c r="BU117"/>
  <c r="BU118"/>
  <c r="BU119"/>
  <c r="BU120"/>
  <c r="BU121"/>
  <c r="BU122"/>
  <c r="BU123"/>
  <c r="BU124"/>
  <c r="BU125"/>
  <c r="BU126"/>
  <c r="BU127"/>
  <c r="BU129"/>
  <c r="BU130"/>
  <c r="BU131"/>
  <c r="BU132"/>
  <c r="BU133"/>
  <c r="BU134"/>
  <c r="BU135"/>
  <c r="BU136"/>
  <c r="BU137"/>
  <c r="BU138"/>
  <c r="BU139"/>
  <c r="BU141"/>
  <c r="BU142"/>
  <c r="BU143"/>
  <c r="BU144"/>
  <c r="BU145"/>
  <c r="BU146"/>
  <c r="BU147"/>
  <c r="BU148"/>
  <c r="BU149"/>
  <c r="BU150"/>
  <c r="BU151"/>
  <c r="BU153"/>
  <c r="BU154"/>
  <c r="BU155"/>
  <c r="BU156"/>
  <c r="BU157"/>
  <c r="BU158"/>
  <c r="BU159"/>
  <c r="BU160"/>
  <c r="BU161"/>
  <c r="BU162"/>
  <c r="BU163"/>
  <c r="BU165"/>
  <c r="BU166"/>
  <c r="BU167"/>
  <c r="BU168"/>
  <c r="BU169"/>
  <c r="BU170"/>
  <c r="BU171"/>
  <c r="BU172"/>
  <c r="BU173"/>
  <c r="BU174"/>
  <c r="BU175"/>
  <c r="BU176"/>
  <c r="BU177"/>
  <c r="BU178"/>
  <c r="BU179"/>
  <c r="BU180"/>
  <c r="BU181"/>
  <c r="BU182"/>
  <c r="BU183"/>
  <c r="BU184"/>
  <c r="BU185"/>
  <c r="BU186"/>
  <c r="BU187"/>
  <c r="BU188"/>
  <c r="BU189"/>
  <c r="BU190"/>
  <c r="BU191"/>
  <c r="BU192"/>
  <c r="BU193"/>
  <c r="BU194"/>
  <c r="BU195"/>
  <c r="BU196"/>
  <c r="BU197"/>
  <c r="BU198"/>
  <c r="BU199"/>
  <c r="BU200"/>
  <c r="BU201"/>
  <c r="BU202"/>
  <c r="BU203"/>
  <c r="BU204"/>
  <c r="BU205"/>
  <c r="BU206"/>
  <c r="BU207"/>
  <c r="BU208"/>
  <c r="BU209"/>
  <c r="BU210"/>
  <c r="BU211"/>
  <c r="BU212"/>
  <c r="BU213"/>
  <c r="BU214"/>
  <c r="BU215"/>
  <c r="BU216"/>
  <c r="BU217"/>
  <c r="BU218"/>
  <c r="BU219"/>
  <c r="BU220"/>
  <c r="BU221"/>
  <c r="BU222"/>
  <c r="BU223"/>
  <c r="BU224"/>
  <c r="BU225"/>
  <c r="BU226"/>
  <c r="BU227"/>
  <c r="BU228"/>
  <c r="BU229"/>
  <c r="BU230"/>
  <c r="BU231"/>
  <c r="BU232"/>
  <c r="BU233"/>
  <c r="BU234"/>
  <c r="BU235"/>
  <c r="BU236"/>
  <c r="BU237"/>
  <c r="BU238"/>
  <c r="BU239"/>
  <c r="BU240"/>
  <c r="BU241"/>
  <c r="BU242"/>
  <c r="BU243"/>
  <c r="BU244"/>
  <c r="BU245"/>
  <c r="BU246"/>
  <c r="BU247"/>
  <c r="BU248"/>
  <c r="BU249"/>
  <c r="BU250"/>
  <c r="BU251"/>
  <c r="BU252"/>
  <c r="BU253"/>
  <c r="BU254"/>
  <c r="BU255"/>
  <c r="BU256"/>
  <c r="BU257"/>
  <c r="BU258"/>
  <c r="BU259"/>
  <c r="BU260"/>
  <c r="BU261"/>
  <c r="BU262"/>
  <c r="BU263"/>
  <c r="BU264"/>
  <c r="BU265"/>
  <c r="BU266"/>
  <c r="BU267"/>
  <c r="BU268"/>
  <c r="BU269"/>
  <c r="BU270"/>
  <c r="BU271"/>
  <c r="BU272"/>
  <c r="BU273"/>
  <c r="BU274"/>
  <c r="BU275"/>
  <c r="BU276"/>
  <c r="BU277"/>
  <c r="BU278"/>
  <c r="BU279"/>
  <c r="BU280"/>
  <c r="BU281"/>
  <c r="BU282"/>
  <c r="BU283"/>
  <c r="BU284"/>
  <c r="BU285"/>
  <c r="BU286"/>
  <c r="BU287"/>
  <c r="BU288"/>
  <c r="BU289"/>
  <c r="BU290"/>
  <c r="BU291"/>
  <c r="BU292"/>
  <c r="BU293"/>
  <c r="BU294"/>
  <c r="BU295"/>
  <c r="BU296"/>
  <c r="BU297"/>
  <c r="BU298"/>
  <c r="BU299"/>
  <c r="BU300"/>
  <c r="BU301"/>
  <c r="BU302"/>
  <c r="BU303"/>
  <c r="BU304"/>
  <c r="BU305"/>
  <c r="BU306"/>
  <c r="BU307"/>
  <c r="BU308"/>
  <c r="BU309"/>
  <c r="BU310"/>
  <c r="BU311"/>
  <c r="BU312"/>
  <c r="BU313"/>
  <c r="BU314"/>
  <c r="BU315"/>
  <c r="BU316"/>
  <c r="BU317"/>
  <c r="BU318"/>
  <c r="BU319"/>
  <c r="BU320"/>
  <c r="BU321"/>
  <c r="BU322"/>
  <c r="BU323"/>
  <c r="BU324"/>
  <c r="BU325"/>
  <c r="BU326"/>
  <c r="BU327"/>
  <c r="BU328"/>
  <c r="BU329"/>
  <c r="BU330"/>
  <c r="BU331"/>
  <c r="BU332"/>
  <c r="BU333"/>
  <c r="BU334"/>
  <c r="BU335"/>
  <c r="BU336"/>
  <c r="BU337"/>
  <c r="BU338"/>
  <c r="BU339"/>
  <c r="BU340"/>
  <c r="BU341"/>
  <c r="BU342"/>
  <c r="BU343"/>
  <c r="BU344"/>
  <c r="BU345"/>
  <c r="BU346"/>
  <c r="BU347"/>
  <c r="BU348"/>
  <c r="BU349"/>
  <c r="BU350"/>
  <c r="BU351"/>
  <c r="BU352"/>
  <c r="BU353"/>
  <c r="BU354"/>
  <c r="BU355"/>
  <c r="BU356"/>
  <c r="BU357"/>
  <c r="BU358"/>
  <c r="BU359"/>
  <c r="BU360"/>
  <c r="BU361"/>
  <c r="BU362"/>
  <c r="BU363"/>
  <c r="BU364"/>
  <c r="BU365"/>
  <c r="BU366"/>
  <c r="BU367"/>
  <c r="BU368"/>
  <c r="BU369"/>
  <c r="BU370"/>
  <c r="BU371"/>
  <c r="BU372"/>
  <c r="BU373"/>
  <c r="BU374"/>
  <c r="BU375"/>
  <c r="BU376"/>
  <c r="BU377"/>
  <c r="BU378"/>
  <c r="BU379"/>
  <c r="BU380"/>
  <c r="BU381"/>
  <c r="BU382"/>
  <c r="BU383"/>
  <c r="BU384"/>
  <c r="BU385"/>
  <c r="BU386"/>
  <c r="BU387"/>
  <c r="BU388"/>
  <c r="BU389"/>
  <c r="BU390"/>
  <c r="BU391"/>
  <c r="BU392"/>
  <c r="BU393"/>
  <c r="BU394"/>
  <c r="BU395"/>
  <c r="BU396"/>
  <c r="BU397"/>
  <c r="BU398"/>
  <c r="BU399"/>
  <c r="BU400"/>
  <c r="BU401"/>
  <c r="BU402"/>
  <c r="BU403"/>
  <c r="BU404"/>
  <c r="BU405"/>
  <c r="BU406"/>
  <c r="BU407"/>
  <c r="BU408"/>
  <c r="BU409"/>
  <c r="BU410"/>
  <c r="BU411"/>
  <c r="BU412"/>
  <c r="BU413"/>
  <c r="BU414"/>
  <c r="BU415"/>
  <c r="BU416"/>
  <c r="BU417"/>
  <c r="BU418"/>
  <c r="BU419"/>
  <c r="BU420"/>
  <c r="BU421"/>
  <c r="BU422"/>
  <c r="BU423"/>
  <c r="BU424"/>
  <c r="BU425"/>
  <c r="BU426"/>
  <c r="BU427"/>
  <c r="BU428"/>
  <c r="BU429"/>
  <c r="BU430"/>
  <c r="BU431"/>
  <c r="BU432"/>
  <c r="BU433"/>
  <c r="BU434"/>
  <c r="BU435"/>
  <c r="BU436"/>
  <c r="BU437"/>
  <c r="BU438"/>
  <c r="BU439"/>
  <c r="BU440"/>
  <c r="BU441"/>
  <c r="BU442"/>
  <c r="BU443"/>
  <c r="BU444"/>
  <c r="BU445"/>
  <c r="BU446"/>
  <c r="BU447"/>
  <c r="BU448"/>
  <c r="BU449"/>
  <c r="BU450"/>
  <c r="BU451"/>
  <c r="BU452"/>
  <c r="BU453"/>
  <c r="BU454"/>
  <c r="BU455"/>
  <c r="BU456"/>
  <c r="BU457"/>
  <c r="BU458"/>
  <c r="BU459"/>
  <c r="BU460"/>
  <c r="BU461"/>
  <c r="BU462"/>
  <c r="BU463"/>
  <c r="BT4"/>
  <c r="BT5"/>
  <c r="BT6"/>
  <c r="BT7"/>
  <c r="BT8"/>
  <c r="BT9"/>
  <c r="BT10"/>
  <c r="BT11"/>
  <c r="BT12"/>
  <c r="BT14"/>
  <c r="BT15"/>
  <c r="BT16"/>
  <c r="BT17"/>
  <c r="BT18"/>
  <c r="BT19"/>
  <c r="BT20"/>
  <c r="BT21"/>
  <c r="BT22"/>
  <c r="BT23"/>
  <c r="BT24"/>
  <c r="BT32"/>
  <c r="BT33"/>
  <c r="BT34"/>
  <c r="BT35"/>
  <c r="BT36"/>
  <c r="BT37"/>
  <c r="BT38"/>
  <c r="BT39"/>
  <c r="BT40"/>
  <c r="BT41"/>
  <c r="BT42"/>
  <c r="BT44"/>
  <c r="BT45"/>
  <c r="BT46"/>
  <c r="BT47"/>
  <c r="BT48"/>
  <c r="BT49"/>
  <c r="BT50"/>
  <c r="BT51"/>
  <c r="BT52"/>
  <c r="BT53"/>
  <c r="BT54"/>
  <c r="BT55"/>
  <c r="BT57"/>
  <c r="BT58"/>
  <c r="BT59"/>
  <c r="BT60"/>
  <c r="BT61"/>
  <c r="BT62"/>
  <c r="BT63"/>
  <c r="BT64"/>
  <c r="BT65"/>
  <c r="BT66"/>
  <c r="BT67"/>
  <c r="BT69"/>
  <c r="BT70"/>
  <c r="BT71"/>
  <c r="BT72"/>
  <c r="BT73"/>
  <c r="BT74"/>
  <c r="BT75"/>
  <c r="BT76"/>
  <c r="BT77"/>
  <c r="BT78"/>
  <c r="BT79"/>
  <c r="BT81"/>
  <c r="BT82"/>
  <c r="BT83"/>
  <c r="BT84"/>
  <c r="BT85"/>
  <c r="BT86"/>
  <c r="BT87"/>
  <c r="BT88"/>
  <c r="BT89"/>
  <c r="BT90"/>
  <c r="BT91"/>
  <c r="BT93"/>
  <c r="BT94"/>
  <c r="BT95"/>
  <c r="BT96"/>
  <c r="BT97"/>
  <c r="BT98"/>
  <c r="BT99"/>
  <c r="BT100"/>
  <c r="BT101"/>
  <c r="BT102"/>
  <c r="BT103"/>
  <c r="BT105"/>
  <c r="BT106"/>
  <c r="BT107"/>
  <c r="BT108"/>
  <c r="BT109"/>
  <c r="BT110"/>
  <c r="BT111"/>
  <c r="BT112"/>
  <c r="BT113"/>
  <c r="BT114"/>
  <c r="BT115"/>
  <c r="BT117"/>
  <c r="BT118"/>
  <c r="BT119"/>
  <c r="BT120"/>
  <c r="BT121"/>
  <c r="BT122"/>
  <c r="BT123"/>
  <c r="BT124"/>
  <c r="BT125"/>
  <c r="BT126"/>
  <c r="BT127"/>
  <c r="BT129"/>
  <c r="BT130"/>
  <c r="BT131"/>
  <c r="BT132"/>
  <c r="BT133"/>
  <c r="BT134"/>
  <c r="BT135"/>
  <c r="BT136"/>
  <c r="BT137"/>
  <c r="BT138"/>
  <c r="BT139"/>
  <c r="BT141"/>
  <c r="BT142"/>
  <c r="BT143"/>
  <c r="BT144"/>
  <c r="BT145"/>
  <c r="BT146"/>
  <c r="BT147"/>
  <c r="BT148"/>
  <c r="BT149"/>
  <c r="BT150"/>
  <c r="BT151"/>
  <c r="BT153"/>
  <c r="BT154"/>
  <c r="BT155"/>
  <c r="BT156"/>
  <c r="BT157"/>
  <c r="BT158"/>
  <c r="BT159"/>
  <c r="BT160"/>
  <c r="BT161"/>
  <c r="BT162"/>
  <c r="BT163"/>
  <c r="BT165"/>
  <c r="BT166"/>
  <c r="BT167"/>
  <c r="BT168"/>
  <c r="BT169"/>
  <c r="BT170"/>
  <c r="BT171"/>
  <c r="BT172"/>
  <c r="BT173"/>
  <c r="BT174"/>
  <c r="BT175"/>
  <c r="BT176"/>
  <c r="BT177"/>
  <c r="BT178"/>
  <c r="BT179"/>
  <c r="BT180"/>
  <c r="BT181"/>
  <c r="BT182"/>
  <c r="BT183"/>
  <c r="BT184"/>
  <c r="BT185"/>
  <c r="BT186"/>
  <c r="BT187"/>
  <c r="BT188"/>
  <c r="BT189"/>
  <c r="BT190"/>
  <c r="BT191"/>
  <c r="BT192"/>
  <c r="BT193"/>
  <c r="BT194"/>
  <c r="BT195"/>
  <c r="BT196"/>
  <c r="BT197"/>
  <c r="BT198"/>
  <c r="BT199"/>
  <c r="BT200"/>
  <c r="BT201"/>
  <c r="BT202"/>
  <c r="BT203"/>
  <c r="BT204"/>
  <c r="BT205"/>
  <c r="BT206"/>
  <c r="BT207"/>
  <c r="BT208"/>
  <c r="BT209"/>
  <c r="BT210"/>
  <c r="BT211"/>
  <c r="BT212"/>
  <c r="BT213"/>
  <c r="BT214"/>
  <c r="BT215"/>
  <c r="BT216"/>
  <c r="BT217"/>
  <c r="BT218"/>
  <c r="BT219"/>
  <c r="BT220"/>
  <c r="BT221"/>
  <c r="BT222"/>
  <c r="BT223"/>
  <c r="BT224"/>
  <c r="BT225"/>
  <c r="BT226"/>
  <c r="BT227"/>
  <c r="BT228"/>
  <c r="BT229"/>
  <c r="BT230"/>
  <c r="BT231"/>
  <c r="BT232"/>
  <c r="BT233"/>
  <c r="BT234"/>
  <c r="BT235"/>
  <c r="BT236"/>
  <c r="BT237"/>
  <c r="BT238"/>
  <c r="BT239"/>
  <c r="BT240"/>
  <c r="BT241"/>
  <c r="BT242"/>
  <c r="BT243"/>
  <c r="BT244"/>
  <c r="BT245"/>
  <c r="BT246"/>
  <c r="BT247"/>
  <c r="BT248"/>
  <c r="BT249"/>
  <c r="BT250"/>
  <c r="BT251"/>
  <c r="BT252"/>
  <c r="BT253"/>
  <c r="BT254"/>
  <c r="BT255"/>
  <c r="BT256"/>
  <c r="BT257"/>
  <c r="BT258"/>
  <c r="BT259"/>
  <c r="BT260"/>
  <c r="BT261"/>
  <c r="BT262"/>
  <c r="BT263"/>
  <c r="BT264"/>
  <c r="BT265"/>
  <c r="BT266"/>
  <c r="BT267"/>
  <c r="BT268"/>
  <c r="BT269"/>
  <c r="BT270"/>
  <c r="BT271"/>
  <c r="BT272"/>
  <c r="BT273"/>
  <c r="BT274"/>
  <c r="BT275"/>
  <c r="BT276"/>
  <c r="BT277"/>
  <c r="BT278"/>
  <c r="BT279"/>
  <c r="BT280"/>
  <c r="BT281"/>
  <c r="BT282"/>
  <c r="BT283"/>
  <c r="BT284"/>
  <c r="BT285"/>
  <c r="BT286"/>
  <c r="BT287"/>
  <c r="BT288"/>
  <c r="BT289"/>
  <c r="BT290"/>
  <c r="BT291"/>
  <c r="BT292"/>
  <c r="BT293"/>
  <c r="BT294"/>
  <c r="BT295"/>
  <c r="BT296"/>
  <c r="BT297"/>
  <c r="BT298"/>
  <c r="BT299"/>
  <c r="BT300"/>
  <c r="BT301"/>
  <c r="BT302"/>
  <c r="BT303"/>
  <c r="BT304"/>
  <c r="BT305"/>
  <c r="BT306"/>
  <c r="BT307"/>
  <c r="BT308"/>
  <c r="BT309"/>
  <c r="BT310"/>
  <c r="BT311"/>
  <c r="BT312"/>
  <c r="BT313"/>
  <c r="BT314"/>
  <c r="BT315"/>
  <c r="BT316"/>
  <c r="BT317"/>
  <c r="BT318"/>
  <c r="BT319"/>
  <c r="BT320"/>
  <c r="BT321"/>
  <c r="BT322"/>
  <c r="BT323"/>
  <c r="BT324"/>
  <c r="BT325"/>
  <c r="BT326"/>
  <c r="BT327"/>
  <c r="BT328"/>
  <c r="BT329"/>
  <c r="BT330"/>
  <c r="BT331"/>
  <c r="BT332"/>
  <c r="BT333"/>
  <c r="BT334"/>
  <c r="BT335"/>
  <c r="BT336"/>
  <c r="BT337"/>
  <c r="BT338"/>
  <c r="BT339"/>
  <c r="BT340"/>
  <c r="BT341"/>
  <c r="BT342"/>
  <c r="BT343"/>
  <c r="BT344"/>
  <c r="BT345"/>
  <c r="BT346"/>
  <c r="BT347"/>
  <c r="BT348"/>
  <c r="BT349"/>
  <c r="BT350"/>
  <c r="BT351"/>
  <c r="BT352"/>
  <c r="BT353"/>
  <c r="BT354"/>
  <c r="BT355"/>
  <c r="BT356"/>
  <c r="BT357"/>
  <c r="BT358"/>
  <c r="BT359"/>
  <c r="BT360"/>
  <c r="BT361"/>
  <c r="BT362"/>
  <c r="BT363"/>
  <c r="BT364"/>
  <c r="BT365"/>
  <c r="BT366"/>
  <c r="BT367"/>
  <c r="BT368"/>
  <c r="BT369"/>
  <c r="BT370"/>
  <c r="BT371"/>
  <c r="BT372"/>
  <c r="BT373"/>
  <c r="BT374"/>
  <c r="BT375"/>
  <c r="BT376"/>
  <c r="BT377"/>
  <c r="BT378"/>
  <c r="BT379"/>
  <c r="BT380"/>
  <c r="BT381"/>
  <c r="BT382"/>
  <c r="BT383"/>
  <c r="BT384"/>
  <c r="BT385"/>
  <c r="BT386"/>
  <c r="BT387"/>
  <c r="BT388"/>
  <c r="BT389"/>
  <c r="BT390"/>
  <c r="BT391"/>
  <c r="BT392"/>
  <c r="BT393"/>
  <c r="BT394"/>
  <c r="BT395"/>
  <c r="BT396"/>
  <c r="BT397"/>
  <c r="BT398"/>
  <c r="BT399"/>
  <c r="BT400"/>
  <c r="BT401"/>
  <c r="BT402"/>
  <c r="BT403"/>
  <c r="BT404"/>
  <c r="BT405"/>
  <c r="BT406"/>
  <c r="BT407"/>
  <c r="BT408"/>
  <c r="BT409"/>
  <c r="BT410"/>
  <c r="BT411"/>
  <c r="BT412"/>
  <c r="BT413"/>
  <c r="BT414"/>
  <c r="BT415"/>
  <c r="BT416"/>
  <c r="BT417"/>
  <c r="BT418"/>
  <c r="BT419"/>
  <c r="BT420"/>
  <c r="BT421"/>
  <c r="BT422"/>
  <c r="BT423"/>
  <c r="BT424"/>
  <c r="BT425"/>
  <c r="BT426"/>
  <c r="BT427"/>
  <c r="BT428"/>
  <c r="BT429"/>
  <c r="BT430"/>
  <c r="BT431"/>
  <c r="BT432"/>
  <c r="BT433"/>
  <c r="BT434"/>
  <c r="BT435"/>
  <c r="BT436"/>
  <c r="BT437"/>
  <c r="BT438"/>
  <c r="BT439"/>
  <c r="BT440"/>
  <c r="BT441"/>
  <c r="BT442"/>
  <c r="BT443"/>
  <c r="BT444"/>
  <c r="BT445"/>
  <c r="BT446"/>
  <c r="BT447"/>
  <c r="BT448"/>
  <c r="BT449"/>
  <c r="BT450"/>
  <c r="BT451"/>
  <c r="BT452"/>
  <c r="BT453"/>
  <c r="BT454"/>
  <c r="BT455"/>
  <c r="BT456"/>
  <c r="BT457"/>
  <c r="BT458"/>
  <c r="BT459"/>
  <c r="BT460"/>
  <c r="BT461"/>
  <c r="BT462"/>
  <c r="BT463"/>
  <c r="BS4"/>
  <c r="BS5"/>
  <c r="BS6"/>
  <c r="BS7"/>
  <c r="BS8"/>
  <c r="BS9"/>
  <c r="BS10"/>
  <c r="BS11"/>
  <c r="BS12"/>
  <c r="BS14"/>
  <c r="BS15"/>
  <c r="BS16"/>
  <c r="BS17"/>
  <c r="BS18"/>
  <c r="BS19"/>
  <c r="BS20"/>
  <c r="BS21"/>
  <c r="BS22"/>
  <c r="BS23"/>
  <c r="BS24"/>
  <c r="BS32"/>
  <c r="BS33"/>
  <c r="BS34"/>
  <c r="BS35"/>
  <c r="BS36"/>
  <c r="BS37"/>
  <c r="BS38"/>
  <c r="BS39"/>
  <c r="BS40"/>
  <c r="BS41"/>
  <c r="BS42"/>
  <c r="BS44"/>
  <c r="BS45"/>
  <c r="BS46"/>
  <c r="BS47"/>
  <c r="BS48"/>
  <c r="BS49"/>
  <c r="BS50"/>
  <c r="BS51"/>
  <c r="BS52"/>
  <c r="BS53"/>
  <c r="BS54"/>
  <c r="BS55"/>
  <c r="BS57"/>
  <c r="BS58"/>
  <c r="BS59"/>
  <c r="BS60"/>
  <c r="BS61"/>
  <c r="BS62"/>
  <c r="BS63"/>
  <c r="BS64"/>
  <c r="BS65"/>
  <c r="BS66"/>
  <c r="BS67"/>
  <c r="BS69"/>
  <c r="BS70"/>
  <c r="BS71"/>
  <c r="BS72"/>
  <c r="BS73"/>
  <c r="BS74"/>
  <c r="BS75"/>
  <c r="BS76"/>
  <c r="BS77"/>
  <c r="BS78"/>
  <c r="BS79"/>
  <c r="BS81"/>
  <c r="BS82"/>
  <c r="BS83"/>
  <c r="BS84"/>
  <c r="BS85"/>
  <c r="BS86"/>
  <c r="BS87"/>
  <c r="BS88"/>
  <c r="BS89"/>
  <c r="BS90"/>
  <c r="BS91"/>
  <c r="BS93"/>
  <c r="BS94"/>
  <c r="BS95"/>
  <c r="BS96"/>
  <c r="BS97"/>
  <c r="BS98"/>
  <c r="BS99"/>
  <c r="BS100"/>
  <c r="BS101"/>
  <c r="BS102"/>
  <c r="BS103"/>
  <c r="BS105"/>
  <c r="BS106"/>
  <c r="BS107"/>
  <c r="BS108"/>
  <c r="BS109"/>
  <c r="BS110"/>
  <c r="BS111"/>
  <c r="BS112"/>
  <c r="BS113"/>
  <c r="BS114"/>
  <c r="BS115"/>
  <c r="BS117"/>
  <c r="BS118"/>
  <c r="BS119"/>
  <c r="BS120"/>
  <c r="BS121"/>
  <c r="BS122"/>
  <c r="BS123"/>
  <c r="BS124"/>
  <c r="BS125"/>
  <c r="BS126"/>
  <c r="BS127"/>
  <c r="BS129"/>
  <c r="BS130"/>
  <c r="BS131"/>
  <c r="BS132"/>
  <c r="BS133"/>
  <c r="BS134"/>
  <c r="BS135"/>
  <c r="BS136"/>
  <c r="BS137"/>
  <c r="BS138"/>
  <c r="BS139"/>
  <c r="BS141"/>
  <c r="BS142"/>
  <c r="BS143"/>
  <c r="BS144"/>
  <c r="BS145"/>
  <c r="BS146"/>
  <c r="BS147"/>
  <c r="BS148"/>
  <c r="BS149"/>
  <c r="BS150"/>
  <c r="BS151"/>
  <c r="BS153"/>
  <c r="BS154"/>
  <c r="BS155"/>
  <c r="BS156"/>
  <c r="BS157"/>
  <c r="BS158"/>
  <c r="BS159"/>
  <c r="BS160"/>
  <c r="BS161"/>
  <c r="BS162"/>
  <c r="BS163"/>
  <c r="BS165"/>
  <c r="BS166"/>
  <c r="BS167"/>
  <c r="BS168"/>
  <c r="BS169"/>
  <c r="BS170"/>
  <c r="BS171"/>
  <c r="BS172"/>
  <c r="BS173"/>
  <c r="BS174"/>
  <c r="BS175"/>
  <c r="BS176"/>
  <c r="BS177"/>
  <c r="BS178"/>
  <c r="BS179"/>
  <c r="BS180"/>
  <c r="BS181"/>
  <c r="BS182"/>
  <c r="BS183"/>
  <c r="BS184"/>
  <c r="BS185"/>
  <c r="BS186"/>
  <c r="BS187"/>
  <c r="BS188"/>
  <c r="BS189"/>
  <c r="BS190"/>
  <c r="BS191"/>
  <c r="BS192"/>
  <c r="BS193"/>
  <c r="BS194"/>
  <c r="BS195"/>
  <c r="BS196"/>
  <c r="BS197"/>
  <c r="BS198"/>
  <c r="BS199"/>
  <c r="BS200"/>
  <c r="BS201"/>
  <c r="BS202"/>
  <c r="BS203"/>
  <c r="BS204"/>
  <c r="BS205"/>
  <c r="BS206"/>
  <c r="BS207"/>
  <c r="BS208"/>
  <c r="BS209"/>
  <c r="BS210"/>
  <c r="BS211"/>
  <c r="BS212"/>
  <c r="BS213"/>
  <c r="BS214"/>
  <c r="BS215"/>
  <c r="BS216"/>
  <c r="BS217"/>
  <c r="BS218"/>
  <c r="BS219"/>
  <c r="BS220"/>
  <c r="BS221"/>
  <c r="BS222"/>
  <c r="BS223"/>
  <c r="BS224"/>
  <c r="BS225"/>
  <c r="BS226"/>
  <c r="BS227"/>
  <c r="BS228"/>
  <c r="BS229"/>
  <c r="BS230"/>
  <c r="BS231"/>
  <c r="BS232"/>
  <c r="BS233"/>
  <c r="BS234"/>
  <c r="BS235"/>
  <c r="BS236"/>
  <c r="BS237"/>
  <c r="BS238"/>
  <c r="BS239"/>
  <c r="BS240"/>
  <c r="BS241"/>
  <c r="BS242"/>
  <c r="BS243"/>
  <c r="BS244"/>
  <c r="BS245"/>
  <c r="BS246"/>
  <c r="BS247"/>
  <c r="BS248"/>
  <c r="BS249"/>
  <c r="BS250"/>
  <c r="BS251"/>
  <c r="BS252"/>
  <c r="BS253"/>
  <c r="BS254"/>
  <c r="BS255"/>
  <c r="BS256"/>
  <c r="BS257"/>
  <c r="BS258"/>
  <c r="BS259"/>
  <c r="BS260"/>
  <c r="BS261"/>
  <c r="BS262"/>
  <c r="BS263"/>
  <c r="BS264"/>
  <c r="BS265"/>
  <c r="BS266"/>
  <c r="BS267"/>
  <c r="BS268"/>
  <c r="BS269"/>
  <c r="BS270"/>
  <c r="BS271"/>
  <c r="BS272"/>
  <c r="BS273"/>
  <c r="BS274"/>
  <c r="BS275"/>
  <c r="BS276"/>
  <c r="BS277"/>
  <c r="BS278"/>
  <c r="BS279"/>
  <c r="BS280"/>
  <c r="BS281"/>
  <c r="BS282"/>
  <c r="BS283"/>
  <c r="BS284"/>
  <c r="BS285"/>
  <c r="BS286"/>
  <c r="BS287"/>
  <c r="BS288"/>
  <c r="BS289"/>
  <c r="BS290"/>
  <c r="BS291"/>
  <c r="BS292"/>
  <c r="BS293"/>
  <c r="BS294"/>
  <c r="BS295"/>
  <c r="BS296"/>
  <c r="BS297"/>
  <c r="BS298"/>
  <c r="BS299"/>
  <c r="BS300"/>
  <c r="BS301"/>
  <c r="BS302"/>
  <c r="BS303"/>
  <c r="BS304"/>
  <c r="BS305"/>
  <c r="BS306"/>
  <c r="BS307"/>
  <c r="BS308"/>
  <c r="BS309"/>
  <c r="BS310"/>
  <c r="BS311"/>
  <c r="BS312"/>
  <c r="BS313"/>
  <c r="BS314"/>
  <c r="BS315"/>
  <c r="BS316"/>
  <c r="BS317"/>
  <c r="BS318"/>
  <c r="BS319"/>
  <c r="BS320"/>
  <c r="BS321"/>
  <c r="BS322"/>
  <c r="BS323"/>
  <c r="BS324"/>
  <c r="BS325"/>
  <c r="BS326"/>
  <c r="BS327"/>
  <c r="BS328"/>
  <c r="BS329"/>
  <c r="BS330"/>
  <c r="BS331"/>
  <c r="BS332"/>
  <c r="BS333"/>
  <c r="BS334"/>
  <c r="BS335"/>
  <c r="BS336"/>
  <c r="BS337"/>
  <c r="BS338"/>
  <c r="BS339"/>
  <c r="BS340"/>
  <c r="BS341"/>
  <c r="BS342"/>
  <c r="BS343"/>
  <c r="BS344"/>
  <c r="BS345"/>
  <c r="BS346"/>
  <c r="BS347"/>
  <c r="BS348"/>
  <c r="BS349"/>
  <c r="BS350"/>
  <c r="BS351"/>
  <c r="BS352"/>
  <c r="BS353"/>
  <c r="BS354"/>
  <c r="BS355"/>
  <c r="BS356"/>
  <c r="BS357"/>
  <c r="BS358"/>
  <c r="BS359"/>
  <c r="BS360"/>
  <c r="BS361"/>
  <c r="BS362"/>
  <c r="BS363"/>
  <c r="BS364"/>
  <c r="BS365"/>
  <c r="BS366"/>
  <c r="BS367"/>
  <c r="BS368"/>
  <c r="BS369"/>
  <c r="BS370"/>
  <c r="BS371"/>
  <c r="BS372"/>
  <c r="BS373"/>
  <c r="BS374"/>
  <c r="BS375"/>
  <c r="BS376"/>
  <c r="BS377"/>
  <c r="BS378"/>
  <c r="BS379"/>
  <c r="BS380"/>
  <c r="BS381"/>
  <c r="BS382"/>
  <c r="BS383"/>
  <c r="BS384"/>
  <c r="BS385"/>
  <c r="BS386"/>
  <c r="BS387"/>
  <c r="BS388"/>
  <c r="BS389"/>
  <c r="BS390"/>
  <c r="BS391"/>
  <c r="BS392"/>
  <c r="BS393"/>
  <c r="BS394"/>
  <c r="BS395"/>
  <c r="BS396"/>
  <c r="BS397"/>
  <c r="BS398"/>
  <c r="BS399"/>
  <c r="BS400"/>
  <c r="BS401"/>
  <c r="BS402"/>
  <c r="BS403"/>
  <c r="BS404"/>
  <c r="BS405"/>
  <c r="BS406"/>
  <c r="BS407"/>
  <c r="BS408"/>
  <c r="BS409"/>
  <c r="BS410"/>
  <c r="BS411"/>
  <c r="BS412"/>
  <c r="BS413"/>
  <c r="BS414"/>
  <c r="BS415"/>
  <c r="BS416"/>
  <c r="BS417"/>
  <c r="BS418"/>
  <c r="BS419"/>
  <c r="BS420"/>
  <c r="BS421"/>
  <c r="BS422"/>
  <c r="BS423"/>
  <c r="BS424"/>
  <c r="BS425"/>
  <c r="BS426"/>
  <c r="BS427"/>
  <c r="BS428"/>
  <c r="BS429"/>
  <c r="BS430"/>
  <c r="BS431"/>
  <c r="BS432"/>
  <c r="BS433"/>
  <c r="BS434"/>
  <c r="BS435"/>
  <c r="BS436"/>
  <c r="BS437"/>
  <c r="BS438"/>
  <c r="BS439"/>
  <c r="BS440"/>
  <c r="BS441"/>
  <c r="BS442"/>
  <c r="BS443"/>
  <c r="BS444"/>
  <c r="BS445"/>
  <c r="BS446"/>
  <c r="BS447"/>
  <c r="BS448"/>
  <c r="BS449"/>
  <c r="BS450"/>
  <c r="BS451"/>
  <c r="BS452"/>
  <c r="BS453"/>
  <c r="BS454"/>
  <c r="BS455"/>
  <c r="BS456"/>
  <c r="BS457"/>
  <c r="BS458"/>
  <c r="BS459"/>
  <c r="BS460"/>
  <c r="BS461"/>
  <c r="BS462"/>
  <c r="BS46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BS3"/>
  <c r="BR4"/>
  <c r="BR5"/>
  <c r="BR6"/>
  <c r="BR7"/>
  <c r="BR8"/>
  <c r="BR9"/>
  <c r="BR10"/>
  <c r="BR11"/>
  <c r="BR12"/>
  <c r="BR14"/>
  <c r="BR15"/>
  <c r="BR16"/>
  <c r="BR17"/>
  <c r="BR18"/>
  <c r="BR19"/>
  <c r="BR20"/>
  <c r="BR21"/>
  <c r="BR22"/>
  <c r="BR23"/>
  <c r="BR24"/>
  <c r="BR32"/>
  <c r="BR33"/>
  <c r="BR34"/>
  <c r="BR35"/>
  <c r="BR36"/>
  <c r="BR37"/>
  <c r="BR38"/>
  <c r="BR39"/>
  <c r="BR40"/>
  <c r="BR41"/>
  <c r="BR42"/>
  <c r="BR44"/>
  <c r="BR45"/>
  <c r="BR46"/>
  <c r="BR47"/>
  <c r="BR48"/>
  <c r="BR49"/>
  <c r="BR50"/>
  <c r="BR51"/>
  <c r="BR52"/>
  <c r="BR53"/>
  <c r="BR54"/>
  <c r="BR55"/>
  <c r="BR57"/>
  <c r="BR58"/>
  <c r="BR59"/>
  <c r="BR60"/>
  <c r="BR61"/>
  <c r="BR62"/>
  <c r="BR63"/>
  <c r="BR64"/>
  <c r="BR65"/>
  <c r="BR66"/>
  <c r="BR67"/>
  <c r="BR69"/>
  <c r="BR70"/>
  <c r="BR71"/>
  <c r="BR72"/>
  <c r="BR73"/>
  <c r="BR74"/>
  <c r="BR75"/>
  <c r="BR76"/>
  <c r="BR77"/>
  <c r="BR78"/>
  <c r="BR79"/>
  <c r="BR81"/>
  <c r="BR82"/>
  <c r="BR83"/>
  <c r="BR84"/>
  <c r="BR85"/>
  <c r="BR86"/>
  <c r="BR87"/>
  <c r="BR88"/>
  <c r="BR89"/>
  <c r="BR90"/>
  <c r="BR91"/>
  <c r="BR93"/>
  <c r="BR94"/>
  <c r="BR95"/>
  <c r="BR96"/>
  <c r="BR97"/>
  <c r="BR98"/>
  <c r="BR99"/>
  <c r="BR100"/>
  <c r="BR101"/>
  <c r="BR102"/>
  <c r="BR103"/>
  <c r="BR105"/>
  <c r="BR106"/>
  <c r="BR107"/>
  <c r="BR108"/>
  <c r="BR109"/>
  <c r="BR110"/>
  <c r="BR111"/>
  <c r="BR112"/>
  <c r="BR113"/>
  <c r="BR114"/>
  <c r="BR115"/>
  <c r="BR117"/>
  <c r="BR118"/>
  <c r="BR119"/>
  <c r="BR120"/>
  <c r="BR121"/>
  <c r="BR122"/>
  <c r="BR123"/>
  <c r="BR124"/>
  <c r="BR125"/>
  <c r="BR126"/>
  <c r="BR127"/>
  <c r="BR129"/>
  <c r="BR130"/>
  <c r="BR131"/>
  <c r="BR132"/>
  <c r="BR133"/>
  <c r="BR134"/>
  <c r="BR135"/>
  <c r="BR136"/>
  <c r="BR137"/>
  <c r="BR138"/>
  <c r="BR139"/>
  <c r="BR141"/>
  <c r="BR142"/>
  <c r="BR143"/>
  <c r="BR144"/>
  <c r="BR145"/>
  <c r="BR146"/>
  <c r="BR147"/>
  <c r="BR148"/>
  <c r="BR149"/>
  <c r="BR150"/>
  <c r="BR151"/>
  <c r="BR153"/>
  <c r="BR154"/>
  <c r="BR155"/>
  <c r="BR156"/>
  <c r="BR157"/>
  <c r="BR158"/>
  <c r="BR159"/>
  <c r="BR160"/>
  <c r="BR161"/>
  <c r="BR162"/>
  <c r="BR163"/>
  <c r="BR165"/>
  <c r="BR166"/>
  <c r="BR167"/>
  <c r="BR168"/>
  <c r="BR169"/>
  <c r="BR170"/>
  <c r="BR171"/>
  <c r="BR172"/>
  <c r="BR173"/>
  <c r="BR174"/>
  <c r="BR175"/>
  <c r="BR176"/>
  <c r="BR177"/>
  <c r="BR178"/>
  <c r="BR179"/>
  <c r="BR180"/>
  <c r="BR181"/>
  <c r="BR182"/>
  <c r="BR183"/>
  <c r="BR184"/>
  <c r="BR185"/>
  <c r="BR186"/>
  <c r="BR187"/>
  <c r="BR188"/>
  <c r="BR189"/>
  <c r="BR190"/>
  <c r="BR191"/>
  <c r="BR192"/>
  <c r="BR193"/>
  <c r="BR194"/>
  <c r="BR195"/>
  <c r="BR196"/>
  <c r="BR197"/>
  <c r="BR198"/>
  <c r="BR199"/>
  <c r="BR200"/>
  <c r="BR201"/>
  <c r="BR202"/>
  <c r="BR203"/>
  <c r="BR204"/>
  <c r="BR205"/>
  <c r="BR206"/>
  <c r="BR207"/>
  <c r="BR208"/>
  <c r="BR209"/>
  <c r="BR210"/>
  <c r="BR211"/>
  <c r="BR212"/>
  <c r="BR213"/>
  <c r="BR214"/>
  <c r="BR215"/>
  <c r="BR216"/>
  <c r="BR217"/>
  <c r="BR218"/>
  <c r="BR219"/>
  <c r="BR220"/>
  <c r="BR221"/>
  <c r="BR222"/>
  <c r="BR223"/>
  <c r="BR224"/>
  <c r="BR225"/>
  <c r="BR226"/>
  <c r="BR227"/>
  <c r="BR228"/>
  <c r="BR229"/>
  <c r="BR230"/>
  <c r="BR231"/>
  <c r="BR232"/>
  <c r="BR233"/>
  <c r="BR234"/>
  <c r="BR235"/>
  <c r="BR236"/>
  <c r="BR237"/>
  <c r="BR238"/>
  <c r="BR239"/>
  <c r="BR240"/>
  <c r="BR241"/>
  <c r="BR242"/>
  <c r="BR243"/>
  <c r="BR244"/>
  <c r="BR245"/>
  <c r="BR246"/>
  <c r="BR247"/>
  <c r="BR248"/>
  <c r="BR249"/>
  <c r="BR250"/>
  <c r="BR251"/>
  <c r="BR252"/>
  <c r="BR253"/>
  <c r="BR254"/>
  <c r="BR255"/>
  <c r="BR256"/>
  <c r="BR257"/>
  <c r="BR258"/>
  <c r="BR259"/>
  <c r="BR260"/>
  <c r="BR261"/>
  <c r="BR262"/>
  <c r="BR263"/>
  <c r="BR264"/>
  <c r="BR265"/>
  <c r="BR266"/>
  <c r="BR267"/>
  <c r="BR268"/>
  <c r="BR269"/>
  <c r="BR270"/>
  <c r="BR271"/>
  <c r="BR272"/>
  <c r="BR273"/>
  <c r="BR274"/>
  <c r="BR275"/>
  <c r="BR276"/>
  <c r="BR277"/>
  <c r="BR278"/>
  <c r="BR279"/>
  <c r="BR280"/>
  <c r="BR281"/>
  <c r="BR282"/>
  <c r="BR283"/>
  <c r="BR284"/>
  <c r="BR285"/>
  <c r="BR286"/>
  <c r="BR287"/>
  <c r="BR288"/>
  <c r="BR289"/>
  <c r="BR290"/>
  <c r="BR291"/>
  <c r="BR292"/>
  <c r="BR293"/>
  <c r="BR294"/>
  <c r="BR295"/>
  <c r="BR296"/>
  <c r="BR297"/>
  <c r="BR298"/>
  <c r="BR299"/>
  <c r="BR300"/>
  <c r="BR301"/>
  <c r="BR302"/>
  <c r="BR303"/>
  <c r="BR304"/>
  <c r="BR305"/>
  <c r="BR306"/>
  <c r="BR307"/>
  <c r="BR308"/>
  <c r="BR309"/>
  <c r="BR310"/>
  <c r="BR311"/>
  <c r="BR312"/>
  <c r="BR313"/>
  <c r="BR314"/>
  <c r="BR315"/>
  <c r="BR316"/>
  <c r="BR317"/>
  <c r="BR318"/>
  <c r="BR319"/>
  <c r="BR320"/>
  <c r="BR321"/>
  <c r="BR322"/>
  <c r="BR323"/>
  <c r="BR324"/>
  <c r="BR325"/>
  <c r="BR326"/>
  <c r="BR327"/>
  <c r="BR328"/>
  <c r="BR329"/>
  <c r="BR330"/>
  <c r="BR331"/>
  <c r="BR332"/>
  <c r="BR333"/>
  <c r="BR334"/>
  <c r="BR335"/>
  <c r="BR336"/>
  <c r="BR337"/>
  <c r="BR338"/>
  <c r="BR339"/>
  <c r="BR340"/>
  <c r="BR341"/>
  <c r="BR342"/>
  <c r="BR343"/>
  <c r="BR344"/>
  <c r="BR345"/>
  <c r="BR346"/>
  <c r="BR347"/>
  <c r="BR348"/>
  <c r="BR349"/>
  <c r="BR350"/>
  <c r="BR351"/>
  <c r="BR352"/>
  <c r="BR353"/>
  <c r="BR354"/>
  <c r="BR355"/>
  <c r="BR356"/>
  <c r="BR357"/>
  <c r="BR358"/>
  <c r="BR359"/>
  <c r="BR360"/>
  <c r="BR361"/>
  <c r="BR362"/>
  <c r="BR363"/>
  <c r="BR364"/>
  <c r="BR365"/>
  <c r="BR366"/>
  <c r="BR367"/>
  <c r="BR368"/>
  <c r="BR369"/>
  <c r="BR370"/>
  <c r="BR371"/>
  <c r="BR372"/>
  <c r="BR373"/>
  <c r="BR374"/>
  <c r="BR375"/>
  <c r="BR376"/>
  <c r="BR377"/>
  <c r="BR378"/>
  <c r="BR379"/>
  <c r="BR380"/>
  <c r="BR381"/>
  <c r="BR382"/>
  <c r="BR383"/>
  <c r="BR384"/>
  <c r="BR385"/>
  <c r="BR386"/>
  <c r="BR387"/>
  <c r="BR388"/>
  <c r="BR389"/>
  <c r="BR390"/>
  <c r="BR391"/>
  <c r="BR392"/>
  <c r="BR393"/>
  <c r="BR394"/>
  <c r="BR395"/>
  <c r="BR396"/>
  <c r="BR397"/>
  <c r="BR398"/>
  <c r="BR399"/>
  <c r="BR400"/>
  <c r="BR401"/>
  <c r="BR402"/>
  <c r="BR403"/>
  <c r="BR404"/>
  <c r="BR405"/>
  <c r="BR406"/>
  <c r="BR407"/>
  <c r="BR408"/>
  <c r="BR409"/>
  <c r="BR410"/>
  <c r="BR411"/>
  <c r="BR412"/>
  <c r="BR413"/>
  <c r="BR414"/>
  <c r="BR415"/>
  <c r="BR416"/>
  <c r="BR417"/>
  <c r="BR418"/>
  <c r="BR419"/>
  <c r="BR420"/>
  <c r="BR421"/>
  <c r="BR422"/>
  <c r="BR423"/>
  <c r="BR424"/>
  <c r="BR425"/>
  <c r="BR426"/>
  <c r="BR427"/>
  <c r="BR428"/>
  <c r="BR429"/>
  <c r="BR430"/>
  <c r="BR431"/>
  <c r="BR432"/>
  <c r="BR433"/>
  <c r="BR434"/>
  <c r="BR435"/>
  <c r="BR436"/>
  <c r="BR437"/>
  <c r="BR438"/>
  <c r="BR439"/>
  <c r="BR440"/>
  <c r="BR441"/>
  <c r="BR442"/>
  <c r="BR443"/>
  <c r="BR444"/>
  <c r="BR445"/>
  <c r="BR446"/>
  <c r="BR447"/>
  <c r="BR448"/>
  <c r="BR449"/>
  <c r="BR450"/>
  <c r="BR451"/>
  <c r="BR452"/>
  <c r="BR453"/>
  <c r="BR454"/>
  <c r="BR455"/>
  <c r="BR456"/>
  <c r="BR457"/>
  <c r="BR458"/>
  <c r="BR459"/>
  <c r="BR460"/>
  <c r="BR461"/>
  <c r="BR462"/>
  <c r="BR463"/>
  <c r="BR3"/>
  <c r="C628" i="3"/>
  <c r="C731"/>
  <c r="G345" i="1"/>
  <c r="Z4"/>
  <c r="Z5"/>
  <c r="Z6"/>
  <c r="Z7"/>
  <c r="Z8"/>
  <c r="Z9"/>
  <c r="Z10"/>
  <c r="Z11"/>
  <c r="Z14"/>
  <c r="Z15"/>
  <c r="Z16"/>
  <c r="Z17"/>
  <c r="Z18"/>
  <c r="Z19"/>
  <c r="Z21"/>
  <c r="Z22"/>
  <c r="Z23"/>
  <c r="Z24"/>
  <c r="Z32"/>
  <c r="Z33"/>
  <c r="Z34"/>
  <c r="Z36"/>
  <c r="Z37"/>
  <c r="Z38"/>
  <c r="Z39"/>
  <c r="Z40"/>
  <c r="Z41"/>
  <c r="Z42"/>
  <c r="Z44"/>
  <c r="Z45"/>
  <c r="Z46"/>
  <c r="Z47"/>
  <c r="Z48"/>
  <c r="Z49"/>
  <c r="Z50"/>
  <c r="Z52"/>
  <c r="Z53"/>
  <c r="Z54"/>
  <c r="Z55"/>
  <c r="Z57"/>
  <c r="Z58"/>
  <c r="Z59"/>
  <c r="Z60"/>
  <c r="Z62"/>
  <c r="Z63"/>
  <c r="Z64"/>
  <c r="Z65"/>
  <c r="Z66"/>
  <c r="Z67"/>
  <c r="Z69"/>
  <c r="Z70"/>
  <c r="Z71"/>
  <c r="Z72"/>
  <c r="Z73"/>
  <c r="Z75"/>
  <c r="Z76"/>
  <c r="Z77"/>
  <c r="Z78"/>
  <c r="Z79"/>
  <c r="Z81"/>
  <c r="Z82"/>
  <c r="Z83"/>
  <c r="Z84"/>
  <c r="Z86"/>
  <c r="Z87"/>
  <c r="Z88"/>
  <c r="Z89"/>
  <c r="Z90"/>
  <c r="Z91"/>
  <c r="Z93"/>
  <c r="Z94"/>
  <c r="Z95"/>
  <c r="Z96"/>
  <c r="Z97"/>
  <c r="Z99"/>
  <c r="Z100"/>
  <c r="Z101"/>
  <c r="Z102"/>
  <c r="Z103"/>
  <c r="Z105"/>
  <c r="Z106"/>
  <c r="Z107"/>
  <c r="Z108"/>
  <c r="Z109"/>
  <c r="Z110"/>
  <c r="Z112"/>
  <c r="Z113"/>
  <c r="Z114"/>
  <c r="Z115"/>
  <c r="Z117"/>
  <c r="Z118"/>
  <c r="Z120"/>
  <c r="Z121"/>
  <c r="Z122"/>
  <c r="Z123"/>
  <c r="Z124"/>
  <c r="Z125"/>
  <c r="Z126"/>
  <c r="Z127"/>
  <c r="Z129"/>
  <c r="Z130"/>
  <c r="Z131"/>
  <c r="Z132"/>
  <c r="Z133"/>
  <c r="Z134"/>
  <c r="Z136"/>
  <c r="Z137"/>
  <c r="Z138"/>
  <c r="Z139"/>
  <c r="Z141"/>
  <c r="Z142"/>
  <c r="Z144"/>
  <c r="Z145"/>
  <c r="Z146"/>
  <c r="Z147"/>
  <c r="Z148"/>
  <c r="Z149"/>
  <c r="Z150"/>
  <c r="Z151"/>
  <c r="Z153"/>
  <c r="Z155"/>
  <c r="Z156"/>
  <c r="Z157"/>
  <c r="Z158"/>
  <c r="Z159"/>
  <c r="Z160"/>
  <c r="Z161"/>
  <c r="Z162"/>
  <c r="Z163"/>
  <c r="Z165"/>
  <c r="Z166"/>
  <c r="Z167"/>
  <c r="Z168"/>
  <c r="Z169"/>
  <c r="Z171"/>
  <c r="Z172"/>
  <c r="Z173"/>
  <c r="Z174"/>
  <c r="Z175"/>
  <c r="Z177"/>
  <c r="Z178"/>
  <c r="Z179"/>
  <c r="Z180"/>
  <c r="Z182"/>
  <c r="Z183"/>
  <c r="Z184"/>
  <c r="Z185"/>
  <c r="Z186"/>
  <c r="Z187"/>
  <c r="Z189"/>
  <c r="Z191"/>
  <c r="Z192"/>
  <c r="Z193"/>
  <c r="Z194"/>
  <c r="Z195"/>
  <c r="Z196"/>
  <c r="Z197"/>
  <c r="Z198"/>
  <c r="Z199"/>
  <c r="Z201"/>
  <c r="Z202"/>
  <c r="Z203"/>
  <c r="Z204"/>
  <c r="Z206"/>
  <c r="Z207"/>
  <c r="Z208"/>
  <c r="Z209"/>
  <c r="Z210"/>
  <c r="Z211"/>
  <c r="Z213"/>
  <c r="Z214"/>
  <c r="Z215"/>
  <c r="Z216"/>
  <c r="Z217"/>
  <c r="Z219"/>
  <c r="Z220"/>
  <c r="Z221"/>
  <c r="Z222"/>
  <c r="Z223"/>
  <c r="Z225"/>
  <c r="Z226"/>
  <c r="Z227"/>
  <c r="Z228"/>
  <c r="Z230"/>
  <c r="Z231"/>
  <c r="Z232"/>
  <c r="Z233"/>
  <c r="Z234"/>
  <c r="Z235"/>
  <c r="Z237"/>
  <c r="Z238"/>
  <c r="Z239"/>
  <c r="Z240"/>
  <c r="Z241"/>
  <c r="Z242"/>
  <c r="Z244"/>
  <c r="Z245"/>
  <c r="Z246"/>
  <c r="Z247"/>
  <c r="Z249"/>
  <c r="Z250"/>
  <c r="Z251"/>
  <c r="Z252"/>
  <c r="Z254"/>
  <c r="Z255"/>
  <c r="Z256"/>
  <c r="Z257"/>
  <c r="Z258"/>
  <c r="Z259"/>
  <c r="Z261"/>
  <c r="Z262"/>
  <c r="Z263"/>
  <c r="Z264"/>
  <c r="Z265"/>
  <c r="Z267"/>
  <c r="Z268"/>
  <c r="Z269"/>
  <c r="Z270"/>
  <c r="Z271"/>
  <c r="Z273"/>
  <c r="Z274"/>
  <c r="Z275"/>
  <c r="Z276"/>
  <c r="Z278"/>
  <c r="Z279"/>
  <c r="Z280"/>
  <c r="Z281"/>
  <c r="Z282"/>
  <c r="Z283"/>
  <c r="Z285"/>
  <c r="Z286"/>
  <c r="Z287"/>
  <c r="Z288"/>
  <c r="Z289"/>
  <c r="Z290"/>
  <c r="Z292"/>
  <c r="Z293"/>
  <c r="Z294"/>
  <c r="Z295"/>
  <c r="Z297"/>
  <c r="Z298"/>
  <c r="Z299"/>
  <c r="Z300"/>
  <c r="Z301"/>
  <c r="Z302"/>
  <c r="Z303"/>
  <c r="Z304"/>
  <c r="Z305"/>
  <c r="Z307"/>
  <c r="Z309"/>
  <c r="Z310"/>
  <c r="Z311"/>
  <c r="Z312"/>
  <c r="Z313"/>
  <c r="Z314"/>
  <c r="Z315"/>
  <c r="Z316"/>
  <c r="Z317"/>
  <c r="Z318"/>
  <c r="Z321"/>
  <c r="Z322"/>
  <c r="Z323"/>
  <c r="Z324"/>
  <c r="Z325"/>
  <c r="Z326"/>
  <c r="Z327"/>
  <c r="Z329"/>
  <c r="Z330"/>
  <c r="Z331"/>
  <c r="Z333"/>
  <c r="Z334"/>
  <c r="Z335"/>
  <c r="Z336"/>
  <c r="Z337"/>
  <c r="Z338"/>
  <c r="Z339"/>
  <c r="Z340"/>
  <c r="Z342"/>
  <c r="Z343"/>
  <c r="Z345"/>
  <c r="Z346"/>
  <c r="Z347"/>
  <c r="Z348"/>
  <c r="Z349"/>
  <c r="Z350"/>
  <c r="Z351"/>
  <c r="Z353"/>
  <c r="Z354"/>
  <c r="Z355"/>
  <c r="Z357"/>
  <c r="Z359"/>
  <c r="Z360"/>
  <c r="Z361"/>
  <c r="Z362"/>
  <c r="Z363"/>
  <c r="Z364"/>
  <c r="Z365"/>
  <c r="Z366"/>
  <c r="Z367"/>
  <c r="Z369"/>
  <c r="Z370"/>
  <c r="Z371"/>
  <c r="Z372"/>
  <c r="Z373"/>
  <c r="Z375"/>
  <c r="Z376"/>
  <c r="Z377"/>
  <c r="Z378"/>
  <c r="Z379"/>
  <c r="Z381"/>
  <c r="Z382"/>
  <c r="Z383"/>
  <c r="Z384"/>
  <c r="Z385"/>
  <c r="Z386"/>
  <c r="Z388"/>
  <c r="Z389"/>
  <c r="Z390"/>
  <c r="Z391"/>
  <c r="Z393"/>
  <c r="Z394"/>
  <c r="Z395"/>
  <c r="Z396"/>
  <c r="Z398"/>
  <c r="Z399"/>
  <c r="Z400"/>
  <c r="Z401"/>
  <c r="Z402"/>
  <c r="Z403"/>
  <c r="Z405"/>
  <c r="Z406"/>
  <c r="Z407"/>
  <c r="Z408"/>
  <c r="Z410"/>
  <c r="Z411"/>
  <c r="Z412"/>
  <c r="Z413"/>
  <c r="Z414"/>
  <c r="Z415"/>
  <c r="Z417"/>
  <c r="Z418"/>
  <c r="Z419"/>
  <c r="Z420"/>
  <c r="Z421"/>
  <c r="Z422"/>
  <c r="Z423"/>
  <c r="Z425"/>
  <c r="Z426"/>
  <c r="Z427"/>
  <c r="Z429"/>
  <c r="Z430"/>
  <c r="Z431"/>
  <c r="Z432"/>
  <c r="Z433"/>
  <c r="Z434"/>
  <c r="Z435"/>
  <c r="Z436"/>
  <c r="Z437"/>
  <c r="Z439"/>
  <c r="Z441"/>
  <c r="Z442"/>
  <c r="Z443"/>
  <c r="Z444"/>
  <c r="Z445"/>
  <c r="Z446"/>
  <c r="Z448"/>
  <c r="Z449"/>
  <c r="Z450"/>
  <c r="Z451"/>
  <c r="Z453"/>
  <c r="Z454"/>
  <c r="Z455"/>
  <c r="Z457"/>
  <c r="Z458"/>
  <c r="Z459"/>
  <c r="Z460"/>
  <c r="Z461"/>
  <c r="Z462"/>
  <c r="Z463"/>
  <c r="Y4"/>
  <c r="Y5"/>
  <c r="Y6"/>
  <c r="Y7"/>
  <c r="Y8"/>
  <c r="Y9"/>
  <c r="Y10"/>
  <c r="Y12"/>
  <c r="Y14"/>
  <c r="Y15"/>
  <c r="Y16"/>
  <c r="Y17"/>
  <c r="Y18"/>
  <c r="Y20"/>
  <c r="Y21"/>
  <c r="Y22"/>
  <c r="Y23"/>
  <c r="Y24"/>
  <c r="Y32"/>
  <c r="Y33"/>
  <c r="Y34"/>
  <c r="Y35"/>
  <c r="Y36"/>
  <c r="Y37"/>
  <c r="Y38"/>
  <c r="Y39"/>
  <c r="Y40"/>
  <c r="Y42"/>
  <c r="Y44"/>
  <c r="Y45"/>
  <c r="Y46"/>
  <c r="Y47"/>
  <c r="Y48"/>
  <c r="Y49"/>
  <c r="Y51"/>
  <c r="Y52"/>
  <c r="Y53"/>
  <c r="Y54"/>
  <c r="Y55"/>
  <c r="Y57"/>
  <c r="Y58"/>
  <c r="Y60"/>
  <c r="Y61"/>
  <c r="Y62"/>
  <c r="Y63"/>
  <c r="Y64"/>
  <c r="Y65"/>
  <c r="Y66"/>
  <c r="Y67"/>
  <c r="Y69"/>
  <c r="Y70"/>
  <c r="Y72"/>
  <c r="Y73"/>
  <c r="Y74"/>
  <c r="Y75"/>
  <c r="Y76"/>
  <c r="Y77"/>
  <c r="Y78"/>
  <c r="Y79"/>
  <c r="Y81"/>
  <c r="Y82"/>
  <c r="Y84"/>
  <c r="Y85"/>
  <c r="Y86"/>
  <c r="Y87"/>
  <c r="Y88"/>
  <c r="Y89"/>
  <c r="Y90"/>
  <c r="Y91"/>
  <c r="Y93"/>
  <c r="Y94"/>
  <c r="Y95"/>
  <c r="Y96"/>
  <c r="Y97"/>
  <c r="Y98"/>
  <c r="Y99"/>
  <c r="Y101"/>
  <c r="Y102"/>
  <c r="Y103"/>
  <c r="Y105"/>
  <c r="Y106"/>
  <c r="Y107"/>
  <c r="Y108"/>
  <c r="Y110"/>
  <c r="Y111"/>
  <c r="Y112"/>
  <c r="Y113"/>
  <c r="Y114"/>
  <c r="Y115"/>
  <c r="Y117"/>
  <c r="Y118"/>
  <c r="Y119"/>
  <c r="Y120"/>
  <c r="Y121"/>
  <c r="Y123"/>
  <c r="Y124"/>
  <c r="Y125"/>
  <c r="Y126"/>
  <c r="Y127"/>
  <c r="Y129"/>
  <c r="Y130"/>
  <c r="Y131"/>
  <c r="Y132"/>
  <c r="Y133"/>
  <c r="Y134"/>
  <c r="Y135"/>
  <c r="Y137"/>
  <c r="Y138"/>
  <c r="Y139"/>
  <c r="Y141"/>
  <c r="Y142"/>
  <c r="Y143"/>
  <c r="Y144"/>
  <c r="Y145"/>
  <c r="Y146"/>
  <c r="Y147"/>
  <c r="Y148"/>
  <c r="Y150"/>
  <c r="Y151"/>
  <c r="Y153"/>
  <c r="Y155"/>
  <c r="Y156"/>
  <c r="Y157"/>
  <c r="Y158"/>
  <c r="Y159"/>
  <c r="Y160"/>
  <c r="Y161"/>
  <c r="Y162"/>
  <c r="Y163"/>
  <c r="Y165"/>
  <c r="Y166"/>
  <c r="Y167"/>
  <c r="Y168"/>
  <c r="Y170"/>
  <c r="Y171"/>
  <c r="Y172"/>
  <c r="Y173"/>
  <c r="Y174"/>
  <c r="Y175"/>
  <c r="Y177"/>
  <c r="Y178"/>
  <c r="Y179"/>
  <c r="Y181"/>
  <c r="Y182"/>
  <c r="Y183"/>
  <c r="Y184"/>
  <c r="Y185"/>
  <c r="Y186"/>
  <c r="Y187"/>
  <c r="Y189"/>
  <c r="Y190"/>
  <c r="Y191"/>
  <c r="Y192"/>
  <c r="Y193"/>
  <c r="Y194"/>
  <c r="Y196"/>
  <c r="Y197"/>
  <c r="Y198"/>
  <c r="Y199"/>
  <c r="Y201"/>
  <c r="Y202"/>
  <c r="Y203"/>
  <c r="Y205"/>
  <c r="Y206"/>
  <c r="Y207"/>
  <c r="Y208"/>
  <c r="Y209"/>
  <c r="Y210"/>
  <c r="Y211"/>
  <c r="Y213"/>
  <c r="Y214"/>
  <c r="Y215"/>
  <c r="Y216"/>
  <c r="Y218"/>
  <c r="Y219"/>
  <c r="Y220"/>
  <c r="Y221"/>
  <c r="Y222"/>
  <c r="Y223"/>
  <c r="Y225"/>
  <c r="Y226"/>
  <c r="Y227"/>
  <c r="Y228"/>
  <c r="Y229"/>
  <c r="Y230"/>
  <c r="Y232"/>
  <c r="Y233"/>
  <c r="Y234"/>
  <c r="Y235"/>
  <c r="Y237"/>
  <c r="Y238"/>
  <c r="Y239"/>
  <c r="Y240"/>
  <c r="Y241"/>
  <c r="Y243"/>
  <c r="Y244"/>
  <c r="Y245"/>
  <c r="Y246"/>
  <c r="Y247"/>
  <c r="Y249"/>
  <c r="Y250"/>
  <c r="Y251"/>
  <c r="Y252"/>
  <c r="Y253"/>
  <c r="Y254"/>
  <c r="Y255"/>
  <c r="Y256"/>
  <c r="Y257"/>
  <c r="Y259"/>
  <c r="Y261"/>
  <c r="Y262"/>
  <c r="Y263"/>
  <c r="Y264"/>
  <c r="Y265"/>
  <c r="Y266"/>
  <c r="Y267"/>
  <c r="Y268"/>
  <c r="Y270"/>
  <c r="Y271"/>
  <c r="Y273"/>
  <c r="Y275"/>
  <c r="Y276"/>
  <c r="Y277"/>
  <c r="Y278"/>
  <c r="Y279"/>
  <c r="Y280"/>
  <c r="Y281"/>
  <c r="Y282"/>
  <c r="Y283"/>
  <c r="Y285"/>
  <c r="Y286"/>
  <c r="Y288"/>
  <c r="Y289"/>
  <c r="Y290"/>
  <c r="Y291"/>
  <c r="Y292"/>
  <c r="Y293"/>
  <c r="Y294"/>
  <c r="Y295"/>
  <c r="Y297"/>
  <c r="Y298"/>
  <c r="Y299"/>
  <c r="Y300"/>
  <c r="Y302"/>
  <c r="Y303"/>
  <c r="Y304"/>
  <c r="Y305"/>
  <c r="Y306"/>
  <c r="Y307"/>
  <c r="Y309"/>
  <c r="Y310"/>
  <c r="Y311"/>
  <c r="Y313"/>
  <c r="Y314"/>
  <c r="Y315"/>
  <c r="Y316"/>
  <c r="Y317"/>
  <c r="Y318"/>
  <c r="Y319"/>
  <c r="Y321"/>
  <c r="Y322"/>
  <c r="Y323"/>
  <c r="Y324"/>
  <c r="Y326"/>
  <c r="Y327"/>
  <c r="Y328"/>
  <c r="Y329"/>
  <c r="Y330"/>
  <c r="Y331"/>
  <c r="Y333"/>
  <c r="Y334"/>
  <c r="Y335"/>
  <c r="Y336"/>
  <c r="Y337"/>
  <c r="Y338"/>
  <c r="Y340"/>
  <c r="Y341"/>
  <c r="Y342"/>
  <c r="Y343"/>
  <c r="Y345"/>
  <c r="Y346"/>
  <c r="Y347"/>
  <c r="Y348"/>
  <c r="Y349"/>
  <c r="Y350"/>
  <c r="Y351"/>
  <c r="Y352"/>
  <c r="Y354"/>
  <c r="Y355"/>
  <c r="Y357"/>
  <c r="Y358"/>
  <c r="Y359"/>
  <c r="Y360"/>
  <c r="Y362"/>
  <c r="Y363"/>
  <c r="Y364"/>
  <c r="Y365"/>
  <c r="Y366"/>
  <c r="Y367"/>
  <c r="Y369"/>
  <c r="Y370"/>
  <c r="Y371"/>
  <c r="Y372"/>
  <c r="Y373"/>
  <c r="Y375"/>
  <c r="Y376"/>
  <c r="Y377"/>
  <c r="Y378"/>
  <c r="Y379"/>
  <c r="Y381"/>
  <c r="Y382"/>
  <c r="Y383"/>
  <c r="Y384"/>
  <c r="Y385"/>
  <c r="Y387"/>
  <c r="Y388"/>
  <c r="Y389"/>
  <c r="Y390"/>
  <c r="Y391"/>
  <c r="Y393"/>
  <c r="Y394"/>
  <c r="Y395"/>
  <c r="Y397"/>
  <c r="Y398"/>
  <c r="Y399"/>
  <c r="Y400"/>
  <c r="Y401"/>
  <c r="Y402"/>
  <c r="Y403"/>
  <c r="Y405"/>
  <c r="Y406"/>
  <c r="Y407"/>
  <c r="Y408"/>
  <c r="Y409"/>
  <c r="Y410"/>
  <c r="Y411"/>
  <c r="Y413"/>
  <c r="Y414"/>
  <c r="Y415"/>
  <c r="Y417"/>
  <c r="Y418"/>
  <c r="Y419"/>
  <c r="Y420"/>
  <c r="Y421"/>
  <c r="Y422"/>
  <c r="Y424"/>
  <c r="Y425"/>
  <c r="Y426"/>
  <c r="Y427"/>
  <c r="Y429"/>
  <c r="Y430"/>
  <c r="Y431"/>
  <c r="Y432"/>
  <c r="Y433"/>
  <c r="Y434"/>
  <c r="Y435"/>
  <c r="Y436"/>
  <c r="Y438"/>
  <c r="Y439"/>
  <c r="Y441"/>
  <c r="Y442"/>
  <c r="Y443"/>
  <c r="Y444"/>
  <c r="Y445"/>
  <c r="Y446"/>
  <c r="Y447"/>
  <c r="Y448"/>
  <c r="Y449"/>
  <c r="Y451"/>
  <c r="Y453"/>
  <c r="Y455"/>
  <c r="Y456"/>
  <c r="Y457"/>
  <c r="Y458"/>
  <c r="Y459"/>
  <c r="Y460"/>
  <c r="Y461"/>
  <c r="Y462"/>
  <c r="Y463"/>
  <c r="X4"/>
  <c r="X5"/>
  <c r="X6"/>
  <c r="X7"/>
  <c r="X8"/>
  <c r="X9"/>
  <c r="X11"/>
  <c r="X12"/>
  <c r="X14"/>
  <c r="X16"/>
  <c r="X17"/>
  <c r="X18"/>
  <c r="X19"/>
  <c r="X20"/>
  <c r="X21"/>
  <c r="X22"/>
  <c r="X23"/>
  <c r="X24"/>
  <c r="X32"/>
  <c r="X33"/>
  <c r="X34"/>
  <c r="X35"/>
  <c r="X36"/>
  <c r="X37"/>
  <c r="X38"/>
  <c r="X40"/>
  <c r="X41"/>
  <c r="X42"/>
  <c r="X44"/>
  <c r="X45"/>
  <c r="X46"/>
  <c r="X47"/>
  <c r="X48"/>
  <c r="X49"/>
  <c r="X51"/>
  <c r="X52"/>
  <c r="X53"/>
  <c r="X54"/>
  <c r="X55"/>
  <c r="X57"/>
  <c r="X58"/>
  <c r="X59"/>
  <c r="X61"/>
  <c r="X62"/>
  <c r="X63"/>
  <c r="X64"/>
  <c r="X65"/>
  <c r="X66"/>
  <c r="X67"/>
  <c r="X69"/>
  <c r="X70"/>
  <c r="X71"/>
  <c r="X72"/>
  <c r="X74"/>
  <c r="X75"/>
  <c r="X76"/>
  <c r="X77"/>
  <c r="X78"/>
  <c r="X79"/>
  <c r="X81"/>
  <c r="X82"/>
  <c r="X83"/>
  <c r="X84"/>
  <c r="X85"/>
  <c r="X86"/>
  <c r="X87"/>
  <c r="X88"/>
  <c r="X89"/>
  <c r="X91"/>
  <c r="X93"/>
  <c r="X94"/>
  <c r="X95"/>
  <c r="X96"/>
  <c r="X97"/>
  <c r="X98"/>
  <c r="X99"/>
  <c r="X100"/>
  <c r="X101"/>
  <c r="X103"/>
  <c r="X105"/>
  <c r="X106"/>
  <c r="X108"/>
  <c r="X109"/>
  <c r="X110"/>
  <c r="X111"/>
  <c r="X112"/>
  <c r="X113"/>
  <c r="X114"/>
  <c r="X115"/>
  <c r="X117"/>
  <c r="X118"/>
  <c r="X119"/>
  <c r="X120"/>
  <c r="X121"/>
  <c r="X122"/>
  <c r="X123"/>
  <c r="X124"/>
  <c r="X125"/>
  <c r="X127"/>
  <c r="X129"/>
  <c r="X130"/>
  <c r="X131"/>
  <c r="X132"/>
  <c r="X133"/>
  <c r="X134"/>
  <c r="X136"/>
  <c r="X137"/>
  <c r="X138"/>
  <c r="X139"/>
  <c r="X141"/>
  <c r="X142"/>
  <c r="X143"/>
  <c r="X144"/>
  <c r="X145"/>
  <c r="X146"/>
  <c r="X148"/>
  <c r="X149"/>
  <c r="X150"/>
  <c r="X151"/>
  <c r="X153"/>
  <c r="X154"/>
  <c r="X155"/>
  <c r="X156"/>
  <c r="X158"/>
  <c r="X159"/>
  <c r="X160"/>
  <c r="X161"/>
  <c r="X162"/>
  <c r="X163"/>
  <c r="X165"/>
  <c r="X166"/>
  <c r="X167"/>
  <c r="X169"/>
  <c r="X170"/>
  <c r="X171"/>
  <c r="X172"/>
  <c r="X173"/>
  <c r="X174"/>
  <c r="X175"/>
  <c r="X177"/>
  <c r="X178"/>
  <c r="X179"/>
  <c r="X180"/>
  <c r="X181"/>
  <c r="X183"/>
  <c r="X184"/>
  <c r="X185"/>
  <c r="X186"/>
  <c r="X187"/>
  <c r="X189"/>
  <c r="X190"/>
  <c r="X191"/>
  <c r="X192"/>
  <c r="X193"/>
  <c r="X194"/>
  <c r="X195"/>
  <c r="X197"/>
  <c r="X198"/>
  <c r="X199"/>
  <c r="X201"/>
  <c r="X202"/>
  <c r="X203"/>
  <c r="X204"/>
  <c r="X205"/>
  <c r="X206"/>
  <c r="X208"/>
  <c r="X209"/>
  <c r="X210"/>
  <c r="X211"/>
  <c r="X213"/>
  <c r="X215"/>
  <c r="X216"/>
  <c r="X217"/>
  <c r="X218"/>
  <c r="X219"/>
  <c r="X220"/>
  <c r="X221"/>
  <c r="X222"/>
  <c r="X223"/>
  <c r="X225"/>
  <c r="X226"/>
  <c r="X227"/>
  <c r="X228"/>
  <c r="X229"/>
  <c r="X230"/>
  <c r="X231"/>
  <c r="X233"/>
  <c r="X234"/>
  <c r="X235"/>
  <c r="X237"/>
  <c r="X238"/>
  <c r="X239"/>
  <c r="X241"/>
  <c r="X242"/>
  <c r="X243"/>
  <c r="X244"/>
  <c r="X245"/>
  <c r="X246"/>
  <c r="X247"/>
  <c r="X249"/>
  <c r="X250"/>
  <c r="X251"/>
  <c r="X252"/>
  <c r="X253"/>
  <c r="X254"/>
  <c r="X255"/>
  <c r="X257"/>
  <c r="X258"/>
  <c r="X259"/>
  <c r="X261"/>
  <c r="X262"/>
  <c r="X263"/>
  <c r="X264"/>
  <c r="X265"/>
  <c r="X266"/>
  <c r="X267"/>
  <c r="X268"/>
  <c r="X270"/>
  <c r="X271"/>
  <c r="X273"/>
  <c r="X274"/>
  <c r="X275"/>
  <c r="X276"/>
  <c r="X277"/>
  <c r="X278"/>
  <c r="X279"/>
  <c r="X280"/>
  <c r="X282"/>
  <c r="X283"/>
  <c r="X285"/>
  <c r="X286"/>
  <c r="X287"/>
  <c r="X288"/>
  <c r="X289"/>
  <c r="X291"/>
  <c r="X292"/>
  <c r="X293"/>
  <c r="X294"/>
  <c r="X295"/>
  <c r="X297"/>
  <c r="X298"/>
  <c r="X300"/>
  <c r="X301"/>
  <c r="X302"/>
  <c r="X303"/>
  <c r="X304"/>
  <c r="X305"/>
  <c r="X306"/>
  <c r="X307"/>
  <c r="X309"/>
  <c r="X310"/>
  <c r="X311"/>
  <c r="X312"/>
  <c r="X313"/>
  <c r="X315"/>
  <c r="X316"/>
  <c r="X317"/>
  <c r="X318"/>
  <c r="X319"/>
  <c r="X321"/>
  <c r="X323"/>
  <c r="X324"/>
  <c r="X325"/>
  <c r="X326"/>
  <c r="X327"/>
  <c r="X328"/>
  <c r="X329"/>
  <c r="X330"/>
  <c r="X331"/>
  <c r="X333"/>
  <c r="X334"/>
  <c r="X335"/>
  <c r="X336"/>
  <c r="X338"/>
  <c r="X339"/>
  <c r="X340"/>
  <c r="X341"/>
  <c r="X342"/>
  <c r="X343"/>
  <c r="X345"/>
  <c r="X346"/>
  <c r="X347"/>
  <c r="X348"/>
  <c r="X349"/>
  <c r="X350"/>
  <c r="X351"/>
  <c r="X353"/>
  <c r="X354"/>
  <c r="X355"/>
  <c r="X357"/>
  <c r="X358"/>
  <c r="X359"/>
  <c r="X360"/>
  <c r="X361"/>
  <c r="X362"/>
  <c r="X364"/>
  <c r="X365"/>
  <c r="X366"/>
  <c r="X367"/>
  <c r="X369"/>
  <c r="X370"/>
  <c r="X371"/>
  <c r="X372"/>
  <c r="X373"/>
  <c r="X374"/>
  <c r="X375"/>
  <c r="X376"/>
  <c r="X377"/>
  <c r="X379"/>
  <c r="X381"/>
  <c r="X383"/>
  <c r="X384"/>
  <c r="X385"/>
  <c r="X386"/>
  <c r="X387"/>
  <c r="X388"/>
  <c r="X389"/>
  <c r="X390"/>
  <c r="X391"/>
  <c r="X393"/>
  <c r="X394"/>
  <c r="X395"/>
  <c r="X396"/>
  <c r="X397"/>
  <c r="X398"/>
  <c r="X399"/>
  <c r="X400"/>
  <c r="X401"/>
  <c r="X403"/>
  <c r="X405"/>
  <c r="X406"/>
  <c r="X407"/>
  <c r="X408"/>
  <c r="X409"/>
  <c r="X410"/>
  <c r="X411"/>
  <c r="X412"/>
  <c r="X413"/>
  <c r="X415"/>
  <c r="X417"/>
  <c r="X418"/>
  <c r="X419"/>
  <c r="X420"/>
  <c r="X421"/>
  <c r="X422"/>
  <c r="X423"/>
  <c r="X424"/>
  <c r="X425"/>
  <c r="X427"/>
  <c r="X429"/>
  <c r="X430"/>
  <c r="X431"/>
  <c r="X432"/>
  <c r="X433"/>
  <c r="X435"/>
  <c r="X436"/>
  <c r="X437"/>
  <c r="X438"/>
  <c r="X439"/>
  <c r="X441"/>
  <c r="X442"/>
  <c r="X443"/>
  <c r="X444"/>
  <c r="X445"/>
  <c r="X446"/>
  <c r="X447"/>
  <c r="X448"/>
  <c r="X449"/>
  <c r="X450"/>
  <c r="X453"/>
  <c r="X454"/>
  <c r="X455"/>
  <c r="X456"/>
  <c r="X457"/>
  <c r="X458"/>
  <c r="X459"/>
  <c r="X460"/>
  <c r="X461"/>
  <c r="X462"/>
  <c r="W4"/>
  <c r="W5"/>
  <c r="W6"/>
  <c r="W7"/>
  <c r="W8"/>
  <c r="W10"/>
  <c r="W11"/>
  <c r="W12"/>
  <c r="W14"/>
  <c r="W15"/>
  <c r="W16"/>
  <c r="W17"/>
  <c r="W18"/>
  <c r="W19"/>
  <c r="W20"/>
  <c r="W21"/>
  <c r="W22"/>
  <c r="W24"/>
  <c r="W32"/>
  <c r="W33"/>
  <c r="W34"/>
  <c r="W35"/>
  <c r="W36"/>
  <c r="W37"/>
  <c r="W38"/>
  <c r="W39"/>
  <c r="W40"/>
  <c r="W42"/>
  <c r="W44"/>
  <c r="W45"/>
  <c r="W46"/>
  <c r="W47"/>
  <c r="W48"/>
  <c r="W49"/>
  <c r="W50"/>
  <c r="W51"/>
  <c r="W52"/>
  <c r="W53"/>
  <c r="W54"/>
  <c r="W57"/>
  <c r="W58"/>
  <c r="W59"/>
  <c r="W61"/>
  <c r="W62"/>
  <c r="W63"/>
  <c r="W64"/>
  <c r="W65"/>
  <c r="W66"/>
  <c r="W67"/>
  <c r="W69"/>
  <c r="W70"/>
  <c r="W71"/>
  <c r="W72"/>
  <c r="W73"/>
  <c r="W74"/>
  <c r="W75"/>
  <c r="W76"/>
  <c r="W77"/>
  <c r="W79"/>
  <c r="W81"/>
  <c r="W82"/>
  <c r="W83"/>
  <c r="W84"/>
  <c r="W85"/>
  <c r="W86"/>
  <c r="W87"/>
  <c r="W88"/>
  <c r="W89"/>
  <c r="W90"/>
  <c r="W93"/>
  <c r="W94"/>
  <c r="W95"/>
  <c r="W96"/>
  <c r="W97"/>
  <c r="W98"/>
  <c r="W99"/>
  <c r="W100"/>
  <c r="W101"/>
  <c r="W102"/>
  <c r="W105"/>
  <c r="W106"/>
  <c r="W107"/>
  <c r="W108"/>
  <c r="W109"/>
  <c r="W110"/>
  <c r="W111"/>
  <c r="W113"/>
  <c r="W114"/>
  <c r="W115"/>
  <c r="W117"/>
  <c r="W118"/>
  <c r="W120"/>
  <c r="W121"/>
  <c r="W122"/>
  <c r="W123"/>
  <c r="W124"/>
  <c r="W125"/>
  <c r="W126"/>
  <c r="W127"/>
  <c r="W129"/>
  <c r="W130"/>
  <c r="W131"/>
  <c r="W132"/>
  <c r="W133"/>
  <c r="W134"/>
  <c r="W135"/>
  <c r="W136"/>
  <c r="W138"/>
  <c r="W139"/>
  <c r="W141"/>
  <c r="W142"/>
  <c r="W143"/>
  <c r="W145"/>
  <c r="W146"/>
  <c r="W147"/>
  <c r="W148"/>
  <c r="W149"/>
  <c r="W150"/>
  <c r="W151"/>
  <c r="W153"/>
  <c r="W154"/>
  <c r="W155"/>
  <c r="W156"/>
  <c r="W157"/>
  <c r="W158"/>
  <c r="W159"/>
  <c r="W160"/>
  <c r="W162"/>
  <c r="W163"/>
  <c r="W165"/>
  <c r="W166"/>
  <c r="W167"/>
  <c r="W168"/>
  <c r="W169"/>
  <c r="W170"/>
  <c r="W171"/>
  <c r="W173"/>
  <c r="W174"/>
  <c r="W175"/>
  <c r="W177"/>
  <c r="W178"/>
  <c r="W179"/>
  <c r="W180"/>
  <c r="W181"/>
  <c r="W182"/>
  <c r="W183"/>
  <c r="W184"/>
  <c r="W185"/>
  <c r="W186"/>
  <c r="W189"/>
  <c r="W190"/>
  <c r="W191"/>
  <c r="W192"/>
  <c r="W194"/>
  <c r="W195"/>
  <c r="W196"/>
  <c r="W197"/>
  <c r="W198"/>
  <c r="W199"/>
  <c r="W201"/>
  <c r="W202"/>
  <c r="W203"/>
  <c r="W204"/>
  <c r="W205"/>
  <c r="W207"/>
  <c r="W208"/>
  <c r="W209"/>
  <c r="W210"/>
  <c r="W211"/>
  <c r="W213"/>
  <c r="W214"/>
  <c r="W215"/>
  <c r="W216"/>
  <c r="W217"/>
  <c r="W218"/>
  <c r="W219"/>
  <c r="W221"/>
  <c r="W222"/>
  <c r="W223"/>
  <c r="W225"/>
  <c r="W226"/>
  <c r="W227"/>
  <c r="W228"/>
  <c r="W229"/>
  <c r="W230"/>
  <c r="W231"/>
  <c r="W232"/>
  <c r="W233"/>
  <c r="W235"/>
  <c r="W237"/>
  <c r="W238"/>
  <c r="W239"/>
  <c r="W240"/>
  <c r="W242"/>
  <c r="W243"/>
  <c r="W244"/>
  <c r="W245"/>
  <c r="W246"/>
  <c r="W247"/>
  <c r="W249"/>
  <c r="W250"/>
  <c r="W251"/>
  <c r="W252"/>
  <c r="W253"/>
  <c r="W254"/>
  <c r="W255"/>
  <c r="W256"/>
  <c r="W257"/>
  <c r="W259"/>
  <c r="W261"/>
  <c r="W262"/>
  <c r="W263"/>
  <c r="W264"/>
  <c r="W265"/>
  <c r="W266"/>
  <c r="W267"/>
  <c r="W268"/>
  <c r="W269"/>
  <c r="W270"/>
  <c r="W273"/>
  <c r="W274"/>
  <c r="W275"/>
  <c r="W276"/>
  <c r="W277"/>
  <c r="W278"/>
  <c r="W279"/>
  <c r="W280"/>
  <c r="W282"/>
  <c r="W283"/>
  <c r="W285"/>
  <c r="W287"/>
  <c r="W288"/>
  <c r="W289"/>
  <c r="W290"/>
  <c r="W291"/>
  <c r="W292"/>
  <c r="W293"/>
  <c r="W294"/>
  <c r="W295"/>
  <c r="W297"/>
  <c r="W298"/>
  <c r="W299"/>
  <c r="W300"/>
  <c r="W301"/>
  <c r="W302"/>
  <c r="W303"/>
  <c r="W305"/>
  <c r="W306"/>
  <c r="W307"/>
  <c r="W309"/>
  <c r="W310"/>
  <c r="W311"/>
  <c r="W312"/>
  <c r="W313"/>
  <c r="W314"/>
  <c r="W315"/>
  <c r="W316"/>
  <c r="W317"/>
  <c r="W319"/>
  <c r="W321"/>
  <c r="W322"/>
  <c r="W323"/>
  <c r="W325"/>
  <c r="W326"/>
  <c r="W327"/>
  <c r="W328"/>
  <c r="W329"/>
  <c r="W330"/>
  <c r="W331"/>
  <c r="W333"/>
  <c r="W334"/>
  <c r="W335"/>
  <c r="W336"/>
  <c r="W337"/>
  <c r="W338"/>
  <c r="W339"/>
  <c r="W340"/>
  <c r="W342"/>
  <c r="W343"/>
  <c r="W345"/>
  <c r="W346"/>
  <c r="W347"/>
  <c r="W349"/>
  <c r="W350"/>
  <c r="W351"/>
  <c r="W352"/>
  <c r="W353"/>
  <c r="W354"/>
  <c r="W355"/>
  <c r="W357"/>
  <c r="W358"/>
  <c r="W359"/>
  <c r="W360"/>
  <c r="W361"/>
  <c r="W362"/>
  <c r="W363"/>
  <c r="W364"/>
  <c r="W366"/>
  <c r="W367"/>
  <c r="W369"/>
  <c r="W371"/>
  <c r="W372"/>
  <c r="W373"/>
  <c r="W374"/>
  <c r="W375"/>
  <c r="W376"/>
  <c r="W377"/>
  <c r="W378"/>
  <c r="W379"/>
  <c r="W381"/>
  <c r="W382"/>
  <c r="W384"/>
  <c r="W385"/>
  <c r="W386"/>
  <c r="W387"/>
  <c r="W388"/>
  <c r="W389"/>
  <c r="W390"/>
  <c r="W391"/>
  <c r="W393"/>
  <c r="W394"/>
  <c r="W395"/>
  <c r="W396"/>
  <c r="W397"/>
  <c r="W398"/>
  <c r="W399"/>
  <c r="W400"/>
  <c r="W401"/>
  <c r="W402"/>
  <c r="W405"/>
  <c r="W406"/>
  <c r="W408"/>
  <c r="W409"/>
  <c r="W410"/>
  <c r="W411"/>
  <c r="W412"/>
  <c r="W413"/>
  <c r="W414"/>
  <c r="W415"/>
  <c r="W417"/>
  <c r="W418"/>
  <c r="W419"/>
  <c r="W420"/>
  <c r="W421"/>
  <c r="W422"/>
  <c r="W423"/>
  <c r="W424"/>
  <c r="W426"/>
  <c r="W427"/>
  <c r="W429"/>
  <c r="W430"/>
  <c r="W431"/>
  <c r="W432"/>
  <c r="W433"/>
  <c r="W434"/>
  <c r="W436"/>
  <c r="W437"/>
  <c r="W438"/>
  <c r="W439"/>
  <c r="W441"/>
  <c r="W442"/>
  <c r="W443"/>
  <c r="W444"/>
  <c r="W445"/>
  <c r="W447"/>
  <c r="W448"/>
  <c r="W449"/>
  <c r="W450"/>
  <c r="W451"/>
  <c r="W453"/>
  <c r="W454"/>
  <c r="W455"/>
  <c r="W456"/>
  <c r="W457"/>
  <c r="W458"/>
  <c r="W459"/>
  <c r="W461"/>
  <c r="W462"/>
  <c r="W463"/>
  <c r="V4"/>
  <c r="V5"/>
  <c r="V6"/>
  <c r="V7"/>
  <c r="V9"/>
  <c r="V10"/>
  <c r="V11"/>
  <c r="V12"/>
  <c r="V14"/>
  <c r="V15"/>
  <c r="V16"/>
  <c r="V17"/>
  <c r="V18"/>
  <c r="V19"/>
  <c r="V20"/>
  <c r="V22"/>
  <c r="V23"/>
  <c r="V24"/>
  <c r="V32"/>
  <c r="V33"/>
  <c r="V34"/>
  <c r="V35"/>
  <c r="V36"/>
  <c r="V37"/>
  <c r="V38"/>
  <c r="V39"/>
  <c r="V41"/>
  <c r="V42"/>
  <c r="V44"/>
  <c r="V45"/>
  <c r="V46"/>
  <c r="V47"/>
  <c r="V48"/>
  <c r="V49"/>
  <c r="V50"/>
  <c r="V51"/>
  <c r="V53"/>
  <c r="V54"/>
  <c r="V55"/>
  <c r="V57"/>
  <c r="V58"/>
  <c r="V59"/>
  <c r="V60"/>
  <c r="V61"/>
  <c r="V62"/>
  <c r="V63"/>
  <c r="V65"/>
  <c r="V66"/>
  <c r="V67"/>
  <c r="V69"/>
  <c r="V70"/>
  <c r="V71"/>
  <c r="V72"/>
  <c r="V73"/>
  <c r="V74"/>
  <c r="V75"/>
  <c r="V76"/>
  <c r="V77"/>
  <c r="V79"/>
  <c r="V81"/>
  <c r="V82"/>
  <c r="V83"/>
  <c r="V84"/>
  <c r="V85"/>
  <c r="V86"/>
  <c r="V87"/>
  <c r="V89"/>
  <c r="V90"/>
  <c r="V91"/>
  <c r="V93"/>
  <c r="V94"/>
  <c r="V95"/>
  <c r="V96"/>
  <c r="V97"/>
  <c r="V98"/>
  <c r="V99"/>
  <c r="V100"/>
  <c r="V101"/>
  <c r="V103"/>
  <c r="V105"/>
  <c r="V106"/>
  <c r="V107"/>
  <c r="V108"/>
  <c r="V110"/>
  <c r="V111"/>
  <c r="V112"/>
  <c r="V113"/>
  <c r="V114"/>
  <c r="V115"/>
  <c r="V117"/>
  <c r="V119"/>
  <c r="V120"/>
  <c r="V121"/>
  <c r="V122"/>
  <c r="V123"/>
  <c r="V124"/>
  <c r="V125"/>
  <c r="V126"/>
  <c r="V127"/>
  <c r="V129"/>
  <c r="V131"/>
  <c r="V132"/>
  <c r="V133"/>
  <c r="V134"/>
  <c r="V135"/>
  <c r="V136"/>
  <c r="V137"/>
  <c r="V138"/>
  <c r="V139"/>
  <c r="V141"/>
  <c r="V142"/>
  <c r="V143"/>
  <c r="V144"/>
  <c r="V145"/>
  <c r="V146"/>
  <c r="V147"/>
  <c r="V148"/>
  <c r="V149"/>
  <c r="V150"/>
  <c r="V153"/>
  <c r="V154"/>
  <c r="V156"/>
  <c r="V157"/>
  <c r="V158"/>
  <c r="V159"/>
  <c r="V160"/>
  <c r="V161"/>
  <c r="V162"/>
  <c r="V163"/>
  <c r="V165"/>
  <c r="V166"/>
  <c r="V167"/>
  <c r="V168"/>
  <c r="V169"/>
  <c r="V171"/>
  <c r="V172"/>
  <c r="V173"/>
  <c r="V174"/>
  <c r="V175"/>
  <c r="V177"/>
  <c r="V178"/>
  <c r="V179"/>
  <c r="V180"/>
  <c r="V181"/>
  <c r="V182"/>
  <c r="V184"/>
  <c r="V185"/>
  <c r="V186"/>
  <c r="V187"/>
  <c r="V189"/>
  <c r="V190"/>
  <c r="V191"/>
  <c r="V193"/>
  <c r="V194"/>
  <c r="V195"/>
  <c r="V196"/>
  <c r="V197"/>
  <c r="V198"/>
  <c r="V199"/>
  <c r="V201"/>
  <c r="V202"/>
  <c r="V203"/>
  <c r="V204"/>
  <c r="V205"/>
  <c r="V206"/>
  <c r="V207"/>
  <c r="V208"/>
  <c r="V210"/>
  <c r="V211"/>
  <c r="V213"/>
  <c r="V214"/>
  <c r="V215"/>
  <c r="V217"/>
  <c r="V218"/>
  <c r="V219"/>
  <c r="V220"/>
  <c r="V221"/>
  <c r="V222"/>
  <c r="V223"/>
  <c r="V225"/>
  <c r="V227"/>
  <c r="V228"/>
  <c r="V229"/>
  <c r="V230"/>
  <c r="V231"/>
  <c r="V232"/>
  <c r="V233"/>
  <c r="V234"/>
  <c r="V235"/>
  <c r="V237"/>
  <c r="V238"/>
  <c r="V239"/>
  <c r="V240"/>
  <c r="V241"/>
  <c r="V242"/>
  <c r="V243"/>
  <c r="V245"/>
  <c r="V246"/>
  <c r="V247"/>
  <c r="V249"/>
  <c r="V250"/>
  <c r="V252"/>
  <c r="V253"/>
  <c r="V254"/>
  <c r="V255"/>
  <c r="V256"/>
  <c r="V257"/>
  <c r="V258"/>
  <c r="V259"/>
  <c r="V261"/>
  <c r="V262"/>
  <c r="V263"/>
  <c r="V264"/>
  <c r="V265"/>
  <c r="V266"/>
  <c r="V267"/>
  <c r="V268"/>
  <c r="V269"/>
  <c r="V271"/>
  <c r="V273"/>
  <c r="V274"/>
  <c r="V275"/>
  <c r="V276"/>
  <c r="V277"/>
  <c r="V278"/>
  <c r="V279"/>
  <c r="V281"/>
  <c r="V282"/>
  <c r="V283"/>
  <c r="V285"/>
  <c r="V287"/>
  <c r="V288"/>
  <c r="V289"/>
  <c r="V290"/>
  <c r="V291"/>
  <c r="V292"/>
  <c r="V293"/>
  <c r="V294"/>
  <c r="V295"/>
  <c r="V297"/>
  <c r="V298"/>
  <c r="V299"/>
  <c r="V300"/>
  <c r="V301"/>
  <c r="V302"/>
  <c r="V304"/>
  <c r="V305"/>
  <c r="V306"/>
  <c r="V307"/>
  <c r="V309"/>
  <c r="V310"/>
  <c r="V311"/>
  <c r="V312"/>
  <c r="V313"/>
  <c r="V315"/>
  <c r="V316"/>
  <c r="V317"/>
  <c r="V318"/>
  <c r="V319"/>
  <c r="V321"/>
  <c r="V322"/>
  <c r="V323"/>
  <c r="V324"/>
  <c r="V326"/>
  <c r="V327"/>
  <c r="V328"/>
  <c r="V329"/>
  <c r="V330"/>
  <c r="V331"/>
  <c r="V333"/>
  <c r="V334"/>
  <c r="V336"/>
  <c r="V337"/>
  <c r="V338"/>
  <c r="V339"/>
  <c r="V340"/>
  <c r="V341"/>
  <c r="V342"/>
  <c r="V343"/>
  <c r="V345"/>
  <c r="V346"/>
  <c r="V347"/>
  <c r="V348"/>
  <c r="V350"/>
  <c r="V351"/>
  <c r="V352"/>
  <c r="V353"/>
  <c r="V354"/>
  <c r="V355"/>
  <c r="V357"/>
  <c r="V358"/>
  <c r="V359"/>
  <c r="V360"/>
  <c r="V361"/>
  <c r="V362"/>
  <c r="V363"/>
  <c r="V364"/>
  <c r="V365"/>
  <c r="V366"/>
  <c r="V369"/>
  <c r="V370"/>
  <c r="V371"/>
  <c r="V372"/>
  <c r="V373"/>
  <c r="V374"/>
  <c r="V375"/>
  <c r="V376"/>
  <c r="V378"/>
  <c r="V379"/>
  <c r="V381"/>
  <c r="V382"/>
  <c r="V383"/>
  <c r="V384"/>
  <c r="V385"/>
  <c r="V386"/>
  <c r="V388"/>
  <c r="V389"/>
  <c r="V390"/>
  <c r="V391"/>
  <c r="V393"/>
  <c r="V394"/>
  <c r="V395"/>
  <c r="V396"/>
  <c r="V397"/>
  <c r="V399"/>
  <c r="V400"/>
  <c r="V401"/>
  <c r="V402"/>
  <c r="V403"/>
  <c r="V405"/>
  <c r="V406"/>
  <c r="V407"/>
  <c r="V409"/>
  <c r="V410"/>
  <c r="V411"/>
  <c r="V412"/>
  <c r="V413"/>
  <c r="V414"/>
  <c r="V415"/>
  <c r="V417"/>
  <c r="V418"/>
  <c r="V419"/>
  <c r="U4"/>
  <c r="U5"/>
  <c r="U6"/>
  <c r="U8"/>
  <c r="U9"/>
  <c r="U10"/>
  <c r="U11"/>
  <c r="U12"/>
  <c r="U14"/>
  <c r="U15"/>
  <c r="U16"/>
  <c r="U18"/>
  <c r="U19"/>
  <c r="U20"/>
  <c r="U21"/>
  <c r="U22"/>
  <c r="U23"/>
  <c r="U24"/>
  <c r="U32"/>
  <c r="U33"/>
  <c r="U34"/>
  <c r="U35"/>
  <c r="U36"/>
  <c r="U37"/>
  <c r="U39"/>
  <c r="U40"/>
  <c r="U41"/>
  <c r="U42"/>
  <c r="U44"/>
  <c r="U45"/>
  <c r="U46"/>
  <c r="U47"/>
  <c r="U48"/>
  <c r="U50"/>
  <c r="U51"/>
  <c r="U52"/>
  <c r="U53"/>
  <c r="U54"/>
  <c r="U55"/>
  <c r="U57"/>
  <c r="U58"/>
  <c r="U59"/>
  <c r="U60"/>
  <c r="U61"/>
  <c r="U63"/>
  <c r="U64"/>
  <c r="U65"/>
  <c r="U66"/>
  <c r="U67"/>
  <c r="U69"/>
  <c r="U70"/>
  <c r="U71"/>
  <c r="U72"/>
  <c r="U74"/>
  <c r="U75"/>
  <c r="U76"/>
  <c r="U77"/>
  <c r="U78"/>
  <c r="U79"/>
  <c r="U81"/>
  <c r="U82"/>
  <c r="U84"/>
  <c r="U85"/>
  <c r="U86"/>
  <c r="U87"/>
  <c r="U88"/>
  <c r="U89"/>
  <c r="U90"/>
  <c r="U91"/>
  <c r="U93"/>
  <c r="U94"/>
  <c r="U96"/>
  <c r="U97"/>
  <c r="U98"/>
  <c r="U99"/>
  <c r="U100"/>
  <c r="U101"/>
  <c r="U102"/>
  <c r="U103"/>
  <c r="U105"/>
  <c r="U106"/>
  <c r="U107"/>
  <c r="U108"/>
  <c r="U109"/>
  <c r="U110"/>
  <c r="U111"/>
  <c r="U113"/>
  <c r="U114"/>
  <c r="U115"/>
  <c r="U117"/>
  <c r="U118"/>
  <c r="U119"/>
  <c r="U120"/>
  <c r="U121"/>
  <c r="U122"/>
  <c r="U123"/>
  <c r="U124"/>
  <c r="U126"/>
  <c r="U127"/>
  <c r="U129"/>
  <c r="U131"/>
  <c r="U132"/>
  <c r="U133"/>
  <c r="U134"/>
  <c r="U135"/>
  <c r="U136"/>
  <c r="U137"/>
  <c r="U138"/>
  <c r="U139"/>
  <c r="U141"/>
  <c r="U142"/>
  <c r="U143"/>
  <c r="U144"/>
  <c r="U145"/>
  <c r="U146"/>
  <c r="U147"/>
  <c r="U148"/>
  <c r="U149"/>
  <c r="U151"/>
  <c r="U153"/>
  <c r="U154"/>
  <c r="U155"/>
  <c r="U157"/>
  <c r="U158"/>
  <c r="U159"/>
  <c r="U160"/>
  <c r="U161"/>
  <c r="U162"/>
  <c r="U163"/>
  <c r="U165"/>
  <c r="U166"/>
  <c r="U167"/>
  <c r="U168"/>
  <c r="U169"/>
  <c r="U170"/>
  <c r="U171"/>
  <c r="U172"/>
  <c r="U174"/>
  <c r="U175"/>
  <c r="U177"/>
  <c r="U178"/>
  <c r="U179"/>
  <c r="U180"/>
  <c r="U182"/>
  <c r="U183"/>
  <c r="U184"/>
  <c r="U185"/>
  <c r="U186"/>
  <c r="U187"/>
  <c r="U189"/>
  <c r="U190"/>
  <c r="U192"/>
  <c r="U193"/>
  <c r="U194"/>
  <c r="U195"/>
  <c r="U196"/>
  <c r="U197"/>
  <c r="U198"/>
  <c r="U199"/>
  <c r="U201"/>
  <c r="U203"/>
  <c r="U204"/>
  <c r="U205"/>
  <c r="U206"/>
  <c r="U207"/>
  <c r="U208"/>
  <c r="U209"/>
  <c r="U210"/>
  <c r="U211"/>
  <c r="U213"/>
  <c r="U214"/>
  <c r="U215"/>
  <c r="U216"/>
  <c r="U217"/>
  <c r="U218"/>
  <c r="U219"/>
  <c r="U220"/>
  <c r="U222"/>
  <c r="U223"/>
  <c r="U225"/>
  <c r="U226"/>
  <c r="U227"/>
  <c r="U228"/>
  <c r="U229"/>
  <c r="U231"/>
  <c r="U232"/>
  <c r="U233"/>
  <c r="U234"/>
  <c r="U235"/>
  <c r="U237"/>
  <c r="U238"/>
  <c r="U239"/>
  <c r="U240"/>
  <c r="U241"/>
  <c r="U242"/>
  <c r="U243"/>
  <c r="U244"/>
  <c r="U246"/>
  <c r="U247"/>
  <c r="U249"/>
  <c r="U250"/>
  <c r="U251"/>
  <c r="U252"/>
  <c r="U253"/>
  <c r="U254"/>
  <c r="U256"/>
  <c r="U257"/>
  <c r="U258"/>
  <c r="U259"/>
  <c r="U261"/>
  <c r="U262"/>
  <c r="U263"/>
  <c r="U264"/>
  <c r="U265"/>
  <c r="U266"/>
  <c r="U267"/>
  <c r="U269"/>
  <c r="U270"/>
  <c r="U271"/>
  <c r="U273"/>
  <c r="U274"/>
  <c r="U275"/>
  <c r="U276"/>
  <c r="U277"/>
  <c r="U279"/>
  <c r="U280"/>
  <c r="U281"/>
  <c r="U282"/>
  <c r="U283"/>
  <c r="U285"/>
  <c r="U286"/>
  <c r="U287"/>
  <c r="U288"/>
  <c r="U289"/>
  <c r="U291"/>
  <c r="U292"/>
  <c r="U293"/>
  <c r="U294"/>
  <c r="U295"/>
  <c r="U297"/>
  <c r="U298"/>
  <c r="U299"/>
  <c r="U300"/>
  <c r="U302"/>
  <c r="U303"/>
  <c r="U304"/>
  <c r="U305"/>
  <c r="U306"/>
  <c r="U307"/>
  <c r="U309"/>
  <c r="U310"/>
  <c r="U312"/>
  <c r="U313"/>
  <c r="U314"/>
  <c r="U315"/>
  <c r="U316"/>
  <c r="U317"/>
  <c r="U318"/>
  <c r="U319"/>
  <c r="U321"/>
  <c r="U322"/>
  <c r="U323"/>
  <c r="U325"/>
  <c r="U326"/>
  <c r="U327"/>
  <c r="U328"/>
  <c r="U329"/>
  <c r="U330"/>
  <c r="U331"/>
  <c r="U333"/>
  <c r="U335"/>
  <c r="U336"/>
  <c r="U337"/>
  <c r="U338"/>
  <c r="U339"/>
  <c r="U340"/>
  <c r="U341"/>
  <c r="U342"/>
  <c r="U343"/>
  <c r="U345"/>
  <c r="U346"/>
  <c r="U347"/>
  <c r="U348"/>
  <c r="U350"/>
  <c r="U351"/>
  <c r="U352"/>
  <c r="U353"/>
  <c r="U354"/>
  <c r="U355"/>
  <c r="U357"/>
  <c r="U358"/>
  <c r="U359"/>
  <c r="U361"/>
  <c r="U362"/>
  <c r="U363"/>
  <c r="U364"/>
  <c r="U365"/>
  <c r="U366"/>
  <c r="U367"/>
  <c r="U369"/>
  <c r="U370"/>
  <c r="U371"/>
  <c r="U372"/>
  <c r="U374"/>
  <c r="U375"/>
  <c r="U376"/>
  <c r="U377"/>
  <c r="U378"/>
  <c r="U379"/>
  <c r="U381"/>
  <c r="U382"/>
  <c r="U383"/>
  <c r="U385"/>
  <c r="U386"/>
  <c r="U387"/>
  <c r="U388"/>
  <c r="U389"/>
  <c r="U390"/>
  <c r="U391"/>
  <c r="U393"/>
  <c r="U394"/>
  <c r="U395"/>
  <c r="U396"/>
  <c r="U398"/>
  <c r="U399"/>
  <c r="U400"/>
  <c r="U401"/>
  <c r="U402"/>
  <c r="U403"/>
  <c r="U405"/>
  <c r="U406"/>
  <c r="U407"/>
  <c r="U408"/>
  <c r="U409"/>
  <c r="U411"/>
  <c r="U412"/>
  <c r="U413"/>
  <c r="U414"/>
  <c r="U415"/>
  <c r="U417"/>
  <c r="U418"/>
  <c r="U420"/>
  <c r="U421"/>
  <c r="U422"/>
  <c r="U423"/>
  <c r="U424"/>
  <c r="U425"/>
  <c r="U426"/>
  <c r="U427"/>
  <c r="U429"/>
  <c r="U430"/>
  <c r="U432"/>
  <c r="U433"/>
  <c r="U434"/>
  <c r="U435"/>
  <c r="U436"/>
  <c r="U437"/>
  <c r="U438"/>
  <c r="U439"/>
  <c r="U441"/>
  <c r="U442"/>
  <c r="U443"/>
  <c r="U444"/>
  <c r="U445"/>
  <c r="U446"/>
  <c r="U447"/>
  <c r="U449"/>
  <c r="U450"/>
  <c r="U451"/>
  <c r="U453"/>
  <c r="U454"/>
  <c r="U455"/>
  <c r="U456"/>
  <c r="U457"/>
  <c r="U458"/>
  <c r="U459"/>
  <c r="U460"/>
  <c r="U462"/>
  <c r="U463"/>
  <c r="T4"/>
  <c r="T5"/>
  <c r="T7"/>
  <c r="T8"/>
  <c r="T9"/>
  <c r="T10"/>
  <c r="T11"/>
  <c r="T12"/>
  <c r="T14"/>
  <c r="T15"/>
  <c r="T16"/>
  <c r="T17"/>
  <c r="T19"/>
  <c r="T20"/>
  <c r="T21"/>
  <c r="T22"/>
  <c r="T23"/>
  <c r="T24"/>
  <c r="T32"/>
  <c r="T33"/>
  <c r="T34"/>
  <c r="T35"/>
  <c r="T36"/>
  <c r="T38"/>
  <c r="T39"/>
  <c r="T40"/>
  <c r="T41"/>
  <c r="T42"/>
  <c r="T44"/>
  <c r="T45"/>
  <c r="T46"/>
  <c r="T47"/>
  <c r="T48"/>
  <c r="T49"/>
  <c r="T50"/>
  <c r="T51"/>
  <c r="T52"/>
  <c r="T53"/>
  <c r="T55"/>
  <c r="T57"/>
  <c r="T58"/>
  <c r="T59"/>
  <c r="T60"/>
  <c r="T61"/>
  <c r="T62"/>
  <c r="T64"/>
  <c r="T65"/>
  <c r="T66"/>
  <c r="T67"/>
  <c r="T69"/>
  <c r="T70"/>
  <c r="T71"/>
  <c r="T72"/>
  <c r="T73"/>
  <c r="T74"/>
  <c r="T76"/>
  <c r="T77"/>
  <c r="T78"/>
  <c r="T79"/>
  <c r="T81"/>
  <c r="T82"/>
  <c r="T83"/>
  <c r="T84"/>
  <c r="T85"/>
  <c r="T86"/>
  <c r="T87"/>
  <c r="T88"/>
  <c r="T90"/>
  <c r="T91"/>
  <c r="T93"/>
  <c r="T94"/>
  <c r="T95"/>
  <c r="T96"/>
  <c r="T97"/>
  <c r="T98"/>
  <c r="T100"/>
  <c r="T101"/>
  <c r="T102"/>
  <c r="T103"/>
  <c r="T105"/>
  <c r="T106"/>
  <c r="T107"/>
  <c r="T108"/>
  <c r="T109"/>
  <c r="T111"/>
  <c r="T112"/>
  <c r="T113"/>
  <c r="T114"/>
  <c r="T115"/>
  <c r="T117"/>
  <c r="T118"/>
  <c r="T119"/>
  <c r="T120"/>
  <c r="T121"/>
  <c r="T123"/>
  <c r="T124"/>
  <c r="T125"/>
  <c r="T126"/>
  <c r="T127"/>
  <c r="T129"/>
  <c r="T130"/>
  <c r="T131"/>
  <c r="T132"/>
  <c r="T133"/>
  <c r="T134"/>
  <c r="T135"/>
  <c r="T136"/>
  <c r="T138"/>
  <c r="T139"/>
  <c r="T141"/>
  <c r="T142"/>
  <c r="T143"/>
  <c r="T144"/>
  <c r="T145"/>
  <c r="T146"/>
  <c r="T148"/>
  <c r="T149"/>
  <c r="T150"/>
  <c r="T151"/>
  <c r="T153"/>
  <c r="T154"/>
  <c r="T155"/>
  <c r="T157"/>
  <c r="T158"/>
  <c r="T159"/>
  <c r="T160"/>
  <c r="T161"/>
  <c r="T162"/>
  <c r="T163"/>
  <c r="T165"/>
  <c r="T167"/>
  <c r="T168"/>
  <c r="T169"/>
  <c r="T170"/>
  <c r="T171"/>
  <c r="T172"/>
  <c r="T173"/>
  <c r="T174"/>
  <c r="T175"/>
  <c r="T177"/>
  <c r="T178"/>
  <c r="T179"/>
  <c r="T180"/>
  <c r="T181"/>
  <c r="T182"/>
  <c r="T184"/>
  <c r="T185"/>
  <c r="T186"/>
  <c r="T187"/>
  <c r="T189"/>
  <c r="T190"/>
  <c r="T191"/>
  <c r="T192"/>
  <c r="T193"/>
  <c r="T195"/>
  <c r="T196"/>
  <c r="T197"/>
  <c r="T198"/>
  <c r="T199"/>
  <c r="T201"/>
  <c r="T202"/>
  <c r="T203"/>
  <c r="T204"/>
  <c r="T205"/>
  <c r="T206"/>
  <c r="T207"/>
  <c r="T208"/>
  <c r="T209"/>
  <c r="T210"/>
  <c r="T213"/>
  <c r="T214"/>
  <c r="T215"/>
  <c r="T216"/>
  <c r="T217"/>
  <c r="T219"/>
  <c r="T220"/>
  <c r="T221"/>
  <c r="T222"/>
  <c r="T223"/>
  <c r="T225"/>
  <c r="T226"/>
  <c r="T227"/>
  <c r="T229"/>
  <c r="T230"/>
  <c r="T231"/>
  <c r="T232"/>
  <c r="T233"/>
  <c r="T234"/>
  <c r="T235"/>
  <c r="T237"/>
  <c r="T238"/>
  <c r="T239"/>
  <c r="T240"/>
  <c r="T241"/>
  <c r="T242"/>
  <c r="T243"/>
  <c r="T244"/>
  <c r="T245"/>
  <c r="T247"/>
  <c r="T249"/>
  <c r="T250"/>
  <c r="T251"/>
  <c r="T252"/>
  <c r="T253"/>
  <c r="T255"/>
  <c r="T256"/>
  <c r="T257"/>
  <c r="T258"/>
  <c r="T259"/>
  <c r="T261"/>
  <c r="T262"/>
  <c r="T263"/>
  <c r="T264"/>
  <c r="T265"/>
  <c r="T266"/>
  <c r="T268"/>
  <c r="T269"/>
  <c r="T270"/>
  <c r="T271"/>
  <c r="T273"/>
  <c r="T274"/>
  <c r="T275"/>
  <c r="T276"/>
  <c r="T277"/>
  <c r="T278"/>
  <c r="T280"/>
  <c r="T281"/>
  <c r="T282"/>
  <c r="T283"/>
  <c r="T285"/>
  <c r="T286"/>
  <c r="T287"/>
  <c r="T288"/>
  <c r="T289"/>
  <c r="T290"/>
  <c r="T291"/>
  <c r="T293"/>
  <c r="T294"/>
  <c r="T295"/>
  <c r="T297"/>
  <c r="T298"/>
  <c r="T299"/>
  <c r="T300"/>
  <c r="T301"/>
  <c r="T302"/>
  <c r="T303"/>
  <c r="T304"/>
  <c r="T306"/>
  <c r="T307"/>
  <c r="T309"/>
  <c r="T310"/>
  <c r="T311"/>
  <c r="T312"/>
  <c r="T313"/>
  <c r="T314"/>
  <c r="T315"/>
  <c r="T316"/>
  <c r="T318"/>
  <c r="T319"/>
  <c r="T321"/>
  <c r="T322"/>
  <c r="T323"/>
  <c r="T324"/>
  <c r="T325"/>
  <c r="T326"/>
  <c r="T328"/>
  <c r="T329"/>
  <c r="T330"/>
  <c r="T331"/>
  <c r="T333"/>
  <c r="T334"/>
  <c r="T335"/>
  <c r="T336"/>
  <c r="T337"/>
  <c r="T338"/>
  <c r="T340"/>
  <c r="T341"/>
  <c r="T342"/>
  <c r="T343"/>
  <c r="T345"/>
  <c r="T346"/>
  <c r="T347"/>
  <c r="T349"/>
  <c r="T350"/>
  <c r="T351"/>
  <c r="T352"/>
  <c r="T353"/>
  <c r="T354"/>
  <c r="T355"/>
  <c r="T357"/>
  <c r="T358"/>
  <c r="T359"/>
  <c r="T360"/>
  <c r="T361"/>
  <c r="T362"/>
  <c r="T364"/>
  <c r="T365"/>
  <c r="T366"/>
  <c r="T367"/>
  <c r="T369"/>
  <c r="T370"/>
  <c r="T371"/>
  <c r="T372"/>
  <c r="T374"/>
  <c r="T375"/>
  <c r="T376"/>
  <c r="T377"/>
  <c r="T378"/>
  <c r="T379"/>
  <c r="T381"/>
  <c r="T382"/>
  <c r="T383"/>
  <c r="T384"/>
  <c r="T385"/>
  <c r="T386"/>
  <c r="T387"/>
  <c r="T388"/>
  <c r="T389"/>
  <c r="T390"/>
  <c r="T393"/>
  <c r="T394"/>
  <c r="T395"/>
  <c r="T396"/>
  <c r="T397"/>
  <c r="T399"/>
  <c r="T400"/>
  <c r="T401"/>
  <c r="T402"/>
  <c r="T403"/>
  <c r="T405"/>
  <c r="T406"/>
  <c r="T407"/>
  <c r="T408"/>
  <c r="T409"/>
  <c r="T410"/>
  <c r="T411"/>
  <c r="T412"/>
  <c r="T414"/>
  <c r="T415"/>
  <c r="T417"/>
  <c r="T418"/>
  <c r="T419"/>
  <c r="T421"/>
  <c r="T422"/>
  <c r="T423"/>
  <c r="T424"/>
  <c r="T425"/>
  <c r="T426"/>
  <c r="T427"/>
  <c r="T429"/>
  <c r="T430"/>
  <c r="T431"/>
  <c r="T432"/>
  <c r="T433"/>
  <c r="T434"/>
  <c r="T435"/>
  <c r="T436"/>
  <c r="T437"/>
  <c r="T439"/>
  <c r="T441"/>
  <c r="T442"/>
  <c r="T443"/>
  <c r="T444"/>
  <c r="T446"/>
  <c r="T447"/>
  <c r="T448"/>
  <c r="T449"/>
  <c r="T450"/>
  <c r="T451"/>
  <c r="T453"/>
  <c r="T454"/>
  <c r="T455"/>
  <c r="T456"/>
  <c r="T457"/>
  <c r="T458"/>
  <c r="T460"/>
  <c r="T461"/>
  <c r="T462"/>
  <c r="T463"/>
  <c r="S4"/>
  <c r="S6"/>
  <c r="S7"/>
  <c r="S8"/>
  <c r="S9"/>
  <c r="S10"/>
  <c r="S11"/>
  <c r="S12"/>
  <c r="S14"/>
  <c r="S15"/>
  <c r="S16"/>
  <c r="S17"/>
  <c r="S18"/>
  <c r="S19"/>
  <c r="S20"/>
  <c r="S21"/>
  <c r="S23"/>
  <c r="S24"/>
  <c r="S32"/>
  <c r="S33"/>
  <c r="S35"/>
  <c r="S36"/>
  <c r="S37"/>
  <c r="S38"/>
  <c r="S39"/>
  <c r="S40"/>
  <c r="S41"/>
  <c r="S42"/>
  <c r="S44"/>
  <c r="S45"/>
  <c r="S47"/>
  <c r="S48"/>
  <c r="S49"/>
  <c r="S50"/>
  <c r="S51"/>
  <c r="S52"/>
  <c r="S53"/>
  <c r="S54"/>
  <c r="S55"/>
  <c r="S57"/>
  <c r="S58"/>
  <c r="S59"/>
  <c r="S60"/>
  <c r="S61"/>
  <c r="S62"/>
  <c r="S63"/>
  <c r="S64"/>
  <c r="S65"/>
  <c r="S66"/>
  <c r="S69"/>
  <c r="S70"/>
  <c r="S72"/>
  <c r="S73"/>
  <c r="S74"/>
  <c r="S75"/>
  <c r="S76"/>
  <c r="S77"/>
  <c r="S78"/>
  <c r="S79"/>
  <c r="S81"/>
  <c r="S83"/>
  <c r="S84"/>
  <c r="S85"/>
  <c r="S86"/>
  <c r="S87"/>
  <c r="S88"/>
  <c r="S89"/>
  <c r="S90"/>
  <c r="S91"/>
  <c r="S93"/>
  <c r="S94"/>
  <c r="S95"/>
  <c r="S96"/>
  <c r="S97"/>
  <c r="S98"/>
  <c r="S99"/>
  <c r="S100"/>
  <c r="S101"/>
  <c r="S102"/>
  <c r="S105"/>
  <c r="S106"/>
  <c r="S108"/>
  <c r="S109"/>
  <c r="S110"/>
  <c r="S111"/>
  <c r="S112"/>
  <c r="S113"/>
  <c r="S114"/>
  <c r="S115"/>
  <c r="S117"/>
  <c r="S118"/>
  <c r="S119"/>
  <c r="S120"/>
  <c r="S121"/>
  <c r="S122"/>
  <c r="S123"/>
  <c r="S124"/>
  <c r="S126"/>
  <c r="S127"/>
  <c r="S129"/>
  <c r="S130"/>
  <c r="S131"/>
  <c r="S132"/>
  <c r="S133"/>
  <c r="S134"/>
  <c r="S135"/>
  <c r="S136"/>
  <c r="S137"/>
  <c r="S138"/>
  <c r="S141"/>
  <c r="S142"/>
  <c r="S143"/>
  <c r="S144"/>
  <c r="S145"/>
  <c r="S146"/>
  <c r="S147"/>
  <c r="S148"/>
  <c r="S149"/>
  <c r="S150"/>
  <c r="S153"/>
  <c r="S154"/>
  <c r="S155"/>
  <c r="S156"/>
  <c r="S157"/>
  <c r="S158"/>
  <c r="S159"/>
  <c r="S160"/>
  <c r="S161"/>
  <c r="S162"/>
  <c r="S165"/>
  <c r="S166"/>
  <c r="S167"/>
  <c r="S168"/>
  <c r="S169"/>
  <c r="S170"/>
  <c r="S171"/>
  <c r="S172"/>
  <c r="S173"/>
  <c r="S175"/>
  <c r="S177"/>
  <c r="S179"/>
  <c r="S180"/>
  <c r="S181"/>
  <c r="S182"/>
  <c r="S183"/>
  <c r="S184"/>
  <c r="S185"/>
  <c r="S186"/>
  <c r="S187"/>
  <c r="S189"/>
  <c r="S191"/>
  <c r="S192"/>
  <c r="S193"/>
  <c r="S194"/>
  <c r="S195"/>
  <c r="S196"/>
  <c r="S197"/>
  <c r="S198"/>
  <c r="S199"/>
  <c r="S201"/>
  <c r="S202"/>
  <c r="S203"/>
  <c r="S204"/>
  <c r="S205"/>
  <c r="S206"/>
  <c r="S207"/>
  <c r="S208"/>
  <c r="S209"/>
  <c r="S210"/>
  <c r="S213"/>
  <c r="S214"/>
  <c r="S215"/>
  <c r="S216"/>
  <c r="S217"/>
  <c r="S218"/>
  <c r="S219"/>
  <c r="S220"/>
  <c r="S221"/>
  <c r="S222"/>
  <c r="S225"/>
  <c r="S226"/>
  <c r="S227"/>
  <c r="S228"/>
  <c r="S229"/>
  <c r="S230"/>
  <c r="S231"/>
  <c r="S232"/>
  <c r="S234"/>
  <c r="S235"/>
  <c r="S237"/>
  <c r="S239"/>
  <c r="S240"/>
  <c r="S241"/>
  <c r="S242"/>
  <c r="S243"/>
  <c r="S244"/>
  <c r="S245"/>
  <c r="S246"/>
  <c r="S247"/>
  <c r="S249"/>
  <c r="S250"/>
  <c r="S251"/>
  <c r="S252"/>
  <c r="S253"/>
  <c r="S254"/>
  <c r="S255"/>
  <c r="S256"/>
  <c r="S257"/>
  <c r="S258"/>
  <c r="S261"/>
  <c r="S263"/>
  <c r="S264"/>
  <c r="S265"/>
  <c r="S266"/>
  <c r="S267"/>
  <c r="S268"/>
  <c r="S269"/>
  <c r="S270"/>
  <c r="S271"/>
  <c r="S273"/>
  <c r="S274"/>
  <c r="S276"/>
  <c r="S277"/>
  <c r="S278"/>
  <c r="S279"/>
  <c r="S280"/>
  <c r="S281"/>
  <c r="S282"/>
  <c r="S283"/>
  <c r="S285"/>
  <c r="S286"/>
  <c r="S288"/>
  <c r="S289"/>
  <c r="S290"/>
  <c r="S291"/>
  <c r="S292"/>
  <c r="S293"/>
  <c r="S294"/>
  <c r="S295"/>
  <c r="S297"/>
  <c r="S299"/>
  <c r="S300"/>
  <c r="S301"/>
  <c r="S302"/>
  <c r="S303"/>
  <c r="S304"/>
  <c r="S305"/>
  <c r="S306"/>
  <c r="S307"/>
  <c r="S309"/>
  <c r="S310"/>
  <c r="S311"/>
  <c r="S312"/>
  <c r="S313"/>
  <c r="S314"/>
  <c r="S315"/>
  <c r="S316"/>
  <c r="S317"/>
  <c r="S319"/>
  <c r="S321"/>
  <c r="S323"/>
  <c r="S324"/>
  <c r="S325"/>
  <c r="S326"/>
  <c r="S327"/>
  <c r="S328"/>
  <c r="S329"/>
  <c r="S330"/>
  <c r="S331"/>
  <c r="S333"/>
  <c r="S335"/>
  <c r="S336"/>
  <c r="S337"/>
  <c r="S338"/>
  <c r="S339"/>
  <c r="S340"/>
  <c r="S341"/>
  <c r="S342"/>
  <c r="S343"/>
  <c r="S345"/>
  <c r="S346"/>
  <c r="S347"/>
  <c r="S348"/>
  <c r="S349"/>
  <c r="S350"/>
  <c r="S351"/>
  <c r="S352"/>
  <c r="S353"/>
  <c r="S354"/>
  <c r="S357"/>
  <c r="S358"/>
  <c r="S359"/>
  <c r="S360"/>
  <c r="S361"/>
  <c r="S362"/>
  <c r="S363"/>
  <c r="S364"/>
  <c r="S365"/>
  <c r="S366"/>
  <c r="S369"/>
  <c r="S370"/>
  <c r="S371"/>
  <c r="S372"/>
  <c r="S373"/>
  <c r="S374"/>
  <c r="S375"/>
  <c r="S376"/>
  <c r="S377"/>
  <c r="S378"/>
  <c r="S381"/>
  <c r="S382"/>
  <c r="S383"/>
  <c r="S384"/>
  <c r="S385"/>
  <c r="S386"/>
  <c r="S387"/>
  <c r="S388"/>
  <c r="S390"/>
  <c r="S391"/>
  <c r="S393"/>
  <c r="S395"/>
  <c r="S396"/>
  <c r="S397"/>
  <c r="S398"/>
  <c r="S399"/>
  <c r="S400"/>
  <c r="S401"/>
  <c r="S402"/>
  <c r="S403"/>
  <c r="S405"/>
  <c r="S406"/>
  <c r="S407"/>
  <c r="S408"/>
  <c r="S410"/>
  <c r="S411"/>
  <c r="S412"/>
  <c r="S413"/>
  <c r="S414"/>
  <c r="S415"/>
  <c r="S417"/>
  <c r="S418"/>
  <c r="S419"/>
  <c r="S421"/>
  <c r="S422"/>
  <c r="S423"/>
  <c r="S424"/>
  <c r="S425"/>
  <c r="S426"/>
  <c r="S427"/>
  <c r="S429"/>
  <c r="S431"/>
  <c r="S432"/>
  <c r="S433"/>
  <c r="S434"/>
  <c r="S435"/>
  <c r="S436"/>
  <c r="S437"/>
  <c r="S438"/>
  <c r="S439"/>
  <c r="S441"/>
  <c r="S443"/>
  <c r="S444"/>
  <c r="S445"/>
  <c r="S446"/>
  <c r="S447"/>
  <c r="S448"/>
  <c r="S449"/>
  <c r="S450"/>
  <c r="S451"/>
  <c r="S453"/>
  <c r="S454"/>
  <c r="S455"/>
  <c r="S456"/>
  <c r="S457"/>
  <c r="S459"/>
  <c r="S460"/>
  <c r="S461"/>
  <c r="S462"/>
  <c r="S463"/>
  <c r="R5"/>
  <c r="R6"/>
  <c r="R7"/>
  <c r="R8"/>
  <c r="R9"/>
  <c r="R10"/>
  <c r="R11"/>
  <c r="R12"/>
  <c r="R14"/>
  <c r="R15"/>
  <c r="R16"/>
  <c r="R17"/>
  <c r="R18"/>
  <c r="R19"/>
  <c r="R20"/>
  <c r="R21"/>
  <c r="R22"/>
  <c r="R23"/>
  <c r="R32"/>
  <c r="R33"/>
  <c r="R34"/>
  <c r="R35"/>
  <c r="R37"/>
  <c r="R38"/>
  <c r="R39"/>
  <c r="R40"/>
  <c r="R41"/>
  <c r="R42"/>
  <c r="R44"/>
  <c r="R45"/>
  <c r="R46"/>
  <c r="R47"/>
  <c r="R48"/>
  <c r="R49"/>
  <c r="R50"/>
  <c r="R51"/>
  <c r="R52"/>
  <c r="R54"/>
  <c r="R55"/>
  <c r="R57"/>
  <c r="R58"/>
  <c r="R59"/>
  <c r="R60"/>
  <c r="R61"/>
  <c r="R62"/>
  <c r="R63"/>
  <c r="R64"/>
  <c r="R65"/>
  <c r="R67"/>
  <c r="R69"/>
  <c r="R71"/>
  <c r="R72"/>
  <c r="R73"/>
  <c r="R74"/>
  <c r="R75"/>
  <c r="R76"/>
  <c r="R77"/>
  <c r="R78"/>
  <c r="R79"/>
  <c r="R81"/>
  <c r="R82"/>
  <c r="R83"/>
  <c r="R84"/>
  <c r="R85"/>
  <c r="R86"/>
  <c r="R87"/>
  <c r="R88"/>
  <c r="R89"/>
  <c r="R90"/>
  <c r="R93"/>
  <c r="R94"/>
  <c r="R95"/>
  <c r="R96"/>
  <c r="R97"/>
  <c r="R98"/>
  <c r="R99"/>
  <c r="R101"/>
  <c r="R102"/>
  <c r="R103"/>
  <c r="R105"/>
  <c r="R107"/>
  <c r="R108"/>
  <c r="R109"/>
  <c r="R110"/>
  <c r="R111"/>
  <c r="R112"/>
  <c r="R113"/>
  <c r="R114"/>
  <c r="R115"/>
  <c r="R117"/>
  <c r="R118"/>
  <c r="R119"/>
  <c r="R120"/>
  <c r="R121"/>
  <c r="R122"/>
  <c r="R123"/>
  <c r="R124"/>
  <c r="R125"/>
  <c r="R127"/>
  <c r="R129"/>
  <c r="R130"/>
  <c r="R132"/>
  <c r="R133"/>
  <c r="R134"/>
  <c r="R135"/>
  <c r="R136"/>
  <c r="R137"/>
  <c r="R138"/>
  <c r="R139"/>
  <c r="R141"/>
  <c r="R142"/>
  <c r="R143"/>
  <c r="R144"/>
  <c r="R145"/>
  <c r="R146"/>
  <c r="R147"/>
  <c r="R148"/>
  <c r="R149"/>
  <c r="R151"/>
  <c r="R153"/>
  <c r="R154"/>
  <c r="R156"/>
  <c r="R157"/>
  <c r="R158"/>
  <c r="R159"/>
  <c r="R160"/>
  <c r="R161"/>
  <c r="R162"/>
  <c r="R163"/>
  <c r="R165"/>
  <c r="R166"/>
  <c r="R167"/>
  <c r="R168"/>
  <c r="R169"/>
  <c r="R170"/>
  <c r="R171"/>
  <c r="R172"/>
  <c r="R173"/>
  <c r="R175"/>
  <c r="R177"/>
  <c r="R178"/>
  <c r="R179"/>
  <c r="R180"/>
  <c r="R181"/>
  <c r="R182"/>
  <c r="R183"/>
  <c r="R184"/>
  <c r="R186"/>
  <c r="R187"/>
  <c r="R189"/>
  <c r="R190"/>
  <c r="R191"/>
  <c r="R192"/>
  <c r="R193"/>
  <c r="R195"/>
  <c r="R196"/>
  <c r="R197"/>
  <c r="R198"/>
  <c r="R199"/>
  <c r="R201"/>
  <c r="R202"/>
  <c r="R203"/>
  <c r="R204"/>
  <c r="R206"/>
  <c r="R207"/>
  <c r="R208"/>
  <c r="R209"/>
  <c r="R210"/>
  <c r="R211"/>
  <c r="R213"/>
  <c r="R214"/>
  <c r="R216"/>
  <c r="R217"/>
  <c r="R218"/>
  <c r="R219"/>
  <c r="R220"/>
  <c r="R221"/>
  <c r="R222"/>
  <c r="R223"/>
  <c r="R225"/>
  <c r="R226"/>
  <c r="R227"/>
  <c r="R228"/>
  <c r="R229"/>
  <c r="R230"/>
  <c r="R231"/>
  <c r="R232"/>
  <c r="R233"/>
  <c r="R234"/>
  <c r="R237"/>
  <c r="R238"/>
  <c r="R239"/>
  <c r="R240"/>
  <c r="R241"/>
  <c r="R242"/>
  <c r="R243"/>
  <c r="R244"/>
  <c r="R245"/>
  <c r="R246"/>
  <c r="R249"/>
  <c r="R251"/>
  <c r="R252"/>
  <c r="R253"/>
  <c r="R254"/>
  <c r="R255"/>
  <c r="R256"/>
  <c r="R257"/>
  <c r="R258"/>
  <c r="R259"/>
  <c r="R261"/>
  <c r="R262"/>
  <c r="R263"/>
  <c r="R264"/>
  <c r="R266"/>
  <c r="R267"/>
  <c r="R268"/>
  <c r="R269"/>
  <c r="R270"/>
  <c r="R271"/>
  <c r="R273"/>
  <c r="R274"/>
  <c r="R275"/>
  <c r="R276"/>
  <c r="R277"/>
  <c r="R278"/>
  <c r="R279"/>
  <c r="R280"/>
  <c r="R281"/>
  <c r="R283"/>
  <c r="R285"/>
  <c r="R286"/>
  <c r="R287"/>
  <c r="R288"/>
  <c r="R290"/>
  <c r="R291"/>
  <c r="R292"/>
  <c r="R293"/>
  <c r="R294"/>
  <c r="R295"/>
  <c r="R297"/>
  <c r="R298"/>
  <c r="R299"/>
  <c r="R300"/>
  <c r="R301"/>
  <c r="R302"/>
  <c r="R303"/>
  <c r="R305"/>
  <c r="R306"/>
  <c r="R307"/>
  <c r="R309"/>
  <c r="R310"/>
  <c r="R311"/>
  <c r="R313"/>
  <c r="R314"/>
  <c r="R315"/>
  <c r="R316"/>
  <c r="R317"/>
  <c r="R318"/>
  <c r="R319"/>
  <c r="R321"/>
  <c r="R322"/>
  <c r="R323"/>
  <c r="R324"/>
  <c r="R325"/>
  <c r="R327"/>
  <c r="R328"/>
  <c r="R329"/>
  <c r="R330"/>
  <c r="R331"/>
  <c r="R333"/>
  <c r="R334"/>
  <c r="R335"/>
  <c r="R336"/>
  <c r="R338"/>
  <c r="R339"/>
  <c r="R340"/>
  <c r="R341"/>
  <c r="R342"/>
  <c r="R343"/>
  <c r="R345"/>
  <c r="R346"/>
  <c r="R347"/>
  <c r="R348"/>
  <c r="R349"/>
  <c r="R350"/>
  <c r="R351"/>
  <c r="R352"/>
  <c r="R353"/>
  <c r="R355"/>
  <c r="R357"/>
  <c r="R358"/>
  <c r="R359"/>
  <c r="R361"/>
  <c r="R362"/>
  <c r="R363"/>
  <c r="R364"/>
  <c r="R365"/>
  <c r="R366"/>
  <c r="R367"/>
  <c r="R369"/>
  <c r="R370"/>
  <c r="R371"/>
  <c r="R372"/>
  <c r="R373"/>
  <c r="R374"/>
  <c r="R375"/>
  <c r="R376"/>
  <c r="R378"/>
  <c r="R379"/>
  <c r="R381"/>
  <c r="R382"/>
  <c r="R383"/>
  <c r="R384"/>
  <c r="R385"/>
  <c r="R386"/>
  <c r="R387"/>
  <c r="R388"/>
  <c r="R390"/>
  <c r="R391"/>
  <c r="R393"/>
  <c r="R394"/>
  <c r="R395"/>
  <c r="R396"/>
  <c r="R397"/>
  <c r="R398"/>
  <c r="R399"/>
  <c r="R400"/>
  <c r="R402"/>
  <c r="R403"/>
  <c r="R405"/>
  <c r="R406"/>
  <c r="R407"/>
  <c r="R408"/>
  <c r="R409"/>
  <c r="R410"/>
  <c r="R411"/>
  <c r="R412"/>
  <c r="R414"/>
  <c r="R415"/>
  <c r="R417"/>
  <c r="R418"/>
  <c r="R419"/>
  <c r="R420"/>
  <c r="R421"/>
  <c r="R422"/>
  <c r="R423"/>
  <c r="R425"/>
  <c r="R426"/>
  <c r="R427"/>
  <c r="R429"/>
  <c r="R430"/>
  <c r="R431"/>
  <c r="R433"/>
  <c r="R434"/>
  <c r="R435"/>
  <c r="R436"/>
  <c r="R437"/>
  <c r="R438"/>
  <c r="R439"/>
  <c r="R441"/>
  <c r="R442"/>
  <c r="R444"/>
  <c r="R445"/>
  <c r="R446"/>
  <c r="R447"/>
  <c r="R448"/>
  <c r="R449"/>
  <c r="R450"/>
  <c r="R451"/>
  <c r="R453"/>
  <c r="R454"/>
  <c r="R456"/>
  <c r="R457"/>
  <c r="R458"/>
  <c r="R459"/>
  <c r="R460"/>
  <c r="R461"/>
  <c r="R462"/>
  <c r="R463"/>
  <c r="Q4"/>
  <c r="Q5"/>
  <c r="Q6"/>
  <c r="Q7"/>
  <c r="Q8"/>
  <c r="Q9"/>
  <c r="Q10"/>
  <c r="Q11"/>
  <c r="Q12"/>
  <c r="Q14"/>
  <c r="Q15"/>
  <c r="Q17"/>
  <c r="Q18"/>
  <c r="Q19"/>
  <c r="Q20"/>
  <c r="Q21"/>
  <c r="Q22"/>
  <c r="Q23"/>
  <c r="Q24"/>
  <c r="Q32"/>
  <c r="Q34"/>
  <c r="Q35"/>
  <c r="Q36"/>
  <c r="Q37"/>
  <c r="Q38"/>
  <c r="Q39"/>
  <c r="Q40"/>
  <c r="Q41"/>
  <c r="Q42"/>
  <c r="Q44"/>
  <c r="Q45"/>
  <c r="Q46"/>
  <c r="Q47"/>
  <c r="Q48"/>
  <c r="Q49"/>
  <c r="Q50"/>
  <c r="Q51"/>
  <c r="Q52"/>
  <c r="Q53"/>
  <c r="Q54"/>
  <c r="Q57"/>
  <c r="Q58"/>
  <c r="Q60"/>
  <c r="Q61"/>
  <c r="Q62"/>
  <c r="Q63"/>
  <c r="Q64"/>
  <c r="Q65"/>
  <c r="Q66"/>
  <c r="Q67"/>
  <c r="Q69"/>
  <c r="Q70"/>
  <c r="Q71"/>
  <c r="Q72"/>
  <c r="Q73"/>
  <c r="Q74"/>
  <c r="Q75"/>
  <c r="Q76"/>
  <c r="Q77"/>
  <c r="Q78"/>
  <c r="Q81"/>
  <c r="Q82"/>
  <c r="Q83"/>
  <c r="Q84"/>
  <c r="Q85"/>
  <c r="Q86"/>
  <c r="Q87"/>
  <c r="Q88"/>
  <c r="Q89"/>
  <c r="Q91"/>
  <c r="Q93"/>
  <c r="Q94"/>
  <c r="Q96"/>
  <c r="Q97"/>
  <c r="Q98"/>
  <c r="Q99"/>
  <c r="Q100"/>
  <c r="Q101"/>
  <c r="Q102"/>
  <c r="Q103"/>
  <c r="Q105"/>
  <c r="Q106"/>
  <c r="Q107"/>
  <c r="Q108"/>
  <c r="Q109"/>
  <c r="Q110"/>
  <c r="Q111"/>
  <c r="Q112"/>
  <c r="Q113"/>
  <c r="Q114"/>
  <c r="Q117"/>
  <c r="Q119"/>
  <c r="Q120"/>
  <c r="Q121"/>
  <c r="Q122"/>
  <c r="Q123"/>
  <c r="Q124"/>
  <c r="Q125"/>
  <c r="Q126"/>
  <c r="Q127"/>
  <c r="Q129"/>
  <c r="Q130"/>
  <c r="Q132"/>
  <c r="Q133"/>
  <c r="Q134"/>
  <c r="Q135"/>
  <c r="Q136"/>
  <c r="Q137"/>
  <c r="Q138"/>
  <c r="Q139"/>
  <c r="Q141"/>
  <c r="Q142"/>
  <c r="Q144"/>
  <c r="Q145"/>
  <c r="Q146"/>
  <c r="Q147"/>
  <c r="Q148"/>
  <c r="Q149"/>
  <c r="Q150"/>
  <c r="Q151"/>
  <c r="Q153"/>
  <c r="Q154"/>
  <c r="Q155"/>
  <c r="Q156"/>
  <c r="Q157"/>
  <c r="Q158"/>
  <c r="Q159"/>
  <c r="Q160"/>
  <c r="Q161"/>
  <c r="Q162"/>
  <c r="Q165"/>
  <c r="Q167"/>
  <c r="Q168"/>
  <c r="Q169"/>
  <c r="Q170"/>
  <c r="Q171"/>
  <c r="Q172"/>
  <c r="Q173"/>
  <c r="Q174"/>
  <c r="Q175"/>
  <c r="Q177"/>
  <c r="Q178"/>
  <c r="Q180"/>
  <c r="Q181"/>
  <c r="Q182"/>
  <c r="Q183"/>
  <c r="Q184"/>
  <c r="Q185"/>
  <c r="Q186"/>
  <c r="Q187"/>
  <c r="Q189"/>
  <c r="Q190"/>
  <c r="Q191"/>
  <c r="Q192"/>
  <c r="Q193"/>
  <c r="Q194"/>
  <c r="Q195"/>
  <c r="Q196"/>
  <c r="Q197"/>
  <c r="Q199"/>
  <c r="Q201"/>
  <c r="Q202"/>
  <c r="Q204"/>
  <c r="Q205"/>
  <c r="Q206"/>
  <c r="Q207"/>
  <c r="Q208"/>
  <c r="Q209"/>
  <c r="Q210"/>
  <c r="Q211"/>
  <c r="Q213"/>
  <c r="Q214"/>
  <c r="Q215"/>
  <c r="Q216"/>
  <c r="Q217"/>
  <c r="Q218"/>
  <c r="Q219"/>
  <c r="Q220"/>
  <c r="Q221"/>
  <c r="Q223"/>
  <c r="Q225"/>
  <c r="Q226"/>
  <c r="Q228"/>
  <c r="Q229"/>
  <c r="Q230"/>
  <c r="Q231"/>
  <c r="Q232"/>
  <c r="Q233"/>
  <c r="Q234"/>
  <c r="Q235"/>
  <c r="Q237"/>
  <c r="Q238"/>
  <c r="Q240"/>
  <c r="Q241"/>
  <c r="Q242"/>
  <c r="Q243"/>
  <c r="Q244"/>
  <c r="Q245"/>
  <c r="Q246"/>
  <c r="Q247"/>
  <c r="Q249"/>
  <c r="Q250"/>
  <c r="Q251"/>
  <c r="Q252"/>
  <c r="Q253"/>
  <c r="Q254"/>
  <c r="Q255"/>
  <c r="Q256"/>
  <c r="Q258"/>
  <c r="Q259"/>
  <c r="Q261"/>
  <c r="Q262"/>
  <c r="Q263"/>
  <c r="Q264"/>
  <c r="Q265"/>
  <c r="Q266"/>
  <c r="Q267"/>
  <c r="Q268"/>
  <c r="Q269"/>
  <c r="Q270"/>
  <c r="Q273"/>
  <c r="Q275"/>
  <c r="Q276"/>
  <c r="Q277"/>
  <c r="Q278"/>
  <c r="Q279"/>
  <c r="Q280"/>
  <c r="Q281"/>
  <c r="Q282"/>
  <c r="Q283"/>
  <c r="Q285"/>
  <c r="Q286"/>
  <c r="Q287"/>
  <c r="Q288"/>
  <c r="Q289"/>
  <c r="Q290"/>
  <c r="Q291"/>
  <c r="Q292"/>
  <c r="Q293"/>
  <c r="Q294"/>
  <c r="Q297"/>
  <c r="Q298"/>
  <c r="Q300"/>
  <c r="Q301"/>
  <c r="Q302"/>
  <c r="Q303"/>
  <c r="Q304"/>
  <c r="Q305"/>
  <c r="Q306"/>
  <c r="Q307"/>
  <c r="Q309"/>
  <c r="Q310"/>
  <c r="Q312"/>
  <c r="Q313"/>
  <c r="Q314"/>
  <c r="Q315"/>
  <c r="Q316"/>
  <c r="Q317"/>
  <c r="Q318"/>
  <c r="Q319"/>
  <c r="Q321"/>
  <c r="Q322"/>
  <c r="Q323"/>
  <c r="Q324"/>
  <c r="Q325"/>
  <c r="Q326"/>
  <c r="Q327"/>
  <c r="Q328"/>
  <c r="Q329"/>
  <c r="Q330"/>
  <c r="Q333"/>
  <c r="Q334"/>
  <c r="Q336"/>
  <c r="Q337"/>
  <c r="Q338"/>
  <c r="Q339"/>
  <c r="Q340"/>
  <c r="Q341"/>
  <c r="Q342"/>
  <c r="Q343"/>
  <c r="Q345"/>
  <c r="Q346"/>
  <c r="Q347"/>
  <c r="Q348"/>
  <c r="Q349"/>
  <c r="Q350"/>
  <c r="Q351"/>
  <c r="Q352"/>
  <c r="Q353"/>
  <c r="Q355"/>
  <c r="Q357"/>
  <c r="Q359"/>
  <c r="Q360"/>
  <c r="Q361"/>
  <c r="Q362"/>
  <c r="Q363"/>
  <c r="Q364"/>
  <c r="Q365"/>
  <c r="Q366"/>
  <c r="Q367"/>
  <c r="Q369"/>
  <c r="Q370"/>
  <c r="Q371"/>
  <c r="Q372"/>
  <c r="Q373"/>
  <c r="Q374"/>
  <c r="Q375"/>
  <c r="Q376"/>
  <c r="Q377"/>
  <c r="Q378"/>
  <c r="Q381"/>
  <c r="Q382"/>
  <c r="Q383"/>
  <c r="Q384"/>
  <c r="Q385"/>
  <c r="Q386"/>
  <c r="Q387"/>
  <c r="Q388"/>
  <c r="Q389"/>
  <c r="Q390"/>
  <c r="Q393"/>
  <c r="Q394"/>
  <c r="Q396"/>
  <c r="Q397"/>
  <c r="Q398"/>
  <c r="Q399"/>
  <c r="Q400"/>
  <c r="Q401"/>
  <c r="Q402"/>
  <c r="Q403"/>
  <c r="Q405"/>
  <c r="Q407"/>
  <c r="Q408"/>
  <c r="Q409"/>
  <c r="Q410"/>
  <c r="Q411"/>
  <c r="Q412"/>
  <c r="Q413"/>
  <c r="Q414"/>
  <c r="Q415"/>
  <c r="Q417"/>
  <c r="Q419"/>
  <c r="Q420"/>
  <c r="Q421"/>
  <c r="Q422"/>
  <c r="Q423"/>
  <c r="Q424"/>
  <c r="Q425"/>
  <c r="Q426"/>
  <c r="Q427"/>
  <c r="Q429"/>
  <c r="Q430"/>
  <c r="Q431"/>
  <c r="Q432"/>
  <c r="Q434"/>
  <c r="Q435"/>
  <c r="Q436"/>
  <c r="Q437"/>
  <c r="Q438"/>
  <c r="Q439"/>
  <c r="Q441"/>
  <c r="Q442"/>
  <c r="Q443"/>
  <c r="Q445"/>
  <c r="Q446"/>
  <c r="Q447"/>
  <c r="Q448"/>
  <c r="Q449"/>
  <c r="Q450"/>
  <c r="Q451"/>
  <c r="Q453"/>
  <c r="Q454"/>
  <c r="Q455"/>
  <c r="Q456"/>
  <c r="Q458"/>
  <c r="Q459"/>
  <c r="Q460"/>
  <c r="Q461"/>
  <c r="Q462"/>
  <c r="Q463"/>
  <c r="P4"/>
  <c r="P5"/>
  <c r="P6"/>
  <c r="P7"/>
  <c r="P8"/>
  <c r="P9"/>
  <c r="P10"/>
  <c r="P11"/>
  <c r="P14"/>
  <c r="P15"/>
  <c r="P16"/>
  <c r="P17"/>
  <c r="P18"/>
  <c r="P19"/>
  <c r="P20"/>
  <c r="P21"/>
  <c r="P22"/>
  <c r="P23"/>
  <c r="P32"/>
  <c r="P33"/>
  <c r="P34"/>
  <c r="P35"/>
  <c r="P36"/>
  <c r="P37"/>
  <c r="P38"/>
  <c r="P39"/>
  <c r="P40"/>
  <c r="P41"/>
  <c r="P44"/>
  <c r="P45"/>
  <c r="P46"/>
  <c r="P48"/>
  <c r="P49"/>
  <c r="P50"/>
  <c r="P51"/>
  <c r="P52"/>
  <c r="P53"/>
  <c r="P54"/>
  <c r="P55"/>
  <c r="P57"/>
  <c r="P59"/>
  <c r="P60"/>
  <c r="P61"/>
  <c r="P62"/>
  <c r="P63"/>
  <c r="P64"/>
  <c r="P65"/>
  <c r="P66"/>
  <c r="P67"/>
  <c r="P69"/>
  <c r="P70"/>
  <c r="P71"/>
  <c r="P72"/>
  <c r="P73"/>
  <c r="P74"/>
  <c r="P75"/>
  <c r="P76"/>
  <c r="P78"/>
  <c r="P79"/>
  <c r="P81"/>
  <c r="P82"/>
  <c r="P83"/>
  <c r="P85"/>
  <c r="P86"/>
  <c r="P87"/>
  <c r="P88"/>
  <c r="P89"/>
  <c r="P90"/>
  <c r="P91"/>
  <c r="P93"/>
  <c r="P95"/>
  <c r="P96"/>
  <c r="P97"/>
  <c r="P98"/>
  <c r="P99"/>
  <c r="P100"/>
  <c r="P101"/>
  <c r="P102"/>
  <c r="P103"/>
  <c r="P105"/>
  <c r="P106"/>
  <c r="P107"/>
  <c r="P108"/>
  <c r="P109"/>
  <c r="P110"/>
  <c r="P111"/>
  <c r="P112"/>
  <c r="P113"/>
  <c r="P114"/>
  <c r="P117"/>
  <c r="P118"/>
  <c r="P119"/>
  <c r="P121"/>
  <c r="P122"/>
  <c r="P123"/>
  <c r="P124"/>
  <c r="P125"/>
  <c r="P126"/>
  <c r="P127"/>
  <c r="P129"/>
  <c r="P130"/>
  <c r="P131"/>
  <c r="P133"/>
  <c r="P134"/>
  <c r="P135"/>
  <c r="P136"/>
  <c r="P137"/>
  <c r="P138"/>
  <c r="P139"/>
  <c r="P141"/>
  <c r="P143"/>
  <c r="P144"/>
  <c r="P145"/>
  <c r="P146"/>
  <c r="P147"/>
  <c r="P148"/>
  <c r="P149"/>
  <c r="P150"/>
  <c r="P151"/>
  <c r="P153"/>
  <c r="P154"/>
  <c r="P155"/>
  <c r="P156"/>
  <c r="P157"/>
  <c r="P158"/>
  <c r="P159"/>
  <c r="P160"/>
  <c r="P162"/>
  <c r="P163"/>
  <c r="P165"/>
  <c r="P166"/>
  <c r="P167"/>
  <c r="P169"/>
  <c r="P170"/>
  <c r="P171"/>
  <c r="P172"/>
  <c r="P173"/>
  <c r="P174"/>
  <c r="P175"/>
  <c r="P177"/>
  <c r="P178"/>
  <c r="P179"/>
  <c r="P181"/>
  <c r="P182"/>
  <c r="P183"/>
  <c r="P184"/>
  <c r="P185"/>
  <c r="P186"/>
  <c r="P187"/>
  <c r="P189"/>
  <c r="P190"/>
  <c r="P191"/>
  <c r="P193"/>
  <c r="P194"/>
  <c r="P195"/>
  <c r="P196"/>
  <c r="P197"/>
  <c r="P198"/>
  <c r="P199"/>
  <c r="P201"/>
  <c r="P203"/>
  <c r="P204"/>
  <c r="P205"/>
  <c r="P206"/>
  <c r="P207"/>
  <c r="P208"/>
  <c r="P209"/>
  <c r="P210"/>
  <c r="P211"/>
  <c r="P213"/>
  <c r="P214"/>
  <c r="P215"/>
  <c r="P216"/>
  <c r="P217"/>
  <c r="P218"/>
  <c r="P219"/>
  <c r="P220"/>
  <c r="P221"/>
  <c r="P222"/>
  <c r="P225"/>
  <c r="P226"/>
  <c r="P227"/>
  <c r="P229"/>
  <c r="P230"/>
  <c r="P231"/>
  <c r="P232"/>
  <c r="P233"/>
  <c r="P234"/>
  <c r="P235"/>
  <c r="P237"/>
  <c r="P238"/>
  <c r="P239"/>
  <c r="P240"/>
  <c r="P241"/>
  <c r="P242"/>
  <c r="P243"/>
  <c r="P244"/>
  <c r="P245"/>
  <c r="P246"/>
  <c r="P249"/>
  <c r="P250"/>
  <c r="P251"/>
  <c r="P253"/>
  <c r="P254"/>
  <c r="P255"/>
  <c r="P256"/>
  <c r="P257"/>
  <c r="P258"/>
  <c r="P259"/>
  <c r="P261"/>
  <c r="P262"/>
  <c r="P264"/>
  <c r="P265"/>
  <c r="P266"/>
  <c r="P267"/>
  <c r="P268"/>
  <c r="P269"/>
  <c r="P270"/>
  <c r="P271"/>
  <c r="P273"/>
  <c r="P274"/>
  <c r="P275"/>
  <c r="P276"/>
  <c r="P277"/>
  <c r="P278"/>
  <c r="P279"/>
  <c r="P280"/>
  <c r="P281"/>
  <c r="P282"/>
  <c r="P285"/>
  <c r="P286"/>
  <c r="P287"/>
  <c r="P288"/>
  <c r="P289"/>
  <c r="P290"/>
  <c r="P291"/>
  <c r="P292"/>
  <c r="P294"/>
  <c r="P295"/>
  <c r="P297"/>
  <c r="P298"/>
  <c r="P299"/>
  <c r="P300"/>
  <c r="P301"/>
  <c r="P302"/>
  <c r="P303"/>
  <c r="P304"/>
  <c r="P305"/>
  <c r="P306"/>
  <c r="P309"/>
  <c r="P311"/>
  <c r="P312"/>
  <c r="P313"/>
  <c r="P314"/>
  <c r="P315"/>
  <c r="P316"/>
  <c r="P317"/>
  <c r="P318"/>
  <c r="P319"/>
  <c r="P321"/>
  <c r="P322"/>
  <c r="P323"/>
  <c r="P324"/>
  <c r="P325"/>
  <c r="P326"/>
  <c r="P327"/>
  <c r="P328"/>
  <c r="P329"/>
  <c r="P330"/>
  <c r="P333"/>
  <c r="P334"/>
  <c r="P335"/>
  <c r="P337"/>
  <c r="P338"/>
  <c r="P339"/>
  <c r="P340"/>
  <c r="P341"/>
  <c r="P342"/>
  <c r="P343"/>
  <c r="P345"/>
  <c r="P347"/>
  <c r="P348"/>
  <c r="P349"/>
  <c r="P350"/>
  <c r="P351"/>
  <c r="P352"/>
  <c r="P353"/>
  <c r="P354"/>
  <c r="P355"/>
  <c r="P357"/>
  <c r="P358"/>
  <c r="P359"/>
  <c r="P360"/>
  <c r="P361"/>
  <c r="P362"/>
  <c r="P363"/>
  <c r="P364"/>
  <c r="P365"/>
  <c r="P367"/>
  <c r="P369"/>
  <c r="P371"/>
  <c r="P372"/>
  <c r="P373"/>
  <c r="P374"/>
  <c r="P375"/>
  <c r="P376"/>
  <c r="P377"/>
  <c r="P378"/>
  <c r="P379"/>
  <c r="P381"/>
  <c r="P383"/>
  <c r="P384"/>
  <c r="P385"/>
  <c r="P386"/>
  <c r="P387"/>
  <c r="P388"/>
  <c r="P389"/>
  <c r="P390"/>
  <c r="P391"/>
  <c r="P393"/>
  <c r="P394"/>
  <c r="P395"/>
  <c r="P397"/>
  <c r="P398"/>
  <c r="P399"/>
  <c r="P400"/>
  <c r="P401"/>
  <c r="P402"/>
  <c r="P403"/>
  <c r="P405"/>
  <c r="P406"/>
  <c r="P407"/>
  <c r="P409"/>
  <c r="P410"/>
  <c r="P411"/>
  <c r="P412"/>
  <c r="P413"/>
  <c r="P414"/>
  <c r="P415"/>
  <c r="P417"/>
  <c r="P418"/>
  <c r="P420"/>
  <c r="P421"/>
  <c r="P422"/>
  <c r="P423"/>
  <c r="P424"/>
  <c r="P425"/>
  <c r="P426"/>
  <c r="P427"/>
  <c r="P429"/>
  <c r="P431"/>
  <c r="P432"/>
  <c r="P433"/>
  <c r="P434"/>
  <c r="P435"/>
  <c r="P436"/>
  <c r="P437"/>
  <c r="P438"/>
  <c r="P439"/>
  <c r="P441"/>
  <c r="P442"/>
  <c r="P443"/>
  <c r="P444"/>
  <c r="P446"/>
  <c r="P447"/>
  <c r="P448"/>
  <c r="P449"/>
  <c r="P450"/>
  <c r="P451"/>
  <c r="P453"/>
  <c r="P454"/>
  <c r="P455"/>
  <c r="P457"/>
  <c r="P458"/>
  <c r="P459"/>
  <c r="P460"/>
  <c r="P461"/>
  <c r="P462"/>
  <c r="P463"/>
  <c r="O4"/>
  <c r="O5"/>
  <c r="O6"/>
  <c r="O7"/>
  <c r="O8"/>
  <c r="O9"/>
  <c r="O10"/>
  <c r="O12"/>
  <c r="O14"/>
  <c r="O15"/>
  <c r="O16"/>
  <c r="O18"/>
  <c r="O19"/>
  <c r="O20"/>
  <c r="O21"/>
  <c r="O22"/>
  <c r="O23"/>
  <c r="O24"/>
  <c r="O32"/>
  <c r="O33"/>
  <c r="O34"/>
  <c r="O35"/>
  <c r="O36"/>
  <c r="O37"/>
  <c r="O38"/>
  <c r="O39"/>
  <c r="O41"/>
  <c r="O42"/>
  <c r="O44"/>
  <c r="O45"/>
  <c r="O46"/>
  <c r="O47"/>
  <c r="O48"/>
  <c r="O49"/>
  <c r="O50"/>
  <c r="O51"/>
  <c r="O52"/>
  <c r="O53"/>
  <c r="O55"/>
  <c r="O57"/>
  <c r="O59"/>
  <c r="O60"/>
  <c r="O61"/>
  <c r="O62"/>
  <c r="O63"/>
  <c r="O64"/>
  <c r="O65"/>
  <c r="O66"/>
  <c r="O67"/>
  <c r="O69"/>
  <c r="O70"/>
  <c r="O71"/>
  <c r="O72"/>
  <c r="O73"/>
  <c r="O74"/>
  <c r="O75"/>
  <c r="O76"/>
  <c r="O77"/>
  <c r="O78"/>
  <c r="O81"/>
  <c r="O82"/>
  <c r="O83"/>
  <c r="O84"/>
  <c r="O86"/>
  <c r="O87"/>
  <c r="O88"/>
  <c r="O89"/>
  <c r="O90"/>
  <c r="O91"/>
  <c r="O93"/>
  <c r="O94"/>
  <c r="O95"/>
  <c r="O96"/>
  <c r="O97"/>
  <c r="O98"/>
  <c r="O99"/>
  <c r="O100"/>
  <c r="O102"/>
  <c r="O103"/>
  <c r="O105"/>
  <c r="O106"/>
  <c r="O107"/>
  <c r="O108"/>
  <c r="O109"/>
  <c r="O110"/>
  <c r="O111"/>
  <c r="O112"/>
  <c r="O114"/>
  <c r="O115"/>
  <c r="O117"/>
  <c r="O118"/>
  <c r="O119"/>
  <c r="O120"/>
  <c r="O121"/>
  <c r="O122"/>
  <c r="O123"/>
  <c r="O124"/>
  <c r="O125"/>
  <c r="O126"/>
  <c r="O129"/>
  <c r="O130"/>
  <c r="O131"/>
  <c r="O132"/>
  <c r="O133"/>
  <c r="O134"/>
  <c r="O135"/>
  <c r="O136"/>
  <c r="O137"/>
  <c r="O138"/>
  <c r="O141"/>
  <c r="O142"/>
  <c r="O143"/>
  <c r="O144"/>
  <c r="O146"/>
  <c r="O147"/>
  <c r="O148"/>
  <c r="O149"/>
  <c r="O150"/>
  <c r="O151"/>
  <c r="O153"/>
  <c r="O154"/>
  <c r="O155"/>
  <c r="O156"/>
  <c r="O157"/>
  <c r="O158"/>
  <c r="O159"/>
  <c r="O161"/>
  <c r="O162"/>
  <c r="O163"/>
  <c r="O165"/>
  <c r="O166"/>
  <c r="O168"/>
  <c r="O169"/>
  <c r="O170"/>
  <c r="O171"/>
  <c r="O172"/>
  <c r="O173"/>
  <c r="O174"/>
  <c r="O175"/>
  <c r="O177"/>
  <c r="O178"/>
  <c r="O179"/>
  <c r="O180"/>
  <c r="O181"/>
  <c r="O182"/>
  <c r="O183"/>
  <c r="O184"/>
  <c r="O185"/>
  <c r="O186"/>
  <c r="O189"/>
  <c r="O190"/>
  <c r="O191"/>
  <c r="O192"/>
  <c r="O193"/>
  <c r="O194"/>
  <c r="O195"/>
  <c r="O196"/>
  <c r="O197"/>
  <c r="O198"/>
  <c r="O201"/>
  <c r="O202"/>
  <c r="O203"/>
  <c r="O204"/>
  <c r="O205"/>
  <c r="O206"/>
  <c r="O207"/>
  <c r="O209"/>
  <c r="O210"/>
  <c r="O211"/>
  <c r="O213"/>
  <c r="O215"/>
  <c r="O216"/>
  <c r="O217"/>
  <c r="O218"/>
  <c r="O219"/>
  <c r="O220"/>
  <c r="O221"/>
  <c r="O222"/>
  <c r="O223"/>
  <c r="O225"/>
  <c r="O226"/>
  <c r="O227"/>
  <c r="O228"/>
  <c r="O229"/>
  <c r="O230"/>
  <c r="O231"/>
  <c r="O232"/>
  <c r="O233"/>
  <c r="O234"/>
  <c r="O237"/>
  <c r="O238"/>
  <c r="O239"/>
  <c r="O240"/>
  <c r="O241"/>
  <c r="O242"/>
  <c r="O243"/>
  <c r="O244"/>
  <c r="O246"/>
  <c r="O247"/>
  <c r="O249"/>
  <c r="O250"/>
  <c r="O252"/>
  <c r="O253"/>
  <c r="O254"/>
  <c r="O255"/>
  <c r="O256"/>
  <c r="O257"/>
  <c r="O258"/>
  <c r="O259"/>
  <c r="O261"/>
  <c r="O262"/>
  <c r="O263"/>
  <c r="O264"/>
  <c r="O265"/>
  <c r="O266"/>
  <c r="O268"/>
  <c r="O269"/>
  <c r="O270"/>
  <c r="O271"/>
  <c r="O273"/>
  <c r="O274"/>
  <c r="O275"/>
  <c r="O276"/>
  <c r="O277"/>
  <c r="O278"/>
  <c r="O279"/>
  <c r="O280"/>
  <c r="O281"/>
  <c r="O282"/>
  <c r="O285"/>
  <c r="O286"/>
  <c r="O287"/>
  <c r="O288"/>
  <c r="O289"/>
  <c r="O290"/>
  <c r="O291"/>
  <c r="O292"/>
  <c r="O293"/>
  <c r="O294"/>
  <c r="O297"/>
  <c r="O298"/>
  <c r="O299"/>
  <c r="O300"/>
  <c r="O301"/>
  <c r="O302"/>
  <c r="O303"/>
  <c r="O304"/>
  <c r="O305"/>
  <c r="O307"/>
  <c r="O309"/>
  <c r="O310"/>
  <c r="O311"/>
  <c r="O312"/>
  <c r="O313"/>
  <c r="O314"/>
  <c r="O315"/>
  <c r="O317"/>
  <c r="O318"/>
  <c r="O319"/>
  <c r="O321"/>
  <c r="O322"/>
  <c r="O324"/>
  <c r="O325"/>
  <c r="O326"/>
  <c r="O327"/>
  <c r="O328"/>
  <c r="O329"/>
  <c r="O330"/>
  <c r="O331"/>
  <c r="O333"/>
  <c r="O334"/>
  <c r="O335"/>
  <c r="O336"/>
  <c r="O337"/>
  <c r="O338"/>
  <c r="O339"/>
  <c r="O340"/>
  <c r="O341"/>
  <c r="O342"/>
  <c r="O345"/>
  <c r="O346"/>
  <c r="O347"/>
  <c r="O348"/>
  <c r="O349"/>
  <c r="O350"/>
  <c r="O351"/>
  <c r="O352"/>
  <c r="O353"/>
  <c r="O354"/>
  <c r="O357"/>
  <c r="O358"/>
  <c r="O360"/>
  <c r="O361"/>
  <c r="O362"/>
  <c r="O363"/>
  <c r="O364"/>
  <c r="O365"/>
  <c r="O366"/>
  <c r="O367"/>
  <c r="O369"/>
  <c r="O370"/>
  <c r="O372"/>
  <c r="O373"/>
  <c r="O374"/>
  <c r="O375"/>
  <c r="O376"/>
  <c r="O377"/>
  <c r="O378"/>
  <c r="O379"/>
  <c r="O381"/>
  <c r="O382"/>
  <c r="O383"/>
  <c r="O384"/>
  <c r="O385"/>
  <c r="O386"/>
  <c r="O387"/>
  <c r="O388"/>
  <c r="O389"/>
  <c r="O391"/>
  <c r="O393"/>
  <c r="O394"/>
  <c r="O395"/>
  <c r="O396"/>
  <c r="O397"/>
  <c r="O398"/>
  <c r="O399"/>
  <c r="O400"/>
  <c r="O401"/>
  <c r="O402"/>
  <c r="O405"/>
  <c r="O406"/>
  <c r="O407"/>
  <c r="O408"/>
  <c r="O409"/>
  <c r="O410"/>
  <c r="O412"/>
  <c r="O413"/>
  <c r="O414"/>
  <c r="O415"/>
  <c r="O417"/>
  <c r="O418"/>
  <c r="O419"/>
  <c r="O420"/>
  <c r="O422"/>
  <c r="O423"/>
  <c r="O424"/>
  <c r="O425"/>
  <c r="O426"/>
  <c r="O427"/>
  <c r="O429"/>
  <c r="O430"/>
  <c r="O431"/>
  <c r="O432"/>
  <c r="O433"/>
  <c r="O435"/>
  <c r="O436"/>
  <c r="O437"/>
  <c r="O438"/>
  <c r="O439"/>
  <c r="O441"/>
  <c r="O442"/>
  <c r="O444"/>
  <c r="O445"/>
  <c r="O446"/>
  <c r="O447"/>
  <c r="O448"/>
  <c r="O449"/>
  <c r="O450"/>
  <c r="O451"/>
  <c r="O453"/>
  <c r="O455"/>
  <c r="O456"/>
  <c r="O457"/>
  <c r="O458"/>
  <c r="O459"/>
  <c r="O460"/>
  <c r="O461"/>
  <c r="O462"/>
  <c r="O463"/>
  <c r="N4"/>
  <c r="N5"/>
  <c r="N6"/>
  <c r="N7"/>
  <c r="N8"/>
  <c r="N9"/>
  <c r="N11"/>
  <c r="N12"/>
  <c r="N14"/>
  <c r="N15"/>
  <c r="N16"/>
  <c r="N17"/>
  <c r="N18"/>
  <c r="N20"/>
  <c r="N21"/>
  <c r="N22"/>
  <c r="N23"/>
  <c r="N24"/>
  <c r="N32"/>
  <c r="N34"/>
  <c r="N35"/>
  <c r="N36"/>
  <c r="N37"/>
  <c r="N38"/>
  <c r="N39"/>
  <c r="N40"/>
  <c r="N41"/>
  <c r="N42"/>
  <c r="N44"/>
  <c r="N45"/>
  <c r="N46"/>
  <c r="N47"/>
  <c r="N48"/>
  <c r="N50"/>
  <c r="N51"/>
  <c r="N52"/>
  <c r="N53"/>
  <c r="N54"/>
  <c r="N55"/>
  <c r="N57"/>
  <c r="N58"/>
  <c r="N59"/>
  <c r="N60"/>
  <c r="N61"/>
  <c r="N62"/>
  <c r="N63"/>
  <c r="N64"/>
  <c r="N65"/>
  <c r="N66"/>
  <c r="N69"/>
  <c r="N71"/>
  <c r="N72"/>
  <c r="N73"/>
  <c r="N74"/>
  <c r="N75"/>
  <c r="N76"/>
  <c r="N77"/>
  <c r="N78"/>
  <c r="N79"/>
  <c r="N81"/>
  <c r="N82"/>
  <c r="N83"/>
  <c r="N84"/>
  <c r="N85"/>
  <c r="N86"/>
  <c r="N87"/>
  <c r="N89"/>
  <c r="N90"/>
  <c r="N91"/>
  <c r="N93"/>
  <c r="N94"/>
  <c r="N95"/>
  <c r="N96"/>
  <c r="N97"/>
  <c r="N99"/>
  <c r="N100"/>
  <c r="N101"/>
  <c r="N102"/>
  <c r="N103"/>
  <c r="N105"/>
  <c r="N106"/>
  <c r="N107"/>
  <c r="N108"/>
  <c r="N109"/>
  <c r="N111"/>
  <c r="N112"/>
  <c r="N113"/>
  <c r="N114"/>
  <c r="N115"/>
  <c r="N117"/>
  <c r="N118"/>
  <c r="N119"/>
  <c r="N121"/>
  <c r="N122"/>
  <c r="N123"/>
  <c r="N124"/>
  <c r="N125"/>
  <c r="N126"/>
  <c r="N127"/>
  <c r="N129"/>
  <c r="N130"/>
  <c r="N131"/>
  <c r="N132"/>
  <c r="N134"/>
  <c r="N135"/>
  <c r="N136"/>
  <c r="N137"/>
  <c r="N138"/>
  <c r="N139"/>
  <c r="N141"/>
  <c r="N142"/>
  <c r="N143"/>
  <c r="N144"/>
  <c r="N145"/>
  <c r="N147"/>
  <c r="N148"/>
  <c r="N149"/>
  <c r="N150"/>
  <c r="N151"/>
  <c r="N153"/>
  <c r="N154"/>
  <c r="N155"/>
  <c r="N156"/>
  <c r="N157"/>
  <c r="N158"/>
  <c r="N160"/>
  <c r="N161"/>
  <c r="N162"/>
  <c r="N163"/>
  <c r="N165"/>
  <c r="N166"/>
  <c r="N167"/>
  <c r="N168"/>
  <c r="N169"/>
  <c r="N170"/>
  <c r="N171"/>
  <c r="N172"/>
  <c r="N173"/>
  <c r="N174"/>
  <c r="N177"/>
  <c r="N178"/>
  <c r="N179"/>
  <c r="N180"/>
  <c r="N181"/>
  <c r="N182"/>
  <c r="N183"/>
  <c r="N184"/>
  <c r="N185"/>
  <c r="N187"/>
  <c r="N189"/>
  <c r="N190"/>
  <c r="N191"/>
  <c r="N192"/>
  <c r="N193"/>
  <c r="N194"/>
  <c r="N195"/>
  <c r="N196"/>
  <c r="N198"/>
  <c r="N199"/>
  <c r="N201"/>
  <c r="N202"/>
  <c r="N203"/>
  <c r="N204"/>
  <c r="N205"/>
  <c r="N206"/>
  <c r="N207"/>
  <c r="N209"/>
  <c r="N210"/>
  <c r="N211"/>
  <c r="N213"/>
  <c r="N214"/>
  <c r="N215"/>
  <c r="N216"/>
  <c r="N217"/>
  <c r="N218"/>
  <c r="N220"/>
  <c r="N221"/>
  <c r="N222"/>
  <c r="N223"/>
  <c r="N225"/>
  <c r="N226"/>
  <c r="N227"/>
  <c r="N228"/>
  <c r="N229"/>
  <c r="N230"/>
  <c r="N231"/>
  <c r="N232"/>
  <c r="N233"/>
  <c r="N235"/>
  <c r="N237"/>
  <c r="N238"/>
  <c r="N239"/>
  <c r="N240"/>
  <c r="N241"/>
  <c r="N243"/>
  <c r="N244"/>
  <c r="N245"/>
  <c r="N246"/>
  <c r="N247"/>
  <c r="N249"/>
  <c r="N250"/>
  <c r="N251"/>
  <c r="N252"/>
  <c r="N253"/>
  <c r="N254"/>
  <c r="N255"/>
  <c r="N256"/>
  <c r="N258"/>
  <c r="N259"/>
  <c r="N261"/>
  <c r="N262"/>
  <c r="N263"/>
  <c r="N264"/>
  <c r="N265"/>
  <c r="N266"/>
  <c r="N267"/>
  <c r="N269"/>
  <c r="N270"/>
  <c r="N271"/>
  <c r="N273"/>
  <c r="N274"/>
  <c r="N276"/>
  <c r="N277"/>
  <c r="N278"/>
  <c r="N279"/>
  <c r="N280"/>
  <c r="N281"/>
  <c r="N282"/>
  <c r="N283"/>
  <c r="N285"/>
  <c r="N286"/>
  <c r="N287"/>
  <c r="N288"/>
  <c r="N290"/>
  <c r="N291"/>
  <c r="N292"/>
  <c r="N293"/>
  <c r="N294"/>
  <c r="N295"/>
  <c r="N297"/>
  <c r="N298"/>
  <c r="N299"/>
  <c r="N300"/>
  <c r="N301"/>
  <c r="N302"/>
  <c r="N304"/>
  <c r="N305"/>
  <c r="N306"/>
  <c r="N307"/>
  <c r="N309"/>
  <c r="N310"/>
  <c r="N311"/>
  <c r="N312"/>
  <c r="N313"/>
  <c r="N314"/>
  <c r="N315"/>
  <c r="N316"/>
  <c r="N317"/>
  <c r="N318"/>
  <c r="N321"/>
  <c r="N322"/>
  <c r="N323"/>
  <c r="N324"/>
  <c r="N325"/>
  <c r="N326"/>
  <c r="N328"/>
  <c r="N329"/>
  <c r="N330"/>
  <c r="N331"/>
  <c r="N333"/>
  <c r="N334"/>
  <c r="N335"/>
  <c r="N337"/>
  <c r="N338"/>
  <c r="N339"/>
  <c r="N340"/>
  <c r="N341"/>
  <c r="N342"/>
  <c r="N343"/>
  <c r="N345"/>
  <c r="N346"/>
  <c r="N347"/>
  <c r="N348"/>
  <c r="N349"/>
  <c r="N351"/>
  <c r="N352"/>
  <c r="N353"/>
  <c r="N354"/>
  <c r="N355"/>
  <c r="N357"/>
  <c r="N358"/>
  <c r="N359"/>
  <c r="N360"/>
  <c r="N361"/>
  <c r="N363"/>
  <c r="N364"/>
  <c r="N365"/>
  <c r="N366"/>
  <c r="N367"/>
  <c r="N369"/>
  <c r="N370"/>
  <c r="N371"/>
  <c r="N372"/>
  <c r="N373"/>
  <c r="N374"/>
  <c r="N375"/>
  <c r="N377"/>
  <c r="N378"/>
  <c r="N379"/>
  <c r="N381"/>
  <c r="N382"/>
  <c r="N383"/>
  <c r="N384"/>
  <c r="N386"/>
  <c r="N387"/>
  <c r="N388"/>
  <c r="N389"/>
  <c r="N390"/>
  <c r="N391"/>
  <c r="N393"/>
  <c r="N394"/>
  <c r="N395"/>
  <c r="N396"/>
  <c r="N397"/>
  <c r="N398"/>
  <c r="N400"/>
  <c r="N401"/>
  <c r="N402"/>
  <c r="N403"/>
  <c r="N405"/>
  <c r="N406"/>
  <c r="N407"/>
  <c r="N408"/>
  <c r="N409"/>
  <c r="N410"/>
  <c r="N411"/>
  <c r="N412"/>
  <c r="N413"/>
  <c r="N414"/>
  <c r="N417"/>
  <c r="N418"/>
  <c r="N419"/>
  <c r="N420"/>
  <c r="N422"/>
  <c r="N423"/>
  <c r="N424"/>
  <c r="N425"/>
  <c r="N426"/>
  <c r="N427"/>
  <c r="N429"/>
  <c r="N430"/>
  <c r="N431"/>
  <c r="N432"/>
  <c r="N433"/>
  <c r="N434"/>
  <c r="N435"/>
  <c r="N436"/>
  <c r="N437"/>
  <c r="N438"/>
  <c r="N441"/>
  <c r="N442"/>
  <c r="N443"/>
  <c r="N444"/>
  <c r="N445"/>
  <c r="N447"/>
  <c r="N448"/>
  <c r="N449"/>
  <c r="N450"/>
  <c r="N451"/>
  <c r="N453"/>
  <c r="N454"/>
  <c r="N455"/>
  <c r="N456"/>
  <c r="N457"/>
  <c r="N458"/>
  <c r="N459"/>
  <c r="N460"/>
  <c r="N461"/>
  <c r="N462"/>
  <c r="M4"/>
  <c r="M5"/>
  <c r="M6"/>
  <c r="M7"/>
  <c r="M8"/>
  <c r="M10"/>
  <c r="M11"/>
  <c r="M12"/>
  <c r="M14"/>
  <c r="M15"/>
  <c r="M16"/>
  <c r="M17"/>
  <c r="M18"/>
  <c r="M19"/>
  <c r="M20"/>
  <c r="M22"/>
  <c r="M23"/>
  <c r="M24"/>
  <c r="M32"/>
  <c r="M33"/>
  <c r="M35"/>
  <c r="M36"/>
  <c r="M37"/>
  <c r="M38"/>
  <c r="M39"/>
  <c r="M40"/>
  <c r="M41"/>
  <c r="M42"/>
  <c r="M44"/>
  <c r="M45"/>
  <c r="M46"/>
  <c r="M47"/>
  <c r="M48"/>
  <c r="M49"/>
  <c r="M50"/>
  <c r="M52"/>
  <c r="M53"/>
  <c r="M54"/>
  <c r="M55"/>
  <c r="M57"/>
  <c r="M58"/>
  <c r="M59"/>
  <c r="M60"/>
  <c r="M61"/>
  <c r="M62"/>
  <c r="M63"/>
  <c r="M64"/>
  <c r="M65"/>
  <c r="M67"/>
  <c r="M69"/>
  <c r="M70"/>
  <c r="M71"/>
  <c r="M72"/>
  <c r="M73"/>
  <c r="M74"/>
  <c r="M75"/>
  <c r="M76"/>
  <c r="M78"/>
  <c r="M79"/>
  <c r="M81"/>
  <c r="M82"/>
  <c r="M83"/>
  <c r="M84"/>
  <c r="M85"/>
  <c r="M86"/>
  <c r="M87"/>
  <c r="M88"/>
  <c r="M90"/>
  <c r="M91"/>
  <c r="M93"/>
  <c r="M94"/>
  <c r="M95"/>
  <c r="M96"/>
  <c r="M98"/>
  <c r="M99"/>
  <c r="M100"/>
  <c r="M101"/>
  <c r="M102"/>
  <c r="M103"/>
  <c r="M105"/>
  <c r="M106"/>
  <c r="M107"/>
  <c r="M108"/>
  <c r="M109"/>
  <c r="M110"/>
  <c r="M111"/>
  <c r="M112"/>
  <c r="M113"/>
  <c r="M115"/>
  <c r="M117"/>
  <c r="M118"/>
  <c r="M119"/>
  <c r="M120"/>
  <c r="M122"/>
  <c r="M123"/>
  <c r="M124"/>
  <c r="M125"/>
  <c r="M126"/>
  <c r="M127"/>
  <c r="M129"/>
  <c r="M130"/>
  <c r="M131"/>
  <c r="M132"/>
  <c r="M133"/>
  <c r="M134"/>
  <c r="M135"/>
  <c r="M136"/>
  <c r="M137"/>
  <c r="M139"/>
  <c r="M141"/>
  <c r="M142"/>
  <c r="M143"/>
  <c r="M144"/>
  <c r="M145"/>
  <c r="M146"/>
  <c r="M147"/>
  <c r="M149"/>
  <c r="M150"/>
  <c r="M151"/>
  <c r="M153"/>
  <c r="M154"/>
  <c r="M155"/>
  <c r="M156"/>
  <c r="M157"/>
  <c r="M158"/>
  <c r="M159"/>
  <c r="M161"/>
  <c r="M162"/>
  <c r="M163"/>
  <c r="M165"/>
  <c r="M166"/>
  <c r="M167"/>
  <c r="M168"/>
  <c r="M170"/>
  <c r="M171"/>
  <c r="M172"/>
  <c r="M173"/>
  <c r="M174"/>
  <c r="M175"/>
  <c r="M177"/>
  <c r="M178"/>
  <c r="M179"/>
  <c r="M180"/>
  <c r="M181"/>
  <c r="M182"/>
  <c r="M183"/>
  <c r="M184"/>
  <c r="M185"/>
  <c r="M187"/>
  <c r="M189"/>
  <c r="M190"/>
  <c r="M191"/>
  <c r="M192"/>
  <c r="M193"/>
  <c r="M194"/>
  <c r="M195"/>
  <c r="M197"/>
  <c r="M198"/>
  <c r="M199"/>
  <c r="M201"/>
  <c r="M202"/>
  <c r="M203"/>
  <c r="M204"/>
  <c r="M205"/>
  <c r="M206"/>
  <c r="M207"/>
  <c r="M208"/>
  <c r="M209"/>
  <c r="M211"/>
  <c r="M213"/>
  <c r="M214"/>
  <c r="M215"/>
  <c r="M216"/>
  <c r="M217"/>
  <c r="M218"/>
  <c r="M219"/>
  <c r="M220"/>
  <c r="M221"/>
  <c r="M223"/>
  <c r="M225"/>
  <c r="M226"/>
  <c r="M227"/>
  <c r="M228"/>
  <c r="M229"/>
  <c r="M231"/>
  <c r="M232"/>
  <c r="M233"/>
  <c r="M234"/>
  <c r="M235"/>
  <c r="M237"/>
  <c r="M238"/>
  <c r="M239"/>
  <c r="M240"/>
  <c r="M241"/>
  <c r="M242"/>
  <c r="M243"/>
  <c r="M245"/>
  <c r="M246"/>
  <c r="M247"/>
  <c r="M249"/>
  <c r="M250"/>
  <c r="M251"/>
  <c r="M252"/>
  <c r="M253"/>
  <c r="M254"/>
  <c r="M255"/>
  <c r="M256"/>
  <c r="M257"/>
  <c r="M258"/>
  <c r="M261"/>
  <c r="M262"/>
  <c r="M263"/>
  <c r="M264"/>
  <c r="M265"/>
  <c r="M267"/>
  <c r="M268"/>
  <c r="M269"/>
  <c r="M270"/>
  <c r="M271"/>
  <c r="M273"/>
  <c r="M274"/>
  <c r="M275"/>
  <c r="M276"/>
  <c r="M277"/>
  <c r="M278"/>
  <c r="M279"/>
  <c r="M280"/>
  <c r="M281"/>
  <c r="M283"/>
  <c r="M285"/>
  <c r="M286"/>
  <c r="M287"/>
  <c r="M288"/>
  <c r="M289"/>
  <c r="M290"/>
  <c r="M291"/>
  <c r="M292"/>
  <c r="M294"/>
  <c r="M295"/>
  <c r="M297"/>
  <c r="M298"/>
  <c r="M299"/>
  <c r="M300"/>
  <c r="M301"/>
  <c r="M302"/>
  <c r="M303"/>
  <c r="M304"/>
  <c r="M306"/>
  <c r="M307"/>
  <c r="M309"/>
  <c r="M310"/>
  <c r="M311"/>
  <c r="M312"/>
  <c r="M313"/>
  <c r="M314"/>
  <c r="M316"/>
  <c r="M317"/>
  <c r="M318"/>
  <c r="M319"/>
  <c r="M321"/>
  <c r="M322"/>
  <c r="M323"/>
  <c r="M324"/>
  <c r="M325"/>
  <c r="M326"/>
  <c r="M327"/>
  <c r="M328"/>
  <c r="M330"/>
  <c r="M331"/>
  <c r="M333"/>
  <c r="M334"/>
  <c r="M335"/>
  <c r="M336"/>
  <c r="M337"/>
  <c r="M338"/>
  <c r="M339"/>
  <c r="M340"/>
  <c r="M341"/>
  <c r="M343"/>
  <c r="M345"/>
  <c r="M346"/>
  <c r="M348"/>
  <c r="M349"/>
  <c r="M350"/>
  <c r="M351"/>
  <c r="M352"/>
  <c r="M353"/>
  <c r="M354"/>
  <c r="M355"/>
  <c r="M357"/>
  <c r="M358"/>
  <c r="M359"/>
  <c r="M360"/>
  <c r="M361"/>
  <c r="M362"/>
  <c r="M363"/>
  <c r="M365"/>
  <c r="M366"/>
  <c r="M367"/>
  <c r="M369"/>
  <c r="M370"/>
  <c r="M372"/>
  <c r="M373"/>
  <c r="M374"/>
  <c r="M375"/>
  <c r="M376"/>
  <c r="M377"/>
  <c r="M378"/>
  <c r="M379"/>
  <c r="M381"/>
  <c r="M382"/>
  <c r="M383"/>
  <c r="M384"/>
  <c r="M385"/>
  <c r="M387"/>
  <c r="M388"/>
  <c r="M389"/>
  <c r="M390"/>
  <c r="M391"/>
  <c r="M393"/>
  <c r="M394"/>
  <c r="M395"/>
  <c r="M396"/>
  <c r="M397"/>
  <c r="M398"/>
  <c r="M400"/>
  <c r="M401"/>
  <c r="M402"/>
  <c r="M403"/>
  <c r="M405"/>
  <c r="M406"/>
  <c r="M407"/>
  <c r="M408"/>
  <c r="M409"/>
  <c r="M410"/>
  <c r="M411"/>
  <c r="M412"/>
  <c r="M413"/>
  <c r="M415"/>
  <c r="M417"/>
  <c r="M418"/>
  <c r="M419"/>
  <c r="M420"/>
  <c r="M421"/>
  <c r="M422"/>
  <c r="M423"/>
  <c r="M424"/>
  <c r="M425"/>
  <c r="M426"/>
  <c r="M429"/>
  <c r="M430"/>
  <c r="M431"/>
  <c r="M432"/>
  <c r="M434"/>
  <c r="M435"/>
  <c r="M436"/>
  <c r="M437"/>
  <c r="M438"/>
  <c r="M439"/>
  <c r="M441"/>
  <c r="M442"/>
  <c r="M443"/>
  <c r="M444"/>
  <c r="M445"/>
  <c r="M446"/>
  <c r="M447"/>
  <c r="M449"/>
  <c r="M450"/>
  <c r="M451"/>
  <c r="M453"/>
  <c r="M454"/>
  <c r="M455"/>
  <c r="M456"/>
  <c r="M457"/>
  <c r="M458"/>
  <c r="M459"/>
  <c r="M461"/>
  <c r="M462"/>
  <c r="M463"/>
  <c r="L4"/>
  <c r="L5"/>
  <c r="L6"/>
  <c r="L7"/>
  <c r="L9"/>
  <c r="L10"/>
  <c r="L11"/>
  <c r="L12"/>
  <c r="L14"/>
  <c r="L15"/>
  <c r="L16"/>
  <c r="L17"/>
  <c r="L19"/>
  <c r="L20"/>
  <c r="L21"/>
  <c r="L22"/>
  <c r="L23"/>
  <c r="L24"/>
  <c r="L32"/>
  <c r="L33"/>
  <c r="L34"/>
  <c r="L35"/>
  <c r="L36"/>
  <c r="L37"/>
  <c r="L38"/>
  <c r="L39"/>
  <c r="L40"/>
  <c r="L41"/>
  <c r="L44"/>
  <c r="L45"/>
  <c r="L46"/>
  <c r="L47"/>
  <c r="L49"/>
  <c r="L50"/>
  <c r="L51"/>
  <c r="L52"/>
  <c r="L53"/>
  <c r="L54"/>
  <c r="L55"/>
  <c r="L57"/>
  <c r="L58"/>
  <c r="L59"/>
  <c r="L60"/>
  <c r="L61"/>
  <c r="L62"/>
  <c r="L63"/>
  <c r="L64"/>
  <c r="L66"/>
  <c r="L67"/>
  <c r="L69"/>
  <c r="L70"/>
  <c r="L71"/>
  <c r="L73"/>
  <c r="L74"/>
  <c r="L75"/>
  <c r="L76"/>
  <c r="L77"/>
  <c r="L78"/>
  <c r="L79"/>
  <c r="L81"/>
  <c r="L82"/>
  <c r="L83"/>
  <c r="L84"/>
  <c r="L85"/>
  <c r="L86"/>
  <c r="L88"/>
  <c r="L89"/>
  <c r="L90"/>
  <c r="L91"/>
  <c r="L93"/>
  <c r="L94"/>
  <c r="L95"/>
  <c r="L96"/>
  <c r="L97"/>
  <c r="L98"/>
  <c r="L99"/>
  <c r="L100"/>
  <c r="L102"/>
  <c r="L103"/>
  <c r="L105"/>
  <c r="L106"/>
  <c r="L107"/>
  <c r="L108"/>
  <c r="L109"/>
  <c r="L110"/>
  <c r="L111"/>
  <c r="L112"/>
  <c r="L113"/>
  <c r="L115"/>
  <c r="L117"/>
  <c r="L118"/>
  <c r="L119"/>
  <c r="L120"/>
  <c r="L121"/>
  <c r="L122"/>
  <c r="L124"/>
  <c r="L125"/>
  <c r="L126"/>
  <c r="L127"/>
  <c r="L129"/>
  <c r="L130"/>
  <c r="L131"/>
  <c r="L132"/>
  <c r="L134"/>
  <c r="L135"/>
  <c r="L136"/>
  <c r="L137"/>
  <c r="L138"/>
  <c r="L139"/>
  <c r="L141"/>
  <c r="L142"/>
  <c r="L143"/>
  <c r="L144"/>
  <c r="L145"/>
  <c r="L146"/>
  <c r="L147"/>
  <c r="L148"/>
  <c r="L150"/>
  <c r="L151"/>
  <c r="L153"/>
  <c r="L154"/>
  <c r="L155"/>
  <c r="L156"/>
  <c r="L158"/>
  <c r="L159"/>
  <c r="L160"/>
  <c r="L161"/>
  <c r="L162"/>
  <c r="L163"/>
  <c r="L165"/>
  <c r="L166"/>
  <c r="L167"/>
  <c r="L168"/>
  <c r="L169"/>
  <c r="L170"/>
  <c r="L171"/>
  <c r="L173"/>
  <c r="L174"/>
  <c r="L175"/>
  <c r="L177"/>
  <c r="L179"/>
  <c r="L180"/>
  <c r="L181"/>
  <c r="L182"/>
  <c r="L183"/>
  <c r="L184"/>
  <c r="L185"/>
  <c r="L186"/>
  <c r="L187"/>
  <c r="L189"/>
  <c r="L190"/>
  <c r="L192"/>
  <c r="L193"/>
  <c r="L194"/>
  <c r="L195"/>
  <c r="L196"/>
  <c r="L197"/>
  <c r="L198"/>
  <c r="L199"/>
  <c r="L201"/>
  <c r="L202"/>
  <c r="L204"/>
  <c r="L205"/>
  <c r="L206"/>
  <c r="L207"/>
  <c r="L208"/>
  <c r="L209"/>
  <c r="L210"/>
  <c r="L211"/>
  <c r="L213"/>
  <c r="L214"/>
  <c r="L216"/>
  <c r="L217"/>
  <c r="L218"/>
  <c r="L219"/>
  <c r="L220"/>
  <c r="L221"/>
  <c r="L222"/>
  <c r="L223"/>
  <c r="L225"/>
  <c r="L226"/>
  <c r="L227"/>
  <c r="L228"/>
  <c r="L230"/>
  <c r="L231"/>
  <c r="L232"/>
  <c r="L233"/>
  <c r="L234"/>
  <c r="L235"/>
  <c r="L237"/>
  <c r="L238"/>
  <c r="L239"/>
  <c r="L240"/>
  <c r="L241"/>
  <c r="L242"/>
  <c r="L243"/>
  <c r="L244"/>
  <c r="L245"/>
  <c r="L247"/>
  <c r="L249"/>
  <c r="L250"/>
  <c r="L251"/>
  <c r="L253"/>
  <c r="L254"/>
  <c r="L255"/>
  <c r="L256"/>
  <c r="L257"/>
  <c r="L258"/>
  <c r="L259"/>
  <c r="L261"/>
  <c r="L262"/>
  <c r="L263"/>
  <c r="L265"/>
  <c r="L266"/>
  <c r="L267"/>
  <c r="L268"/>
  <c r="L269"/>
  <c r="L270"/>
  <c r="L271"/>
  <c r="L273"/>
  <c r="L274"/>
  <c r="L275"/>
  <c r="L277"/>
  <c r="L278"/>
  <c r="L279"/>
  <c r="L280"/>
  <c r="L281"/>
  <c r="L282"/>
  <c r="L283"/>
  <c r="L285"/>
  <c r="L286"/>
  <c r="L287"/>
  <c r="L288"/>
  <c r="L289"/>
  <c r="L290"/>
  <c r="L291"/>
  <c r="L292"/>
  <c r="L293"/>
  <c r="L295"/>
  <c r="L297"/>
  <c r="L298"/>
  <c r="L299"/>
  <c r="L300"/>
  <c r="L301"/>
  <c r="L303"/>
  <c r="L304"/>
  <c r="L305"/>
  <c r="L306"/>
  <c r="L307"/>
  <c r="L309"/>
  <c r="L310"/>
  <c r="L311"/>
  <c r="L312"/>
  <c r="L313"/>
  <c r="L314"/>
  <c r="L315"/>
  <c r="L317"/>
  <c r="L318"/>
  <c r="L319"/>
  <c r="L321"/>
  <c r="L322"/>
  <c r="L323"/>
  <c r="L324"/>
  <c r="L325"/>
  <c r="L326"/>
  <c r="L327"/>
  <c r="L328"/>
  <c r="L330"/>
  <c r="L331"/>
  <c r="L333"/>
  <c r="L334"/>
  <c r="L335"/>
  <c r="L336"/>
  <c r="L337"/>
  <c r="L339"/>
  <c r="L340"/>
  <c r="L341"/>
  <c r="L342"/>
  <c r="L343"/>
  <c r="L345"/>
  <c r="L346"/>
  <c r="L347"/>
  <c r="L348"/>
  <c r="L349"/>
  <c r="L351"/>
  <c r="L352"/>
  <c r="L353"/>
  <c r="L354"/>
  <c r="L355"/>
  <c r="L357"/>
  <c r="L358"/>
  <c r="L359"/>
  <c r="L360"/>
  <c r="L362"/>
  <c r="L363"/>
  <c r="L364"/>
  <c r="L365"/>
  <c r="L366"/>
  <c r="L367"/>
  <c r="L369"/>
  <c r="L370"/>
  <c r="L371"/>
  <c r="L372"/>
  <c r="L373"/>
  <c r="L374"/>
  <c r="L375"/>
  <c r="L376"/>
  <c r="L377"/>
  <c r="L379"/>
  <c r="L381"/>
  <c r="L382"/>
  <c r="L384"/>
  <c r="L385"/>
  <c r="L386"/>
  <c r="L387"/>
  <c r="L388"/>
  <c r="L389"/>
  <c r="L390"/>
  <c r="L391"/>
  <c r="L393"/>
  <c r="L395"/>
  <c r="L396"/>
  <c r="L397"/>
  <c r="L398"/>
  <c r="L399"/>
  <c r="L400"/>
  <c r="L401"/>
  <c r="L402"/>
  <c r="L403"/>
  <c r="L405"/>
  <c r="L406"/>
  <c r="L407"/>
  <c r="L408"/>
  <c r="L409"/>
  <c r="L411"/>
  <c r="L412"/>
  <c r="L413"/>
  <c r="L414"/>
  <c r="L415"/>
  <c r="L417"/>
  <c r="L419"/>
  <c r="L420"/>
  <c r="L421"/>
  <c r="L422"/>
  <c r="L423"/>
  <c r="L424"/>
  <c r="L425"/>
  <c r="L426"/>
  <c r="L427"/>
  <c r="L429"/>
  <c r="L430"/>
  <c r="L431"/>
  <c r="L433"/>
  <c r="L434"/>
  <c r="L435"/>
  <c r="L436"/>
  <c r="L437"/>
  <c r="L438"/>
  <c r="L439"/>
  <c r="L441"/>
  <c r="L442"/>
  <c r="L443"/>
  <c r="L444"/>
  <c r="L445"/>
  <c r="L446"/>
  <c r="L448"/>
  <c r="L449"/>
  <c r="L450"/>
  <c r="L451"/>
  <c r="L453"/>
  <c r="L454"/>
  <c r="L455"/>
  <c r="L456"/>
  <c r="L457"/>
  <c r="L458"/>
  <c r="L459"/>
  <c r="L460"/>
  <c r="L461"/>
  <c r="L463"/>
  <c r="K4"/>
  <c r="K5"/>
  <c r="K6"/>
  <c r="K8"/>
  <c r="K9"/>
  <c r="K10"/>
  <c r="K11"/>
  <c r="K12"/>
  <c r="K14"/>
  <c r="K15"/>
  <c r="K16"/>
  <c r="K17"/>
  <c r="K18"/>
  <c r="K19"/>
  <c r="K21"/>
  <c r="K22"/>
  <c r="K23"/>
  <c r="K24"/>
  <c r="K32"/>
  <c r="K33"/>
  <c r="K34"/>
  <c r="K35"/>
  <c r="K37"/>
  <c r="K38"/>
  <c r="K39"/>
  <c r="K40"/>
  <c r="K41"/>
  <c r="K42"/>
  <c r="K44"/>
  <c r="K45"/>
  <c r="K47"/>
  <c r="K48"/>
  <c r="K49"/>
  <c r="K50"/>
  <c r="K51"/>
  <c r="K52"/>
  <c r="K53"/>
  <c r="K54"/>
  <c r="K55"/>
  <c r="K57"/>
  <c r="K58"/>
  <c r="K59"/>
  <c r="K60"/>
  <c r="K61"/>
  <c r="K62"/>
  <c r="K64"/>
  <c r="K65"/>
  <c r="K66"/>
  <c r="K67"/>
  <c r="K69"/>
  <c r="K70"/>
  <c r="K71"/>
  <c r="K73"/>
  <c r="K74"/>
  <c r="K75"/>
  <c r="K76"/>
  <c r="K77"/>
  <c r="K78"/>
  <c r="K79"/>
  <c r="K81"/>
  <c r="K82"/>
  <c r="K83"/>
  <c r="K84"/>
  <c r="K85"/>
  <c r="K87"/>
  <c r="K88"/>
  <c r="K89"/>
  <c r="K90"/>
  <c r="K91"/>
  <c r="K93"/>
  <c r="K95"/>
  <c r="K96"/>
  <c r="K97"/>
  <c r="K98"/>
  <c r="K99"/>
  <c r="K100"/>
  <c r="K101"/>
  <c r="K102"/>
  <c r="K103"/>
  <c r="K105"/>
  <c r="K106"/>
  <c r="K107"/>
  <c r="K109"/>
  <c r="K110"/>
  <c r="K111"/>
  <c r="K112"/>
  <c r="K113"/>
  <c r="K114"/>
  <c r="K115"/>
  <c r="K117"/>
  <c r="K118"/>
  <c r="K119"/>
  <c r="K120"/>
  <c r="K121"/>
  <c r="K122"/>
  <c r="K123"/>
  <c r="K125"/>
  <c r="K126"/>
  <c r="K127"/>
  <c r="K129"/>
  <c r="K130"/>
  <c r="K131"/>
  <c r="K132"/>
  <c r="K133"/>
  <c r="K134"/>
  <c r="K135"/>
  <c r="K136"/>
  <c r="K137"/>
  <c r="K139"/>
  <c r="K141"/>
  <c r="K142"/>
  <c r="K143"/>
  <c r="K144"/>
  <c r="K146"/>
  <c r="K147"/>
  <c r="K148"/>
  <c r="K149"/>
  <c r="K150"/>
  <c r="K151"/>
  <c r="K153"/>
  <c r="K154"/>
  <c r="K155"/>
  <c r="K156"/>
  <c r="K157"/>
  <c r="K158"/>
  <c r="K160"/>
  <c r="K161"/>
  <c r="K162"/>
  <c r="K163"/>
  <c r="K165"/>
  <c r="K166"/>
  <c r="K167"/>
  <c r="K168"/>
  <c r="K169"/>
  <c r="K170"/>
  <c r="K172"/>
  <c r="K173"/>
  <c r="K174"/>
  <c r="K175"/>
  <c r="K177"/>
  <c r="K178"/>
  <c r="K180"/>
  <c r="K181"/>
  <c r="K182"/>
  <c r="K183"/>
  <c r="K184"/>
  <c r="K185"/>
  <c r="K186"/>
  <c r="K187"/>
  <c r="K189"/>
  <c r="K190"/>
  <c r="K191"/>
  <c r="K192"/>
  <c r="K193"/>
  <c r="K194"/>
  <c r="K196"/>
  <c r="K197"/>
  <c r="K198"/>
  <c r="K199"/>
  <c r="K201"/>
  <c r="K202"/>
  <c r="K203"/>
  <c r="K204"/>
  <c r="K205"/>
  <c r="K206"/>
  <c r="K208"/>
  <c r="K209"/>
  <c r="K210"/>
  <c r="K211"/>
  <c r="K213"/>
  <c r="K214"/>
  <c r="K215"/>
  <c r="K216"/>
  <c r="K217"/>
  <c r="K218"/>
  <c r="K219"/>
  <c r="K221"/>
  <c r="K222"/>
  <c r="K223"/>
  <c r="K225"/>
  <c r="K227"/>
  <c r="K228"/>
  <c r="K229"/>
  <c r="K230"/>
  <c r="K231"/>
  <c r="K232"/>
  <c r="K233"/>
  <c r="K234"/>
  <c r="K235"/>
  <c r="K237"/>
  <c r="K238"/>
  <c r="K239"/>
  <c r="K240"/>
  <c r="K241"/>
  <c r="K242"/>
  <c r="K244"/>
  <c r="K245"/>
  <c r="K246"/>
  <c r="K247"/>
  <c r="K249"/>
  <c r="K251"/>
  <c r="K252"/>
  <c r="K253"/>
  <c r="K254"/>
  <c r="K255"/>
  <c r="K256"/>
  <c r="K257"/>
  <c r="K258"/>
  <c r="K259"/>
  <c r="K261"/>
  <c r="K263"/>
  <c r="K264"/>
  <c r="K265"/>
  <c r="K266"/>
  <c r="K267"/>
  <c r="K268"/>
  <c r="K269"/>
  <c r="K270"/>
  <c r="K271"/>
  <c r="K273"/>
  <c r="K274"/>
  <c r="K275"/>
  <c r="K276"/>
  <c r="K277"/>
  <c r="K278"/>
  <c r="K280"/>
  <c r="K281"/>
  <c r="K282"/>
  <c r="K283"/>
  <c r="K285"/>
  <c r="K286"/>
  <c r="K287"/>
  <c r="K288"/>
  <c r="K289"/>
  <c r="K290"/>
  <c r="K291"/>
  <c r="K292"/>
  <c r="K293"/>
  <c r="K295"/>
  <c r="K297"/>
  <c r="K298"/>
  <c r="K299"/>
  <c r="K301"/>
  <c r="K302"/>
  <c r="K303"/>
  <c r="K304"/>
  <c r="K305"/>
  <c r="K306"/>
  <c r="K307"/>
  <c r="K309"/>
  <c r="K311"/>
  <c r="K312"/>
  <c r="K313"/>
  <c r="K314"/>
  <c r="K315"/>
  <c r="K316"/>
  <c r="K317"/>
  <c r="K318"/>
  <c r="K319"/>
  <c r="K321"/>
  <c r="K322"/>
  <c r="K323"/>
  <c r="K324"/>
  <c r="K325"/>
  <c r="K326"/>
  <c r="K327"/>
  <c r="K328"/>
  <c r="K329"/>
  <c r="K331"/>
  <c r="K333"/>
  <c r="K334"/>
  <c r="K335"/>
  <c r="K336"/>
  <c r="K337"/>
  <c r="K338"/>
  <c r="K339"/>
  <c r="K341"/>
  <c r="K342"/>
  <c r="K343"/>
  <c r="K345"/>
  <c r="K346"/>
  <c r="K348"/>
  <c r="K349"/>
  <c r="K350"/>
  <c r="K351"/>
  <c r="K352"/>
  <c r="K353"/>
  <c r="K354"/>
  <c r="K355"/>
  <c r="K357"/>
  <c r="K358"/>
  <c r="K360"/>
  <c r="K361"/>
  <c r="K362"/>
  <c r="K363"/>
  <c r="K364"/>
  <c r="K365"/>
  <c r="K366"/>
  <c r="K367"/>
  <c r="K369"/>
  <c r="K370"/>
  <c r="K371"/>
  <c r="K372"/>
  <c r="K373"/>
  <c r="K374"/>
  <c r="K375"/>
  <c r="K377"/>
  <c r="K378"/>
  <c r="K379"/>
  <c r="K381"/>
  <c r="K382"/>
  <c r="K383"/>
  <c r="K384"/>
  <c r="K385"/>
  <c r="K386"/>
  <c r="K387"/>
  <c r="K389"/>
  <c r="K390"/>
  <c r="K391"/>
  <c r="K393"/>
  <c r="K394"/>
  <c r="K396"/>
  <c r="K397"/>
  <c r="K398"/>
  <c r="K399"/>
  <c r="K400"/>
  <c r="K401"/>
  <c r="K402"/>
  <c r="K403"/>
  <c r="K405"/>
  <c r="K406"/>
  <c r="K407"/>
  <c r="K408"/>
  <c r="K409"/>
  <c r="K410"/>
  <c r="K411"/>
  <c r="K413"/>
  <c r="K414"/>
  <c r="K415"/>
  <c r="K417"/>
  <c r="K418"/>
  <c r="K419"/>
  <c r="K420"/>
  <c r="K421"/>
  <c r="K422"/>
  <c r="K423"/>
  <c r="K424"/>
  <c r="K425"/>
  <c r="K427"/>
  <c r="K429"/>
  <c r="K430"/>
  <c r="K431"/>
  <c r="K432"/>
  <c r="K433"/>
  <c r="K434"/>
  <c r="K436"/>
  <c r="K437"/>
  <c r="K438"/>
  <c r="K439"/>
  <c r="K441"/>
  <c r="K442"/>
  <c r="K443"/>
  <c r="K444"/>
  <c r="K445"/>
  <c r="K446"/>
  <c r="K447"/>
  <c r="K448"/>
  <c r="K450"/>
  <c r="K451"/>
  <c r="K453"/>
  <c r="K454"/>
  <c r="K455"/>
  <c r="K456"/>
  <c r="K457"/>
  <c r="K458"/>
  <c r="K459"/>
  <c r="K460"/>
  <c r="K462"/>
  <c r="K463"/>
  <c r="J4"/>
  <c r="J5"/>
  <c r="J7"/>
  <c r="J8"/>
  <c r="J9"/>
  <c r="J10"/>
  <c r="J11"/>
  <c r="J12"/>
  <c r="J14"/>
  <c r="J16"/>
  <c r="J17"/>
  <c r="J18"/>
  <c r="J19"/>
  <c r="J20"/>
  <c r="J21"/>
  <c r="J22"/>
  <c r="J23"/>
  <c r="J24"/>
  <c r="J32"/>
  <c r="J33"/>
  <c r="J34"/>
  <c r="J36"/>
  <c r="J37"/>
  <c r="J38"/>
  <c r="J39"/>
  <c r="J40"/>
  <c r="J41"/>
  <c r="J42"/>
  <c r="J44"/>
  <c r="J45"/>
  <c r="J46"/>
  <c r="J48"/>
  <c r="J49"/>
  <c r="J50"/>
  <c r="J51"/>
  <c r="J52"/>
  <c r="J53"/>
  <c r="J54"/>
  <c r="J55"/>
  <c r="J57"/>
  <c r="J58"/>
  <c r="J59"/>
  <c r="J60"/>
  <c r="J61"/>
  <c r="J62"/>
  <c r="J63"/>
  <c r="J64"/>
  <c r="J66"/>
  <c r="J67"/>
  <c r="J69"/>
  <c r="J70"/>
  <c r="J71"/>
  <c r="J72"/>
  <c r="J73"/>
  <c r="J74"/>
  <c r="J75"/>
  <c r="J77"/>
  <c r="J78"/>
  <c r="J79"/>
  <c r="J81"/>
  <c r="J82"/>
  <c r="J83"/>
  <c r="J84"/>
  <c r="J85"/>
  <c r="J87"/>
  <c r="J88"/>
  <c r="J89"/>
  <c r="J90"/>
  <c r="J91"/>
  <c r="J93"/>
  <c r="J94"/>
  <c r="J95"/>
  <c r="J97"/>
  <c r="J98"/>
  <c r="J99"/>
  <c r="J100"/>
  <c r="J101"/>
  <c r="J102"/>
  <c r="J103"/>
  <c r="J105"/>
  <c r="J106"/>
  <c r="J107"/>
  <c r="J108"/>
  <c r="J109"/>
  <c r="J110"/>
  <c r="J111"/>
  <c r="J112"/>
  <c r="J114"/>
  <c r="J115"/>
  <c r="J117"/>
  <c r="J118"/>
  <c r="J119"/>
  <c r="J120"/>
  <c r="J122"/>
  <c r="J123"/>
  <c r="J124"/>
  <c r="J125"/>
  <c r="J126"/>
  <c r="J127"/>
  <c r="J129"/>
  <c r="J130"/>
  <c r="J131"/>
  <c r="J132"/>
  <c r="J133"/>
  <c r="J134"/>
  <c r="J135"/>
  <c r="J137"/>
  <c r="J138"/>
  <c r="J139"/>
  <c r="J141"/>
  <c r="J142"/>
  <c r="J143"/>
  <c r="J145"/>
  <c r="J146"/>
  <c r="J147"/>
  <c r="J148"/>
  <c r="J149"/>
  <c r="J150"/>
  <c r="J151"/>
  <c r="J153"/>
  <c r="J154"/>
  <c r="J155"/>
  <c r="J156"/>
  <c r="J157"/>
  <c r="J158"/>
  <c r="J159"/>
  <c r="J160"/>
  <c r="J161"/>
  <c r="J163"/>
  <c r="J165"/>
  <c r="J166"/>
  <c r="J167"/>
  <c r="J168"/>
  <c r="J169"/>
  <c r="J170"/>
  <c r="J171"/>
  <c r="J172"/>
  <c r="J173"/>
  <c r="J174"/>
  <c r="J177"/>
  <c r="J178"/>
  <c r="J179"/>
  <c r="J180"/>
  <c r="J181"/>
  <c r="J182"/>
  <c r="J183"/>
  <c r="J184"/>
  <c r="J186"/>
  <c r="J187"/>
  <c r="J189"/>
  <c r="J190"/>
  <c r="J191"/>
  <c r="J192"/>
  <c r="J193"/>
  <c r="J194"/>
  <c r="J195"/>
  <c r="J196"/>
  <c r="J197"/>
  <c r="J199"/>
  <c r="J201"/>
  <c r="J202"/>
  <c r="J203"/>
  <c r="J204"/>
  <c r="J205"/>
  <c r="J206"/>
  <c r="J207"/>
  <c r="J208"/>
  <c r="J210"/>
  <c r="J211"/>
  <c r="J213"/>
  <c r="J214"/>
  <c r="J215"/>
  <c r="J216"/>
  <c r="J217"/>
  <c r="J218"/>
  <c r="J219"/>
  <c r="J220"/>
  <c r="J222"/>
  <c r="J223"/>
  <c r="J225"/>
  <c r="J226"/>
  <c r="J227"/>
  <c r="J228"/>
  <c r="J229"/>
  <c r="J230"/>
  <c r="J231"/>
  <c r="J232"/>
  <c r="J234"/>
  <c r="J235"/>
  <c r="J237"/>
  <c r="J238"/>
  <c r="J239"/>
  <c r="J241"/>
  <c r="J242"/>
  <c r="J243"/>
  <c r="J244"/>
  <c r="J245"/>
  <c r="J246"/>
  <c r="J247"/>
  <c r="J249"/>
  <c r="J250"/>
  <c r="J251"/>
  <c r="J252"/>
  <c r="J254"/>
  <c r="J255"/>
  <c r="J256"/>
  <c r="J257"/>
  <c r="J258"/>
  <c r="J259"/>
  <c r="J261"/>
  <c r="J262"/>
  <c r="J264"/>
  <c r="J265"/>
  <c r="J266"/>
  <c r="J267"/>
  <c r="J268"/>
  <c r="J269"/>
  <c r="J270"/>
  <c r="J271"/>
  <c r="J273"/>
  <c r="J274"/>
  <c r="J275"/>
  <c r="J277"/>
  <c r="J278"/>
  <c r="J279"/>
  <c r="J280"/>
  <c r="J281"/>
  <c r="J282"/>
  <c r="J283"/>
  <c r="J285"/>
  <c r="J286"/>
  <c r="J287"/>
  <c r="J289"/>
  <c r="J290"/>
  <c r="J291"/>
  <c r="J292"/>
  <c r="J293"/>
  <c r="J294"/>
  <c r="J295"/>
  <c r="J297"/>
  <c r="J298"/>
  <c r="J299"/>
  <c r="J301"/>
  <c r="J302"/>
  <c r="J303"/>
  <c r="J304"/>
  <c r="J305"/>
  <c r="J306"/>
  <c r="J307"/>
  <c r="J309"/>
  <c r="J310"/>
  <c r="J311"/>
  <c r="J312"/>
  <c r="J314"/>
  <c r="J315"/>
  <c r="J316"/>
  <c r="J317"/>
  <c r="J318"/>
  <c r="J319"/>
  <c r="J321"/>
  <c r="J322"/>
  <c r="J324"/>
  <c r="J325"/>
  <c r="J326"/>
  <c r="J327"/>
  <c r="J328"/>
  <c r="J329"/>
  <c r="J330"/>
  <c r="J331"/>
  <c r="J333"/>
  <c r="J334"/>
  <c r="J335"/>
  <c r="J336"/>
  <c r="J337"/>
  <c r="J338"/>
  <c r="J339"/>
  <c r="J340"/>
  <c r="J341"/>
  <c r="J343"/>
  <c r="J345"/>
  <c r="J346"/>
  <c r="J347"/>
  <c r="J348"/>
  <c r="J349"/>
  <c r="J350"/>
  <c r="J351"/>
  <c r="J352"/>
  <c r="J354"/>
  <c r="J355"/>
  <c r="J357"/>
  <c r="J358"/>
  <c r="J359"/>
  <c r="J360"/>
  <c r="J361"/>
  <c r="J362"/>
  <c r="J363"/>
  <c r="J364"/>
  <c r="J366"/>
  <c r="J367"/>
  <c r="J369"/>
  <c r="J370"/>
  <c r="J371"/>
  <c r="J373"/>
  <c r="J374"/>
  <c r="J375"/>
  <c r="J376"/>
  <c r="J377"/>
  <c r="J378"/>
  <c r="J379"/>
  <c r="J381"/>
  <c r="J382"/>
  <c r="J383"/>
  <c r="J384"/>
  <c r="J386"/>
  <c r="J387"/>
  <c r="J388"/>
  <c r="J389"/>
  <c r="J390"/>
  <c r="J391"/>
  <c r="J393"/>
  <c r="J394"/>
  <c r="J395"/>
  <c r="J396"/>
  <c r="J397"/>
  <c r="J398"/>
  <c r="J399"/>
  <c r="J400"/>
  <c r="J402"/>
  <c r="J403"/>
  <c r="J405"/>
  <c r="J407"/>
  <c r="J408"/>
  <c r="J409"/>
  <c r="J410"/>
  <c r="J411"/>
  <c r="J412"/>
  <c r="J413"/>
  <c r="J414"/>
  <c r="J415"/>
  <c r="J417"/>
  <c r="J418"/>
  <c r="J419"/>
  <c r="J420"/>
  <c r="J421"/>
  <c r="J423"/>
  <c r="J424"/>
  <c r="J425"/>
  <c r="J426"/>
  <c r="J427"/>
  <c r="J429"/>
  <c r="J430"/>
  <c r="J432"/>
  <c r="J433"/>
  <c r="J434"/>
  <c r="J435"/>
  <c r="J436"/>
  <c r="J437"/>
  <c r="J438"/>
  <c r="J439"/>
  <c r="J441"/>
  <c r="J443"/>
  <c r="J444"/>
  <c r="J445"/>
  <c r="J446"/>
  <c r="J447"/>
  <c r="J448"/>
  <c r="J449"/>
  <c r="J450"/>
  <c r="J451"/>
  <c r="J453"/>
  <c r="J454"/>
  <c r="J455"/>
  <c r="J456"/>
  <c r="J457"/>
  <c r="J458"/>
  <c r="J460"/>
  <c r="J461"/>
  <c r="J462"/>
  <c r="J463"/>
  <c r="I4"/>
  <c r="I6"/>
  <c r="I7"/>
  <c r="I8"/>
  <c r="I9"/>
  <c r="I10"/>
  <c r="I11"/>
  <c r="I12"/>
  <c r="I14"/>
  <c r="I15"/>
  <c r="I17"/>
  <c r="I18"/>
  <c r="I19"/>
  <c r="I20"/>
  <c r="I21"/>
  <c r="I22"/>
  <c r="I23"/>
  <c r="I24"/>
  <c r="I32"/>
  <c r="I33"/>
  <c r="I34"/>
  <c r="I35"/>
  <c r="I36"/>
  <c r="I37"/>
  <c r="I39"/>
  <c r="I40"/>
  <c r="I41"/>
  <c r="I42"/>
  <c r="I44"/>
  <c r="I45"/>
  <c r="I46"/>
  <c r="I47"/>
  <c r="I48"/>
  <c r="I49"/>
  <c r="I50"/>
  <c r="I51"/>
  <c r="I52"/>
  <c r="I54"/>
  <c r="I55"/>
  <c r="I57"/>
  <c r="I58"/>
  <c r="I59"/>
  <c r="I60"/>
  <c r="I61"/>
  <c r="I62"/>
  <c r="I63"/>
  <c r="I65"/>
  <c r="I66"/>
  <c r="I67"/>
  <c r="I69"/>
  <c r="I70"/>
  <c r="I71"/>
  <c r="I72"/>
  <c r="I73"/>
  <c r="I74"/>
  <c r="I76"/>
  <c r="I77"/>
  <c r="I78"/>
  <c r="I79"/>
  <c r="I81"/>
  <c r="I82"/>
  <c r="I83"/>
  <c r="I84"/>
  <c r="I85"/>
  <c r="I86"/>
  <c r="I88"/>
  <c r="I89"/>
  <c r="I90"/>
  <c r="I91"/>
  <c r="I93"/>
  <c r="I94"/>
  <c r="I95"/>
  <c r="I97"/>
  <c r="I98"/>
  <c r="I99"/>
  <c r="I100"/>
  <c r="I101"/>
  <c r="I102"/>
  <c r="I103"/>
  <c r="I105"/>
  <c r="I106"/>
  <c r="I107"/>
  <c r="I108"/>
  <c r="I109"/>
  <c r="I110"/>
  <c r="I112"/>
  <c r="I113"/>
  <c r="I114"/>
  <c r="I115"/>
  <c r="I117"/>
  <c r="I118"/>
  <c r="I119"/>
  <c r="I120"/>
  <c r="I121"/>
  <c r="I122"/>
  <c r="I123"/>
  <c r="I125"/>
  <c r="I126"/>
  <c r="I127"/>
  <c r="I129"/>
  <c r="I130"/>
  <c r="I131"/>
  <c r="I133"/>
  <c r="I134"/>
  <c r="I135"/>
  <c r="I136"/>
  <c r="I137"/>
  <c r="I138"/>
  <c r="I139"/>
  <c r="I141"/>
  <c r="I142"/>
  <c r="I143"/>
  <c r="I144"/>
  <c r="I145"/>
  <c r="I146"/>
  <c r="I147"/>
  <c r="I149"/>
  <c r="I150"/>
  <c r="I151"/>
  <c r="I153"/>
  <c r="I154"/>
  <c r="I155"/>
  <c r="I156"/>
  <c r="I157"/>
  <c r="I159"/>
  <c r="I160"/>
  <c r="I161"/>
  <c r="I162"/>
  <c r="I163"/>
  <c r="I165"/>
  <c r="I166"/>
  <c r="I168"/>
  <c r="I169"/>
  <c r="I170"/>
  <c r="I171"/>
  <c r="I172"/>
  <c r="I173"/>
  <c r="I174"/>
  <c r="I175"/>
  <c r="I177"/>
  <c r="I178"/>
  <c r="I179"/>
  <c r="I180"/>
  <c r="I181"/>
  <c r="I182"/>
  <c r="I183"/>
  <c r="I185"/>
  <c r="I186"/>
  <c r="I187"/>
  <c r="I189"/>
  <c r="I190"/>
  <c r="I191"/>
  <c r="I192"/>
  <c r="I193"/>
  <c r="I194"/>
  <c r="I195"/>
  <c r="I196"/>
  <c r="I198"/>
  <c r="I199"/>
  <c r="I201"/>
  <c r="I202"/>
  <c r="I203"/>
  <c r="I204"/>
  <c r="I205"/>
  <c r="I207"/>
  <c r="I208"/>
  <c r="I209"/>
  <c r="I210"/>
  <c r="I211"/>
  <c r="I213"/>
  <c r="I214"/>
  <c r="I215"/>
  <c r="I216"/>
  <c r="I218"/>
  <c r="I219"/>
  <c r="I220"/>
  <c r="I221"/>
  <c r="I222"/>
  <c r="I223"/>
  <c r="I225"/>
  <c r="I226"/>
  <c r="I227"/>
  <c r="I228"/>
  <c r="I229"/>
  <c r="I230"/>
  <c r="I231"/>
  <c r="I233"/>
  <c r="I234"/>
  <c r="I235"/>
  <c r="I237"/>
  <c r="I238"/>
  <c r="I240"/>
  <c r="I241"/>
  <c r="I242"/>
  <c r="I243"/>
  <c r="I244"/>
  <c r="I245"/>
  <c r="I246"/>
  <c r="I247"/>
  <c r="I249"/>
  <c r="I250"/>
  <c r="I251"/>
  <c r="I252"/>
  <c r="I253"/>
  <c r="I254"/>
  <c r="I256"/>
  <c r="I257"/>
  <c r="I258"/>
  <c r="I259"/>
  <c r="I261"/>
  <c r="I262"/>
  <c r="I263"/>
  <c r="I264"/>
  <c r="I266"/>
  <c r="I267"/>
  <c r="I268"/>
  <c r="I269"/>
  <c r="I270"/>
  <c r="I271"/>
  <c r="I273"/>
  <c r="I274"/>
  <c r="I275"/>
  <c r="I276"/>
  <c r="I277"/>
  <c r="I278"/>
  <c r="I279"/>
  <c r="I281"/>
  <c r="I282"/>
  <c r="I283"/>
  <c r="I285"/>
  <c r="I286"/>
  <c r="I287"/>
  <c r="I288"/>
  <c r="I289"/>
  <c r="I290"/>
  <c r="I291"/>
  <c r="I293"/>
  <c r="I294"/>
  <c r="I295"/>
  <c r="I297"/>
  <c r="I298"/>
  <c r="I299"/>
  <c r="I300"/>
  <c r="I301"/>
  <c r="I303"/>
  <c r="I304"/>
  <c r="I305"/>
  <c r="I306"/>
  <c r="I307"/>
  <c r="I309"/>
  <c r="I310"/>
  <c r="I311"/>
  <c r="I312"/>
  <c r="I314"/>
  <c r="I315"/>
  <c r="I316"/>
  <c r="I317"/>
  <c r="I318"/>
  <c r="I319"/>
  <c r="I321"/>
  <c r="I322"/>
  <c r="I323"/>
  <c r="I324"/>
  <c r="I325"/>
  <c r="I326"/>
  <c r="I327"/>
  <c r="I329"/>
  <c r="I330"/>
  <c r="I331"/>
  <c r="I333"/>
  <c r="I334"/>
  <c r="I335"/>
  <c r="I336"/>
  <c r="I337"/>
  <c r="I338"/>
  <c r="I339"/>
  <c r="I341"/>
  <c r="I342"/>
  <c r="I343"/>
  <c r="I345"/>
  <c r="I347"/>
  <c r="I348"/>
  <c r="I349"/>
  <c r="I350"/>
  <c r="I351"/>
  <c r="I352"/>
  <c r="I353"/>
  <c r="I354"/>
  <c r="I355"/>
  <c r="I357"/>
  <c r="I358"/>
  <c r="I359"/>
  <c r="I360"/>
  <c r="I361"/>
  <c r="I362"/>
  <c r="I363"/>
  <c r="I365"/>
  <c r="I366"/>
  <c r="I367"/>
  <c r="I369"/>
  <c r="I370"/>
  <c r="I371"/>
  <c r="I372"/>
  <c r="I373"/>
  <c r="I374"/>
  <c r="I376"/>
  <c r="I377"/>
  <c r="I378"/>
  <c r="I379"/>
  <c r="I381"/>
  <c r="I382"/>
  <c r="I383"/>
  <c r="I384"/>
  <c r="I385"/>
  <c r="I386"/>
  <c r="I387"/>
  <c r="I388"/>
  <c r="I389"/>
  <c r="I391"/>
  <c r="I393"/>
  <c r="I394"/>
  <c r="I395"/>
  <c r="I396"/>
  <c r="I397"/>
  <c r="I398"/>
  <c r="I399"/>
  <c r="I401"/>
  <c r="I402"/>
  <c r="I403"/>
  <c r="I405"/>
  <c r="I406"/>
  <c r="I407"/>
  <c r="I408"/>
  <c r="I409"/>
  <c r="I410"/>
  <c r="I411"/>
  <c r="I412"/>
  <c r="I413"/>
  <c r="I414"/>
  <c r="I417"/>
  <c r="I418"/>
  <c r="I419"/>
  <c r="I420"/>
  <c r="I421"/>
  <c r="I422"/>
  <c r="I423"/>
  <c r="I424"/>
  <c r="I426"/>
  <c r="I427"/>
  <c r="I429"/>
  <c r="I430"/>
  <c r="I431"/>
  <c r="I432"/>
  <c r="I433"/>
  <c r="I434"/>
  <c r="I435"/>
  <c r="I436"/>
  <c r="I438"/>
  <c r="I439"/>
  <c r="I441"/>
  <c r="I442"/>
  <c r="I443"/>
  <c r="I444"/>
  <c r="I445"/>
  <c r="I446"/>
  <c r="I447"/>
  <c r="I448"/>
  <c r="I449"/>
  <c r="I450"/>
  <c r="I453"/>
  <c r="I454"/>
  <c r="I455"/>
  <c r="I456"/>
  <c r="I457"/>
  <c r="I459"/>
  <c r="I460"/>
  <c r="I461"/>
  <c r="I462"/>
  <c r="I463"/>
  <c r="H5"/>
  <c r="H6"/>
  <c r="H7"/>
  <c r="H8"/>
  <c r="H9"/>
  <c r="H10"/>
  <c r="H11"/>
  <c r="H12"/>
  <c r="H14"/>
  <c r="H15"/>
  <c r="H16"/>
  <c r="H17"/>
  <c r="H18"/>
  <c r="H19"/>
  <c r="H20"/>
  <c r="H21"/>
  <c r="H23"/>
  <c r="H24"/>
  <c r="H32"/>
  <c r="H33"/>
  <c r="H34"/>
  <c r="H35"/>
  <c r="H36"/>
  <c r="H38"/>
  <c r="H39"/>
  <c r="H40"/>
  <c r="H41"/>
  <c r="H42"/>
  <c r="H44"/>
  <c r="H45"/>
  <c r="H46"/>
  <c r="H47"/>
  <c r="H49"/>
  <c r="H50"/>
  <c r="H51"/>
  <c r="H52"/>
  <c r="H53"/>
  <c r="H54"/>
  <c r="H55"/>
  <c r="H57"/>
  <c r="H58"/>
  <c r="H59"/>
  <c r="H60"/>
  <c r="H62"/>
  <c r="H63"/>
  <c r="H64"/>
  <c r="H65"/>
  <c r="H66"/>
  <c r="H67"/>
  <c r="H69"/>
  <c r="H70"/>
  <c r="H71"/>
  <c r="H72"/>
  <c r="H73"/>
  <c r="H74"/>
  <c r="H75"/>
  <c r="H77"/>
  <c r="H78"/>
  <c r="H79"/>
  <c r="H81"/>
  <c r="H82"/>
  <c r="H83"/>
  <c r="H85"/>
  <c r="H86"/>
  <c r="H87"/>
  <c r="H88"/>
  <c r="H89"/>
  <c r="H90"/>
  <c r="H91"/>
  <c r="H93"/>
  <c r="H94"/>
  <c r="H95"/>
  <c r="H96"/>
  <c r="H98"/>
  <c r="H99"/>
  <c r="H100"/>
  <c r="H101"/>
  <c r="H102"/>
  <c r="H103"/>
  <c r="H105"/>
  <c r="H106"/>
  <c r="H107"/>
  <c r="H109"/>
  <c r="H110"/>
  <c r="H111"/>
  <c r="H112"/>
  <c r="H113"/>
  <c r="H114"/>
  <c r="H115"/>
  <c r="H117"/>
  <c r="H118"/>
  <c r="H119"/>
  <c r="H120"/>
  <c r="H121"/>
  <c r="H122"/>
  <c r="H123"/>
  <c r="H124"/>
  <c r="H125"/>
  <c r="H126"/>
  <c r="H129"/>
  <c r="H130"/>
  <c r="H131"/>
  <c r="H132"/>
  <c r="H133"/>
  <c r="H135"/>
  <c r="H136"/>
  <c r="H137"/>
  <c r="H138"/>
  <c r="H139"/>
  <c r="H141"/>
  <c r="H142"/>
  <c r="H143"/>
  <c r="H144"/>
  <c r="H145"/>
  <c r="H147"/>
  <c r="H148"/>
  <c r="H149"/>
  <c r="H150"/>
  <c r="H151"/>
  <c r="H153"/>
  <c r="H154"/>
  <c r="H155"/>
  <c r="H156"/>
  <c r="H157"/>
  <c r="H159"/>
  <c r="H160"/>
  <c r="H161"/>
  <c r="H162"/>
  <c r="H163"/>
  <c r="H165"/>
  <c r="H166"/>
  <c r="H167"/>
  <c r="H168"/>
  <c r="H169"/>
  <c r="H170"/>
  <c r="H171"/>
  <c r="H172"/>
  <c r="H174"/>
  <c r="H175"/>
  <c r="H177"/>
  <c r="H178"/>
  <c r="H179"/>
  <c r="H180"/>
  <c r="H181"/>
  <c r="H183"/>
  <c r="H184"/>
  <c r="H185"/>
  <c r="H186"/>
  <c r="H187"/>
  <c r="H189"/>
  <c r="H190"/>
  <c r="H191"/>
  <c r="H192"/>
  <c r="H194"/>
  <c r="H195"/>
  <c r="H196"/>
  <c r="H197"/>
  <c r="H198"/>
  <c r="H199"/>
  <c r="H201"/>
  <c r="H202"/>
  <c r="H203"/>
  <c r="H205"/>
  <c r="H206"/>
  <c r="H207"/>
  <c r="H208"/>
  <c r="H209"/>
  <c r="H210"/>
  <c r="H211"/>
  <c r="H213"/>
  <c r="H214"/>
  <c r="H215"/>
  <c r="H217"/>
  <c r="H218"/>
  <c r="H219"/>
  <c r="H220"/>
  <c r="H221"/>
  <c r="H222"/>
  <c r="H223"/>
  <c r="H225"/>
  <c r="H226"/>
  <c r="H228"/>
  <c r="H229"/>
  <c r="H230"/>
  <c r="H231"/>
  <c r="H232"/>
  <c r="H233"/>
  <c r="H234"/>
  <c r="H235"/>
  <c r="H237"/>
  <c r="H239"/>
  <c r="H240"/>
  <c r="H241"/>
  <c r="H242"/>
  <c r="H243"/>
  <c r="H244"/>
  <c r="H245"/>
  <c r="H246"/>
  <c r="H247"/>
  <c r="H249"/>
  <c r="H250"/>
  <c r="H251"/>
  <c r="H252"/>
  <c r="H253"/>
  <c r="H255"/>
  <c r="H256"/>
  <c r="H257"/>
  <c r="H258"/>
  <c r="H259"/>
  <c r="H261"/>
  <c r="H262"/>
  <c r="H263"/>
  <c r="H265"/>
  <c r="H266"/>
  <c r="H267"/>
  <c r="H268"/>
  <c r="H269"/>
  <c r="H270"/>
  <c r="H271"/>
  <c r="H273"/>
  <c r="H274"/>
  <c r="H275"/>
  <c r="H276"/>
  <c r="H278"/>
  <c r="H279"/>
  <c r="H280"/>
  <c r="H281"/>
  <c r="H282"/>
  <c r="H283"/>
  <c r="H285"/>
  <c r="H286"/>
  <c r="H287"/>
  <c r="H289"/>
  <c r="H290"/>
  <c r="H291"/>
  <c r="H292"/>
  <c r="H293"/>
  <c r="H294"/>
  <c r="H295"/>
  <c r="H297"/>
  <c r="H298"/>
  <c r="H299"/>
  <c r="H300"/>
  <c r="H301"/>
  <c r="H302"/>
  <c r="H303"/>
  <c r="H304"/>
  <c r="H305"/>
  <c r="H306"/>
  <c r="H309"/>
  <c r="H310"/>
  <c r="H311"/>
  <c r="H312"/>
  <c r="H313"/>
  <c r="H314"/>
  <c r="H316"/>
  <c r="H317"/>
  <c r="H318"/>
  <c r="H319"/>
  <c r="H321"/>
  <c r="H322"/>
  <c r="H323"/>
  <c r="H324"/>
  <c r="H325"/>
  <c r="H326"/>
  <c r="H327"/>
  <c r="H328"/>
  <c r="H329"/>
  <c r="H331"/>
  <c r="H333"/>
  <c r="H334"/>
  <c r="H335"/>
  <c r="H336"/>
  <c r="H337"/>
  <c r="H338"/>
  <c r="H339"/>
  <c r="H340"/>
  <c r="H341"/>
  <c r="H342"/>
  <c r="H345"/>
  <c r="H346"/>
  <c r="H347"/>
  <c r="H348"/>
  <c r="H349"/>
  <c r="H350"/>
  <c r="H352"/>
  <c r="H353"/>
  <c r="H354"/>
  <c r="H355"/>
  <c r="H357"/>
  <c r="H358"/>
  <c r="H359"/>
  <c r="H360"/>
  <c r="H361"/>
  <c r="H363"/>
  <c r="H364"/>
  <c r="H365"/>
  <c r="H366"/>
  <c r="H367"/>
  <c r="H369"/>
  <c r="H370"/>
  <c r="H371"/>
  <c r="H372"/>
  <c r="H373"/>
  <c r="H374"/>
  <c r="H376"/>
  <c r="H377"/>
  <c r="H378"/>
  <c r="H379"/>
  <c r="H381"/>
  <c r="H382"/>
  <c r="H383"/>
  <c r="H385"/>
  <c r="H386"/>
  <c r="H387"/>
  <c r="H388"/>
  <c r="H389"/>
  <c r="H390"/>
  <c r="H391"/>
  <c r="H393"/>
  <c r="H394"/>
  <c r="H395"/>
  <c r="H396"/>
  <c r="H397"/>
  <c r="H398"/>
  <c r="H399"/>
  <c r="H400"/>
  <c r="H401"/>
  <c r="H403"/>
  <c r="H405"/>
  <c r="H406"/>
  <c r="H408"/>
  <c r="H409"/>
  <c r="H410"/>
  <c r="H411"/>
  <c r="H412"/>
  <c r="H413"/>
  <c r="H414"/>
  <c r="H415"/>
  <c r="H417"/>
  <c r="H418"/>
  <c r="H419"/>
  <c r="H420"/>
  <c r="H421"/>
  <c r="H422"/>
  <c r="H424"/>
  <c r="H425"/>
  <c r="H426"/>
  <c r="H427"/>
  <c r="H429"/>
  <c r="H430"/>
  <c r="H431"/>
  <c r="H432"/>
  <c r="H433"/>
  <c r="H434"/>
  <c r="H435"/>
  <c r="H437"/>
  <c r="H438"/>
  <c r="H439"/>
  <c r="H441"/>
  <c r="H442"/>
  <c r="H443"/>
  <c r="H445"/>
  <c r="H446"/>
  <c r="H447"/>
  <c r="H448"/>
  <c r="H449"/>
  <c r="H450"/>
  <c r="H451"/>
  <c r="H453"/>
  <c r="H454"/>
  <c r="H456"/>
  <c r="H457"/>
  <c r="H458"/>
  <c r="H459"/>
  <c r="H460"/>
  <c r="H461"/>
  <c r="H462"/>
  <c r="H463"/>
  <c r="G14"/>
  <c r="G15"/>
  <c r="G16"/>
  <c r="G17"/>
  <c r="G18"/>
  <c r="G19"/>
  <c r="G20"/>
  <c r="G21"/>
  <c r="G22"/>
  <c r="G24"/>
  <c r="G32"/>
  <c r="G33"/>
  <c r="G34"/>
  <c r="G35"/>
  <c r="G36"/>
  <c r="G37"/>
  <c r="G38"/>
  <c r="G40"/>
  <c r="G41"/>
  <c r="G42"/>
  <c r="G44"/>
  <c r="G45"/>
  <c r="G46"/>
  <c r="G47"/>
  <c r="G48"/>
  <c r="G49"/>
  <c r="G50"/>
  <c r="G51"/>
  <c r="G53"/>
  <c r="G54"/>
  <c r="G55"/>
  <c r="G57"/>
  <c r="G58"/>
  <c r="G59"/>
  <c r="G60"/>
  <c r="G61"/>
  <c r="G63"/>
  <c r="G64"/>
  <c r="G65"/>
  <c r="G66"/>
  <c r="G67"/>
  <c r="G69"/>
  <c r="G70"/>
  <c r="G71"/>
  <c r="G72"/>
  <c r="G73"/>
  <c r="G75"/>
  <c r="G76"/>
  <c r="G77"/>
  <c r="G78"/>
  <c r="G79"/>
  <c r="G81"/>
  <c r="G83"/>
  <c r="G84"/>
  <c r="G85"/>
  <c r="G86"/>
  <c r="G87"/>
  <c r="G88"/>
  <c r="G89"/>
  <c r="G90"/>
  <c r="G91"/>
  <c r="G93"/>
  <c r="G94"/>
  <c r="G95"/>
  <c r="G96"/>
  <c r="G97"/>
  <c r="G98"/>
  <c r="G100"/>
  <c r="G101"/>
  <c r="G102"/>
  <c r="G103"/>
  <c r="G105"/>
  <c r="G107"/>
  <c r="G108"/>
  <c r="G109"/>
  <c r="G110"/>
  <c r="G111"/>
  <c r="G112"/>
  <c r="G113"/>
  <c r="G114"/>
  <c r="G115"/>
  <c r="G117"/>
  <c r="G118"/>
  <c r="G119"/>
  <c r="G120"/>
  <c r="G121"/>
  <c r="G122"/>
  <c r="G124"/>
  <c r="G125"/>
  <c r="G126"/>
  <c r="G127"/>
  <c r="G129"/>
  <c r="G130"/>
  <c r="G131"/>
  <c r="G132"/>
  <c r="G133"/>
  <c r="G135"/>
  <c r="G136"/>
  <c r="G137"/>
  <c r="G138"/>
  <c r="G139"/>
  <c r="G141"/>
  <c r="G143"/>
  <c r="G144"/>
  <c r="G145"/>
  <c r="G146"/>
  <c r="G147"/>
  <c r="G148"/>
  <c r="G149"/>
  <c r="G150"/>
  <c r="G151"/>
  <c r="G153"/>
  <c r="G154"/>
  <c r="G155"/>
  <c r="G156"/>
  <c r="G157"/>
  <c r="G158"/>
  <c r="G159"/>
  <c r="G160"/>
  <c r="G161"/>
  <c r="G163"/>
  <c r="G165"/>
  <c r="G166"/>
  <c r="G167"/>
  <c r="G168"/>
  <c r="G169"/>
  <c r="G170"/>
  <c r="G172"/>
  <c r="G173"/>
  <c r="G174"/>
  <c r="G175"/>
  <c r="G177"/>
  <c r="G178"/>
  <c r="G179"/>
  <c r="G180"/>
  <c r="G181"/>
  <c r="G182"/>
  <c r="G183"/>
  <c r="G185"/>
  <c r="G186"/>
  <c r="G187"/>
  <c r="G189"/>
  <c r="G190"/>
  <c r="G191"/>
  <c r="G192"/>
  <c r="G193"/>
  <c r="G194"/>
  <c r="G195"/>
  <c r="G196"/>
  <c r="G197"/>
  <c r="G198"/>
  <c r="G201"/>
  <c r="G202"/>
  <c r="G203"/>
  <c r="G204"/>
  <c r="G205"/>
  <c r="G206"/>
  <c r="G207"/>
  <c r="G208"/>
  <c r="G209"/>
  <c r="G211"/>
  <c r="G213"/>
  <c r="G214"/>
  <c r="G215"/>
  <c r="G216"/>
  <c r="G217"/>
  <c r="G218"/>
  <c r="G220"/>
  <c r="G221"/>
  <c r="G222"/>
  <c r="G223"/>
  <c r="G225"/>
  <c r="G226"/>
  <c r="G227"/>
  <c r="G228"/>
  <c r="G229"/>
  <c r="G230"/>
  <c r="G232"/>
  <c r="G233"/>
  <c r="G234"/>
  <c r="G235"/>
  <c r="G237"/>
  <c r="G238"/>
  <c r="G239"/>
  <c r="G240"/>
  <c r="G242"/>
  <c r="G243"/>
  <c r="G244"/>
  <c r="G245"/>
  <c r="G246"/>
  <c r="G247"/>
  <c r="G249"/>
  <c r="G250"/>
  <c r="G251"/>
  <c r="G252"/>
  <c r="G253"/>
  <c r="G254"/>
  <c r="G255"/>
  <c r="G257"/>
  <c r="G258"/>
  <c r="G259"/>
  <c r="G261"/>
  <c r="G262"/>
  <c r="G263"/>
  <c r="G264"/>
  <c r="G265"/>
  <c r="G266"/>
  <c r="G267"/>
  <c r="G268"/>
  <c r="G269"/>
  <c r="G271"/>
  <c r="G273"/>
  <c r="G274"/>
  <c r="G275"/>
  <c r="G276"/>
  <c r="G277"/>
  <c r="G279"/>
  <c r="G280"/>
  <c r="G281"/>
  <c r="G282"/>
  <c r="G283"/>
  <c r="G285"/>
  <c r="G286"/>
  <c r="G287"/>
  <c r="G288"/>
  <c r="G289"/>
  <c r="G290"/>
  <c r="G292"/>
  <c r="G293"/>
  <c r="G294"/>
  <c r="G295"/>
  <c r="G297"/>
  <c r="G299"/>
  <c r="G300"/>
  <c r="G301"/>
  <c r="G302"/>
  <c r="G303"/>
  <c r="G304"/>
  <c r="G305"/>
  <c r="G306"/>
  <c r="G307"/>
  <c r="G309"/>
  <c r="G310"/>
  <c r="G311"/>
  <c r="G312"/>
  <c r="G313"/>
  <c r="G314"/>
  <c r="G315"/>
  <c r="G316"/>
  <c r="G318"/>
  <c r="G319"/>
  <c r="G321"/>
  <c r="G322"/>
  <c r="G323"/>
  <c r="G324"/>
  <c r="G325"/>
  <c r="G327"/>
  <c r="G328"/>
  <c r="G329"/>
  <c r="G330"/>
  <c r="G331"/>
  <c r="G333"/>
  <c r="G334"/>
  <c r="G335"/>
  <c r="G336"/>
  <c r="G337"/>
  <c r="G339"/>
  <c r="G340"/>
  <c r="G341"/>
  <c r="G342"/>
  <c r="G343"/>
  <c r="G346"/>
  <c r="G347"/>
  <c r="G348"/>
  <c r="G349"/>
  <c r="G350"/>
  <c r="G352"/>
  <c r="G353"/>
  <c r="G354"/>
  <c r="G355"/>
  <c r="G357"/>
  <c r="G358"/>
  <c r="G359"/>
  <c r="G360"/>
  <c r="G361"/>
  <c r="G362"/>
  <c r="G363"/>
  <c r="G364"/>
  <c r="G365"/>
  <c r="G367"/>
  <c r="G369"/>
  <c r="G370"/>
  <c r="G371"/>
  <c r="G373"/>
  <c r="G374"/>
  <c r="G375"/>
  <c r="G376"/>
  <c r="G377"/>
  <c r="G378"/>
  <c r="G379"/>
  <c r="G381"/>
  <c r="G382"/>
  <c r="G383"/>
  <c r="G384"/>
  <c r="G385"/>
  <c r="G386"/>
  <c r="G387"/>
  <c r="G389"/>
  <c r="G390"/>
  <c r="G391"/>
  <c r="G393"/>
  <c r="G394"/>
  <c r="G395"/>
  <c r="G396"/>
  <c r="G397"/>
  <c r="G398"/>
  <c r="G399"/>
  <c r="G401"/>
  <c r="G402"/>
  <c r="G403"/>
  <c r="G405"/>
  <c r="G406"/>
  <c r="G407"/>
  <c r="G408"/>
  <c r="G409"/>
  <c r="G410"/>
  <c r="G412"/>
  <c r="G413"/>
  <c r="G414"/>
  <c r="G415"/>
  <c r="G417"/>
  <c r="G418"/>
  <c r="G419"/>
  <c r="G420"/>
  <c r="G421"/>
  <c r="G422"/>
  <c r="G423"/>
  <c r="G424"/>
  <c r="G425"/>
  <c r="G426"/>
  <c r="G429"/>
  <c r="G430"/>
  <c r="G431"/>
  <c r="G432"/>
  <c r="G433"/>
  <c r="G434"/>
  <c r="G435"/>
  <c r="G436"/>
  <c r="G437"/>
  <c r="G438"/>
  <c r="G441"/>
  <c r="G442"/>
  <c r="G443"/>
  <c r="G444"/>
  <c r="G445"/>
  <c r="G446"/>
  <c r="G447"/>
  <c r="G448"/>
  <c r="G449"/>
  <c r="G451"/>
  <c r="G453"/>
  <c r="G454"/>
  <c r="G455"/>
  <c r="G456"/>
  <c r="G458"/>
  <c r="G459"/>
  <c r="G460"/>
  <c r="G461"/>
  <c r="G462"/>
  <c r="G463"/>
  <c r="H3"/>
  <c r="I3"/>
  <c r="J3"/>
  <c r="K3"/>
  <c r="L3"/>
  <c r="M3"/>
  <c r="N3"/>
  <c r="O3"/>
  <c r="P3"/>
  <c r="R3"/>
  <c r="S3"/>
  <c r="T3"/>
  <c r="U3"/>
  <c r="V3"/>
  <c r="W3"/>
  <c r="X3"/>
  <c r="Y3"/>
  <c r="Z3"/>
  <c r="E112"/>
  <c r="W112" s="1"/>
  <c r="E113"/>
  <c r="O113" s="1"/>
  <c r="E3"/>
  <c r="G3" s="1"/>
  <c r="E7"/>
  <c r="E8"/>
  <c r="L8" s="1"/>
  <c r="F18"/>
  <c r="F19"/>
  <c r="N19" s="1"/>
  <c r="F20"/>
  <c r="F21"/>
  <c r="F22"/>
  <c r="H22" s="1"/>
  <c r="F23"/>
  <c r="G23" s="1"/>
  <c r="F24"/>
  <c r="P24" s="1"/>
  <c r="F25"/>
  <c r="F32"/>
  <c r="F33"/>
  <c r="Q33" s="1"/>
  <c r="F34"/>
  <c r="S34" s="1"/>
  <c r="F35"/>
  <c r="Z35" s="1"/>
  <c r="F36"/>
  <c r="F37"/>
  <c r="F38"/>
  <c r="U38" s="1"/>
  <c r="F39"/>
  <c r="X39" s="1"/>
  <c r="F40"/>
  <c r="V40" s="1"/>
  <c r="F41"/>
  <c r="F42"/>
  <c r="F43"/>
  <c r="F44"/>
  <c r="F45"/>
  <c r="F46"/>
  <c r="F47"/>
  <c r="J47" s="1"/>
  <c r="F48"/>
  <c r="H48" s="1"/>
  <c r="F49"/>
  <c r="N49" s="1"/>
  <c r="F50"/>
  <c r="Y50" s="1"/>
  <c r="F51"/>
  <c r="F52"/>
  <c r="G52" s="1"/>
  <c r="F53"/>
  <c r="I53" s="1"/>
  <c r="F54"/>
  <c r="F55"/>
  <c r="W55" s="1"/>
  <c r="F56"/>
  <c r="F57"/>
  <c r="F58"/>
  <c r="F59"/>
  <c r="Q59" s="1"/>
  <c r="F60"/>
  <c r="X60" s="1"/>
  <c r="F61"/>
  <c r="Z61" s="1"/>
  <c r="F62"/>
  <c r="U62" s="1"/>
  <c r="F63"/>
  <c r="F64"/>
  <c r="V64" s="1"/>
  <c r="F65"/>
  <c r="F66"/>
  <c r="F67"/>
  <c r="S67" s="1"/>
  <c r="F68"/>
  <c r="F69"/>
  <c r="F70"/>
  <c r="N70" s="1"/>
  <c r="F71"/>
  <c r="Y71" s="1"/>
  <c r="F72"/>
  <c r="F73"/>
  <c r="F74"/>
  <c r="G74" s="1"/>
  <c r="F75"/>
  <c r="I75" s="1"/>
  <c r="F76"/>
  <c r="H76" s="1"/>
  <c r="F77"/>
  <c r="F78"/>
  <c r="W78" s="1"/>
  <c r="F79"/>
  <c r="F80"/>
  <c r="F81"/>
  <c r="F82"/>
  <c r="S82" s="1"/>
  <c r="F83"/>
  <c r="U83" s="1"/>
  <c r="F84"/>
  <c r="F85"/>
  <c r="Z85" s="1"/>
  <c r="F86"/>
  <c r="J86" s="1"/>
  <c r="F87"/>
  <c r="L87" s="1"/>
  <c r="F88"/>
  <c r="V88" s="1"/>
  <c r="F89"/>
  <c r="F90"/>
  <c r="Q90" s="1"/>
  <c r="F91"/>
  <c r="F92"/>
  <c r="F93"/>
  <c r="F94"/>
  <c r="F95"/>
  <c r="F96"/>
  <c r="I96" s="1"/>
  <c r="F97"/>
  <c r="F98"/>
  <c r="N98" s="1"/>
  <c r="F99"/>
  <c r="G99" s="1"/>
  <c r="F100"/>
  <c r="Y100" s="1"/>
  <c r="F101"/>
  <c r="F102"/>
  <c r="F103"/>
  <c r="W103" s="1"/>
  <c r="F104"/>
  <c r="F105"/>
  <c r="F106"/>
  <c r="F107"/>
  <c r="S107" s="1"/>
  <c r="F108"/>
  <c r="H108" s="1"/>
  <c r="F109"/>
  <c r="V109" s="1"/>
  <c r="F110"/>
  <c r="F111"/>
  <c r="Z111" s="1"/>
  <c r="F112"/>
  <c r="U112" s="1"/>
  <c r="F113"/>
  <c r="J113" s="1"/>
  <c r="F114"/>
  <c r="F115"/>
  <c r="F116"/>
  <c r="F117"/>
  <c r="F118"/>
  <c r="F119"/>
  <c r="W119" s="1"/>
  <c r="F120"/>
  <c r="N120" s="1"/>
  <c r="F121"/>
  <c r="F122"/>
  <c r="Y122" s="1"/>
  <c r="F123"/>
  <c r="G123" s="1"/>
  <c r="F124"/>
  <c r="I124" s="1"/>
  <c r="F125"/>
  <c r="U125" s="1"/>
  <c r="F126"/>
  <c r="F127"/>
  <c r="H127" s="1"/>
  <c r="F128"/>
  <c r="F129"/>
  <c r="F130"/>
  <c r="V130" s="1"/>
  <c r="F131"/>
  <c r="F132"/>
  <c r="F133"/>
  <c r="F134"/>
  <c r="H134" s="1"/>
  <c r="F135"/>
  <c r="Z135" s="1"/>
  <c r="F136"/>
  <c r="J136" s="1"/>
  <c r="F137"/>
  <c r="F138"/>
  <c r="F139"/>
  <c r="S139" s="1"/>
  <c r="F140"/>
  <c r="F141"/>
  <c r="F142"/>
  <c r="G142" s="1"/>
  <c r="F143"/>
  <c r="F144"/>
  <c r="W144" s="1"/>
  <c r="F145"/>
  <c r="F146"/>
  <c r="N146" s="1"/>
  <c r="F147"/>
  <c r="F148"/>
  <c r="I148" s="1"/>
  <c r="F149"/>
  <c r="Y149" s="1"/>
  <c r="F150"/>
  <c r="U150" s="1"/>
  <c r="F151"/>
  <c r="F152"/>
  <c r="F153"/>
  <c r="F154"/>
  <c r="Z154" s="1"/>
  <c r="F155"/>
  <c r="R155" s="1"/>
  <c r="F156"/>
  <c r="T156" s="1"/>
  <c r="F157"/>
  <c r="L157" s="1"/>
  <c r="F158"/>
  <c r="H158" s="1"/>
  <c r="F159"/>
  <c r="K159" s="1"/>
  <c r="F160"/>
  <c r="M160" s="1"/>
  <c r="F161"/>
  <c r="P161" s="1"/>
  <c r="F162"/>
  <c r="J162" s="1"/>
  <c r="F163"/>
  <c r="S163" s="1"/>
  <c r="F164"/>
  <c r="F165"/>
  <c r="F166"/>
  <c r="Q166" s="1"/>
  <c r="F167"/>
  <c r="O167" s="1"/>
  <c r="F168"/>
  <c r="X168" s="1"/>
  <c r="F169"/>
  <c r="Y169" s="1"/>
  <c r="F170"/>
  <c r="V170" s="1"/>
  <c r="F171"/>
  <c r="G171" s="1"/>
  <c r="F172"/>
  <c r="W172" s="1"/>
  <c r="F173"/>
  <c r="U173" s="1"/>
  <c r="F174"/>
  <c r="R174" s="1"/>
  <c r="F175"/>
  <c r="N175" s="1"/>
  <c r="F176"/>
  <c r="F177"/>
  <c r="F178"/>
  <c r="L178" s="1"/>
  <c r="F179"/>
  <c r="K179" s="1"/>
  <c r="F180"/>
  <c r="P180" s="1"/>
  <c r="F181"/>
  <c r="Z181" s="1"/>
  <c r="F182"/>
  <c r="H182" s="1"/>
  <c r="F183"/>
  <c r="T183" s="1"/>
  <c r="F184"/>
  <c r="I184" s="1"/>
  <c r="F185"/>
  <c r="J185" s="1"/>
  <c r="F186"/>
  <c r="M186" s="1"/>
  <c r="F187"/>
  <c r="O187" s="1"/>
  <c r="F188"/>
  <c r="F189"/>
  <c r="F190"/>
  <c r="S190" s="1"/>
  <c r="F191"/>
  <c r="U191" s="1"/>
  <c r="F192"/>
  <c r="V192" s="1"/>
  <c r="F193"/>
  <c r="W193" s="1"/>
  <c r="F194"/>
  <c r="R194" s="1"/>
  <c r="F195"/>
  <c r="Y195" s="1"/>
  <c r="F196"/>
  <c r="X196" s="1"/>
  <c r="F197"/>
  <c r="N197" s="1"/>
  <c r="F198"/>
  <c r="Q198" s="1"/>
  <c r="F199"/>
  <c r="G199" s="1"/>
  <c r="F200"/>
  <c r="F201"/>
  <c r="F202"/>
  <c r="P202" s="1"/>
  <c r="F203"/>
  <c r="L203" s="1"/>
  <c r="F204"/>
  <c r="H204" s="1"/>
  <c r="F205"/>
  <c r="Z205" s="1"/>
  <c r="F206"/>
  <c r="I206" s="1"/>
  <c r="F207"/>
  <c r="K207" s="1"/>
  <c r="F208"/>
  <c r="O208" s="1"/>
  <c r="F209"/>
  <c r="J209" s="1"/>
  <c r="F210"/>
  <c r="M210" s="1"/>
  <c r="F211"/>
  <c r="T211" s="1"/>
  <c r="F212"/>
  <c r="F213"/>
  <c r="F214"/>
  <c r="X214" s="1"/>
  <c r="F215"/>
  <c r="R215" s="1"/>
  <c r="F216"/>
  <c r="V216" s="1"/>
  <c r="F217"/>
  <c r="Y217" s="1"/>
  <c r="F218"/>
  <c r="T218" s="1"/>
  <c r="F219"/>
  <c r="N219" s="1"/>
  <c r="F220"/>
  <c r="W220" s="1"/>
  <c r="F221"/>
  <c r="U221" s="1"/>
  <c r="F222"/>
  <c r="Q222" s="1"/>
  <c r="F223"/>
  <c r="S223" s="1"/>
  <c r="F224"/>
  <c r="F225"/>
  <c r="F226"/>
  <c r="K226" s="1"/>
  <c r="F227"/>
  <c r="H227" s="1"/>
  <c r="F228"/>
  <c r="P228" s="1"/>
  <c r="F229"/>
  <c r="L229" s="1"/>
  <c r="F230"/>
  <c r="M230" s="1"/>
  <c r="F231"/>
  <c r="G231" s="1"/>
  <c r="F232"/>
  <c r="I232" s="1"/>
  <c r="F233"/>
  <c r="J233" s="1"/>
  <c r="F234"/>
  <c r="N234" s="1"/>
  <c r="F235"/>
  <c r="O235" s="1"/>
  <c r="F236"/>
  <c r="F237"/>
  <c r="F238"/>
  <c r="S238" s="1"/>
  <c r="F239"/>
  <c r="Q239" s="1"/>
  <c r="F240"/>
  <c r="X240" s="1"/>
  <c r="F241"/>
  <c r="W241" s="1"/>
  <c r="F242"/>
  <c r="Y242" s="1"/>
  <c r="F243"/>
  <c r="Z243" s="1"/>
  <c r="F244"/>
  <c r="V244" s="1"/>
  <c r="F245"/>
  <c r="U245" s="1"/>
  <c r="F246"/>
  <c r="T246" s="1"/>
  <c r="F247"/>
  <c r="R247" s="1"/>
  <c r="F248"/>
  <c r="F249"/>
  <c r="F250"/>
  <c r="K250" s="1"/>
  <c r="F251"/>
  <c r="O251" s="1"/>
  <c r="F252"/>
  <c r="L252" s="1"/>
  <c r="F253"/>
  <c r="J253" s="1"/>
  <c r="F254"/>
  <c r="H254" s="1"/>
  <c r="F255"/>
  <c r="I255" s="1"/>
  <c r="F256"/>
  <c r="G256" s="1"/>
  <c r="F257"/>
  <c r="N257" s="1"/>
  <c r="F258"/>
  <c r="W258" s="1"/>
  <c r="F259"/>
  <c r="M259" s="1"/>
  <c r="F260"/>
  <c r="F261"/>
  <c r="F262"/>
  <c r="S262" s="1"/>
  <c r="F263"/>
  <c r="P263" s="1"/>
  <c r="F264"/>
  <c r="L264" s="1"/>
  <c r="F265"/>
  <c r="R265" s="1"/>
  <c r="F266"/>
  <c r="Z266" s="1"/>
  <c r="F267"/>
  <c r="T267" s="1"/>
  <c r="F268"/>
  <c r="U268" s="1"/>
  <c r="F269"/>
  <c r="X269" s="1"/>
  <c r="F270"/>
  <c r="V270" s="1"/>
  <c r="F271"/>
  <c r="Q271" s="1"/>
  <c r="F272"/>
  <c r="F273"/>
  <c r="F274"/>
  <c r="Y274" s="1"/>
  <c r="F275"/>
  <c r="N275" s="1"/>
  <c r="F276"/>
  <c r="J276" s="1"/>
  <c r="F277"/>
  <c r="H277" s="1"/>
  <c r="F278"/>
  <c r="G278" s="1"/>
  <c r="F279"/>
  <c r="K279" s="1"/>
  <c r="F280"/>
  <c r="I280" s="1"/>
  <c r="F281"/>
  <c r="W281" s="1"/>
  <c r="F282"/>
  <c r="M282" s="1"/>
  <c r="F283"/>
  <c r="O283" s="1"/>
  <c r="F284"/>
  <c r="F285"/>
  <c r="F286"/>
  <c r="V286" s="1"/>
  <c r="F287"/>
  <c r="S287" s="1"/>
  <c r="F288"/>
  <c r="J288" s="1"/>
  <c r="F289"/>
  <c r="R289" s="1"/>
  <c r="F290"/>
  <c r="U290" s="1"/>
  <c r="F291"/>
  <c r="Z291" s="1"/>
  <c r="F292"/>
  <c r="T292" s="1"/>
  <c r="F293"/>
  <c r="P293" s="1"/>
  <c r="F294"/>
  <c r="L294" s="1"/>
  <c r="F295"/>
  <c r="Q295" s="1"/>
  <c r="F296"/>
  <c r="F297"/>
  <c r="F298"/>
  <c r="G298" s="1"/>
  <c r="F299"/>
  <c r="X299" s="1"/>
  <c r="F300"/>
  <c r="K300" s="1"/>
  <c r="F301"/>
  <c r="Y301" s="1"/>
  <c r="F302"/>
  <c r="I302" s="1"/>
  <c r="F303"/>
  <c r="N303" s="1"/>
  <c r="F304"/>
  <c r="W304" s="1"/>
  <c r="F305"/>
  <c r="M305" s="1"/>
  <c r="F306"/>
  <c r="O306" s="1"/>
  <c r="F307"/>
  <c r="H307" s="1"/>
  <c r="F308"/>
  <c r="F309"/>
  <c r="F310"/>
  <c r="P310" s="1"/>
  <c r="F311"/>
  <c r="U311" s="1"/>
  <c r="F312"/>
  <c r="R312" s="1"/>
  <c r="F313"/>
  <c r="J313" s="1"/>
  <c r="F314"/>
  <c r="V314" s="1"/>
  <c r="F315"/>
  <c r="H315" s="1"/>
  <c r="F316"/>
  <c r="L316" s="1"/>
  <c r="F317"/>
  <c r="T317" s="1"/>
  <c r="F318"/>
  <c r="S318" s="1"/>
  <c r="F319"/>
  <c r="Z319" s="1"/>
  <c r="F320"/>
  <c r="F321"/>
  <c r="F322"/>
  <c r="X322" s="1"/>
  <c r="F323"/>
  <c r="O323" s="1"/>
  <c r="F324"/>
  <c r="W324" s="1"/>
  <c r="F325"/>
  <c r="Y325" s="1"/>
  <c r="F326"/>
  <c r="G326" s="1"/>
  <c r="F327"/>
  <c r="N327" s="1"/>
  <c r="F328"/>
  <c r="I328" s="1"/>
  <c r="F329"/>
  <c r="M329" s="1"/>
  <c r="F330"/>
  <c r="K330" s="1"/>
  <c r="F331"/>
  <c r="Q331" s="1"/>
  <c r="F332"/>
  <c r="F333"/>
  <c r="F334"/>
  <c r="S334" s="1"/>
  <c r="F335"/>
  <c r="V335" s="1"/>
  <c r="F336"/>
  <c r="P336" s="1"/>
  <c r="F337"/>
  <c r="R337" s="1"/>
  <c r="F338"/>
  <c r="L338" s="1"/>
  <c r="F339"/>
  <c r="T339" s="1"/>
  <c r="F340"/>
  <c r="K340" s="1"/>
  <c r="F341"/>
  <c r="Z341" s="1"/>
  <c r="F342"/>
  <c r="J342" s="1"/>
  <c r="F343"/>
  <c r="O343" s="1"/>
  <c r="F344"/>
  <c r="F345"/>
  <c r="F346"/>
  <c r="I346" s="1"/>
  <c r="F347"/>
  <c r="M347" s="1"/>
  <c r="F348"/>
  <c r="W348" s="1"/>
  <c r="F349"/>
  <c r="U349" s="1"/>
  <c r="F350"/>
  <c r="N350" s="1"/>
  <c r="F351"/>
  <c r="G351" s="1"/>
  <c r="F352"/>
  <c r="X352" s="1"/>
  <c r="F353"/>
  <c r="Y353" s="1"/>
  <c r="F354"/>
  <c r="Q354" s="1"/>
  <c r="F355"/>
  <c r="O355" s="1"/>
  <c r="F356"/>
  <c r="F357"/>
  <c r="F358"/>
  <c r="Z358" s="1"/>
  <c r="F359"/>
  <c r="K359" s="1"/>
  <c r="F360"/>
  <c r="R360" s="1"/>
  <c r="F361"/>
  <c r="L361" s="1"/>
  <c r="F362"/>
  <c r="H362" s="1"/>
  <c r="F363"/>
  <c r="T363" s="1"/>
  <c r="F364"/>
  <c r="M364" s="1"/>
  <c r="F365"/>
  <c r="J365" s="1"/>
  <c r="F366"/>
  <c r="P366" s="1"/>
  <c r="F367"/>
  <c r="S367" s="1"/>
  <c r="F368"/>
  <c r="F369"/>
  <c r="F370"/>
  <c r="W370" s="1"/>
  <c r="F371"/>
  <c r="O371" s="1"/>
  <c r="F372"/>
  <c r="G372" s="1"/>
  <c r="F373"/>
  <c r="U373" s="1"/>
  <c r="F374"/>
  <c r="Y374" s="1"/>
  <c r="F375"/>
  <c r="I375" s="1"/>
  <c r="F376"/>
  <c r="N376" s="1"/>
  <c r="F377"/>
  <c r="V377" s="1"/>
  <c r="F378"/>
  <c r="X378" s="1"/>
  <c r="F379"/>
  <c r="Q379" s="1"/>
  <c r="F380"/>
  <c r="F381"/>
  <c r="F382"/>
  <c r="P382" s="1"/>
  <c r="F383"/>
  <c r="L383" s="1"/>
  <c r="F384"/>
  <c r="H384" s="1"/>
  <c r="F385"/>
  <c r="J385" s="1"/>
  <c r="F386"/>
  <c r="M386" s="1"/>
  <c r="F387"/>
  <c r="Z387" s="1"/>
  <c r="F388"/>
  <c r="K388" s="1"/>
  <c r="F389"/>
  <c r="S389" s="1"/>
  <c r="F390"/>
  <c r="I390" s="1"/>
  <c r="F391"/>
  <c r="T391" s="1"/>
  <c r="F392"/>
  <c r="F393"/>
  <c r="F394"/>
  <c r="S394" s="1"/>
  <c r="F395"/>
  <c r="Q395" s="1"/>
  <c r="F396"/>
  <c r="Y396" s="1"/>
  <c r="F397"/>
  <c r="U397" s="1"/>
  <c r="F398"/>
  <c r="V398" s="1"/>
  <c r="F399"/>
  <c r="N399" s="1"/>
  <c r="F400"/>
  <c r="G400" s="1"/>
  <c r="F401"/>
  <c r="R401" s="1"/>
  <c r="F402"/>
  <c r="X402" s="1"/>
  <c r="F403"/>
  <c r="W403" s="1"/>
  <c r="F404"/>
  <c r="F405"/>
  <c r="F406"/>
  <c r="J406" s="1"/>
  <c r="F407"/>
  <c r="H407" s="1"/>
  <c r="F408"/>
  <c r="P408" s="1"/>
  <c r="F409"/>
  <c r="Z409" s="1"/>
  <c r="F410"/>
  <c r="L410" s="1"/>
  <c r="F411"/>
  <c r="O411" s="1"/>
  <c r="F412"/>
  <c r="K412" s="1"/>
  <c r="F413"/>
  <c r="T413" s="1"/>
  <c r="F414"/>
  <c r="M414" s="1"/>
  <c r="F415"/>
  <c r="I415" s="1"/>
  <c r="F416"/>
  <c r="F417"/>
  <c r="F418"/>
  <c r="Q418" s="1"/>
  <c r="F419"/>
  <c r="U419" s="1"/>
  <c r="F420"/>
  <c r="S420" s="1"/>
  <c r="F421"/>
  <c r="N421" s="1"/>
  <c r="F422"/>
  <c r="F423"/>
  <c r="Y423" s="1"/>
  <c r="F424"/>
  <c r="R424" s="1"/>
  <c r="F425"/>
  <c r="W425" s="1"/>
  <c r="F426"/>
  <c r="X426" s="1"/>
  <c r="F427"/>
  <c r="G427" s="1"/>
  <c r="F428"/>
  <c r="F429"/>
  <c r="F430"/>
  <c r="P430" s="1"/>
  <c r="F431"/>
  <c r="J431" s="1"/>
  <c r="F432"/>
  <c r="L432" s="1"/>
  <c r="F433"/>
  <c r="M433" s="1"/>
  <c r="F434"/>
  <c r="O434" s="1"/>
  <c r="F435"/>
  <c r="K435" s="1"/>
  <c r="F436"/>
  <c r="H436" s="1"/>
  <c r="F437"/>
  <c r="I437" s="1"/>
  <c r="F438"/>
  <c r="Z438" s="1"/>
  <c r="F439"/>
  <c r="G439" s="1"/>
  <c r="F440"/>
  <c r="F441"/>
  <c r="F442"/>
  <c r="S442" s="1"/>
  <c r="F443"/>
  <c r="R443" s="1"/>
  <c r="F444"/>
  <c r="Q444" s="1"/>
  <c r="F445"/>
  <c r="T445" s="1"/>
  <c r="F446"/>
  <c r="W446" s="1"/>
  <c r="F447"/>
  <c r="Z447" s="1"/>
  <c r="F448"/>
  <c r="U448" s="1"/>
  <c r="F449"/>
  <c r="F450"/>
  <c r="Y450" s="1"/>
  <c r="F451"/>
  <c r="X451" s="1"/>
  <c r="F452"/>
  <c r="F453"/>
  <c r="F454"/>
  <c r="O454" s="1"/>
  <c r="F455"/>
  <c r="H455" s="1"/>
  <c r="F456"/>
  <c r="P456" s="1"/>
  <c r="F457"/>
  <c r="G457" s="1"/>
  <c r="F458"/>
  <c r="I458" s="1"/>
  <c r="F459"/>
  <c r="J459" s="1"/>
  <c r="F460"/>
  <c r="M460" s="1"/>
  <c r="F461"/>
  <c r="K461" s="1"/>
  <c r="F462"/>
  <c r="L462" s="1"/>
  <c r="F463"/>
  <c r="N463" s="1"/>
  <c r="F4"/>
  <c r="R4" s="1"/>
  <c r="F5"/>
  <c r="S5" s="1"/>
  <c r="F6"/>
  <c r="T6" s="1"/>
  <c r="F7"/>
  <c r="F8"/>
  <c r="V8" s="1"/>
  <c r="F9"/>
  <c r="W9" s="1"/>
  <c r="F10"/>
  <c r="X10" s="1"/>
  <c r="F11"/>
  <c r="Y11" s="1"/>
  <c r="F12"/>
  <c r="Z12" s="1"/>
  <c r="F13"/>
  <c r="F14"/>
  <c r="F15"/>
  <c r="J15" s="1"/>
  <c r="F16"/>
  <c r="I16" s="1"/>
  <c r="F17"/>
  <c r="F3"/>
  <c r="Q3" s="1"/>
  <c r="E4"/>
  <c r="H4" s="1"/>
  <c r="E5"/>
  <c r="I5" s="1"/>
  <c r="E6"/>
  <c r="J6" s="1"/>
  <c r="E9"/>
  <c r="M9" s="1"/>
  <c r="E10"/>
  <c r="N10" s="1"/>
  <c r="E11"/>
  <c r="O11" s="1"/>
  <c r="E12"/>
  <c r="P12" s="1"/>
  <c r="E13"/>
  <c r="E14"/>
  <c r="E15"/>
  <c r="X15" s="1"/>
  <c r="E16"/>
  <c r="Q16" s="1"/>
  <c r="E17"/>
  <c r="U17" s="1"/>
  <c r="E18"/>
  <c r="T18" s="1"/>
  <c r="E19"/>
  <c r="Y19" s="1"/>
  <c r="E20"/>
  <c r="Z20" s="1"/>
  <c r="E21"/>
  <c r="V21" s="1"/>
  <c r="E22"/>
  <c r="S22" s="1"/>
  <c r="E23"/>
  <c r="W23" s="1"/>
  <c r="E24"/>
  <c r="R24" s="1"/>
  <c r="E25"/>
  <c r="E32"/>
  <c r="E33"/>
  <c r="N33" s="1"/>
  <c r="E34"/>
  <c r="M34" s="1"/>
  <c r="E35"/>
  <c r="E36"/>
  <c r="K36" s="1"/>
  <c r="E37"/>
  <c r="H37" s="1"/>
  <c r="E38"/>
  <c r="I38" s="1"/>
  <c r="E39"/>
  <c r="G39" s="1"/>
  <c r="E40"/>
  <c r="O40" s="1"/>
  <c r="E41"/>
  <c r="W41" s="1"/>
  <c r="E42"/>
  <c r="E43"/>
  <c r="E44"/>
  <c r="E45"/>
  <c r="E46"/>
  <c r="S46" s="1"/>
  <c r="E47"/>
  <c r="P47" s="1"/>
  <c r="E48"/>
  <c r="L48" s="1"/>
  <c r="E49"/>
  <c r="U49" s="1"/>
  <c r="E50"/>
  <c r="E51"/>
  <c r="Z51" s="1"/>
  <c r="E52"/>
  <c r="V52" s="1"/>
  <c r="E53"/>
  <c r="R53" s="1"/>
  <c r="E54"/>
  <c r="T54" s="1"/>
  <c r="E55"/>
  <c r="Q55" s="1"/>
  <c r="E56"/>
  <c r="E57"/>
  <c r="E58"/>
  <c r="O58" s="1"/>
  <c r="E59"/>
  <c r="Y59" s="1"/>
  <c r="E60"/>
  <c r="W60" s="1"/>
  <c r="E61"/>
  <c r="H61" s="1"/>
  <c r="E62"/>
  <c r="G62" s="1"/>
  <c r="E63"/>
  <c r="K63" s="1"/>
  <c r="E64"/>
  <c r="I64" s="1"/>
  <c r="E65"/>
  <c r="J65" s="1"/>
  <c r="E66"/>
  <c r="E67"/>
  <c r="E68"/>
  <c r="E69"/>
  <c r="E70"/>
  <c r="R70" s="1"/>
  <c r="E71"/>
  <c r="S71" s="1"/>
  <c r="E72"/>
  <c r="L72" s="1"/>
  <c r="E73"/>
  <c r="U73" s="1"/>
  <c r="E74"/>
  <c r="Z74" s="1"/>
  <c r="E75"/>
  <c r="T75" s="1"/>
  <c r="E76"/>
  <c r="J76" s="1"/>
  <c r="E77"/>
  <c r="P77" s="1"/>
  <c r="E78"/>
  <c r="E79"/>
  <c r="Q79" s="1"/>
  <c r="E80"/>
  <c r="E81"/>
  <c r="E82"/>
  <c r="G82" s="1"/>
  <c r="E83"/>
  <c r="Y83" s="1"/>
  <c r="E84"/>
  <c r="H84" s="1"/>
  <c r="E85"/>
  <c r="O85" s="1"/>
  <c r="E86"/>
  <c r="E87"/>
  <c r="I87" s="1"/>
  <c r="E88"/>
  <c r="N88" s="1"/>
  <c r="E89"/>
  <c r="M89" s="1"/>
  <c r="E90"/>
  <c r="E91"/>
  <c r="W91" s="1"/>
  <c r="E92"/>
  <c r="E93"/>
  <c r="E94"/>
  <c r="P94" s="1"/>
  <c r="E95"/>
  <c r="U95" s="1"/>
  <c r="E96"/>
  <c r="J96" s="1"/>
  <c r="E97"/>
  <c r="H97" s="1"/>
  <c r="E98"/>
  <c r="Z98" s="1"/>
  <c r="E99"/>
  <c r="T99" s="1"/>
  <c r="E100"/>
  <c r="R100" s="1"/>
  <c r="E101"/>
  <c r="L101" s="1"/>
  <c r="E102"/>
  <c r="E103"/>
  <c r="S103" s="1"/>
  <c r="E104"/>
  <c r="E105"/>
  <c r="E106"/>
  <c r="G106" s="1"/>
  <c r="E107"/>
  <c r="X107" s="1"/>
  <c r="E108"/>
  <c r="K108" s="1"/>
  <c r="E109"/>
  <c r="Y109" s="1"/>
  <c r="E110"/>
  <c r="N110" s="1"/>
  <c r="E111"/>
  <c r="I111" s="1"/>
  <c r="E114"/>
  <c r="M114" s="1"/>
  <c r="E115"/>
  <c r="Q115" s="1"/>
  <c r="E116"/>
  <c r="E117"/>
  <c r="E118"/>
  <c r="V118" s="1"/>
  <c r="E119"/>
  <c r="Z119" s="1"/>
  <c r="E120"/>
  <c r="P120" s="1"/>
  <c r="E121"/>
  <c r="J121" s="1"/>
  <c r="E122"/>
  <c r="T122" s="1"/>
  <c r="E123"/>
  <c r="L123" s="1"/>
  <c r="E124"/>
  <c r="K124" s="1"/>
  <c r="E125"/>
  <c r="S125" s="1"/>
  <c r="E126"/>
  <c r="R126" s="1"/>
  <c r="E127"/>
  <c r="O127" s="1"/>
  <c r="E128"/>
  <c r="E129"/>
  <c r="E130"/>
  <c r="U130" s="1"/>
  <c r="E131"/>
  <c r="Q131" s="1"/>
  <c r="E132"/>
  <c r="I132" s="1"/>
  <c r="E133"/>
  <c r="N133" s="1"/>
  <c r="E134"/>
  <c r="G134" s="1"/>
  <c r="E135"/>
  <c r="X135" s="1"/>
  <c r="E136"/>
  <c r="Y136" s="1"/>
  <c r="E137"/>
  <c r="W137" s="1"/>
  <c r="E138"/>
  <c r="E139"/>
  <c r="O139" s="1"/>
  <c r="E140"/>
  <c r="E141"/>
  <c r="E142"/>
  <c r="P142" s="1"/>
  <c r="E143"/>
  <c r="Z143" s="1"/>
  <c r="E144"/>
  <c r="J144" s="1"/>
  <c r="E145"/>
  <c r="E146"/>
  <c r="H146" s="1"/>
  <c r="E147"/>
  <c r="T147" s="1"/>
  <c r="E148"/>
  <c r="E149"/>
  <c r="L149" s="1"/>
  <c r="E150"/>
  <c r="R150" s="1"/>
  <c r="E151"/>
  <c r="S151" s="1"/>
  <c r="E152"/>
  <c r="E153"/>
  <c r="E154"/>
  <c r="Y154" s="1"/>
  <c r="E155"/>
  <c r="V155" s="1"/>
  <c r="E156"/>
  <c r="U156" s="1"/>
  <c r="E157"/>
  <c r="X157" s="1"/>
  <c r="E158"/>
  <c r="I158" s="1"/>
  <c r="E159"/>
  <c r="N159" s="1"/>
  <c r="E160"/>
  <c r="O160" s="1"/>
  <c r="E161"/>
  <c r="W161" s="1"/>
  <c r="E162"/>
  <c r="G162" s="1"/>
  <c r="E163"/>
  <c r="Q163" s="1"/>
  <c r="E164"/>
  <c r="E165"/>
  <c r="E166"/>
  <c r="T166" s="1"/>
  <c r="E167"/>
  <c r="I167" s="1"/>
  <c r="E168"/>
  <c r="P168" s="1"/>
  <c r="E169"/>
  <c r="M169" s="1"/>
  <c r="E170"/>
  <c r="Z170" s="1"/>
  <c r="E171"/>
  <c r="K171" s="1"/>
  <c r="E172"/>
  <c r="L172" s="1"/>
  <c r="E173"/>
  <c r="H173" s="1"/>
  <c r="E174"/>
  <c r="S174" s="1"/>
  <c r="E175"/>
  <c r="J175" s="1"/>
  <c r="E176"/>
  <c r="E177"/>
  <c r="E178"/>
  <c r="S178" s="1"/>
  <c r="E179"/>
  <c r="Q179" s="1"/>
  <c r="E180"/>
  <c r="Y180" s="1"/>
  <c r="E181"/>
  <c r="U181" s="1"/>
  <c r="E182"/>
  <c r="X182" s="1"/>
  <c r="E183"/>
  <c r="V183" s="1"/>
  <c r="E184"/>
  <c r="G184" s="1"/>
  <c r="E185"/>
  <c r="R185" s="1"/>
  <c r="E186"/>
  <c r="N186" s="1"/>
  <c r="E187"/>
  <c r="W187" s="1"/>
  <c r="E188"/>
  <c r="E189"/>
  <c r="E190"/>
  <c r="Z190" s="1"/>
  <c r="E191"/>
  <c r="L191" s="1"/>
  <c r="E192"/>
  <c r="P192" s="1"/>
  <c r="E193"/>
  <c r="H193" s="1"/>
  <c r="E194"/>
  <c r="T194" s="1"/>
  <c r="E195"/>
  <c r="K195" s="1"/>
  <c r="E196"/>
  <c r="M196" s="1"/>
  <c r="E197"/>
  <c r="I197" s="1"/>
  <c r="E198"/>
  <c r="J198" s="1"/>
  <c r="E199"/>
  <c r="O199" s="1"/>
  <c r="E200"/>
  <c r="E201"/>
  <c r="E202"/>
  <c r="U202" s="1"/>
  <c r="E203"/>
  <c r="Q203" s="1"/>
  <c r="E204"/>
  <c r="Y204" s="1"/>
  <c r="E205"/>
  <c r="R205" s="1"/>
  <c r="E206"/>
  <c r="W206" s="1"/>
  <c r="E207"/>
  <c r="X207" s="1"/>
  <c r="E208"/>
  <c r="N208" s="1"/>
  <c r="E209"/>
  <c r="V209" s="1"/>
  <c r="E210"/>
  <c r="G210" s="1"/>
  <c r="E211"/>
  <c r="S211" s="1"/>
  <c r="E212"/>
  <c r="E213"/>
  <c r="E214"/>
  <c r="O214" s="1"/>
  <c r="E215"/>
  <c r="L215" s="1"/>
  <c r="E216"/>
  <c r="H216" s="1"/>
  <c r="E217"/>
  <c r="I217" s="1"/>
  <c r="E218"/>
  <c r="Z218" s="1"/>
  <c r="E219"/>
  <c r="G219" s="1"/>
  <c r="E220"/>
  <c r="K220" s="1"/>
  <c r="E221"/>
  <c r="J221" s="1"/>
  <c r="E222"/>
  <c r="M222" s="1"/>
  <c r="E223"/>
  <c r="P223" s="1"/>
  <c r="E224"/>
  <c r="E225"/>
  <c r="E226"/>
  <c r="V226" s="1"/>
  <c r="E227"/>
  <c r="Q227" s="1"/>
  <c r="E228"/>
  <c r="T228" s="1"/>
  <c r="E229"/>
  <c r="Z229" s="1"/>
  <c r="E230"/>
  <c r="U230" s="1"/>
  <c r="E231"/>
  <c r="Y231" s="1"/>
  <c r="E232"/>
  <c r="X232" s="1"/>
  <c r="E233"/>
  <c r="S233" s="1"/>
  <c r="E234"/>
  <c r="W234" s="1"/>
  <c r="E235"/>
  <c r="R235" s="1"/>
  <c r="E236"/>
  <c r="E237"/>
  <c r="E238"/>
  <c r="H238" s="1"/>
  <c r="E239"/>
  <c r="I239" s="1"/>
  <c r="E240"/>
  <c r="J240" s="1"/>
  <c r="E241"/>
  <c r="G241" s="1"/>
  <c r="E242"/>
  <c r="N242" s="1"/>
  <c r="E243"/>
  <c r="K243" s="1"/>
  <c r="E244"/>
  <c r="M244" s="1"/>
  <c r="E245"/>
  <c r="O245" s="1"/>
  <c r="E246"/>
  <c r="L246" s="1"/>
  <c r="E247"/>
  <c r="P247" s="1"/>
  <c r="E248"/>
  <c r="E249"/>
  <c r="E250"/>
  <c r="R250" s="1"/>
  <c r="E251"/>
  <c r="V251" s="1"/>
  <c r="E252"/>
  <c r="P252" s="1"/>
  <c r="E253"/>
  <c r="Z253" s="1"/>
  <c r="E254"/>
  <c r="T254" s="1"/>
  <c r="E255"/>
  <c r="U255" s="1"/>
  <c r="E256"/>
  <c r="X256" s="1"/>
  <c r="E257"/>
  <c r="Q257" s="1"/>
  <c r="E258"/>
  <c r="Y258" s="1"/>
  <c r="E259"/>
  <c r="S259" s="1"/>
  <c r="E260"/>
  <c r="E261"/>
  <c r="E262"/>
  <c r="K262" s="1"/>
  <c r="E263"/>
  <c r="J263" s="1"/>
  <c r="E264"/>
  <c r="H264" s="1"/>
  <c r="E265"/>
  <c r="I265" s="1"/>
  <c r="E266"/>
  <c r="M266" s="1"/>
  <c r="E267"/>
  <c r="O267" s="1"/>
  <c r="E268"/>
  <c r="N268" s="1"/>
  <c r="E269"/>
  <c r="Y269" s="1"/>
  <c r="E270"/>
  <c r="G270" s="1"/>
  <c r="E271"/>
  <c r="W271" s="1"/>
  <c r="E272"/>
  <c r="E273"/>
  <c r="E274"/>
  <c r="Q274" s="1"/>
  <c r="E275"/>
  <c r="S275" s="1"/>
  <c r="E276"/>
  <c r="L276" s="1"/>
  <c r="E277"/>
  <c r="Z277" s="1"/>
  <c r="E278"/>
  <c r="U278" s="1"/>
  <c r="E279"/>
  <c r="T279" s="1"/>
  <c r="E280"/>
  <c r="V280" s="1"/>
  <c r="E281"/>
  <c r="X281" s="1"/>
  <c r="E282"/>
  <c r="R282" s="1"/>
  <c r="E283"/>
  <c r="P283" s="1"/>
  <c r="E284"/>
  <c r="E285"/>
  <c r="E286"/>
  <c r="W286" s="1"/>
  <c r="E287"/>
  <c r="Y287" s="1"/>
  <c r="E288"/>
  <c r="H288" s="1"/>
  <c r="E289"/>
  <c r="N289" s="1"/>
  <c r="E290"/>
  <c r="X290" s="1"/>
  <c r="E291"/>
  <c r="G291" s="1"/>
  <c r="E292"/>
  <c r="I292" s="1"/>
  <c r="E293"/>
  <c r="M293" s="1"/>
  <c r="E294"/>
  <c r="K294" s="1"/>
  <c r="E295"/>
  <c r="O295" s="1"/>
  <c r="E296"/>
  <c r="E297"/>
  <c r="E298"/>
  <c r="S298" s="1"/>
  <c r="E299"/>
  <c r="Q299" s="1"/>
  <c r="E300"/>
  <c r="J300" s="1"/>
  <c r="E301"/>
  <c r="U301" s="1"/>
  <c r="E302"/>
  <c r="L302" s="1"/>
  <c r="E303"/>
  <c r="V303" s="1"/>
  <c r="E304"/>
  <c r="R304" s="1"/>
  <c r="E305"/>
  <c r="T305" s="1"/>
  <c r="E306"/>
  <c r="Z306" s="1"/>
  <c r="E307"/>
  <c r="P307" s="1"/>
  <c r="E308"/>
  <c r="E309"/>
  <c r="E310"/>
  <c r="K310" s="1"/>
  <c r="E311"/>
  <c r="Q311" s="1"/>
  <c r="E312"/>
  <c r="Y312" s="1"/>
  <c r="E313"/>
  <c r="I313" s="1"/>
  <c r="E314"/>
  <c r="X314" s="1"/>
  <c r="E315"/>
  <c r="M315" s="1"/>
  <c r="E316"/>
  <c r="O316" s="1"/>
  <c r="E317"/>
  <c r="G317" s="1"/>
  <c r="E318"/>
  <c r="W318" s="1"/>
  <c r="E319"/>
  <c r="N319" s="1"/>
  <c r="E320"/>
  <c r="E321"/>
  <c r="E322"/>
  <c r="S322" s="1"/>
  <c r="E323"/>
  <c r="J323" s="1"/>
  <c r="E324"/>
  <c r="U324" s="1"/>
  <c r="E325"/>
  <c r="V325" s="1"/>
  <c r="E326"/>
  <c r="R326" s="1"/>
  <c r="E327"/>
  <c r="T327" s="1"/>
  <c r="E328"/>
  <c r="Z328" s="1"/>
  <c r="E329"/>
  <c r="L329" s="1"/>
  <c r="E330"/>
  <c r="H330" s="1"/>
  <c r="E331"/>
  <c r="P331" s="1"/>
  <c r="E332"/>
  <c r="E333"/>
  <c r="E334"/>
  <c r="U334" s="1"/>
  <c r="E335"/>
  <c r="Q335" s="1"/>
  <c r="E336"/>
  <c r="N336" s="1"/>
  <c r="E337"/>
  <c r="X337" s="1"/>
  <c r="E338"/>
  <c r="G338" s="1"/>
  <c r="E339"/>
  <c r="Y339" s="1"/>
  <c r="E340"/>
  <c r="I340" s="1"/>
  <c r="E341"/>
  <c r="W341" s="1"/>
  <c r="E342"/>
  <c r="M342" s="1"/>
  <c r="E343"/>
  <c r="H343" s="1"/>
  <c r="E344"/>
  <c r="E345"/>
  <c r="E346"/>
  <c r="P346" s="1"/>
  <c r="E347"/>
  <c r="K347" s="1"/>
  <c r="E348"/>
  <c r="T348" s="1"/>
  <c r="E349"/>
  <c r="V349" s="1"/>
  <c r="E350"/>
  <c r="L350" s="1"/>
  <c r="E351"/>
  <c r="H351" s="1"/>
  <c r="E352"/>
  <c r="Z352" s="1"/>
  <c r="E353"/>
  <c r="J353" s="1"/>
  <c r="E354"/>
  <c r="R354" s="1"/>
  <c r="E355"/>
  <c r="S355" s="1"/>
  <c r="E356"/>
  <c r="E357"/>
  <c r="E358"/>
  <c r="Q358" s="1"/>
  <c r="E359"/>
  <c r="O359" s="1"/>
  <c r="E360"/>
  <c r="U360" s="1"/>
  <c r="E361"/>
  <c r="Y361" s="1"/>
  <c r="E362"/>
  <c r="N362" s="1"/>
  <c r="E363"/>
  <c r="X363" s="1"/>
  <c r="E364"/>
  <c r="I364" s="1"/>
  <c r="E365"/>
  <c r="W365" s="1"/>
  <c r="E366"/>
  <c r="G366" s="1"/>
  <c r="E367"/>
  <c r="V367" s="1"/>
  <c r="E368"/>
  <c r="E369"/>
  <c r="E370"/>
  <c r="P370" s="1"/>
  <c r="E371"/>
  <c r="M371" s="1"/>
  <c r="E372"/>
  <c r="J372" s="1"/>
  <c r="E373"/>
  <c r="T373" s="1"/>
  <c r="E374"/>
  <c r="Z374" s="1"/>
  <c r="E375"/>
  <c r="H375" s="1"/>
  <c r="E376"/>
  <c r="K376" s="1"/>
  <c r="E377"/>
  <c r="R377" s="1"/>
  <c r="E378"/>
  <c r="L378" s="1"/>
  <c r="E379"/>
  <c r="S379" s="1"/>
  <c r="E380"/>
  <c r="E381"/>
  <c r="E382"/>
  <c r="X382" s="1"/>
  <c r="E383"/>
  <c r="W383" s="1"/>
  <c r="E384"/>
  <c r="U384" s="1"/>
  <c r="E385"/>
  <c r="N385" s="1"/>
  <c r="E386"/>
  <c r="Y386" s="1"/>
  <c r="E387"/>
  <c r="V387" s="1"/>
  <c r="E388"/>
  <c r="G388" s="1"/>
  <c r="E389"/>
  <c r="R389" s="1"/>
  <c r="E390"/>
  <c r="O390" s="1"/>
  <c r="E391"/>
  <c r="Q391" s="1"/>
  <c r="E392"/>
  <c r="E393"/>
  <c r="E394"/>
  <c r="L394" s="1"/>
  <c r="E395"/>
  <c r="K395" s="1"/>
  <c r="E396"/>
  <c r="P396" s="1"/>
  <c r="E397"/>
  <c r="Z397" s="1"/>
  <c r="E398"/>
  <c r="T398" s="1"/>
  <c r="E399"/>
  <c r="M399" s="1"/>
  <c r="E400"/>
  <c r="I400" s="1"/>
  <c r="E401"/>
  <c r="J401" s="1"/>
  <c r="E402"/>
  <c r="H402" s="1"/>
  <c r="E403"/>
  <c r="O403" s="1"/>
  <c r="E404"/>
  <c r="E405"/>
  <c r="E406"/>
  <c r="Q406" s="1"/>
  <c r="E407"/>
  <c r="W407" s="1"/>
  <c r="E408"/>
  <c r="V408" s="1"/>
  <c r="E409"/>
  <c r="S409" s="1"/>
  <c r="E410"/>
  <c r="U410" s="1"/>
  <c r="E411"/>
  <c r="G411" s="1"/>
  <c r="E412"/>
  <c r="Y412" s="1"/>
  <c r="E413"/>
  <c r="R413" s="1"/>
  <c r="E414"/>
  <c r="X414" s="1"/>
  <c r="E415"/>
  <c r="N415" s="1"/>
  <c r="E416"/>
  <c r="E417"/>
  <c r="E418"/>
  <c r="L418" s="1"/>
  <c r="E419"/>
  <c r="P419" s="1"/>
  <c r="E420"/>
  <c r="T420" s="1"/>
  <c r="E421"/>
  <c r="O421" s="1"/>
  <c r="E422"/>
  <c r="J422" s="1"/>
  <c r="E423"/>
  <c r="H423" s="1"/>
  <c r="E424"/>
  <c r="Z424" s="1"/>
  <c r="E425"/>
  <c r="I425" s="1"/>
  <c r="E426"/>
  <c r="K426" s="1"/>
  <c r="E427"/>
  <c r="M427" s="1"/>
  <c r="E428"/>
  <c r="E429"/>
  <c r="E430"/>
  <c r="S430" s="1"/>
  <c r="E431"/>
  <c r="U431" s="1"/>
  <c r="E432"/>
  <c r="R432" s="1"/>
  <c r="E433"/>
  <c r="Q433" s="1"/>
  <c r="E434"/>
  <c r="X434" s="1"/>
  <c r="E435"/>
  <c r="W435" s="1"/>
  <c r="E436"/>
  <c r="E437"/>
  <c r="Y437" s="1"/>
  <c r="E438"/>
  <c r="T438" s="1"/>
  <c r="E439"/>
  <c r="N439" s="1"/>
  <c r="E440"/>
  <c r="E441"/>
  <c r="E442"/>
  <c r="J442" s="1"/>
  <c r="E443"/>
  <c r="O443" s="1"/>
  <c r="E444"/>
  <c r="H444" s="1"/>
  <c r="E445"/>
  <c r="P445" s="1"/>
  <c r="E446"/>
  <c r="N446" s="1"/>
  <c r="E447"/>
  <c r="L447" s="1"/>
  <c r="E448"/>
  <c r="M448" s="1"/>
  <c r="E449"/>
  <c r="K449" s="1"/>
  <c r="E450"/>
  <c r="G450" s="1"/>
  <c r="E451"/>
  <c r="I451" s="1"/>
  <c r="E452"/>
  <c r="E453"/>
  <c r="E454"/>
  <c r="Y454" s="1"/>
  <c r="E455"/>
  <c r="R455" s="1"/>
  <c r="E456"/>
  <c r="Z456" s="1"/>
  <c r="E457"/>
  <c r="Q457" s="1"/>
  <c r="E458"/>
  <c r="S458" s="1"/>
  <c r="E459"/>
  <c r="T459" s="1"/>
  <c r="E460"/>
  <c r="W460" s="1"/>
  <c r="E461"/>
  <c r="U461" s="1"/>
  <c r="E462"/>
  <c r="E463"/>
  <c r="X463" s="1"/>
  <c r="G13" l="1"/>
  <c r="R13"/>
  <c r="DI13"/>
  <c r="DL13"/>
  <c r="DP13"/>
  <c r="DT13"/>
  <c r="DX13"/>
  <c r="DD13"/>
  <c r="DD464" s="1"/>
  <c r="CZ13"/>
  <c r="CZ464" s="1"/>
  <c r="CV13"/>
  <c r="CR13"/>
  <c r="DM13"/>
  <c r="DQ13"/>
  <c r="BF13" s="1"/>
  <c r="E19" i="3" s="1"/>
  <c r="DU13" i="1"/>
  <c r="DY13"/>
  <c r="DF13"/>
  <c r="DF464" s="1"/>
  <c r="DB13"/>
  <c r="DB464" s="1"/>
  <c r="CX13"/>
  <c r="CX464" s="1"/>
  <c r="CT13"/>
  <c r="CT464" s="1"/>
  <c r="CP13"/>
  <c r="CP464" s="1"/>
  <c r="CO13"/>
  <c r="CO464" s="1"/>
  <c r="CS13"/>
  <c r="CS464" s="1"/>
  <c r="CW13"/>
  <c r="CW464" s="1"/>
  <c r="DA13"/>
  <c r="DA464" s="1"/>
  <c r="DE13"/>
  <c r="DE464" s="1"/>
  <c r="DK13"/>
  <c r="DO13"/>
  <c r="DS13"/>
  <c r="DW13"/>
  <c r="BL13" s="1"/>
  <c r="E18" i="3" s="1"/>
  <c r="EA13" i="1"/>
  <c r="DJ13"/>
  <c r="DN13"/>
  <c r="BC13" s="1"/>
  <c r="E17" i="3" s="1"/>
  <c r="DR13" i="1"/>
  <c r="BG13" s="1"/>
  <c r="E14" i="3" s="1"/>
  <c r="DV13" i="1"/>
  <c r="DZ13"/>
  <c r="CM13"/>
  <c r="CM464" s="1"/>
  <c r="DH13"/>
  <c r="CN13"/>
  <c r="CN464" s="1"/>
  <c r="DC13"/>
  <c r="DC464" s="1"/>
  <c r="CY13"/>
  <c r="CY464" s="1"/>
  <c r="CU13"/>
  <c r="CU464" s="1"/>
  <c r="CQ13"/>
  <c r="CQ464" s="1"/>
  <c r="CI13"/>
  <c r="AS13" s="1"/>
  <c r="D4" i="3" s="1"/>
  <c r="CE13" i="1"/>
  <c r="CE464" s="1"/>
  <c r="BW13"/>
  <c r="EE13"/>
  <c r="EI13"/>
  <c r="EM13"/>
  <c r="EQ13"/>
  <c r="EU13"/>
  <c r="EC13"/>
  <c r="CH13"/>
  <c r="CH464" s="1"/>
  <c r="CD13"/>
  <c r="BZ13"/>
  <c r="BZ464" s="1"/>
  <c r="BV13"/>
  <c r="EG13"/>
  <c r="EK13"/>
  <c r="EO13"/>
  <c r="CG13"/>
  <c r="CC13"/>
  <c r="BY13"/>
  <c r="ER13"/>
  <c r="ET13"/>
  <c r="EV13"/>
  <c r="EH13"/>
  <c r="EJ13"/>
  <c r="EL13"/>
  <c r="EN13"/>
  <c r="EP13"/>
  <c r="BR13"/>
  <c r="BR464" s="1"/>
  <c r="BS13"/>
  <c r="ES13"/>
  <c r="ED13"/>
  <c r="EF13"/>
  <c r="CB13"/>
  <c r="AL13" s="1"/>
  <c r="D14" i="3" s="1"/>
  <c r="BX13" i="1"/>
  <c r="CD464"/>
  <c r="CV464"/>
  <c r="BW464"/>
  <c r="CA13"/>
  <c r="AK13" s="1"/>
  <c r="D19" i="3" s="1"/>
  <c r="CJ13" i="1"/>
  <c r="AT13" s="1"/>
  <c r="D21" i="3" s="1"/>
  <c r="CF13" i="1"/>
  <c r="BT13"/>
  <c r="CK13"/>
  <c r="BU13"/>
  <c r="J13"/>
  <c r="P13"/>
  <c r="H13"/>
  <c r="W13"/>
  <c r="S13"/>
  <c r="M138"/>
  <c r="L13"/>
  <c r="I13"/>
  <c r="X13"/>
  <c r="T13"/>
  <c r="O13"/>
  <c r="M13"/>
  <c r="N13"/>
  <c r="Q13"/>
  <c r="V13"/>
  <c r="Y13"/>
  <c r="Z13"/>
  <c r="Q118"/>
  <c r="U7"/>
  <c r="U13" s="1"/>
  <c r="V151"/>
  <c r="X147"/>
  <c r="Q143"/>
  <c r="R131"/>
  <c r="P115"/>
  <c r="Q95"/>
  <c r="R91"/>
  <c r="O79"/>
  <c r="T63"/>
  <c r="M51"/>
  <c r="M21"/>
  <c r="J35"/>
  <c r="K145"/>
  <c r="L42"/>
  <c r="M66"/>
  <c r="N67"/>
  <c r="T110"/>
  <c r="V102"/>
  <c r="X102"/>
  <c r="X90"/>
  <c r="K138"/>
  <c r="K94"/>
  <c r="K86"/>
  <c r="K7"/>
  <c r="K13" s="1"/>
  <c r="P58"/>
  <c r="R66"/>
  <c r="V78"/>
  <c r="O54"/>
  <c r="P132"/>
  <c r="P84"/>
  <c r="R36"/>
  <c r="K46"/>
  <c r="K20"/>
  <c r="L114"/>
  <c r="L18"/>
  <c r="M148"/>
  <c r="P42"/>
  <c r="X50"/>
  <c r="O17"/>
  <c r="O145"/>
  <c r="T137"/>
  <c r="L133"/>
  <c r="O101"/>
  <c r="T89"/>
  <c r="X73"/>
  <c r="L65"/>
  <c r="Y41"/>
  <c r="T37"/>
  <c r="K72"/>
  <c r="M121"/>
  <c r="M97"/>
  <c r="M77"/>
  <c r="R106"/>
  <c r="X126"/>
  <c r="G25" l="1"/>
  <c r="G43" s="1"/>
  <c r="G56" s="1"/>
  <c r="G68" s="1"/>
  <c r="G80" s="1"/>
  <c r="G92" s="1"/>
  <c r="G104" s="1"/>
  <c r="G116" s="1"/>
  <c r="G128" s="1"/>
  <c r="G140" s="1"/>
  <c r="G152" s="1"/>
  <c r="G164" s="1"/>
  <c r="C15" i="3"/>
  <c r="F19"/>
  <c r="AJ13" i="1"/>
  <c r="D6" i="3" s="1"/>
  <c r="BK13" i="1"/>
  <c r="E22" i="3" s="1"/>
  <c r="BP13" i="1"/>
  <c r="E5" i="3" s="1"/>
  <c r="AZ13" i="1"/>
  <c r="E11" i="3" s="1"/>
  <c r="BJ13" i="1"/>
  <c r="E13" i="3" s="1"/>
  <c r="BI13" i="1"/>
  <c r="E12" i="3" s="1"/>
  <c r="AD13" i="1"/>
  <c r="D10" i="3" s="1"/>
  <c r="F10" s="1"/>
  <c r="F14"/>
  <c r="AQ13" i="1"/>
  <c r="D18" i="3" s="1"/>
  <c r="F18" s="1"/>
  <c r="AW13" i="1"/>
  <c r="E15" i="3" s="1"/>
  <c r="BO13" i="1"/>
  <c r="E21" i="3" s="1"/>
  <c r="AY13" i="1"/>
  <c r="E10" i="3" s="1"/>
  <c r="BD13" i="1"/>
  <c r="E16" i="3" s="1"/>
  <c r="BN13" i="1"/>
  <c r="E4" i="3" s="1"/>
  <c r="F4" s="1"/>
  <c r="AG13" i="1"/>
  <c r="D7" i="3" s="1"/>
  <c r="BM13" i="1"/>
  <c r="E9" i="3" s="1"/>
  <c r="AX13" i="1"/>
  <c r="E20" i="3" s="1"/>
  <c r="F21"/>
  <c r="BE13" i="1"/>
  <c r="E6" i="3" s="1"/>
  <c r="BH13" i="1"/>
  <c r="E3" i="3" s="1"/>
  <c r="BB13" i="1"/>
  <c r="E7" i="3" s="1"/>
  <c r="BA13" i="1"/>
  <c r="E8" i="3" s="1"/>
  <c r="C8"/>
  <c r="K25" i="1"/>
  <c r="K43" s="1"/>
  <c r="K56" s="1"/>
  <c r="K68" s="1"/>
  <c r="K80" s="1"/>
  <c r="K92" s="1"/>
  <c r="K104" s="1"/>
  <c r="K116" s="1"/>
  <c r="K128" s="1"/>
  <c r="K140" s="1"/>
  <c r="K152" s="1"/>
  <c r="K164" s="1"/>
  <c r="Y25"/>
  <c r="Y43" s="1"/>
  <c r="Y56" s="1"/>
  <c r="Y68" s="1"/>
  <c r="Y80" s="1"/>
  <c r="Y92" s="1"/>
  <c r="Y104" s="1"/>
  <c r="Y116" s="1"/>
  <c r="Y128" s="1"/>
  <c r="Y140" s="1"/>
  <c r="Y152" s="1"/>
  <c r="Y164" s="1"/>
  <c r="C21" i="3"/>
  <c r="R25" i="1"/>
  <c r="C3" i="3"/>
  <c r="Q25" i="1"/>
  <c r="Q43" s="1"/>
  <c r="Q56" s="1"/>
  <c r="Q68" s="1"/>
  <c r="Q80" s="1"/>
  <c r="Q92" s="1"/>
  <c r="Q104" s="1"/>
  <c r="Q116" s="1"/>
  <c r="Q128" s="1"/>
  <c r="Q140" s="1"/>
  <c r="Q152" s="1"/>
  <c r="Q164" s="1"/>
  <c r="C14" i="3"/>
  <c r="C13"/>
  <c r="T25" i="1"/>
  <c r="T43" s="1"/>
  <c r="T56" s="1"/>
  <c r="T68" s="1"/>
  <c r="T80" s="1"/>
  <c r="T92" s="1"/>
  <c r="T104" s="1"/>
  <c r="T116" s="1"/>
  <c r="T128" s="1"/>
  <c r="T140" s="1"/>
  <c r="T152" s="1"/>
  <c r="T164" s="1"/>
  <c r="C19" i="3"/>
  <c r="P25" i="1"/>
  <c r="P43" s="1"/>
  <c r="P56" s="1"/>
  <c r="P68" s="1"/>
  <c r="P80" s="1"/>
  <c r="P92" s="1"/>
  <c r="P104" s="1"/>
  <c r="P116" s="1"/>
  <c r="P128" s="1"/>
  <c r="P140" s="1"/>
  <c r="P152" s="1"/>
  <c r="P164" s="1"/>
  <c r="U25"/>
  <c r="U43" s="1"/>
  <c r="U56" s="1"/>
  <c r="U68" s="1"/>
  <c r="U80" s="1"/>
  <c r="U92" s="1"/>
  <c r="U104" s="1"/>
  <c r="U116" s="1"/>
  <c r="U128" s="1"/>
  <c r="U140" s="1"/>
  <c r="U152" s="1"/>
  <c r="U164" s="1"/>
  <c r="C22" i="3"/>
  <c r="M25" i="1"/>
  <c r="M43" s="1"/>
  <c r="M56" s="1"/>
  <c r="M68" s="1"/>
  <c r="M80" s="1"/>
  <c r="M92" s="1"/>
  <c r="M104" s="1"/>
  <c r="M116" s="1"/>
  <c r="M128" s="1"/>
  <c r="M140" s="1"/>
  <c r="M152" s="1"/>
  <c r="M164" s="1"/>
  <c r="C17" i="3"/>
  <c r="I25" i="1"/>
  <c r="I43" s="1"/>
  <c r="I56" s="1"/>
  <c r="I68" s="1"/>
  <c r="I80" s="1"/>
  <c r="I92" s="1"/>
  <c r="I104" s="1"/>
  <c r="I116" s="1"/>
  <c r="I128" s="1"/>
  <c r="I140" s="1"/>
  <c r="I152" s="1"/>
  <c r="I164" s="1"/>
  <c r="C10" i="3"/>
  <c r="C9"/>
  <c r="W25" i="1"/>
  <c r="W43" s="1"/>
  <c r="W56" s="1"/>
  <c r="W68" s="1"/>
  <c r="W80" s="1"/>
  <c r="W92" s="1"/>
  <c r="W104" s="1"/>
  <c r="W116" s="1"/>
  <c r="W128" s="1"/>
  <c r="W140" s="1"/>
  <c r="W152" s="1"/>
  <c r="W164" s="1"/>
  <c r="Z25"/>
  <c r="Z43" s="1"/>
  <c r="Z56" s="1"/>
  <c r="Z68" s="1"/>
  <c r="Z80" s="1"/>
  <c r="Z92" s="1"/>
  <c r="Z104" s="1"/>
  <c r="Z116" s="1"/>
  <c r="Z128" s="1"/>
  <c r="Z140" s="1"/>
  <c r="Z152" s="1"/>
  <c r="Z164" s="1"/>
  <c r="C5" i="3"/>
  <c r="N25" i="1"/>
  <c r="N43" s="1"/>
  <c r="N56" s="1"/>
  <c r="N68" s="1"/>
  <c r="N80" s="1"/>
  <c r="N92" s="1"/>
  <c r="N104" s="1"/>
  <c r="N116" s="1"/>
  <c r="N128" s="1"/>
  <c r="N140" s="1"/>
  <c r="N152" s="1"/>
  <c r="N164" s="1"/>
  <c r="C16" i="3"/>
  <c r="C4"/>
  <c r="X25" i="1"/>
  <c r="X43" s="1"/>
  <c r="X56" s="1"/>
  <c r="X68" s="1"/>
  <c r="X80" s="1"/>
  <c r="X92" s="1"/>
  <c r="X104" s="1"/>
  <c r="X116" s="1"/>
  <c r="X128" s="1"/>
  <c r="X140" s="1"/>
  <c r="X152" s="1"/>
  <c r="X164" s="1"/>
  <c r="S465"/>
  <c r="S25"/>
  <c r="S43" s="1"/>
  <c r="S56" s="1"/>
  <c r="S68" s="1"/>
  <c r="S80" s="1"/>
  <c r="S92" s="1"/>
  <c r="S104" s="1"/>
  <c r="S116" s="1"/>
  <c r="S128" s="1"/>
  <c r="S140" s="1"/>
  <c r="S152" s="1"/>
  <c r="S164" s="1"/>
  <c r="C12" i="3"/>
  <c r="C11"/>
  <c r="J25" i="1"/>
  <c r="J43" s="1"/>
  <c r="J56" s="1"/>
  <c r="J68" s="1"/>
  <c r="J80" s="1"/>
  <c r="J92" s="1"/>
  <c r="J104" s="1"/>
  <c r="J116" s="1"/>
  <c r="J128" s="1"/>
  <c r="J140" s="1"/>
  <c r="J152" s="1"/>
  <c r="J164" s="1"/>
  <c r="C18" i="3"/>
  <c r="V25" i="1"/>
  <c r="V43" s="1"/>
  <c r="V56" s="1"/>
  <c r="V68" s="1"/>
  <c r="V80" s="1"/>
  <c r="V92" s="1"/>
  <c r="V104" s="1"/>
  <c r="V116" s="1"/>
  <c r="V128" s="1"/>
  <c r="V140" s="1"/>
  <c r="V152" s="1"/>
  <c r="V164" s="1"/>
  <c r="C6" i="3"/>
  <c r="O25" i="1"/>
  <c r="O43" s="1"/>
  <c r="O56" s="1"/>
  <c r="O68" s="1"/>
  <c r="O80" s="1"/>
  <c r="O92" s="1"/>
  <c r="O104" s="1"/>
  <c r="O116" s="1"/>
  <c r="O128" s="1"/>
  <c r="O140" s="1"/>
  <c r="O152" s="1"/>
  <c r="O164" s="1"/>
  <c r="C7" i="3"/>
  <c r="L25" i="1"/>
  <c r="L43" s="1"/>
  <c r="L56" s="1"/>
  <c r="L68" s="1"/>
  <c r="L80" s="1"/>
  <c r="L92" s="1"/>
  <c r="L104" s="1"/>
  <c r="L116" s="1"/>
  <c r="L128" s="1"/>
  <c r="L140" s="1"/>
  <c r="L152" s="1"/>
  <c r="L164" s="1"/>
  <c r="H25"/>
  <c r="H43" s="1"/>
  <c r="H56" s="1"/>
  <c r="H68" s="1"/>
  <c r="H80" s="1"/>
  <c r="H92" s="1"/>
  <c r="H104" s="1"/>
  <c r="H116" s="1"/>
  <c r="H128" s="1"/>
  <c r="H140" s="1"/>
  <c r="H152" s="1"/>
  <c r="H164" s="1"/>
  <c r="C20" i="3"/>
  <c r="AE13" i="1"/>
  <c r="D11" i="3" s="1"/>
  <c r="F11" s="1"/>
  <c r="AN13" i="1"/>
  <c r="D12" i="3" s="1"/>
  <c r="F12" s="1"/>
  <c r="AP13" i="1"/>
  <c r="D22" i="3" s="1"/>
  <c r="AU13" i="1"/>
  <c r="D5" i="3" s="1"/>
  <c r="CR464" i="1"/>
  <c r="AH13"/>
  <c r="D17" i="3" s="1"/>
  <c r="F17" s="1"/>
  <c r="AM13" i="1"/>
  <c r="D3" i="3" s="1"/>
  <c r="F3" s="1"/>
  <c r="AI13" i="1"/>
  <c r="D16" i="3" s="1"/>
  <c r="AC13" i="1"/>
  <c r="D20" i="3" s="1"/>
  <c r="AF13" i="1"/>
  <c r="D8" i="3" s="1"/>
  <c r="F8" s="1"/>
  <c r="AO13" i="1"/>
  <c r="D13" i="3" s="1"/>
  <c r="F13" s="1"/>
  <c r="AR13" i="1"/>
  <c r="D9" i="3" s="1"/>
  <c r="F9" s="1"/>
  <c r="AB13" i="1"/>
  <c r="D15" i="3" s="1"/>
  <c r="CI464" i="1"/>
  <c r="BV464"/>
  <c r="CB464"/>
  <c r="BY464"/>
  <c r="CC464"/>
  <c r="BS464"/>
  <c r="BX464"/>
  <c r="CG464"/>
  <c r="CA464"/>
  <c r="CK464"/>
  <c r="CF464"/>
  <c r="BU464"/>
  <c r="CJ464"/>
  <c r="H465"/>
  <c r="BT464"/>
  <c r="L465"/>
  <c r="M465"/>
  <c r="Y465"/>
  <c r="C65" i="3"/>
  <c r="C60"/>
  <c r="I465" i="1"/>
  <c r="W465"/>
  <c r="C64" i="3"/>
  <c r="C53"/>
  <c r="Z465" i="1"/>
  <c r="N465"/>
  <c r="T465"/>
  <c r="R465"/>
  <c r="Q465"/>
  <c r="G465"/>
  <c r="J465"/>
  <c r="V465"/>
  <c r="O465"/>
  <c r="X465"/>
  <c r="P465"/>
  <c r="K465"/>
  <c r="U465"/>
  <c r="R43" l="1"/>
  <c r="R56" s="1"/>
  <c r="R68" s="1"/>
  <c r="R80" s="1"/>
  <c r="R92" s="1"/>
  <c r="R104" s="1"/>
  <c r="R116" s="1"/>
  <c r="R128" s="1"/>
  <c r="R140" s="1"/>
  <c r="R152" s="1"/>
  <c r="R164" s="1"/>
  <c r="F16" i="3"/>
  <c r="F5"/>
  <c r="F7"/>
  <c r="F22"/>
  <c r="F15"/>
  <c r="F20"/>
  <c r="F6"/>
  <c r="C57"/>
  <c r="C63"/>
  <c r="C70"/>
  <c r="C71"/>
  <c r="C67"/>
  <c r="C55"/>
  <c r="C54"/>
  <c r="C69"/>
  <c r="C90"/>
  <c r="C58"/>
  <c r="C78"/>
  <c r="C62"/>
  <c r="C72"/>
  <c r="C56"/>
  <c r="C68"/>
  <c r="C66"/>
  <c r="C59"/>
  <c r="C61"/>
  <c r="C89"/>
  <c r="C85"/>
  <c r="C82" l="1"/>
  <c r="C95"/>
  <c r="C96"/>
  <c r="C88"/>
  <c r="C92"/>
  <c r="C93"/>
  <c r="C80"/>
  <c r="C86"/>
  <c r="C103"/>
  <c r="C110"/>
  <c r="C91"/>
  <c r="C115"/>
  <c r="C114"/>
  <c r="C97"/>
  <c r="C83"/>
  <c r="C94"/>
  <c r="C107"/>
  <c r="C84"/>
  <c r="C81"/>
  <c r="C87"/>
  <c r="C79"/>
  <c r="C113" l="1"/>
  <c r="C120"/>
  <c r="C121"/>
  <c r="C117"/>
  <c r="C112"/>
  <c r="C109"/>
  <c r="C119"/>
  <c r="C139"/>
  <c r="C128"/>
  <c r="C105"/>
  <c r="C104"/>
  <c r="C140"/>
  <c r="C122"/>
  <c r="C106"/>
  <c r="C132"/>
  <c r="C108"/>
  <c r="C116"/>
  <c r="C135"/>
  <c r="C111"/>
  <c r="C118"/>
  <c r="C138" l="1"/>
  <c r="C146"/>
  <c r="C145"/>
  <c r="C142"/>
  <c r="C134"/>
  <c r="C136"/>
  <c r="C141"/>
  <c r="C157"/>
  <c r="C147"/>
  <c r="C153"/>
  <c r="C164"/>
  <c r="C133"/>
  <c r="C165"/>
  <c r="C129"/>
  <c r="C137"/>
  <c r="C143"/>
  <c r="C160"/>
  <c r="C131"/>
  <c r="C130"/>
  <c r="C144"/>
  <c r="C167" l="1"/>
  <c r="C170"/>
  <c r="C163"/>
  <c r="C171"/>
  <c r="C162"/>
  <c r="C169"/>
  <c r="C155"/>
  <c r="C185"/>
  <c r="C192"/>
  <c r="C156"/>
  <c r="C158"/>
  <c r="C166"/>
  <c r="C159"/>
  <c r="C168"/>
  <c r="C154"/>
  <c r="C189"/>
  <c r="C172"/>
  <c r="C190"/>
  <c r="C178"/>
  <c r="C182"/>
  <c r="C161"/>
  <c r="C196" l="1"/>
  <c r="C195"/>
  <c r="C188"/>
  <c r="C214"/>
  <c r="C217"/>
  <c r="C180"/>
  <c r="C207"/>
  <c r="C203"/>
  <c r="C183"/>
  <c r="C187"/>
  <c r="C213"/>
  <c r="C210"/>
  <c r="C215"/>
  <c r="C193"/>
  <c r="C191"/>
  <c r="C186"/>
  <c r="C197"/>
  <c r="C179"/>
  <c r="C184"/>
  <c r="C181"/>
  <c r="C194"/>
  <c r="C221" l="1"/>
  <c r="C220"/>
  <c r="C228"/>
  <c r="C239"/>
  <c r="C240"/>
  <c r="C238"/>
  <c r="C235"/>
  <c r="C232"/>
  <c r="C242"/>
  <c r="C212"/>
  <c r="C205"/>
  <c r="C222"/>
  <c r="C204"/>
  <c r="C206"/>
  <c r="C211"/>
  <c r="C218"/>
  <c r="C219"/>
  <c r="C209"/>
  <c r="C216"/>
  <c r="C208"/>
  <c r="C246" l="1"/>
  <c r="C245"/>
  <c r="C229"/>
  <c r="C267"/>
  <c r="C230"/>
  <c r="C233"/>
  <c r="C234"/>
  <c r="C237"/>
  <c r="C257"/>
  <c r="C260"/>
  <c r="C265"/>
  <c r="C253"/>
  <c r="C271"/>
  <c r="C263"/>
  <c r="C264"/>
  <c r="C241"/>
  <c r="C244"/>
  <c r="C236"/>
  <c r="C243"/>
  <c r="C231"/>
  <c r="C247"/>
  <c r="C270" l="1"/>
  <c r="C256"/>
  <c r="C266"/>
  <c r="C289"/>
  <c r="C296"/>
  <c r="C282"/>
  <c r="C259"/>
  <c r="C255"/>
  <c r="C254"/>
  <c r="C272"/>
  <c r="C268"/>
  <c r="C269"/>
  <c r="C295"/>
  <c r="C288"/>
  <c r="C278"/>
  <c r="C285"/>
  <c r="C262"/>
  <c r="C258"/>
  <c r="C292"/>
  <c r="C261"/>
  <c r="C290"/>
  <c r="C283" l="1"/>
  <c r="C313"/>
  <c r="C294"/>
  <c r="C280"/>
  <c r="C307"/>
  <c r="C314"/>
  <c r="C281"/>
  <c r="C315"/>
  <c r="C317"/>
  <c r="C287"/>
  <c r="C303"/>
  <c r="C320"/>
  <c r="C293"/>
  <c r="C279"/>
  <c r="C284"/>
  <c r="C321"/>
  <c r="C291"/>
  <c r="C286"/>
  <c r="C310"/>
  <c r="C297"/>
  <c r="I176" i="1" l="1"/>
  <c r="C335" i="3" s="1"/>
  <c r="C316"/>
  <c r="C309"/>
  <c r="C318"/>
  <c r="R176" i="1"/>
  <c r="C328" i="3" s="1"/>
  <c r="M176" i="1"/>
  <c r="C342" i="3" s="1"/>
  <c r="C306"/>
  <c r="L176" i="1"/>
  <c r="C332" i="3" s="1"/>
  <c r="C319"/>
  <c r="C308"/>
  <c r="C322"/>
  <c r="C311"/>
  <c r="Y176" i="1"/>
  <c r="C346" i="3" s="1"/>
  <c r="C304"/>
  <c r="H176" i="1"/>
  <c r="C345" i="3" s="1"/>
  <c r="C312"/>
  <c r="G176" i="1"/>
  <c r="C340" i="3" s="1"/>
  <c r="Q176" i="1"/>
  <c r="C339" i="3" s="1"/>
  <c r="C305"/>
  <c r="T176" i="1"/>
  <c r="C338" i="3" s="1"/>
  <c r="T188" i="1" l="1"/>
  <c r="C363" i="3" s="1"/>
  <c r="S176" i="1"/>
  <c r="C337" i="3" s="1"/>
  <c r="J176" i="1"/>
  <c r="C336" i="3" s="1"/>
  <c r="L188" i="1"/>
  <c r="C357" i="3" s="1"/>
  <c r="Z176" i="1"/>
  <c r="C330" i="3" s="1"/>
  <c r="G188" i="1"/>
  <c r="C365" i="3" s="1"/>
  <c r="H188" i="1"/>
  <c r="C370" i="3" s="1"/>
  <c r="Y188" i="1"/>
  <c r="C371" i="3" s="1"/>
  <c r="U176" i="1"/>
  <c r="C347" i="3" s="1"/>
  <c r="P176" i="1"/>
  <c r="C344" i="3" s="1"/>
  <c r="O176" i="1"/>
  <c r="C331" i="3" s="1"/>
  <c r="R188" i="1"/>
  <c r="C353" i="3" s="1"/>
  <c r="W176" i="1"/>
  <c r="C334" i="3" s="1"/>
  <c r="I188" i="1"/>
  <c r="C360" i="3" s="1"/>
  <c r="Q188" i="1"/>
  <c r="C364" i="3" s="1"/>
  <c r="X176" i="1"/>
  <c r="C329" i="3" s="1"/>
  <c r="K176" i="1"/>
  <c r="C333" i="3" s="1"/>
  <c r="M188" i="1"/>
  <c r="C367" i="3" s="1"/>
  <c r="V176" i="1"/>
  <c r="C343" i="3" s="1"/>
  <c r="N176" i="1"/>
  <c r="C341" i="3" s="1"/>
  <c r="K188" i="1" l="1"/>
  <c r="C358" i="3" s="1"/>
  <c r="W188" i="1"/>
  <c r="C359" i="3" s="1"/>
  <c r="U188" i="1"/>
  <c r="C372" i="3" s="1"/>
  <c r="Z188" i="1"/>
  <c r="C355" i="3" s="1"/>
  <c r="T200" i="1"/>
  <c r="C388" i="3" s="1"/>
  <c r="N188" i="1"/>
  <c r="C366" i="3" s="1"/>
  <c r="M200" i="1"/>
  <c r="C392" i="3" s="1"/>
  <c r="X188" i="1"/>
  <c r="C354" i="3" s="1"/>
  <c r="I200" i="1"/>
  <c r="C385" i="3" s="1"/>
  <c r="R200" i="1"/>
  <c r="C378" i="3" s="1"/>
  <c r="P188" i="1"/>
  <c r="C369" i="3" s="1"/>
  <c r="Y200" i="1"/>
  <c r="C396" i="3" s="1"/>
  <c r="G200" i="1"/>
  <c r="C390" i="3" s="1"/>
  <c r="L200" i="1"/>
  <c r="C382" i="3" s="1"/>
  <c r="S188" i="1"/>
  <c r="C362" i="3" s="1"/>
  <c r="V188" i="1"/>
  <c r="C368" i="3" s="1"/>
  <c r="Q200" i="1"/>
  <c r="C389" i="3" s="1"/>
  <c r="O188" i="1"/>
  <c r="C356" i="3" s="1"/>
  <c r="H200" i="1"/>
  <c r="C395" i="3" s="1"/>
  <c r="J188" i="1"/>
  <c r="C361" i="3" s="1"/>
  <c r="H212" i="1" l="1"/>
  <c r="C420" i="3" s="1"/>
  <c r="Q212" i="1"/>
  <c r="C414" i="3" s="1"/>
  <c r="S200" i="1"/>
  <c r="C387" i="3" s="1"/>
  <c r="G212" i="1"/>
  <c r="C415" i="3" s="1"/>
  <c r="P200" i="1"/>
  <c r="C394" i="3" s="1"/>
  <c r="I212" i="1"/>
  <c r="C410" i="3" s="1"/>
  <c r="M212" i="1"/>
  <c r="C417" i="3" s="1"/>
  <c r="T212" i="1"/>
  <c r="C413" i="3" s="1"/>
  <c r="U200" i="1"/>
  <c r="C397" i="3" s="1"/>
  <c r="K200" i="1"/>
  <c r="C383" i="3" s="1"/>
  <c r="J200" i="1"/>
  <c r="C386" i="3" s="1"/>
  <c r="O200" i="1"/>
  <c r="C381" i="3" s="1"/>
  <c r="V200" i="1"/>
  <c r="C393" i="3" s="1"/>
  <c r="L212" i="1"/>
  <c r="C407" i="3" s="1"/>
  <c r="Y212" i="1"/>
  <c r="C421" i="3" s="1"/>
  <c r="R212" i="1"/>
  <c r="C403" i="3" s="1"/>
  <c r="X200" i="1"/>
  <c r="C379" i="3" s="1"/>
  <c r="N200" i="1"/>
  <c r="C391" i="3" s="1"/>
  <c r="Z200" i="1"/>
  <c r="C380" i="3" s="1"/>
  <c r="W200" i="1"/>
  <c r="C384" i="3" s="1"/>
  <c r="N212" i="1" l="1"/>
  <c r="C416" i="3" s="1"/>
  <c r="L224" i="1"/>
  <c r="C432" i="3" s="1"/>
  <c r="O212" i="1"/>
  <c r="C406" i="3" s="1"/>
  <c r="T224" i="1"/>
  <c r="C438" i="3" s="1"/>
  <c r="G224" i="1"/>
  <c r="C440" i="3" s="1"/>
  <c r="Z212" i="1"/>
  <c r="C405" i="3" s="1"/>
  <c r="X212" i="1"/>
  <c r="C404" i="3" s="1"/>
  <c r="Y224" i="1"/>
  <c r="C446" i="3" s="1"/>
  <c r="V212" i="1"/>
  <c r="C418" i="3" s="1"/>
  <c r="J212" i="1"/>
  <c r="C411" i="3" s="1"/>
  <c r="U212" i="1"/>
  <c r="C422" i="3" s="1"/>
  <c r="M224" i="1"/>
  <c r="C442" i="3" s="1"/>
  <c r="P212" i="1"/>
  <c r="C419" i="3" s="1"/>
  <c r="S212" i="1"/>
  <c r="C412" i="3" s="1"/>
  <c r="H224" i="1"/>
  <c r="C445" i="3" s="1"/>
  <c r="W212" i="1"/>
  <c r="C409" i="3" s="1"/>
  <c r="R224" i="1"/>
  <c r="C428" i="3" s="1"/>
  <c r="K212" i="1"/>
  <c r="C408" i="3" s="1"/>
  <c r="I224" i="1"/>
  <c r="C435" i="3" s="1"/>
  <c r="Q224" i="1"/>
  <c r="C439" i="3" s="1"/>
  <c r="K224" i="1" l="1"/>
  <c r="C433" i="3" s="1"/>
  <c r="S224" i="1"/>
  <c r="C437" i="3" s="1"/>
  <c r="J224" i="1"/>
  <c r="C436" i="3" s="1"/>
  <c r="Z224" i="1"/>
  <c r="C430" i="3" s="1"/>
  <c r="T236" i="1"/>
  <c r="C463" i="3" s="1"/>
  <c r="I236" i="1"/>
  <c r="C460" i="3" s="1"/>
  <c r="R236" i="1"/>
  <c r="C453" i="3" s="1"/>
  <c r="H236" i="1"/>
  <c r="C470" i="3" s="1"/>
  <c r="P224" i="1"/>
  <c r="C444" i="3" s="1"/>
  <c r="U224" i="1"/>
  <c r="C447" i="3" s="1"/>
  <c r="V224" i="1"/>
  <c r="C443" i="3" s="1"/>
  <c r="X224" i="1"/>
  <c r="C429" i="3" s="1"/>
  <c r="G236" i="1"/>
  <c r="C465" i="3" s="1"/>
  <c r="O224" i="1"/>
  <c r="C431" i="3" s="1"/>
  <c r="N224" i="1"/>
  <c r="C441" i="3" s="1"/>
  <c r="Q236" i="1"/>
  <c r="C464" i="3" s="1"/>
  <c r="W224" i="1"/>
  <c r="C434" i="3" s="1"/>
  <c r="M236" i="1"/>
  <c r="C467" i="3" s="1"/>
  <c r="Y236" i="1"/>
  <c r="C471" i="3" s="1"/>
  <c r="L236" i="1"/>
  <c r="C457" i="3" s="1"/>
  <c r="L248" i="1" l="1"/>
  <c r="C482" i="3" s="1"/>
  <c r="Q248" i="1"/>
  <c r="C489" i="3" s="1"/>
  <c r="O236" i="1"/>
  <c r="C456" i="3" s="1"/>
  <c r="U236" i="1"/>
  <c r="C472" i="3" s="1"/>
  <c r="I248" i="1"/>
  <c r="C485" i="3" s="1"/>
  <c r="Z236" i="1"/>
  <c r="C455" i="3" s="1"/>
  <c r="Y248" i="1"/>
  <c r="C496" i="3" s="1"/>
  <c r="W236" i="1"/>
  <c r="C459" i="3" s="1"/>
  <c r="N236" i="1"/>
  <c r="C466" i="3" s="1"/>
  <c r="G248" i="1"/>
  <c r="C490" i="3" s="1"/>
  <c r="V236" i="1"/>
  <c r="C468" i="3" s="1"/>
  <c r="P236" i="1"/>
  <c r="C469" i="3" s="1"/>
  <c r="R248" i="1"/>
  <c r="C478" i="3" s="1"/>
  <c r="T248" i="1"/>
  <c r="C488" i="3" s="1"/>
  <c r="J236" i="1"/>
  <c r="C461" i="3" s="1"/>
  <c r="K236" i="1"/>
  <c r="C458" i="3" s="1"/>
  <c r="M248" i="1"/>
  <c r="C492" i="3" s="1"/>
  <c r="X236" i="1"/>
  <c r="C454" i="3" s="1"/>
  <c r="H248" i="1"/>
  <c r="C495" i="3" s="1"/>
  <c r="S236" i="1"/>
  <c r="C462" i="3" s="1"/>
  <c r="X248" i="1" l="1"/>
  <c r="C479" i="3" s="1"/>
  <c r="T260" i="1"/>
  <c r="C513" i="3" s="1"/>
  <c r="G260" i="1"/>
  <c r="C515" i="3" s="1"/>
  <c r="Z248" i="1"/>
  <c r="C480" i="3" s="1"/>
  <c r="H260" i="1"/>
  <c r="C520" i="3" s="1"/>
  <c r="M260" i="1"/>
  <c r="C517" i="3" s="1"/>
  <c r="J248" i="1"/>
  <c r="C486" i="3" s="1"/>
  <c r="R260" i="1"/>
  <c r="C503" i="3" s="1"/>
  <c r="V248" i="1"/>
  <c r="C493" i="3" s="1"/>
  <c r="N248" i="1"/>
  <c r="C491" i="3" s="1"/>
  <c r="Y260" i="1"/>
  <c r="C521" i="3" s="1"/>
  <c r="I260" i="1"/>
  <c r="C510" i="3" s="1"/>
  <c r="O248" i="1"/>
  <c r="C481" i="3" s="1"/>
  <c r="L260" i="1"/>
  <c r="C507" i="3" s="1"/>
  <c r="S248" i="1"/>
  <c r="C487" i="3" s="1"/>
  <c r="K248" i="1"/>
  <c r="C483" i="3" s="1"/>
  <c r="P248" i="1"/>
  <c r="C494" i="3" s="1"/>
  <c r="W248" i="1"/>
  <c r="C484" i="3" s="1"/>
  <c r="U248" i="1"/>
  <c r="C497" i="3" s="1"/>
  <c r="Q260" i="1"/>
  <c r="C514" i="3" s="1"/>
  <c r="P260" i="1" l="1"/>
  <c r="C519" i="3" s="1"/>
  <c r="Y272" i="1"/>
  <c r="C546" i="3" s="1"/>
  <c r="H272" i="1"/>
  <c r="C545" i="3" s="1"/>
  <c r="Q272" i="1"/>
  <c r="C539" i="3" s="1"/>
  <c r="W260" i="1"/>
  <c r="C509" i="3" s="1"/>
  <c r="K260" i="1"/>
  <c r="C508" i="3" s="1"/>
  <c r="L272" i="1"/>
  <c r="C532" i="3" s="1"/>
  <c r="I272" i="1"/>
  <c r="C535" i="3" s="1"/>
  <c r="N260" i="1"/>
  <c r="C516" i="3" s="1"/>
  <c r="R272" i="1"/>
  <c r="C528" i="3" s="1"/>
  <c r="M272" i="1"/>
  <c r="C542" i="3" s="1"/>
  <c r="Z260" i="1"/>
  <c r="C505" i="3" s="1"/>
  <c r="T272" i="1"/>
  <c r="C538" i="3" s="1"/>
  <c r="U260" i="1"/>
  <c r="C522" i="3" s="1"/>
  <c r="S260" i="1"/>
  <c r="C512" i="3" s="1"/>
  <c r="O260" i="1"/>
  <c r="C506" i="3" s="1"/>
  <c r="V260" i="1"/>
  <c r="C518" i="3" s="1"/>
  <c r="J260" i="1"/>
  <c r="C511" i="3" s="1"/>
  <c r="G272" i="1"/>
  <c r="C540" i="3" s="1"/>
  <c r="X260" i="1"/>
  <c r="C504" i="3" s="1"/>
  <c r="G284" i="1" l="1"/>
  <c r="C565" i="3" s="1"/>
  <c r="V272" i="1"/>
  <c r="C543" i="3" s="1"/>
  <c r="S272" i="1"/>
  <c r="C537" i="3" s="1"/>
  <c r="T284" i="1"/>
  <c r="C563" i="3" s="1"/>
  <c r="M284" i="1"/>
  <c r="C567" i="3" s="1"/>
  <c r="N272" i="1"/>
  <c r="C541" i="3" s="1"/>
  <c r="L284" i="1"/>
  <c r="C557" i="3" s="1"/>
  <c r="W272" i="1"/>
  <c r="C534" i="3" s="1"/>
  <c r="H284" i="1"/>
  <c r="C570" i="3" s="1"/>
  <c r="P272" i="1"/>
  <c r="C544" i="3" s="1"/>
  <c r="X272" i="1"/>
  <c r="C529" i="3" s="1"/>
  <c r="J272" i="1"/>
  <c r="C536" i="3" s="1"/>
  <c r="O272" i="1"/>
  <c r="C531" i="3" s="1"/>
  <c r="U272" i="1"/>
  <c r="C547" i="3" s="1"/>
  <c r="Z272" i="1"/>
  <c r="C530" i="3" s="1"/>
  <c r="R284" i="1"/>
  <c r="C553" i="3" s="1"/>
  <c r="I284" i="1"/>
  <c r="C560" i="3" s="1"/>
  <c r="K272" i="1"/>
  <c r="C533" i="3" s="1"/>
  <c r="Q284" i="1"/>
  <c r="C564" i="3" s="1"/>
  <c r="Y284" i="1"/>
  <c r="C571" i="3" s="1"/>
  <c r="Q296" i="1" l="1"/>
  <c r="C589" i="3" s="1"/>
  <c r="I296" i="1"/>
  <c r="C585" i="3" s="1"/>
  <c r="Z284" i="1"/>
  <c r="C555" i="3" s="1"/>
  <c r="O284" i="1"/>
  <c r="C556" i="3" s="1"/>
  <c r="X284" i="1"/>
  <c r="C554" i="3" s="1"/>
  <c r="H296" i="1"/>
  <c r="C595" i="3" s="1"/>
  <c r="L296" i="1"/>
  <c r="C582" i="3" s="1"/>
  <c r="M296" i="1"/>
  <c r="C592" i="3" s="1"/>
  <c r="S284" i="1"/>
  <c r="C562" i="3" s="1"/>
  <c r="G296" i="1"/>
  <c r="C590" i="3" s="1"/>
  <c r="Y296" i="1"/>
  <c r="C596" i="3" s="1"/>
  <c r="K284" i="1"/>
  <c r="C558" i="3" s="1"/>
  <c r="R296" i="1"/>
  <c r="C578" i="3" s="1"/>
  <c r="U284" i="1"/>
  <c r="C572" i="3" s="1"/>
  <c r="J284" i="1"/>
  <c r="C561" i="3" s="1"/>
  <c r="P284" i="1"/>
  <c r="C569" i="3" s="1"/>
  <c r="W284" i="1"/>
  <c r="C559" i="3" s="1"/>
  <c r="N284" i="1"/>
  <c r="C566" i="3" s="1"/>
  <c r="T296" i="1"/>
  <c r="C588" i="3" s="1"/>
  <c r="V284" i="1"/>
  <c r="C568" i="3" s="1"/>
  <c r="W296" i="1" l="1"/>
  <c r="C584" i="3" s="1"/>
  <c r="R308" i="1"/>
  <c r="C603" i="3" s="1"/>
  <c r="S296" i="1"/>
  <c r="C587" i="3" s="1"/>
  <c r="V296" i="1"/>
  <c r="C593" i="3" s="1"/>
  <c r="N296" i="1"/>
  <c r="C591" i="3" s="1"/>
  <c r="P296" i="1"/>
  <c r="C594" i="3" s="1"/>
  <c r="U296" i="1"/>
  <c r="C597" i="3" s="1"/>
  <c r="K296" i="1"/>
  <c r="C583" i="3" s="1"/>
  <c r="G308" i="1"/>
  <c r="C615" i="3" s="1"/>
  <c r="M308" i="1"/>
  <c r="C617" i="3" s="1"/>
  <c r="H308" i="1"/>
  <c r="C620" i="3" s="1"/>
  <c r="O296" i="1"/>
  <c r="C581" i="3" s="1"/>
  <c r="I308" i="1"/>
  <c r="C610" i="3" s="1"/>
  <c r="T308" i="1"/>
  <c r="C613" i="3" s="1"/>
  <c r="J296" i="1"/>
  <c r="C586" i="3" s="1"/>
  <c r="Y308" i="1"/>
  <c r="C621" i="3" s="1"/>
  <c r="L308" i="1"/>
  <c r="C607" i="3" s="1"/>
  <c r="X296" i="1"/>
  <c r="C579" i="3" s="1"/>
  <c r="Z296" i="1"/>
  <c r="C580" i="3" s="1"/>
  <c r="Q308" i="1"/>
  <c r="C614" i="3" s="1"/>
  <c r="Z308" i="1" l="1"/>
  <c r="C605" i="3" s="1"/>
  <c r="L320" i="1"/>
  <c r="C632" i="3" s="1"/>
  <c r="J308" i="1"/>
  <c r="C611" i="3" s="1"/>
  <c r="I320" i="1"/>
  <c r="C635" i="3" s="1"/>
  <c r="H320" i="1"/>
  <c r="C645" i="3" s="1"/>
  <c r="G320" i="1"/>
  <c r="C640" i="3" s="1"/>
  <c r="U308" i="1"/>
  <c r="C622" i="3" s="1"/>
  <c r="N308" i="1"/>
  <c r="C616" i="3" s="1"/>
  <c r="S308" i="1"/>
  <c r="C612" i="3" s="1"/>
  <c r="W308" i="1"/>
  <c r="C609" i="3" s="1"/>
  <c r="Q320" i="1"/>
  <c r="C639" i="3" s="1"/>
  <c r="X308" i="1"/>
  <c r="C604" i="3" s="1"/>
  <c r="Y320" i="1"/>
  <c r="C646" i="3" s="1"/>
  <c r="T320" i="1"/>
  <c r="C638" i="3" s="1"/>
  <c r="O308" i="1"/>
  <c r="C606" i="3" s="1"/>
  <c r="M320" i="1"/>
  <c r="C642" i="3" s="1"/>
  <c r="K308" i="1"/>
  <c r="C608" i="3" s="1"/>
  <c r="P308" i="1"/>
  <c r="C619" i="3" s="1"/>
  <c r="V308" i="1"/>
  <c r="C618" i="3" s="1"/>
  <c r="R320" i="1"/>
  <c r="V320" l="1"/>
  <c r="C643" i="3" s="1"/>
  <c r="Y332" i="1"/>
  <c r="C671" i="3" s="1"/>
  <c r="S320" i="1"/>
  <c r="C637" i="3" s="1"/>
  <c r="H332" i="1"/>
  <c r="C670" i="3" s="1"/>
  <c r="R332" i="1"/>
  <c r="C653" i="3" s="1"/>
  <c r="P320" i="1"/>
  <c r="C644" i="3" s="1"/>
  <c r="M332" i="1"/>
  <c r="C667" i="3" s="1"/>
  <c r="T332" i="1"/>
  <c r="C663" i="3" s="1"/>
  <c r="X320" i="1"/>
  <c r="C629" i="3" s="1"/>
  <c r="W320" i="1"/>
  <c r="C634" i="3" s="1"/>
  <c r="N320" i="1"/>
  <c r="C641" i="3" s="1"/>
  <c r="G332" i="1"/>
  <c r="C665" i="3" s="1"/>
  <c r="I332" i="1"/>
  <c r="C660" i="3" s="1"/>
  <c r="L332" i="1"/>
  <c r="C657" i="3" s="1"/>
  <c r="K320" i="1"/>
  <c r="C633" i="3" s="1"/>
  <c r="O320" i="1"/>
  <c r="C631" i="3" s="1"/>
  <c r="Q332" i="1"/>
  <c r="C664" i="3" s="1"/>
  <c r="U320" i="1"/>
  <c r="C647" i="3" s="1"/>
  <c r="J320" i="1"/>
  <c r="C636" i="3" s="1"/>
  <c r="Z320" i="1"/>
  <c r="C630" i="3" s="1"/>
  <c r="J332" i="1" l="1"/>
  <c r="C661" i="3" s="1"/>
  <c r="Q344" i="1"/>
  <c r="C689" i="3" s="1"/>
  <c r="K332" i="1"/>
  <c r="C658" i="3" s="1"/>
  <c r="I344" i="1"/>
  <c r="C685" i="3" s="1"/>
  <c r="N332" i="1"/>
  <c r="C666" i="3" s="1"/>
  <c r="X332" i="1"/>
  <c r="C654" i="3" s="1"/>
  <c r="M344" i="1"/>
  <c r="C692" i="3" s="1"/>
  <c r="R344" i="1"/>
  <c r="C678" i="3" s="1"/>
  <c r="S332" i="1"/>
  <c r="C662" i="3" s="1"/>
  <c r="V332" i="1"/>
  <c r="C668" i="3" s="1"/>
  <c r="Z332" i="1"/>
  <c r="C655" i="3" s="1"/>
  <c r="U332" i="1"/>
  <c r="C672" i="3" s="1"/>
  <c r="O332" i="1"/>
  <c r="C656" i="3" s="1"/>
  <c r="L344" i="1"/>
  <c r="C682" i="3" s="1"/>
  <c r="G344" i="1"/>
  <c r="C690" i="3" s="1"/>
  <c r="W332" i="1"/>
  <c r="C659" i="3" s="1"/>
  <c r="T344" i="1"/>
  <c r="C688" i="3" s="1"/>
  <c r="P332" i="1"/>
  <c r="C669" i="3" s="1"/>
  <c r="H344" i="1"/>
  <c r="C695" i="3" s="1"/>
  <c r="Y344" i="1"/>
  <c r="C696" i="3" s="1"/>
  <c r="H356" i="1" l="1"/>
  <c r="C709" i="3" s="1"/>
  <c r="T356" i="1"/>
  <c r="C722" i="3" s="1"/>
  <c r="G356" i="1"/>
  <c r="C715" i="3" s="1"/>
  <c r="O344" i="1"/>
  <c r="C681" i="3" s="1"/>
  <c r="Z344" i="1"/>
  <c r="C680" i="3" s="1"/>
  <c r="S344" i="1"/>
  <c r="C687" i="3" s="1"/>
  <c r="M356" i="1"/>
  <c r="C712" i="3" s="1"/>
  <c r="N344" i="1"/>
  <c r="C691" i="3" s="1"/>
  <c r="K344" i="1"/>
  <c r="C683" i="3" s="1"/>
  <c r="J344" i="1"/>
  <c r="C686" i="3" s="1"/>
  <c r="Y356" i="1"/>
  <c r="C713" i="3" s="1"/>
  <c r="P344" i="1"/>
  <c r="C694" i="3" s="1"/>
  <c r="W344" i="1"/>
  <c r="C684" i="3" s="1"/>
  <c r="L356" i="1"/>
  <c r="C711" i="3" s="1"/>
  <c r="U344" i="1"/>
  <c r="C697" i="3" s="1"/>
  <c r="V344" i="1"/>
  <c r="C693" i="3" s="1"/>
  <c r="R356" i="1"/>
  <c r="C708" i="3" s="1"/>
  <c r="X344" i="1"/>
  <c r="C679" i="3" s="1"/>
  <c r="I356" i="1"/>
  <c r="C714" i="3" s="1"/>
  <c r="Q356" i="1"/>
  <c r="C704" i="3" s="1"/>
  <c r="I368" i="1" l="1"/>
  <c r="C740" i="3" s="1"/>
  <c r="R368" i="1"/>
  <c r="C733" i="3" s="1"/>
  <c r="U356" i="1"/>
  <c r="C720" i="3" s="1"/>
  <c r="W356" i="1"/>
  <c r="C707" i="3" s="1"/>
  <c r="Y368" i="1"/>
  <c r="C738" i="3" s="1"/>
  <c r="K356" i="1"/>
  <c r="C718" i="3" s="1"/>
  <c r="M368" i="1"/>
  <c r="C737" i="3" s="1"/>
  <c r="Z356" i="1"/>
  <c r="C717" i="3" s="1"/>
  <c r="G368" i="1"/>
  <c r="C742" i="3" s="1"/>
  <c r="H368" i="1"/>
  <c r="C734" i="3" s="1"/>
  <c r="Q368" i="1"/>
  <c r="C728" i="3" s="1"/>
  <c r="X356" i="1"/>
  <c r="C716" i="3" s="1"/>
  <c r="V356" i="1"/>
  <c r="C721" i="3" s="1"/>
  <c r="L368" i="1"/>
  <c r="C736" i="3" s="1"/>
  <c r="P356" i="1"/>
  <c r="C706" i="3" s="1"/>
  <c r="J356" i="1"/>
  <c r="C710" i="3" s="1"/>
  <c r="N356" i="1"/>
  <c r="C719" i="3" s="1"/>
  <c r="S356" i="1"/>
  <c r="C705" i="3" s="1"/>
  <c r="O356" i="1"/>
  <c r="C703" i="3" s="1"/>
  <c r="T368" i="1"/>
  <c r="C747" i="3" s="1"/>
  <c r="N368" i="1" l="1"/>
  <c r="C743" i="3" s="1"/>
  <c r="P368" i="1"/>
  <c r="V368"/>
  <c r="C746" i="3" s="1"/>
  <c r="Q380" i="1"/>
  <c r="C764" i="3" s="1"/>
  <c r="G380" i="1"/>
  <c r="C765" i="3" s="1"/>
  <c r="M380" i="1"/>
  <c r="C767" i="3" s="1"/>
  <c r="Y380" i="1"/>
  <c r="C771" i="3" s="1"/>
  <c r="U368" i="1"/>
  <c r="C745" i="3" s="1"/>
  <c r="I380" i="1"/>
  <c r="C760" i="3" s="1"/>
  <c r="T380" i="1"/>
  <c r="C763" i="3" s="1"/>
  <c r="S368" i="1"/>
  <c r="C729" i="3" s="1"/>
  <c r="J368" i="1"/>
  <c r="C735" i="3" s="1"/>
  <c r="L380" i="1"/>
  <c r="C757" i="3" s="1"/>
  <c r="X368" i="1"/>
  <c r="C741" i="3" s="1"/>
  <c r="H380" i="1"/>
  <c r="C770" i="3" s="1"/>
  <c r="Z368" i="1"/>
  <c r="C744" i="3" s="1"/>
  <c r="K368" i="1"/>
  <c r="C739" i="3" s="1"/>
  <c r="W368" i="1"/>
  <c r="C732" i="3" s="1"/>
  <c r="R380" i="1"/>
  <c r="C753" i="3" s="1"/>
  <c r="O368" i="1"/>
  <c r="C730" i="3" s="1"/>
  <c r="W380" i="1" l="1"/>
  <c r="C759" i="3" s="1"/>
  <c r="X380" i="1"/>
  <c r="C754" i="3" s="1"/>
  <c r="T392" i="1"/>
  <c r="C788" i="3" s="1"/>
  <c r="U380" i="1"/>
  <c r="C772" i="3" s="1"/>
  <c r="Q392" i="1"/>
  <c r="C789" i="3" s="1"/>
  <c r="P380" i="1"/>
  <c r="C769" i="3" s="1"/>
  <c r="R392" i="1"/>
  <c r="C778" i="3" s="1"/>
  <c r="K380" i="1"/>
  <c r="C758" i="3" s="1"/>
  <c r="H392" i="1"/>
  <c r="C795" i="3" s="1"/>
  <c r="L392" i="1"/>
  <c r="C782" i="3" s="1"/>
  <c r="S380" i="1"/>
  <c r="C762" i="3" s="1"/>
  <c r="I392" i="1"/>
  <c r="C785" i="3" s="1"/>
  <c r="Y392" i="1"/>
  <c r="C796" i="3" s="1"/>
  <c r="G392" i="1"/>
  <c r="C790" i="3" s="1"/>
  <c r="V380" i="1"/>
  <c r="C768" i="3" s="1"/>
  <c r="N380" i="1"/>
  <c r="C766" i="3" s="1"/>
  <c r="O380" i="1"/>
  <c r="C756" i="3" s="1"/>
  <c r="Z380" i="1"/>
  <c r="C755" i="3" s="1"/>
  <c r="J380" i="1"/>
  <c r="C761" i="3" s="1"/>
  <c r="M392" i="1"/>
  <c r="C792" i="3" s="1"/>
  <c r="Z392" i="1" l="1"/>
  <c r="C780" i="3" s="1"/>
  <c r="N392" i="1"/>
  <c r="C791" i="3" s="1"/>
  <c r="I404" i="1"/>
  <c r="C810" i="3" s="1"/>
  <c r="K392" i="1"/>
  <c r="C783" i="3" s="1"/>
  <c r="U392" i="1"/>
  <c r="C797" i="3" s="1"/>
  <c r="J392" i="1"/>
  <c r="C786" i="3" s="1"/>
  <c r="O392" i="1"/>
  <c r="C781" i="3" s="1"/>
  <c r="V392" i="1"/>
  <c r="C793" i="3" s="1"/>
  <c r="Y404" i="1"/>
  <c r="C821" i="3" s="1"/>
  <c r="S392" i="1"/>
  <c r="C787" i="3" s="1"/>
  <c r="H404" i="1"/>
  <c r="C820" i="3" s="1"/>
  <c r="R404" i="1"/>
  <c r="C803" i="3" s="1"/>
  <c r="Q404" i="1"/>
  <c r="C814" i="3" s="1"/>
  <c r="T404" i="1"/>
  <c r="C813" i="3" s="1"/>
  <c r="W392" i="1"/>
  <c r="C784" i="3" s="1"/>
  <c r="M404" i="1"/>
  <c r="C817" i="3" s="1"/>
  <c r="G404" i="1"/>
  <c r="C815" i="3" s="1"/>
  <c r="L404" i="1"/>
  <c r="C807" i="3" s="1"/>
  <c r="P392" i="1"/>
  <c r="C794" i="3" s="1"/>
  <c r="X392" i="1"/>
  <c r="C779" i="3" s="1"/>
  <c r="M416" i="1" l="1"/>
  <c r="C842" i="3" s="1"/>
  <c r="P404" i="1"/>
  <c r="C819" i="3" s="1"/>
  <c r="G416" i="1"/>
  <c r="C840" i="3" s="1"/>
  <c r="W404" i="1"/>
  <c r="C809" i="3" s="1"/>
  <c r="Q416" i="1"/>
  <c r="C839" i="3" s="1"/>
  <c r="H416" i="1"/>
  <c r="C845" i="3" s="1"/>
  <c r="Y416" i="1"/>
  <c r="C846" i="3" s="1"/>
  <c r="O404" i="1"/>
  <c r="C806" i="3" s="1"/>
  <c r="U404" i="1"/>
  <c r="C822" i="3" s="1"/>
  <c r="I416" i="1"/>
  <c r="C835" i="3" s="1"/>
  <c r="Z404" i="1"/>
  <c r="C805" i="3" s="1"/>
  <c r="X404" i="1"/>
  <c r="C804" i="3" s="1"/>
  <c r="L416" i="1"/>
  <c r="C832" i="3" s="1"/>
  <c r="T416" i="1"/>
  <c r="C838" i="3" s="1"/>
  <c r="R416" i="1"/>
  <c r="C828" i="3" s="1"/>
  <c r="S404" i="1"/>
  <c r="C812" i="3" s="1"/>
  <c r="V404" i="1"/>
  <c r="C818" i="3" s="1"/>
  <c r="J404" i="1"/>
  <c r="C811" i="3" s="1"/>
  <c r="K404" i="1"/>
  <c r="C808" i="3" s="1"/>
  <c r="N404" i="1"/>
  <c r="C816" i="3" s="1"/>
  <c r="K416" i="1" l="1"/>
  <c r="C833" i="3" s="1"/>
  <c r="R428" i="1"/>
  <c r="C853" i="3" s="1"/>
  <c r="Z416" i="1"/>
  <c r="C830" i="3" s="1"/>
  <c r="Y428" i="1"/>
  <c r="C871" i="3" s="1"/>
  <c r="Q428" i="1"/>
  <c r="C864" i="3" s="1"/>
  <c r="M428" i="1"/>
  <c r="C867" i="3" s="1"/>
  <c r="N416" i="1"/>
  <c r="C841" i="3" s="1"/>
  <c r="J416" i="1"/>
  <c r="C836" i="3" s="1"/>
  <c r="S416" i="1"/>
  <c r="C837" i="3" s="1"/>
  <c r="T428" i="1"/>
  <c r="C863" i="3" s="1"/>
  <c r="X416" i="1"/>
  <c r="C829" i="3" s="1"/>
  <c r="I428" i="1"/>
  <c r="C860" i="3" s="1"/>
  <c r="O416" i="1"/>
  <c r="C831" i="3" s="1"/>
  <c r="H428" i="1"/>
  <c r="C870" i="3" s="1"/>
  <c r="W416" i="1"/>
  <c r="C834" i="3" s="1"/>
  <c r="P416" i="1"/>
  <c r="C844" i="3" s="1"/>
  <c r="V416" i="1"/>
  <c r="C843" i="3" s="1"/>
  <c r="L428" i="1"/>
  <c r="C857" i="3" s="1"/>
  <c r="U416" i="1"/>
  <c r="C847" i="3" s="1"/>
  <c r="G428" i="1"/>
  <c r="C865" i="3" s="1"/>
  <c r="U428" i="1" l="1"/>
  <c r="C872" i="3" s="1"/>
  <c r="W428" i="1"/>
  <c r="C859" i="3" s="1"/>
  <c r="X428" i="1"/>
  <c r="C854" i="3" s="1"/>
  <c r="S428" i="1"/>
  <c r="C862" i="3" s="1"/>
  <c r="Q440" i="1"/>
  <c r="C889" i="3" s="1"/>
  <c r="Z428" i="1"/>
  <c r="C855" i="3" s="1"/>
  <c r="K428" i="1"/>
  <c r="C858" i="3" s="1"/>
  <c r="G440" i="1"/>
  <c r="C890" i="3" s="1"/>
  <c r="L440" i="1"/>
  <c r="C882" i="3" s="1"/>
  <c r="P428" i="1"/>
  <c r="C869" i="3" s="1"/>
  <c r="H440" i="1"/>
  <c r="C895" i="3" s="1"/>
  <c r="I440" i="1"/>
  <c r="C885" i="3" s="1"/>
  <c r="T440" i="1"/>
  <c r="C888" i="3" s="1"/>
  <c r="J428" i="1"/>
  <c r="C861" i="3" s="1"/>
  <c r="M440" i="1"/>
  <c r="C892" i="3" s="1"/>
  <c r="Y440" i="1"/>
  <c r="C896" i="3" s="1"/>
  <c r="R440" i="1"/>
  <c r="C878" i="3" s="1"/>
  <c r="V428" i="1"/>
  <c r="C868" i="3" s="1"/>
  <c r="O428" i="1"/>
  <c r="C856" i="3" s="1"/>
  <c r="N428" i="1"/>
  <c r="C866" i="3" s="1"/>
  <c r="R452" i="1" l="1"/>
  <c r="C903" i="3" s="1"/>
  <c r="M452" i="1"/>
  <c r="C917" i="3" s="1"/>
  <c r="T452" i="1"/>
  <c r="C913" i="3" s="1"/>
  <c r="L452" i="1"/>
  <c r="C907" i="3" s="1"/>
  <c r="K440" i="1"/>
  <c r="C883" i="3" s="1"/>
  <c r="Q452" i="1"/>
  <c r="C914" i="3" s="1"/>
  <c r="X440" i="1"/>
  <c r="C879" i="3" s="1"/>
  <c r="U440" i="1"/>
  <c r="C897" i="3" s="1"/>
  <c r="N440" i="1"/>
  <c r="C891" i="3" s="1"/>
  <c r="V440" i="1"/>
  <c r="C893" i="3" s="1"/>
  <c r="Y452" i="1"/>
  <c r="C921" i="3" s="1"/>
  <c r="J440" i="1"/>
  <c r="C886" i="3" s="1"/>
  <c r="I452" i="1"/>
  <c r="C910" i="3" s="1"/>
  <c r="P440" i="1"/>
  <c r="C894" i="3" s="1"/>
  <c r="G452" i="1"/>
  <c r="C915" i="3" s="1"/>
  <c r="Z440" i="1"/>
  <c r="C880" i="3" s="1"/>
  <c r="S440" i="1"/>
  <c r="C887" i="3" s="1"/>
  <c r="W440" i="1"/>
  <c r="C884" i="3" s="1"/>
  <c r="O440" i="1"/>
  <c r="C881" i="3" s="1"/>
  <c r="H452" i="1"/>
  <c r="C920" i="3" s="1"/>
  <c r="O452" i="1" l="1"/>
  <c r="C906" i="3" s="1"/>
  <c r="G464" i="1"/>
  <c r="C940" i="3" s="1"/>
  <c r="Y464" i="1"/>
  <c r="C946" i="3" s="1"/>
  <c r="N452" i="1"/>
  <c r="C916" i="3" s="1"/>
  <c r="X452" i="1"/>
  <c r="C904" i="3" s="1"/>
  <c r="K452" i="1"/>
  <c r="C908" i="3" s="1"/>
  <c r="T464" i="1"/>
  <c r="C938" i="3" s="1"/>
  <c r="R464" i="1"/>
  <c r="C928" i="3" s="1"/>
  <c r="H464" i="1"/>
  <c r="C945" i="3" s="1"/>
  <c r="W452" i="1"/>
  <c r="C909" i="3" s="1"/>
  <c r="Z452" i="1"/>
  <c r="C905" i="3" s="1"/>
  <c r="P452" i="1"/>
  <c r="C919" i="3" s="1"/>
  <c r="J452" i="1"/>
  <c r="C911" i="3" s="1"/>
  <c r="V452" i="1"/>
  <c r="C918" i="3" s="1"/>
  <c r="U452" i="1"/>
  <c r="C922" i="3" s="1"/>
  <c r="Q464" i="1"/>
  <c r="C939" i="3" s="1"/>
  <c r="L464" i="1"/>
  <c r="C932" i="3" s="1"/>
  <c r="M464" i="1"/>
  <c r="C942" i="3" s="1"/>
  <c r="S452" i="1"/>
  <c r="C912" i="3" s="1"/>
  <c r="I464" i="1"/>
  <c r="C935" i="3" s="1"/>
  <c r="U464" i="1" l="1"/>
  <c r="C947" i="3" s="1"/>
  <c r="Z464" i="1"/>
  <c r="C930" i="3" s="1"/>
  <c r="X464" i="1"/>
  <c r="C929" i="3" s="1"/>
  <c r="V464" i="1"/>
  <c r="C943" i="3" s="1"/>
  <c r="P464" i="1"/>
  <c r="C944" i="3" s="1"/>
  <c r="W464" i="1"/>
  <c r="C934" i="3" s="1"/>
  <c r="K464" i="1"/>
  <c r="C933" i="3" s="1"/>
  <c r="N464" i="1"/>
  <c r="C941" i="3" s="1"/>
  <c r="S464" i="1"/>
  <c r="C937" i="3" s="1"/>
  <c r="J464" i="1"/>
  <c r="C936" i="3" s="1"/>
  <c r="O464" i="1"/>
  <c r="C931" i="3" s="1"/>
</calcChain>
</file>

<file path=xl/sharedStrings.xml><?xml version="1.0" encoding="utf-8"?>
<sst xmlns="http://schemas.openxmlformats.org/spreadsheetml/2006/main" count="3249" uniqueCount="214">
  <si>
    <t>Lens</t>
  </si>
  <si>
    <t>Marseille</t>
  </si>
  <si>
    <t>Reims</t>
  </si>
  <si>
    <t>Monaco</t>
  </si>
  <si>
    <t>St Etienne</t>
  </si>
  <si>
    <t>Lille</t>
  </si>
  <si>
    <t>Evian TG</t>
  </si>
  <si>
    <t>Montpellier</t>
  </si>
  <si>
    <t>Bastia</t>
  </si>
  <si>
    <t>Guingamp</t>
  </si>
  <si>
    <t>Toulouse</t>
  </si>
  <si>
    <t>Bordeaux</t>
  </si>
  <si>
    <t>Rennes</t>
  </si>
  <si>
    <t>Nantes</t>
  </si>
  <si>
    <t>Caen</t>
  </si>
  <si>
    <t>Metz</t>
  </si>
  <si>
    <t>Lyon</t>
  </si>
  <si>
    <t>Nice</t>
  </si>
  <si>
    <t>Paris SG</t>
  </si>
  <si>
    <t>Lorient</t>
  </si>
  <si>
    <t>1e journée, samedi 09/08/2014</t>
  </si>
  <si>
    <t>^top 2e journée, samedi 16/08/2014</t>
  </si>
  <si>
    <t>^top 3e journée, samedi 23/08/2014</t>
  </si>
  <si>
    <t>^top 4e journée, samedi 30/08/2014</t>
  </si>
  <si>
    <t>^top 5e journée, samedi 13/09/2014</t>
  </si>
  <si>
    <t>^top 6e journée, samedi 20/09/2014</t>
  </si>
  <si>
    <t>^top 7e journée, mercredi 24/09/2014</t>
  </si>
  <si>
    <t>^top 8e journée, samedi 27/09/2014</t>
  </si>
  <si>
    <t>^top 9e journée, samedi 04/10/2014</t>
  </si>
  <si>
    <t>^top 10e journée, samedi 18/10/2014</t>
  </si>
  <si>
    <t>^top 11e journée, samedi 25/10/2014</t>
  </si>
  <si>
    <t>^top 12e journée, samedi 01/11/2014</t>
  </si>
  <si>
    <t>^top 13e journée, samedi 08/11/2014</t>
  </si>
  <si>
    <t>^top 14e journée, samedi 22/11/2014</t>
  </si>
  <si>
    <t>^top 15e journée, samedi 29/11/2014</t>
  </si>
  <si>
    <t>^top 16e journée, mercredi 03/12/2014</t>
  </si>
  <si>
    <t>^top 17e journée, samedi 06/12/2014</t>
  </si>
  <si>
    <t>^top 18e journée, samedi 13/12/2014</t>
  </si>
  <si>
    <t>^top 19e journée, samedi 20/12/2014</t>
  </si>
  <si>
    <t>^top 20e journée, samedi 10/01/2015</t>
  </si>
  <si>
    <t>^top 21e journée, samedi 17/01/2015</t>
  </si>
  <si>
    <t>^top 22e journée, dimanche 25/01/2015</t>
  </si>
  <si>
    <t>^top 23e journée, samedi 31/01/2015</t>
  </si>
  <si>
    <t>^top 24e journée, samedi 07/02/2015</t>
  </si>
  <si>
    <t>^top 25e journée, samedi 14/02/2015</t>
  </si>
  <si>
    <t>^top 26e journée, dimanche 22/02/2015</t>
  </si>
  <si>
    <t>^top 27e journée, samedi 28/02/2015</t>
  </si>
  <si>
    <t>^top 28e journée, samedi 07/03/2015</t>
  </si>
  <si>
    <t>^top 29e journée, samedi 14/03/2015</t>
  </si>
  <si>
    <t>^top 30e journée, samedi 21/03/2015</t>
  </si>
  <si>
    <t>^top 31e journée, samedi 04/04/2015</t>
  </si>
  <si>
    <t>^top 32e journée, dimanche 12/04/2015</t>
  </si>
  <si>
    <t>^top 33e journée, samedi 18/04/2015</t>
  </si>
  <si>
    <t>^top 34e journée, samedi 25/04/2015</t>
  </si>
  <si>
    <t>^top 35e journée, samedi 02/05/2015</t>
  </si>
  <si>
    <t>^top 36e journée, samedi 09/05/2015</t>
  </si>
  <si>
    <t>^top 37e journée, samedi 16/05/2015</t>
  </si>
  <si>
    <t>^top 38e journée, samedi 23/05/2015</t>
  </si>
  <si>
    <t>0</t>
  </si>
  <si>
    <t>journée 1</t>
  </si>
  <si>
    <t>journée 2</t>
  </si>
  <si>
    <t>journée 3</t>
  </si>
  <si>
    <t>journée 4</t>
  </si>
  <si>
    <t>journée 5</t>
  </si>
  <si>
    <t>journée 6</t>
  </si>
  <si>
    <t>journée 7</t>
  </si>
  <si>
    <t>journée 8</t>
  </si>
  <si>
    <t>journée 9</t>
  </si>
  <si>
    <t>journée 10</t>
  </si>
  <si>
    <t>journée 12</t>
  </si>
  <si>
    <t>journée 14</t>
  </si>
  <si>
    <t>journée 15</t>
  </si>
  <si>
    <t>journée 16</t>
  </si>
  <si>
    <t>journée 17</t>
  </si>
  <si>
    <t>journée 19</t>
  </si>
  <si>
    <t>journée 20</t>
  </si>
  <si>
    <t>journée 21</t>
  </si>
  <si>
    <t>journée 22</t>
  </si>
  <si>
    <t>journée 23</t>
  </si>
  <si>
    <t>journée 24</t>
  </si>
  <si>
    <t>journée 25</t>
  </si>
  <si>
    <t>journée 26</t>
  </si>
  <si>
    <t>journée 27</t>
  </si>
  <si>
    <t>journée 28</t>
  </si>
  <si>
    <t>journée 29</t>
  </si>
  <si>
    <t>journée 30</t>
  </si>
  <si>
    <t>journée 31</t>
  </si>
  <si>
    <t>journée 32</t>
  </si>
  <si>
    <t>journée 33</t>
  </si>
  <si>
    <t>journée 34</t>
  </si>
  <si>
    <t>journée 35</t>
  </si>
  <si>
    <t>journée 36</t>
  </si>
  <si>
    <t>journée 37</t>
  </si>
  <si>
    <t>journée 38</t>
  </si>
  <si>
    <t>Total J1</t>
  </si>
  <si>
    <t>Total J2</t>
  </si>
  <si>
    <t>Total J3</t>
  </si>
  <si>
    <t>Total J4</t>
  </si>
  <si>
    <t>Total J5</t>
  </si>
  <si>
    <t>Total J6</t>
  </si>
  <si>
    <t>Total J7</t>
  </si>
  <si>
    <t>Total J8</t>
  </si>
  <si>
    <t>Total J9</t>
  </si>
  <si>
    <t>Total J10</t>
  </si>
  <si>
    <t>Total J11</t>
  </si>
  <si>
    <t>Total J12</t>
  </si>
  <si>
    <t>Total J13</t>
  </si>
  <si>
    <t>Total J14</t>
  </si>
  <si>
    <t>Total J15</t>
  </si>
  <si>
    <t>Total J16</t>
  </si>
  <si>
    <t>Total J17</t>
  </si>
  <si>
    <t>Total J18</t>
  </si>
  <si>
    <t>Total J19</t>
  </si>
  <si>
    <t>Total J20</t>
  </si>
  <si>
    <t>Total J21</t>
  </si>
  <si>
    <t>Total J22</t>
  </si>
  <si>
    <t>Total J23</t>
  </si>
  <si>
    <t>Total J24</t>
  </si>
  <si>
    <t>Total J25</t>
  </si>
  <si>
    <t>Total J26</t>
  </si>
  <si>
    <t>Total J27</t>
  </si>
  <si>
    <t>Total J28</t>
  </si>
  <si>
    <t>Total J29</t>
  </si>
  <si>
    <t>Total J30</t>
  </si>
  <si>
    <t>Total J31</t>
  </si>
  <si>
    <t>Total J32</t>
  </si>
  <si>
    <t>Total J33</t>
  </si>
  <si>
    <t>Total J34</t>
  </si>
  <si>
    <t>Total J35</t>
  </si>
  <si>
    <t>Total J36</t>
  </si>
  <si>
    <t>Total J37</t>
  </si>
  <si>
    <t>Total J38</t>
  </si>
  <si>
    <t>journéee 11</t>
  </si>
  <si>
    <t>journéee 13</t>
  </si>
  <si>
    <t>journéee 18</t>
  </si>
  <si>
    <t>Pts</t>
  </si>
  <si>
    <t>bp</t>
  </si>
  <si>
    <t>bc</t>
  </si>
  <si>
    <t>diff</t>
  </si>
  <si>
    <t>M1</t>
  </si>
  <si>
    <t>M2</t>
  </si>
  <si>
    <t>M3</t>
  </si>
  <si>
    <t>M4</t>
  </si>
  <si>
    <t>GLOBAL</t>
  </si>
  <si>
    <t>5 MATCHS</t>
  </si>
  <si>
    <t>M GLOBAL</t>
  </si>
  <si>
    <t>M 5 MATCHS</t>
  </si>
  <si>
    <t>nb buts marqués dom</t>
  </si>
  <si>
    <t>nb buts marqués ext</t>
  </si>
  <si>
    <t>nb buts encaissés dom</t>
  </si>
  <si>
    <t>nb buts encaissés ext</t>
  </si>
  <si>
    <t>nb buts marqués global</t>
  </si>
  <si>
    <t>nb buts encaissés global</t>
  </si>
  <si>
    <t>VALIDATION 1</t>
  </si>
  <si>
    <t>VALIDATION 2</t>
  </si>
  <si>
    <t>home</t>
  </si>
  <si>
    <t>marqué global</t>
  </si>
  <si>
    <t>total J1 POINTS</t>
  </si>
  <si>
    <t>total J2 POINTS</t>
  </si>
  <si>
    <t>total J3 POINTS</t>
  </si>
  <si>
    <t>total J4 POINTS</t>
  </si>
  <si>
    <t>total J5 POINTS</t>
  </si>
  <si>
    <t>total J6 POINTS</t>
  </si>
  <si>
    <t>total J7 POINTS</t>
  </si>
  <si>
    <t>total J8 POINTS</t>
  </si>
  <si>
    <t>total J9 POINTS</t>
  </si>
  <si>
    <t>total J10 POINTS</t>
  </si>
  <si>
    <t>total J11 POINTS</t>
  </si>
  <si>
    <t>total J12 POINTS</t>
  </si>
  <si>
    <t>total J13 POINTS</t>
  </si>
  <si>
    <t>total J14 POINTS</t>
  </si>
  <si>
    <t>total J15 POINTS</t>
  </si>
  <si>
    <t>total J16 POINTS</t>
  </si>
  <si>
    <t>total J17 POINTS</t>
  </si>
  <si>
    <t>total J18 POINTS</t>
  </si>
  <si>
    <t>total J19 POINTS</t>
  </si>
  <si>
    <t>total J20 POINTS</t>
  </si>
  <si>
    <t>total J21 POINTS</t>
  </si>
  <si>
    <t>total J22 POINTS</t>
  </si>
  <si>
    <t>total J23 POINTS</t>
  </si>
  <si>
    <t>total J24 POINTS</t>
  </si>
  <si>
    <t>total J25 POINTS</t>
  </si>
  <si>
    <t>total J26 POINTS</t>
  </si>
  <si>
    <t>total J27 POINTS</t>
  </si>
  <si>
    <t>total J28 POINTS</t>
  </si>
  <si>
    <t>total J29 POINTS</t>
  </si>
  <si>
    <t>total J30 POINTS</t>
  </si>
  <si>
    <t>total J31 POINTS</t>
  </si>
  <si>
    <t>total J32 POINTS</t>
  </si>
  <si>
    <t>total J33 POINTS</t>
  </si>
  <si>
    <t>total J34 POINTS</t>
  </si>
  <si>
    <t>total J35 POINTS</t>
  </si>
  <si>
    <t>total J36 POINTS</t>
  </si>
  <si>
    <t>total J37 POINTS</t>
  </si>
  <si>
    <t>total J38 POINTS</t>
  </si>
  <si>
    <t xml:space="preserve">reste à faire : </t>
  </si>
  <si>
    <t>refaire les recherches h nb points</t>
  </si>
  <si>
    <t>faire les autres recherche h</t>
  </si>
  <si>
    <t>faire les formules pour les moyennes</t>
  </si>
  <si>
    <t xml:space="preserve">en cours : </t>
  </si>
  <si>
    <t>faire la ligne de total cumulé buts marqués global</t>
  </si>
  <si>
    <t>pareil pour buts encaissés global</t>
  </si>
  <si>
    <t>pareil pour buts encaissés domicile</t>
  </si>
  <si>
    <t>pareil pour buts encaissés extérieurs</t>
  </si>
  <si>
    <t>pareil pour buts marqués domicile</t>
  </si>
  <si>
    <t>pareil pour buts marquer extérieur</t>
  </si>
  <si>
    <t>faire les formules de validation</t>
  </si>
  <si>
    <t>total NB BUTS MARQUES GLOBAL</t>
  </si>
  <si>
    <t>total NB BUTS ENCAISSES GLOBAL</t>
  </si>
  <si>
    <t>total NB BUTS MARQUES DOM</t>
  </si>
  <si>
    <t>total NB BUTS MARQUES EXT</t>
  </si>
  <si>
    <t>total NB BUTS ENCIASSES DOM</t>
  </si>
  <si>
    <t>total NB BUTS ENCAISSES EXT</t>
  </si>
  <si>
    <t>ou alors faire directement une addition de résultat de deux recherches différentes 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</si>
</sst>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0" xfId="0" applyBorder="1"/>
    <xf numFmtId="1" fontId="0" fillId="2" borderId="0" xfId="0" applyNumberFormat="1" applyFill="1"/>
    <xf numFmtId="0" fontId="0" fillId="3" borderId="0" xfId="0" applyFill="1"/>
    <xf numFmtId="0" fontId="1" fillId="0" borderId="0" xfId="1" applyAlignment="1" applyProtection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V502"/>
  <sheetViews>
    <sheetView tabSelected="1" topLeftCell="A4" workbookViewId="0">
      <pane xSplit="4" topLeftCell="R1" activePane="topRight" state="frozen"/>
      <selection pane="topRight" activeCell="S25" sqref="S25"/>
    </sheetView>
  </sheetViews>
  <sheetFormatPr baseColWidth="10" defaultRowHeight="15"/>
  <cols>
    <col min="3" max="4" width="11.42578125" style="13"/>
    <col min="5" max="6" width="11.42578125" style="1"/>
    <col min="27" max="27" width="26.5703125" bestFit="1" customWidth="1"/>
    <col min="69" max="69" width="20.28515625" bestFit="1" customWidth="1"/>
    <col min="90" max="90" width="20.28515625" bestFit="1" customWidth="1"/>
  </cols>
  <sheetData>
    <row r="1" spans="1:152">
      <c r="A1" s="7" t="s">
        <v>155</v>
      </c>
      <c r="B1" s="7" t="s">
        <v>156</v>
      </c>
    </row>
    <row r="2" spans="1:152">
      <c r="A2" t="s">
        <v>20</v>
      </c>
      <c r="G2" t="s">
        <v>2</v>
      </c>
      <c r="H2" t="s">
        <v>7</v>
      </c>
      <c r="I2" t="s">
        <v>8</v>
      </c>
      <c r="J2" t="s">
        <v>5</v>
      </c>
      <c r="K2" t="s">
        <v>17</v>
      </c>
      <c r="L2" t="s">
        <v>13</v>
      </c>
      <c r="M2" t="s">
        <v>9</v>
      </c>
      <c r="N2" t="s">
        <v>6</v>
      </c>
      <c r="O2" t="s">
        <v>16</v>
      </c>
      <c r="P2" t="s">
        <v>3</v>
      </c>
      <c r="Q2" t="s">
        <v>18</v>
      </c>
      <c r="R2" t="s">
        <v>11</v>
      </c>
      <c r="S2" t="s">
        <v>1</v>
      </c>
      <c r="T2" t="s">
        <v>15</v>
      </c>
      <c r="U2" t="s">
        <v>10</v>
      </c>
      <c r="V2" t="s">
        <v>0</v>
      </c>
      <c r="W2" t="s">
        <v>4</v>
      </c>
      <c r="X2" t="s">
        <v>14</v>
      </c>
      <c r="Y2" t="s">
        <v>12</v>
      </c>
      <c r="Z2" t="s">
        <v>19</v>
      </c>
      <c r="AA2" s="2" t="s">
        <v>151</v>
      </c>
      <c r="AB2" t="s">
        <v>2</v>
      </c>
      <c r="AC2" t="s">
        <v>7</v>
      </c>
      <c r="AD2" t="s">
        <v>8</v>
      </c>
      <c r="AE2" t="s">
        <v>5</v>
      </c>
      <c r="AF2" t="s">
        <v>17</v>
      </c>
      <c r="AG2" t="s">
        <v>13</v>
      </c>
      <c r="AH2" t="s">
        <v>9</v>
      </c>
      <c r="AI2" t="s">
        <v>6</v>
      </c>
      <c r="AJ2" t="s">
        <v>16</v>
      </c>
      <c r="AK2" t="s">
        <v>3</v>
      </c>
      <c r="AL2" t="s">
        <v>18</v>
      </c>
      <c r="AM2" t="s">
        <v>11</v>
      </c>
      <c r="AN2" t="s">
        <v>1</v>
      </c>
      <c r="AO2" t="s">
        <v>15</v>
      </c>
      <c r="AP2" t="s">
        <v>10</v>
      </c>
      <c r="AQ2" t="s">
        <v>0</v>
      </c>
      <c r="AR2" t="s">
        <v>4</v>
      </c>
      <c r="AS2" t="s">
        <v>14</v>
      </c>
      <c r="AT2" t="s">
        <v>12</v>
      </c>
      <c r="AU2" t="s">
        <v>19</v>
      </c>
      <c r="AV2" s="2" t="s">
        <v>152</v>
      </c>
      <c r="AW2" t="s">
        <v>2</v>
      </c>
      <c r="AX2" t="s">
        <v>7</v>
      </c>
      <c r="AY2" t="s">
        <v>8</v>
      </c>
      <c r="AZ2" t="s">
        <v>5</v>
      </c>
      <c r="BA2" t="s">
        <v>17</v>
      </c>
      <c r="BB2" t="s">
        <v>13</v>
      </c>
      <c r="BC2" t="s">
        <v>9</v>
      </c>
      <c r="BD2" t="s">
        <v>6</v>
      </c>
      <c r="BE2" t="s">
        <v>16</v>
      </c>
      <c r="BF2" t="s">
        <v>3</v>
      </c>
      <c r="BG2" t="s">
        <v>18</v>
      </c>
      <c r="BH2" t="s">
        <v>11</v>
      </c>
      <c r="BI2" t="s">
        <v>1</v>
      </c>
      <c r="BJ2" t="s">
        <v>15</v>
      </c>
      <c r="BK2" t="s">
        <v>10</v>
      </c>
      <c r="BL2" t="s">
        <v>0</v>
      </c>
      <c r="BM2" t="s">
        <v>4</v>
      </c>
      <c r="BN2" t="s">
        <v>14</v>
      </c>
      <c r="BO2" t="s">
        <v>12</v>
      </c>
      <c r="BP2" t="s">
        <v>19</v>
      </c>
      <c r="BQ2" s="2" t="s">
        <v>147</v>
      </c>
      <c r="BR2" t="s">
        <v>2</v>
      </c>
      <c r="BS2" t="s">
        <v>7</v>
      </c>
      <c r="BT2" t="s">
        <v>8</v>
      </c>
      <c r="BU2" t="s">
        <v>5</v>
      </c>
      <c r="BV2" t="s">
        <v>17</v>
      </c>
      <c r="BW2" t="s">
        <v>13</v>
      </c>
      <c r="BX2" t="s">
        <v>9</v>
      </c>
      <c r="BY2" t="s">
        <v>6</v>
      </c>
      <c r="BZ2" t="s">
        <v>16</v>
      </c>
      <c r="CA2" t="s">
        <v>3</v>
      </c>
      <c r="CB2" t="s">
        <v>18</v>
      </c>
      <c r="CC2" t="s">
        <v>11</v>
      </c>
      <c r="CD2" t="s">
        <v>1</v>
      </c>
      <c r="CE2" t="s">
        <v>15</v>
      </c>
      <c r="CF2" t="s">
        <v>10</v>
      </c>
      <c r="CG2" t="s">
        <v>0</v>
      </c>
      <c r="CH2" t="s">
        <v>4</v>
      </c>
      <c r="CI2" t="s">
        <v>14</v>
      </c>
      <c r="CJ2" t="s">
        <v>12</v>
      </c>
      <c r="CK2" t="s">
        <v>19</v>
      </c>
      <c r="CL2" s="2" t="s">
        <v>148</v>
      </c>
      <c r="CM2" t="s">
        <v>2</v>
      </c>
      <c r="CN2" t="s">
        <v>7</v>
      </c>
      <c r="CO2" t="s">
        <v>8</v>
      </c>
      <c r="CP2" t="s">
        <v>5</v>
      </c>
      <c r="CQ2" t="s">
        <v>17</v>
      </c>
      <c r="CR2" t="s">
        <v>13</v>
      </c>
      <c r="CS2" t="s">
        <v>9</v>
      </c>
      <c r="CT2" t="s">
        <v>6</v>
      </c>
      <c r="CU2" t="s">
        <v>16</v>
      </c>
      <c r="CV2" t="s">
        <v>3</v>
      </c>
      <c r="CW2" t="s">
        <v>18</v>
      </c>
      <c r="CX2" t="s">
        <v>11</v>
      </c>
      <c r="CY2" t="s">
        <v>1</v>
      </c>
      <c r="CZ2" t="s">
        <v>15</v>
      </c>
      <c r="DA2" t="s">
        <v>10</v>
      </c>
      <c r="DB2" t="s">
        <v>0</v>
      </c>
      <c r="DC2" t="s">
        <v>4</v>
      </c>
      <c r="DD2" t="s">
        <v>14</v>
      </c>
      <c r="DE2" t="s">
        <v>12</v>
      </c>
      <c r="DF2" t="s">
        <v>19</v>
      </c>
      <c r="DG2" s="2" t="s">
        <v>149</v>
      </c>
      <c r="DH2" t="s">
        <v>2</v>
      </c>
      <c r="DI2" t="s">
        <v>7</v>
      </c>
      <c r="DJ2" t="s">
        <v>8</v>
      </c>
      <c r="DK2" t="s">
        <v>5</v>
      </c>
      <c r="DL2" t="s">
        <v>17</v>
      </c>
      <c r="DM2" t="s">
        <v>13</v>
      </c>
      <c r="DN2" t="s">
        <v>9</v>
      </c>
      <c r="DO2" t="s">
        <v>6</v>
      </c>
      <c r="DP2" t="s">
        <v>16</v>
      </c>
      <c r="DQ2" t="s">
        <v>3</v>
      </c>
      <c r="DR2" t="s">
        <v>18</v>
      </c>
      <c r="DS2" t="s">
        <v>11</v>
      </c>
      <c r="DT2" t="s">
        <v>1</v>
      </c>
      <c r="DU2" t="s">
        <v>15</v>
      </c>
      <c r="DV2" t="s">
        <v>10</v>
      </c>
      <c r="DW2" t="s">
        <v>0</v>
      </c>
      <c r="DX2" t="s">
        <v>4</v>
      </c>
      <c r="DY2" t="s">
        <v>14</v>
      </c>
      <c r="DZ2" t="s">
        <v>12</v>
      </c>
      <c r="EA2" t="s">
        <v>19</v>
      </c>
      <c r="EB2" s="2" t="s">
        <v>150</v>
      </c>
      <c r="EC2" t="s">
        <v>2</v>
      </c>
      <c r="ED2" t="s">
        <v>7</v>
      </c>
      <c r="EE2" t="s">
        <v>8</v>
      </c>
      <c r="EF2" t="s">
        <v>5</v>
      </c>
      <c r="EG2" t="s">
        <v>17</v>
      </c>
      <c r="EH2" t="s">
        <v>13</v>
      </c>
      <c r="EI2" t="s">
        <v>9</v>
      </c>
      <c r="EJ2" t="s">
        <v>6</v>
      </c>
      <c r="EK2" t="s">
        <v>16</v>
      </c>
      <c r="EL2" t="s">
        <v>3</v>
      </c>
      <c r="EM2" t="s">
        <v>18</v>
      </c>
      <c r="EN2" t="s">
        <v>11</v>
      </c>
      <c r="EO2" t="s">
        <v>1</v>
      </c>
      <c r="EP2" t="s">
        <v>15</v>
      </c>
      <c r="EQ2" t="s">
        <v>10</v>
      </c>
      <c r="ER2" t="s">
        <v>0</v>
      </c>
      <c r="ES2" t="s">
        <v>4</v>
      </c>
      <c r="ET2" t="s">
        <v>14</v>
      </c>
      <c r="EU2" t="s">
        <v>12</v>
      </c>
      <c r="EV2" t="s">
        <v>19</v>
      </c>
    </row>
    <row r="3" spans="1:152">
      <c r="A3" t="s">
        <v>2</v>
      </c>
      <c r="B3" t="s">
        <v>18</v>
      </c>
      <c r="C3" s="13">
        <v>2</v>
      </c>
      <c r="D3" s="13">
        <v>2</v>
      </c>
      <c r="E3" s="1">
        <f t="shared" ref="E3:E73" si="0">IF(C3&lt;&gt;"",IF(C3=D3,1,IF(C3&gt;D3,3,0)),"")</f>
        <v>1</v>
      </c>
      <c r="F3" s="1">
        <f>IF(C3&lt;&gt;"",IF(C3=D3,1,IF(C3&gt;D3,0,3)),"")</f>
        <v>1</v>
      </c>
      <c r="G3">
        <f>IF($A3=G$2,$E3,IF($B3=G$2,$F3,0))</f>
        <v>1</v>
      </c>
      <c r="H3" t="str">
        <f t="shared" ref="H3:Z18" si="1">IF($A3=H$2,$E3,IF($B3=H$2,$F3,""))</f>
        <v/>
      </c>
      <c r="I3" t="str">
        <f t="shared" si="1"/>
        <v/>
      </c>
      <c r="J3" t="str">
        <f t="shared" si="1"/>
        <v/>
      </c>
      <c r="K3" t="str">
        <f t="shared" si="1"/>
        <v/>
      </c>
      <c r="L3" t="str">
        <f t="shared" si="1"/>
        <v/>
      </c>
      <c r="M3" t="str">
        <f t="shared" si="1"/>
        <v/>
      </c>
      <c r="N3" t="str">
        <f t="shared" si="1"/>
        <v/>
      </c>
      <c r="O3" t="str">
        <f t="shared" si="1"/>
        <v/>
      </c>
      <c r="P3" t="str">
        <f t="shared" si="1"/>
        <v/>
      </c>
      <c r="Q3">
        <f t="shared" si="1"/>
        <v>1</v>
      </c>
      <c r="R3" t="str">
        <f t="shared" si="1"/>
        <v/>
      </c>
      <c r="S3" t="str">
        <f t="shared" si="1"/>
        <v/>
      </c>
      <c r="T3" t="str">
        <f t="shared" si="1"/>
        <v/>
      </c>
      <c r="U3" t="str">
        <f t="shared" si="1"/>
        <v/>
      </c>
      <c r="V3" t="str">
        <f t="shared" si="1"/>
        <v/>
      </c>
      <c r="W3" t="str">
        <f t="shared" si="1"/>
        <v/>
      </c>
      <c r="X3" t="str">
        <f t="shared" si="1"/>
        <v/>
      </c>
      <c r="Y3" t="str">
        <f t="shared" si="1"/>
        <v/>
      </c>
      <c r="Z3" t="str">
        <f t="shared" si="1"/>
        <v/>
      </c>
      <c r="BR3">
        <f t="shared" ref="BR3:CA12" si="2">IF($A3=BR$2,$C3,"")</f>
        <v>2</v>
      </c>
      <c r="BS3" t="str">
        <f t="shared" si="2"/>
        <v/>
      </c>
      <c r="BT3" t="str">
        <f t="shared" si="2"/>
        <v/>
      </c>
      <c r="BU3" t="str">
        <f t="shared" si="2"/>
        <v/>
      </c>
      <c r="BV3" t="str">
        <f t="shared" si="2"/>
        <v/>
      </c>
      <c r="BW3" t="str">
        <f t="shared" si="2"/>
        <v/>
      </c>
      <c r="BX3" t="str">
        <f t="shared" si="2"/>
        <v/>
      </c>
      <c r="BY3" t="str">
        <f t="shared" si="2"/>
        <v/>
      </c>
      <c r="BZ3" t="str">
        <f t="shared" si="2"/>
        <v/>
      </c>
      <c r="CA3" t="str">
        <f t="shared" si="2"/>
        <v/>
      </c>
      <c r="CB3" t="str">
        <f t="shared" ref="CB3:CK12" si="3">IF($A3=CB$2,$C3,"")</f>
        <v/>
      </c>
      <c r="CC3" t="str">
        <f t="shared" si="3"/>
        <v/>
      </c>
      <c r="CD3" t="str">
        <f t="shared" si="3"/>
        <v/>
      </c>
      <c r="CE3" t="str">
        <f t="shared" si="3"/>
        <v/>
      </c>
      <c r="CF3" t="str">
        <f t="shared" si="3"/>
        <v/>
      </c>
      <c r="CG3" t="str">
        <f t="shared" si="3"/>
        <v/>
      </c>
      <c r="CH3" t="str">
        <f t="shared" si="3"/>
        <v/>
      </c>
      <c r="CI3" t="str">
        <f t="shared" si="3"/>
        <v/>
      </c>
      <c r="CJ3" t="str">
        <f t="shared" si="3"/>
        <v/>
      </c>
      <c r="CK3" t="str">
        <f t="shared" si="3"/>
        <v/>
      </c>
      <c r="CM3" t="str">
        <f t="shared" ref="CM3:CV12" si="4">IF($B3=CM$2,$D3,"")</f>
        <v/>
      </c>
      <c r="CN3" t="str">
        <f t="shared" si="4"/>
        <v/>
      </c>
      <c r="CO3" t="str">
        <f t="shared" si="4"/>
        <v/>
      </c>
      <c r="CP3" t="str">
        <f t="shared" si="4"/>
        <v/>
      </c>
      <c r="CQ3" t="str">
        <f t="shared" si="4"/>
        <v/>
      </c>
      <c r="CR3" t="str">
        <f t="shared" si="4"/>
        <v/>
      </c>
      <c r="CS3" t="str">
        <f t="shared" si="4"/>
        <v/>
      </c>
      <c r="CT3" t="str">
        <f t="shared" si="4"/>
        <v/>
      </c>
      <c r="CU3" t="str">
        <f t="shared" si="4"/>
        <v/>
      </c>
      <c r="CV3" t="str">
        <f t="shared" si="4"/>
        <v/>
      </c>
      <c r="CW3">
        <f t="shared" ref="CW3:DF12" si="5">IF($B3=CW$2,$D3,"")</f>
        <v>2</v>
      </c>
      <c r="CX3" t="str">
        <f t="shared" si="5"/>
        <v/>
      </c>
      <c r="CY3" t="str">
        <f t="shared" si="5"/>
        <v/>
      </c>
      <c r="CZ3" t="str">
        <f t="shared" si="5"/>
        <v/>
      </c>
      <c r="DA3" t="str">
        <f t="shared" si="5"/>
        <v/>
      </c>
      <c r="DB3" t="str">
        <f t="shared" si="5"/>
        <v/>
      </c>
      <c r="DC3" t="str">
        <f t="shared" si="5"/>
        <v/>
      </c>
      <c r="DD3" t="str">
        <f t="shared" si="5"/>
        <v/>
      </c>
      <c r="DE3" t="str">
        <f t="shared" si="5"/>
        <v/>
      </c>
      <c r="DF3" t="str">
        <f t="shared" si="5"/>
        <v/>
      </c>
      <c r="DH3">
        <f t="shared" ref="DH3:DQ12" si="6">IF($A3=DH$2,$D3,"")</f>
        <v>2</v>
      </c>
      <c r="DI3" t="str">
        <f t="shared" si="6"/>
        <v/>
      </c>
      <c r="DJ3" t="str">
        <f t="shared" si="6"/>
        <v/>
      </c>
      <c r="DK3" t="str">
        <f t="shared" si="6"/>
        <v/>
      </c>
      <c r="DL3" t="str">
        <f t="shared" si="6"/>
        <v/>
      </c>
      <c r="DM3" t="str">
        <f t="shared" si="6"/>
        <v/>
      </c>
      <c r="DN3" t="str">
        <f t="shared" si="6"/>
        <v/>
      </c>
      <c r="DO3" t="str">
        <f t="shared" si="6"/>
        <v/>
      </c>
      <c r="DP3" t="str">
        <f t="shared" si="6"/>
        <v/>
      </c>
      <c r="DQ3" t="str">
        <f t="shared" si="6"/>
        <v/>
      </c>
      <c r="DR3" t="str">
        <f t="shared" ref="DR3:EA12" si="7">IF($A3=DR$2,$D3,"")</f>
        <v/>
      </c>
      <c r="DS3" t="str">
        <f t="shared" si="7"/>
        <v/>
      </c>
      <c r="DT3" t="str">
        <f t="shared" si="7"/>
        <v/>
      </c>
      <c r="DU3" t="str">
        <f t="shared" si="7"/>
        <v/>
      </c>
      <c r="DV3" t="str">
        <f t="shared" si="7"/>
        <v/>
      </c>
      <c r="DW3" t="str">
        <f t="shared" si="7"/>
        <v/>
      </c>
      <c r="DX3" t="str">
        <f t="shared" si="7"/>
        <v/>
      </c>
      <c r="DY3" t="str">
        <f t="shared" si="7"/>
        <v/>
      </c>
      <c r="DZ3" t="str">
        <f t="shared" si="7"/>
        <v/>
      </c>
      <c r="EA3" t="str">
        <f t="shared" si="7"/>
        <v/>
      </c>
      <c r="EC3" t="str">
        <f t="shared" ref="EC3:EL12" si="8">IF($B3=EC$2,$C3,"")</f>
        <v/>
      </c>
      <c r="ED3" t="str">
        <f t="shared" si="8"/>
        <v/>
      </c>
      <c r="EE3" t="str">
        <f t="shared" si="8"/>
        <v/>
      </c>
      <c r="EF3" t="str">
        <f t="shared" si="8"/>
        <v/>
      </c>
      <c r="EG3" t="str">
        <f t="shared" si="8"/>
        <v/>
      </c>
      <c r="EH3" t="str">
        <f t="shared" si="8"/>
        <v/>
      </c>
      <c r="EI3" t="str">
        <f t="shared" si="8"/>
        <v/>
      </c>
      <c r="EJ3" t="str">
        <f t="shared" si="8"/>
        <v/>
      </c>
      <c r="EK3" t="str">
        <f t="shared" si="8"/>
        <v/>
      </c>
      <c r="EL3" t="str">
        <f t="shared" si="8"/>
        <v/>
      </c>
      <c r="EM3">
        <f t="shared" ref="EM3:EV12" si="9">IF($B3=EM$2,$C3,"")</f>
        <v>2</v>
      </c>
      <c r="EN3" t="str">
        <f t="shared" si="9"/>
        <v/>
      </c>
      <c r="EO3" t="str">
        <f t="shared" si="9"/>
        <v/>
      </c>
      <c r="EP3" t="str">
        <f t="shared" si="9"/>
        <v/>
      </c>
      <c r="EQ3" t="str">
        <f t="shared" si="9"/>
        <v/>
      </c>
      <c r="ER3" t="str">
        <f t="shared" si="9"/>
        <v/>
      </c>
      <c r="ES3" t="str">
        <f t="shared" si="9"/>
        <v/>
      </c>
      <c r="ET3" t="str">
        <f t="shared" si="9"/>
        <v/>
      </c>
      <c r="EU3" t="str">
        <f t="shared" si="9"/>
        <v/>
      </c>
      <c r="EV3" t="str">
        <f t="shared" si="9"/>
        <v/>
      </c>
    </row>
    <row r="4" spans="1:152">
      <c r="A4" t="s">
        <v>7</v>
      </c>
      <c r="B4" t="s">
        <v>11</v>
      </c>
      <c r="C4" s="13">
        <v>0</v>
      </c>
      <c r="D4" s="13">
        <v>1</v>
      </c>
      <c r="E4" s="1">
        <f t="shared" si="0"/>
        <v>0</v>
      </c>
      <c r="F4" s="1">
        <f t="shared" ref="F4:F73" si="10">IF(C4&lt;&gt;"",IF(C4=D4,1,IF(C4&gt;D4,0,3)),"")</f>
        <v>3</v>
      </c>
      <c r="G4">
        <f t="shared" ref="G4:G12" si="11">IF($A4=G$2,$E4,IF($B4=G$2,$F4,0))</f>
        <v>0</v>
      </c>
      <c r="H4">
        <f t="shared" si="1"/>
        <v>0</v>
      </c>
      <c r="I4" t="str">
        <f t="shared" si="1"/>
        <v/>
      </c>
      <c r="J4" t="str">
        <f t="shared" si="1"/>
        <v/>
      </c>
      <c r="K4" t="str">
        <f t="shared" si="1"/>
        <v/>
      </c>
      <c r="L4" t="str">
        <f t="shared" si="1"/>
        <v/>
      </c>
      <c r="M4" t="str">
        <f t="shared" si="1"/>
        <v/>
      </c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si="1"/>
        <v/>
      </c>
      <c r="R4">
        <f t="shared" si="1"/>
        <v>3</v>
      </c>
      <c r="S4" t="str">
        <f t="shared" si="1"/>
        <v/>
      </c>
      <c r="T4" t="str">
        <f t="shared" si="1"/>
        <v/>
      </c>
      <c r="U4" t="str">
        <f t="shared" si="1"/>
        <v/>
      </c>
      <c r="V4" t="str">
        <f t="shared" si="1"/>
        <v/>
      </c>
      <c r="W4" t="str">
        <f t="shared" si="1"/>
        <v/>
      </c>
      <c r="X4" t="str">
        <f t="shared" ref="X4:Z73" si="12">IF($A4=X$2,$E4,IF($B4=X$2,$F4,""))</f>
        <v/>
      </c>
      <c r="Y4" t="str">
        <f t="shared" si="12"/>
        <v/>
      </c>
      <c r="Z4" t="str">
        <f t="shared" si="12"/>
        <v/>
      </c>
      <c r="BR4" t="str">
        <f t="shared" si="2"/>
        <v/>
      </c>
      <c r="BS4">
        <f t="shared" si="2"/>
        <v>0</v>
      </c>
      <c r="BT4" t="str">
        <f t="shared" si="2"/>
        <v/>
      </c>
      <c r="BU4" t="str">
        <f t="shared" si="2"/>
        <v/>
      </c>
      <c r="BV4" t="str">
        <f t="shared" si="2"/>
        <v/>
      </c>
      <c r="BW4" t="str">
        <f t="shared" si="2"/>
        <v/>
      </c>
      <c r="BX4" t="str">
        <f t="shared" si="2"/>
        <v/>
      </c>
      <c r="BY4" t="str">
        <f t="shared" si="2"/>
        <v/>
      </c>
      <c r="BZ4" t="str">
        <f t="shared" si="2"/>
        <v/>
      </c>
      <c r="CA4" t="str">
        <f t="shared" si="2"/>
        <v/>
      </c>
      <c r="CB4" t="str">
        <f t="shared" si="3"/>
        <v/>
      </c>
      <c r="CC4" t="str">
        <f t="shared" si="3"/>
        <v/>
      </c>
      <c r="CD4" t="str">
        <f t="shared" si="3"/>
        <v/>
      </c>
      <c r="CE4" t="str">
        <f t="shared" si="3"/>
        <v/>
      </c>
      <c r="CF4" t="str">
        <f t="shared" si="3"/>
        <v/>
      </c>
      <c r="CG4" t="str">
        <f t="shared" si="3"/>
        <v/>
      </c>
      <c r="CH4" t="str">
        <f t="shared" si="3"/>
        <v/>
      </c>
      <c r="CI4" t="str">
        <f t="shared" si="3"/>
        <v/>
      </c>
      <c r="CJ4" t="str">
        <f t="shared" si="3"/>
        <v/>
      </c>
      <c r="CK4" t="str">
        <f t="shared" si="3"/>
        <v/>
      </c>
      <c r="CM4" t="str">
        <f t="shared" si="4"/>
        <v/>
      </c>
      <c r="CN4" t="str">
        <f t="shared" si="4"/>
        <v/>
      </c>
      <c r="CO4" t="str">
        <f t="shared" si="4"/>
        <v/>
      </c>
      <c r="CP4" t="str">
        <f t="shared" si="4"/>
        <v/>
      </c>
      <c r="CQ4" t="str">
        <f t="shared" si="4"/>
        <v/>
      </c>
      <c r="CR4" t="str">
        <f t="shared" si="4"/>
        <v/>
      </c>
      <c r="CS4" t="str">
        <f t="shared" si="4"/>
        <v/>
      </c>
      <c r="CT4" t="str">
        <f t="shared" si="4"/>
        <v/>
      </c>
      <c r="CU4" t="str">
        <f t="shared" si="4"/>
        <v/>
      </c>
      <c r="CV4" t="str">
        <f t="shared" si="4"/>
        <v/>
      </c>
      <c r="CW4" t="str">
        <f t="shared" si="5"/>
        <v/>
      </c>
      <c r="CX4">
        <f t="shared" si="5"/>
        <v>1</v>
      </c>
      <c r="CY4" t="str">
        <f t="shared" si="5"/>
        <v/>
      </c>
      <c r="CZ4" t="str">
        <f t="shared" si="5"/>
        <v/>
      </c>
      <c r="DA4" t="str">
        <f t="shared" si="5"/>
        <v/>
      </c>
      <c r="DB4" t="str">
        <f t="shared" si="5"/>
        <v/>
      </c>
      <c r="DC4" t="str">
        <f t="shared" si="5"/>
        <v/>
      </c>
      <c r="DD4" t="str">
        <f t="shared" si="5"/>
        <v/>
      </c>
      <c r="DE4" t="str">
        <f t="shared" si="5"/>
        <v/>
      </c>
      <c r="DF4" t="str">
        <f t="shared" si="5"/>
        <v/>
      </c>
      <c r="DH4" t="str">
        <f t="shared" si="6"/>
        <v/>
      </c>
      <c r="DI4">
        <f t="shared" si="6"/>
        <v>1</v>
      </c>
      <c r="DJ4" t="str">
        <f t="shared" si="6"/>
        <v/>
      </c>
      <c r="DK4" t="str">
        <f t="shared" si="6"/>
        <v/>
      </c>
      <c r="DL4" t="str">
        <f t="shared" si="6"/>
        <v/>
      </c>
      <c r="DM4" t="str">
        <f t="shared" si="6"/>
        <v/>
      </c>
      <c r="DN4" t="str">
        <f t="shared" si="6"/>
        <v/>
      </c>
      <c r="DO4" t="str">
        <f t="shared" si="6"/>
        <v/>
      </c>
      <c r="DP4" t="str">
        <f t="shared" si="6"/>
        <v/>
      </c>
      <c r="DQ4" t="str">
        <f t="shared" si="6"/>
        <v/>
      </c>
      <c r="DR4" t="str">
        <f t="shared" si="7"/>
        <v/>
      </c>
      <c r="DS4" t="str">
        <f t="shared" si="7"/>
        <v/>
      </c>
      <c r="DT4" t="str">
        <f t="shared" si="7"/>
        <v/>
      </c>
      <c r="DU4" t="str">
        <f t="shared" si="7"/>
        <v/>
      </c>
      <c r="DV4" t="str">
        <f t="shared" si="7"/>
        <v/>
      </c>
      <c r="DW4" t="str">
        <f t="shared" si="7"/>
        <v/>
      </c>
      <c r="DX4" t="str">
        <f t="shared" si="7"/>
        <v/>
      </c>
      <c r="DY4" t="str">
        <f t="shared" si="7"/>
        <v/>
      </c>
      <c r="DZ4" t="str">
        <f t="shared" si="7"/>
        <v/>
      </c>
      <c r="EA4" t="str">
        <f t="shared" si="7"/>
        <v/>
      </c>
      <c r="EC4" t="str">
        <f t="shared" si="8"/>
        <v/>
      </c>
      <c r="ED4" t="str">
        <f t="shared" si="8"/>
        <v/>
      </c>
      <c r="EE4" t="str">
        <f t="shared" si="8"/>
        <v/>
      </c>
      <c r="EF4" t="str">
        <f t="shared" si="8"/>
        <v/>
      </c>
      <c r="EG4" t="str">
        <f t="shared" si="8"/>
        <v/>
      </c>
      <c r="EH4" t="str">
        <f t="shared" si="8"/>
        <v/>
      </c>
      <c r="EI4" t="str">
        <f t="shared" si="8"/>
        <v/>
      </c>
      <c r="EJ4" t="str">
        <f t="shared" si="8"/>
        <v/>
      </c>
      <c r="EK4" t="str">
        <f t="shared" si="8"/>
        <v/>
      </c>
      <c r="EL4" t="str">
        <f t="shared" si="8"/>
        <v/>
      </c>
      <c r="EM4" t="str">
        <f t="shared" si="9"/>
        <v/>
      </c>
      <c r="EN4">
        <f t="shared" si="9"/>
        <v>0</v>
      </c>
      <c r="EO4" t="str">
        <f t="shared" si="9"/>
        <v/>
      </c>
      <c r="EP4" t="str">
        <f t="shared" si="9"/>
        <v/>
      </c>
      <c r="EQ4" t="str">
        <f t="shared" si="9"/>
        <v/>
      </c>
      <c r="ER4" t="str">
        <f t="shared" si="9"/>
        <v/>
      </c>
      <c r="ES4" t="str">
        <f t="shared" si="9"/>
        <v/>
      </c>
      <c r="ET4" t="str">
        <f t="shared" si="9"/>
        <v/>
      </c>
      <c r="EU4" t="str">
        <f t="shared" si="9"/>
        <v/>
      </c>
      <c r="EV4" t="str">
        <f t="shared" si="9"/>
        <v/>
      </c>
    </row>
    <row r="5" spans="1:152">
      <c r="A5" t="s">
        <v>8</v>
      </c>
      <c r="B5" t="s">
        <v>1</v>
      </c>
      <c r="C5" s="13">
        <v>3</v>
      </c>
      <c r="D5" s="13">
        <v>3</v>
      </c>
      <c r="E5" s="1">
        <f t="shared" si="0"/>
        <v>1</v>
      </c>
      <c r="F5" s="1">
        <f t="shared" si="10"/>
        <v>1</v>
      </c>
      <c r="G5">
        <f t="shared" si="11"/>
        <v>0</v>
      </c>
      <c r="H5" t="str">
        <f t="shared" si="1"/>
        <v/>
      </c>
      <c r="I5">
        <f t="shared" si="1"/>
        <v>1</v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 t="shared" si="1"/>
        <v/>
      </c>
      <c r="N5" t="str">
        <f t="shared" si="1"/>
        <v/>
      </c>
      <c r="O5" t="str">
        <f t="shared" si="1"/>
        <v/>
      </c>
      <c r="P5" t="str">
        <f t="shared" si="1"/>
        <v/>
      </c>
      <c r="Q5" t="str">
        <f t="shared" si="1"/>
        <v/>
      </c>
      <c r="R5" t="str">
        <f t="shared" si="1"/>
        <v/>
      </c>
      <c r="S5">
        <f t="shared" si="1"/>
        <v>1</v>
      </c>
      <c r="T5" t="str">
        <f t="shared" si="1"/>
        <v/>
      </c>
      <c r="U5" t="str">
        <f t="shared" si="1"/>
        <v/>
      </c>
      <c r="V5" t="str">
        <f t="shared" si="1"/>
        <v/>
      </c>
      <c r="W5" t="str">
        <f t="shared" si="1"/>
        <v/>
      </c>
      <c r="X5" t="str">
        <f t="shared" si="12"/>
        <v/>
      </c>
      <c r="Y5" t="str">
        <f t="shared" si="12"/>
        <v/>
      </c>
      <c r="Z5" t="str">
        <f t="shared" si="12"/>
        <v/>
      </c>
      <c r="BR5" t="str">
        <f t="shared" si="2"/>
        <v/>
      </c>
      <c r="BS5" t="str">
        <f t="shared" si="2"/>
        <v/>
      </c>
      <c r="BT5">
        <f t="shared" si="2"/>
        <v>3</v>
      </c>
      <c r="BU5" t="str">
        <f t="shared" si="2"/>
        <v/>
      </c>
      <c r="BV5" t="str">
        <f t="shared" si="2"/>
        <v/>
      </c>
      <c r="BW5" t="str">
        <f t="shared" si="2"/>
        <v/>
      </c>
      <c r="BX5" t="str">
        <f t="shared" si="2"/>
        <v/>
      </c>
      <c r="BY5" t="str">
        <f t="shared" si="2"/>
        <v/>
      </c>
      <c r="BZ5" t="str">
        <f t="shared" si="2"/>
        <v/>
      </c>
      <c r="CA5" t="str">
        <f t="shared" si="2"/>
        <v/>
      </c>
      <c r="CB5" t="str">
        <f t="shared" si="3"/>
        <v/>
      </c>
      <c r="CC5" t="str">
        <f t="shared" si="3"/>
        <v/>
      </c>
      <c r="CD5" t="str">
        <f t="shared" si="3"/>
        <v/>
      </c>
      <c r="CE5" t="str">
        <f t="shared" si="3"/>
        <v/>
      </c>
      <c r="CF5" t="str">
        <f t="shared" si="3"/>
        <v/>
      </c>
      <c r="CG5" t="str">
        <f t="shared" si="3"/>
        <v/>
      </c>
      <c r="CH5" t="str">
        <f t="shared" si="3"/>
        <v/>
      </c>
      <c r="CI5" t="str">
        <f t="shared" si="3"/>
        <v/>
      </c>
      <c r="CJ5" t="str">
        <f t="shared" si="3"/>
        <v/>
      </c>
      <c r="CK5" t="str">
        <f t="shared" si="3"/>
        <v/>
      </c>
      <c r="CM5" t="str">
        <f t="shared" si="4"/>
        <v/>
      </c>
      <c r="CN5" t="str">
        <f t="shared" si="4"/>
        <v/>
      </c>
      <c r="CO5" t="str">
        <f t="shared" si="4"/>
        <v/>
      </c>
      <c r="CP5" t="str">
        <f t="shared" si="4"/>
        <v/>
      </c>
      <c r="CQ5" t="str">
        <f t="shared" si="4"/>
        <v/>
      </c>
      <c r="CR5" t="str">
        <f t="shared" si="4"/>
        <v/>
      </c>
      <c r="CS5" t="str">
        <f t="shared" si="4"/>
        <v/>
      </c>
      <c r="CT5" t="str">
        <f t="shared" si="4"/>
        <v/>
      </c>
      <c r="CU5" t="str">
        <f t="shared" si="4"/>
        <v/>
      </c>
      <c r="CV5" t="str">
        <f t="shared" si="4"/>
        <v/>
      </c>
      <c r="CW5" t="str">
        <f t="shared" si="5"/>
        <v/>
      </c>
      <c r="CX5" t="str">
        <f t="shared" si="5"/>
        <v/>
      </c>
      <c r="CY5">
        <f t="shared" si="5"/>
        <v>3</v>
      </c>
      <c r="CZ5" t="str">
        <f t="shared" si="5"/>
        <v/>
      </c>
      <c r="DA5" t="str">
        <f t="shared" si="5"/>
        <v/>
      </c>
      <c r="DB5" t="str">
        <f t="shared" si="5"/>
        <v/>
      </c>
      <c r="DC5" t="str">
        <f t="shared" si="5"/>
        <v/>
      </c>
      <c r="DD5" t="str">
        <f t="shared" si="5"/>
        <v/>
      </c>
      <c r="DE5" t="str">
        <f t="shared" si="5"/>
        <v/>
      </c>
      <c r="DF5" t="str">
        <f t="shared" si="5"/>
        <v/>
      </c>
      <c r="DH5" t="str">
        <f t="shared" si="6"/>
        <v/>
      </c>
      <c r="DI5" t="str">
        <f t="shared" si="6"/>
        <v/>
      </c>
      <c r="DJ5">
        <f t="shared" si="6"/>
        <v>3</v>
      </c>
      <c r="DK5" t="str">
        <f t="shared" si="6"/>
        <v/>
      </c>
      <c r="DL5" t="str">
        <f t="shared" si="6"/>
        <v/>
      </c>
      <c r="DM5" t="str">
        <f t="shared" si="6"/>
        <v/>
      </c>
      <c r="DN5" t="str">
        <f t="shared" si="6"/>
        <v/>
      </c>
      <c r="DO5" t="str">
        <f t="shared" si="6"/>
        <v/>
      </c>
      <c r="DP5" t="str">
        <f t="shared" si="6"/>
        <v/>
      </c>
      <c r="DQ5" t="str">
        <f t="shared" si="6"/>
        <v/>
      </c>
      <c r="DR5" t="str">
        <f t="shared" si="7"/>
        <v/>
      </c>
      <c r="DS5" t="str">
        <f t="shared" si="7"/>
        <v/>
      </c>
      <c r="DT5" t="str">
        <f t="shared" si="7"/>
        <v/>
      </c>
      <c r="DU5" t="str">
        <f t="shared" si="7"/>
        <v/>
      </c>
      <c r="DV5" t="str">
        <f t="shared" si="7"/>
        <v/>
      </c>
      <c r="DW5" t="str">
        <f t="shared" si="7"/>
        <v/>
      </c>
      <c r="DX5" t="str">
        <f t="shared" si="7"/>
        <v/>
      </c>
      <c r="DY5" t="str">
        <f t="shared" si="7"/>
        <v/>
      </c>
      <c r="DZ5" t="str">
        <f t="shared" si="7"/>
        <v/>
      </c>
      <c r="EA5" t="str">
        <f t="shared" si="7"/>
        <v/>
      </c>
      <c r="EC5" t="str">
        <f t="shared" si="8"/>
        <v/>
      </c>
      <c r="ED5" t="str">
        <f t="shared" si="8"/>
        <v/>
      </c>
      <c r="EE5" t="str">
        <f t="shared" si="8"/>
        <v/>
      </c>
      <c r="EF5" t="str">
        <f t="shared" si="8"/>
        <v/>
      </c>
      <c r="EG5" t="str">
        <f t="shared" si="8"/>
        <v/>
      </c>
      <c r="EH5" t="str">
        <f t="shared" si="8"/>
        <v/>
      </c>
      <c r="EI5" t="str">
        <f t="shared" si="8"/>
        <v/>
      </c>
      <c r="EJ5" t="str">
        <f t="shared" si="8"/>
        <v/>
      </c>
      <c r="EK5" t="str">
        <f t="shared" si="8"/>
        <v/>
      </c>
      <c r="EL5" t="str">
        <f t="shared" si="8"/>
        <v/>
      </c>
      <c r="EM5" t="str">
        <f t="shared" si="9"/>
        <v/>
      </c>
      <c r="EN5" t="str">
        <f t="shared" si="9"/>
        <v/>
      </c>
      <c r="EO5">
        <f t="shared" si="9"/>
        <v>3</v>
      </c>
      <c r="EP5" t="str">
        <f t="shared" si="9"/>
        <v/>
      </c>
      <c r="EQ5" t="str">
        <f t="shared" si="9"/>
        <v/>
      </c>
      <c r="ER5" t="str">
        <f t="shared" si="9"/>
        <v/>
      </c>
      <c r="ES5" t="str">
        <f t="shared" si="9"/>
        <v/>
      </c>
      <c r="ET5" t="str">
        <f t="shared" si="9"/>
        <v/>
      </c>
      <c r="EU5" t="str">
        <f t="shared" si="9"/>
        <v/>
      </c>
      <c r="EV5" t="str">
        <f t="shared" si="9"/>
        <v/>
      </c>
    </row>
    <row r="6" spans="1:152">
      <c r="A6" t="s">
        <v>5</v>
      </c>
      <c r="B6" t="s">
        <v>15</v>
      </c>
      <c r="C6" s="13">
        <v>0</v>
      </c>
      <c r="D6" s="13">
        <v>0</v>
      </c>
      <c r="E6" s="1">
        <f t="shared" si="0"/>
        <v>1</v>
      </c>
      <c r="F6" s="1">
        <f t="shared" si="10"/>
        <v>1</v>
      </c>
      <c r="G6">
        <f t="shared" si="11"/>
        <v>0</v>
      </c>
      <c r="H6" t="str">
        <f t="shared" si="1"/>
        <v/>
      </c>
      <c r="I6" t="str">
        <f t="shared" si="1"/>
        <v/>
      </c>
      <c r="J6">
        <f t="shared" si="1"/>
        <v>1</v>
      </c>
      <c r="K6" t="str">
        <f t="shared" si="1"/>
        <v/>
      </c>
      <c r="L6" t="str">
        <f t="shared" si="1"/>
        <v/>
      </c>
      <c r="M6" t="str">
        <f t="shared" si="1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Q6" t="str">
        <f t="shared" si="1"/>
        <v/>
      </c>
      <c r="R6" t="str">
        <f t="shared" si="1"/>
        <v/>
      </c>
      <c r="S6" t="str">
        <f t="shared" si="1"/>
        <v/>
      </c>
      <c r="T6">
        <f t="shared" si="1"/>
        <v>1</v>
      </c>
      <c r="U6" t="str">
        <f t="shared" si="1"/>
        <v/>
      </c>
      <c r="V6" t="str">
        <f t="shared" si="1"/>
        <v/>
      </c>
      <c r="W6" t="str">
        <f t="shared" si="1"/>
        <v/>
      </c>
      <c r="X6" t="str">
        <f t="shared" si="12"/>
        <v/>
      </c>
      <c r="Y6" t="str">
        <f t="shared" si="12"/>
        <v/>
      </c>
      <c r="Z6" t="str">
        <f t="shared" si="12"/>
        <v/>
      </c>
      <c r="BR6" t="str">
        <f t="shared" si="2"/>
        <v/>
      </c>
      <c r="BS6" t="str">
        <f t="shared" si="2"/>
        <v/>
      </c>
      <c r="BT6" t="str">
        <f t="shared" si="2"/>
        <v/>
      </c>
      <c r="BU6">
        <f t="shared" si="2"/>
        <v>0</v>
      </c>
      <c r="BV6" t="str">
        <f t="shared" si="2"/>
        <v/>
      </c>
      <c r="BW6" t="str">
        <f t="shared" si="2"/>
        <v/>
      </c>
      <c r="BX6" t="str">
        <f t="shared" si="2"/>
        <v/>
      </c>
      <c r="BY6" t="str">
        <f t="shared" si="2"/>
        <v/>
      </c>
      <c r="BZ6" t="str">
        <f t="shared" si="2"/>
        <v/>
      </c>
      <c r="CA6" t="str">
        <f t="shared" si="2"/>
        <v/>
      </c>
      <c r="CB6" t="str">
        <f t="shared" si="3"/>
        <v/>
      </c>
      <c r="CC6" t="str">
        <f t="shared" si="3"/>
        <v/>
      </c>
      <c r="CD6" t="str">
        <f t="shared" si="3"/>
        <v/>
      </c>
      <c r="CE6" t="str">
        <f t="shared" si="3"/>
        <v/>
      </c>
      <c r="CF6" t="str">
        <f t="shared" si="3"/>
        <v/>
      </c>
      <c r="CG6" t="str">
        <f t="shared" si="3"/>
        <v/>
      </c>
      <c r="CH6" t="str">
        <f t="shared" si="3"/>
        <v/>
      </c>
      <c r="CI6" t="str">
        <f t="shared" si="3"/>
        <v/>
      </c>
      <c r="CJ6" t="str">
        <f t="shared" si="3"/>
        <v/>
      </c>
      <c r="CK6" t="str">
        <f t="shared" si="3"/>
        <v/>
      </c>
      <c r="CM6" t="str">
        <f t="shared" si="4"/>
        <v/>
      </c>
      <c r="CN6" t="str">
        <f t="shared" si="4"/>
        <v/>
      </c>
      <c r="CO6" t="str">
        <f t="shared" si="4"/>
        <v/>
      </c>
      <c r="CP6" t="str">
        <f t="shared" si="4"/>
        <v/>
      </c>
      <c r="CQ6" t="str">
        <f t="shared" si="4"/>
        <v/>
      </c>
      <c r="CR6" t="str">
        <f t="shared" si="4"/>
        <v/>
      </c>
      <c r="CS6" t="str">
        <f t="shared" si="4"/>
        <v/>
      </c>
      <c r="CT6" t="str">
        <f t="shared" si="4"/>
        <v/>
      </c>
      <c r="CU6" t="str">
        <f t="shared" si="4"/>
        <v/>
      </c>
      <c r="CV6" t="str">
        <f t="shared" si="4"/>
        <v/>
      </c>
      <c r="CW6" t="str">
        <f t="shared" si="5"/>
        <v/>
      </c>
      <c r="CX6" t="str">
        <f t="shared" si="5"/>
        <v/>
      </c>
      <c r="CY6" t="str">
        <f t="shared" si="5"/>
        <v/>
      </c>
      <c r="CZ6">
        <f t="shared" si="5"/>
        <v>0</v>
      </c>
      <c r="DA6" t="str">
        <f t="shared" si="5"/>
        <v/>
      </c>
      <c r="DB6" t="str">
        <f t="shared" si="5"/>
        <v/>
      </c>
      <c r="DC6" t="str">
        <f t="shared" si="5"/>
        <v/>
      </c>
      <c r="DD6" t="str">
        <f t="shared" si="5"/>
        <v/>
      </c>
      <c r="DE6" t="str">
        <f t="shared" si="5"/>
        <v/>
      </c>
      <c r="DF6" t="str">
        <f t="shared" si="5"/>
        <v/>
      </c>
      <c r="DH6" t="str">
        <f t="shared" si="6"/>
        <v/>
      </c>
      <c r="DI6" t="str">
        <f t="shared" si="6"/>
        <v/>
      </c>
      <c r="DJ6" t="str">
        <f t="shared" si="6"/>
        <v/>
      </c>
      <c r="DK6">
        <f t="shared" si="6"/>
        <v>0</v>
      </c>
      <c r="DL6" t="str">
        <f t="shared" si="6"/>
        <v/>
      </c>
      <c r="DM6" t="str">
        <f t="shared" si="6"/>
        <v/>
      </c>
      <c r="DN6" t="str">
        <f t="shared" si="6"/>
        <v/>
      </c>
      <c r="DO6" t="str">
        <f t="shared" si="6"/>
        <v/>
      </c>
      <c r="DP6" t="str">
        <f t="shared" si="6"/>
        <v/>
      </c>
      <c r="DQ6" t="str">
        <f t="shared" si="6"/>
        <v/>
      </c>
      <c r="DR6" t="str">
        <f t="shared" si="7"/>
        <v/>
      </c>
      <c r="DS6" t="str">
        <f t="shared" si="7"/>
        <v/>
      </c>
      <c r="DT6" t="str">
        <f t="shared" si="7"/>
        <v/>
      </c>
      <c r="DU6" t="str">
        <f t="shared" si="7"/>
        <v/>
      </c>
      <c r="DV6" t="str">
        <f t="shared" si="7"/>
        <v/>
      </c>
      <c r="DW6" t="str">
        <f t="shared" si="7"/>
        <v/>
      </c>
      <c r="DX6" t="str">
        <f t="shared" si="7"/>
        <v/>
      </c>
      <c r="DY6" t="str">
        <f t="shared" si="7"/>
        <v/>
      </c>
      <c r="DZ6" t="str">
        <f t="shared" si="7"/>
        <v/>
      </c>
      <c r="EA6" t="str">
        <f t="shared" si="7"/>
        <v/>
      </c>
      <c r="EC6" t="str">
        <f t="shared" si="8"/>
        <v/>
      </c>
      <c r="ED6" t="str">
        <f t="shared" si="8"/>
        <v/>
      </c>
      <c r="EE6" t="str">
        <f t="shared" si="8"/>
        <v/>
      </c>
      <c r="EF6" t="str">
        <f t="shared" si="8"/>
        <v/>
      </c>
      <c r="EG6" t="str">
        <f t="shared" si="8"/>
        <v/>
      </c>
      <c r="EH6" t="str">
        <f t="shared" si="8"/>
        <v/>
      </c>
      <c r="EI6" t="str">
        <f t="shared" si="8"/>
        <v/>
      </c>
      <c r="EJ6" t="str">
        <f t="shared" si="8"/>
        <v/>
      </c>
      <c r="EK6" t="str">
        <f t="shared" si="8"/>
        <v/>
      </c>
      <c r="EL6" t="str">
        <f t="shared" si="8"/>
        <v/>
      </c>
      <c r="EM6" t="str">
        <f t="shared" si="9"/>
        <v/>
      </c>
      <c r="EN6" t="str">
        <f t="shared" si="9"/>
        <v/>
      </c>
      <c r="EO6" t="str">
        <f t="shared" si="9"/>
        <v/>
      </c>
      <c r="EP6">
        <f t="shared" si="9"/>
        <v>0</v>
      </c>
      <c r="EQ6" t="str">
        <f t="shared" si="9"/>
        <v/>
      </c>
      <c r="ER6" t="str">
        <f t="shared" si="9"/>
        <v/>
      </c>
      <c r="ES6" t="str">
        <f t="shared" si="9"/>
        <v/>
      </c>
      <c r="ET6" t="str">
        <f t="shared" si="9"/>
        <v/>
      </c>
      <c r="EU6" t="str">
        <f t="shared" si="9"/>
        <v/>
      </c>
      <c r="EV6" t="str">
        <f t="shared" si="9"/>
        <v/>
      </c>
    </row>
    <row r="7" spans="1:152">
      <c r="A7" t="s">
        <v>17</v>
      </c>
      <c r="B7" t="s">
        <v>10</v>
      </c>
      <c r="C7" s="13">
        <v>3</v>
      </c>
      <c r="D7" s="13">
        <v>2</v>
      </c>
      <c r="E7" s="1">
        <f t="shared" si="0"/>
        <v>3</v>
      </c>
      <c r="F7" s="1">
        <f t="shared" si="10"/>
        <v>0</v>
      </c>
      <c r="G7">
        <f t="shared" si="11"/>
        <v>0</v>
      </c>
      <c r="H7" t="str">
        <f t="shared" si="1"/>
        <v/>
      </c>
      <c r="I7" t="str">
        <f t="shared" si="1"/>
        <v/>
      </c>
      <c r="J7" t="str">
        <f t="shared" si="1"/>
        <v/>
      </c>
      <c r="K7">
        <f t="shared" si="1"/>
        <v>3</v>
      </c>
      <c r="L7" t="str">
        <f t="shared" si="1"/>
        <v/>
      </c>
      <c r="M7" t="str">
        <f t="shared" si="1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Q7" t="str">
        <f t="shared" si="1"/>
        <v/>
      </c>
      <c r="R7" t="str">
        <f t="shared" si="1"/>
        <v/>
      </c>
      <c r="S7" t="str">
        <f t="shared" si="1"/>
        <v/>
      </c>
      <c r="T7" t="str">
        <f t="shared" si="1"/>
        <v/>
      </c>
      <c r="U7">
        <f t="shared" si="1"/>
        <v>0</v>
      </c>
      <c r="V7" t="str">
        <f t="shared" si="1"/>
        <v/>
      </c>
      <c r="W7" t="str">
        <f t="shared" si="1"/>
        <v/>
      </c>
      <c r="X7" t="str">
        <f t="shared" si="12"/>
        <v/>
      </c>
      <c r="Y7" t="str">
        <f t="shared" si="12"/>
        <v/>
      </c>
      <c r="Z7" t="str">
        <f t="shared" si="12"/>
        <v/>
      </c>
      <c r="BR7" t="str">
        <f t="shared" si="2"/>
        <v/>
      </c>
      <c r="BS7" t="str">
        <f t="shared" si="2"/>
        <v/>
      </c>
      <c r="BT7" t="str">
        <f t="shared" si="2"/>
        <v/>
      </c>
      <c r="BU7" t="str">
        <f t="shared" si="2"/>
        <v/>
      </c>
      <c r="BV7">
        <f t="shared" si="2"/>
        <v>3</v>
      </c>
      <c r="BW7" t="str">
        <f t="shared" si="2"/>
        <v/>
      </c>
      <c r="BX7" t="str">
        <f t="shared" si="2"/>
        <v/>
      </c>
      <c r="BY7" t="str">
        <f t="shared" si="2"/>
        <v/>
      </c>
      <c r="BZ7" t="str">
        <f t="shared" si="2"/>
        <v/>
      </c>
      <c r="CA7" t="str">
        <f t="shared" si="2"/>
        <v/>
      </c>
      <c r="CB7" t="str">
        <f t="shared" si="3"/>
        <v/>
      </c>
      <c r="CC7" t="str">
        <f t="shared" si="3"/>
        <v/>
      </c>
      <c r="CD7" t="str">
        <f t="shared" si="3"/>
        <v/>
      </c>
      <c r="CE7" t="str">
        <f t="shared" si="3"/>
        <v/>
      </c>
      <c r="CF7" t="str">
        <f t="shared" si="3"/>
        <v/>
      </c>
      <c r="CG7" t="str">
        <f t="shared" si="3"/>
        <v/>
      </c>
      <c r="CH7" t="str">
        <f t="shared" si="3"/>
        <v/>
      </c>
      <c r="CI7" t="str">
        <f t="shared" si="3"/>
        <v/>
      </c>
      <c r="CJ7" t="str">
        <f t="shared" si="3"/>
        <v/>
      </c>
      <c r="CK7" t="str">
        <f t="shared" si="3"/>
        <v/>
      </c>
      <c r="CM7" t="str">
        <f t="shared" si="4"/>
        <v/>
      </c>
      <c r="CN7" t="str">
        <f t="shared" si="4"/>
        <v/>
      </c>
      <c r="CO7" t="str">
        <f t="shared" si="4"/>
        <v/>
      </c>
      <c r="CP7" t="str">
        <f t="shared" si="4"/>
        <v/>
      </c>
      <c r="CQ7" t="str">
        <f t="shared" si="4"/>
        <v/>
      </c>
      <c r="CR7" t="str">
        <f t="shared" si="4"/>
        <v/>
      </c>
      <c r="CS7" t="str">
        <f t="shared" si="4"/>
        <v/>
      </c>
      <c r="CT7" t="str">
        <f t="shared" si="4"/>
        <v/>
      </c>
      <c r="CU7" t="str">
        <f t="shared" si="4"/>
        <v/>
      </c>
      <c r="CV7" t="str">
        <f t="shared" si="4"/>
        <v/>
      </c>
      <c r="CW7" t="str">
        <f t="shared" si="5"/>
        <v/>
      </c>
      <c r="CX7" t="str">
        <f t="shared" si="5"/>
        <v/>
      </c>
      <c r="CY7" t="str">
        <f t="shared" si="5"/>
        <v/>
      </c>
      <c r="CZ7" t="str">
        <f t="shared" si="5"/>
        <v/>
      </c>
      <c r="DA7">
        <f t="shared" si="5"/>
        <v>2</v>
      </c>
      <c r="DB7" t="str">
        <f t="shared" si="5"/>
        <v/>
      </c>
      <c r="DC7" t="str">
        <f t="shared" si="5"/>
        <v/>
      </c>
      <c r="DD7" t="str">
        <f t="shared" si="5"/>
        <v/>
      </c>
      <c r="DE7" t="str">
        <f t="shared" si="5"/>
        <v/>
      </c>
      <c r="DF7" t="str">
        <f t="shared" si="5"/>
        <v/>
      </c>
      <c r="DH7" t="str">
        <f t="shared" si="6"/>
        <v/>
      </c>
      <c r="DI7" t="str">
        <f t="shared" si="6"/>
        <v/>
      </c>
      <c r="DJ7" t="str">
        <f t="shared" si="6"/>
        <v/>
      </c>
      <c r="DK7" t="str">
        <f t="shared" si="6"/>
        <v/>
      </c>
      <c r="DL7">
        <f t="shared" si="6"/>
        <v>2</v>
      </c>
      <c r="DM7" t="str">
        <f t="shared" si="6"/>
        <v/>
      </c>
      <c r="DN7" t="str">
        <f t="shared" si="6"/>
        <v/>
      </c>
      <c r="DO7" t="str">
        <f t="shared" si="6"/>
        <v/>
      </c>
      <c r="DP7" t="str">
        <f t="shared" si="6"/>
        <v/>
      </c>
      <c r="DQ7" t="str">
        <f t="shared" si="6"/>
        <v/>
      </c>
      <c r="DR7" t="str">
        <f t="shared" si="7"/>
        <v/>
      </c>
      <c r="DS7" t="str">
        <f t="shared" si="7"/>
        <v/>
      </c>
      <c r="DT7" t="str">
        <f t="shared" si="7"/>
        <v/>
      </c>
      <c r="DU7" t="str">
        <f t="shared" si="7"/>
        <v/>
      </c>
      <c r="DV7" t="str">
        <f t="shared" si="7"/>
        <v/>
      </c>
      <c r="DW7" t="str">
        <f t="shared" si="7"/>
        <v/>
      </c>
      <c r="DX7" t="str">
        <f t="shared" si="7"/>
        <v/>
      </c>
      <c r="DY7" t="str">
        <f t="shared" si="7"/>
        <v/>
      </c>
      <c r="DZ7" t="str">
        <f t="shared" si="7"/>
        <v/>
      </c>
      <c r="EA7" t="str">
        <f t="shared" si="7"/>
        <v/>
      </c>
      <c r="EC7" t="str">
        <f t="shared" si="8"/>
        <v/>
      </c>
      <c r="ED7" t="str">
        <f t="shared" si="8"/>
        <v/>
      </c>
      <c r="EE7" t="str">
        <f t="shared" si="8"/>
        <v/>
      </c>
      <c r="EF7" t="str">
        <f t="shared" si="8"/>
        <v/>
      </c>
      <c r="EG7" t="str">
        <f t="shared" si="8"/>
        <v/>
      </c>
      <c r="EH7" t="str">
        <f t="shared" si="8"/>
        <v/>
      </c>
      <c r="EI7" t="str">
        <f t="shared" si="8"/>
        <v/>
      </c>
      <c r="EJ7" t="str">
        <f t="shared" si="8"/>
        <v/>
      </c>
      <c r="EK7" t="str">
        <f t="shared" si="8"/>
        <v/>
      </c>
      <c r="EL7" t="str">
        <f t="shared" si="8"/>
        <v/>
      </c>
      <c r="EM7" t="str">
        <f t="shared" si="9"/>
        <v/>
      </c>
      <c r="EN7" t="str">
        <f t="shared" si="9"/>
        <v/>
      </c>
      <c r="EO7" t="str">
        <f t="shared" si="9"/>
        <v/>
      </c>
      <c r="EP7" t="str">
        <f t="shared" si="9"/>
        <v/>
      </c>
      <c r="EQ7">
        <f t="shared" si="9"/>
        <v>3</v>
      </c>
      <c r="ER7" t="str">
        <f t="shared" si="9"/>
        <v/>
      </c>
      <c r="ES7" t="str">
        <f t="shared" si="9"/>
        <v/>
      </c>
      <c r="ET7" t="str">
        <f t="shared" si="9"/>
        <v/>
      </c>
      <c r="EU7" t="str">
        <f t="shared" si="9"/>
        <v/>
      </c>
      <c r="EV7" t="str">
        <f t="shared" si="9"/>
        <v/>
      </c>
    </row>
    <row r="8" spans="1:152">
      <c r="A8" t="s">
        <v>13</v>
      </c>
      <c r="B8" t="s">
        <v>0</v>
      </c>
      <c r="C8" s="13">
        <v>1</v>
      </c>
      <c r="D8" s="13">
        <v>0</v>
      </c>
      <c r="E8" s="1">
        <f t="shared" si="0"/>
        <v>3</v>
      </c>
      <c r="F8" s="1">
        <f t="shared" si="10"/>
        <v>0</v>
      </c>
      <c r="G8">
        <f t="shared" si="11"/>
        <v>0</v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>
        <f t="shared" si="1"/>
        <v>3</v>
      </c>
      <c r="M8" t="str">
        <f t="shared" si="1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1"/>
        <v/>
      </c>
      <c r="T8" t="str">
        <f t="shared" si="1"/>
        <v/>
      </c>
      <c r="U8" t="str">
        <f t="shared" si="1"/>
        <v/>
      </c>
      <c r="V8">
        <f t="shared" si="1"/>
        <v>0</v>
      </c>
      <c r="W8" t="str">
        <f t="shared" si="1"/>
        <v/>
      </c>
      <c r="X8" t="str">
        <f t="shared" si="12"/>
        <v/>
      </c>
      <c r="Y8" t="str">
        <f t="shared" si="12"/>
        <v/>
      </c>
      <c r="Z8" t="str">
        <f t="shared" si="12"/>
        <v/>
      </c>
      <c r="BR8" t="str">
        <f t="shared" si="2"/>
        <v/>
      </c>
      <c r="BS8" t="str">
        <f t="shared" si="2"/>
        <v/>
      </c>
      <c r="BT8" t="str">
        <f t="shared" si="2"/>
        <v/>
      </c>
      <c r="BU8" t="str">
        <f t="shared" si="2"/>
        <v/>
      </c>
      <c r="BV8" t="str">
        <f t="shared" si="2"/>
        <v/>
      </c>
      <c r="BW8">
        <f t="shared" si="2"/>
        <v>1</v>
      </c>
      <c r="BX8" t="str">
        <f t="shared" si="2"/>
        <v/>
      </c>
      <c r="BY8" t="str">
        <f t="shared" si="2"/>
        <v/>
      </c>
      <c r="BZ8" t="str">
        <f t="shared" si="2"/>
        <v/>
      </c>
      <c r="CA8" t="str">
        <f t="shared" si="2"/>
        <v/>
      </c>
      <c r="CB8" t="str">
        <f t="shared" si="3"/>
        <v/>
      </c>
      <c r="CC8" t="str">
        <f t="shared" si="3"/>
        <v/>
      </c>
      <c r="CD8" t="str">
        <f t="shared" si="3"/>
        <v/>
      </c>
      <c r="CE8" t="str">
        <f t="shared" si="3"/>
        <v/>
      </c>
      <c r="CF8" t="str">
        <f t="shared" si="3"/>
        <v/>
      </c>
      <c r="CG8" t="str">
        <f t="shared" si="3"/>
        <v/>
      </c>
      <c r="CH8" t="str">
        <f t="shared" si="3"/>
        <v/>
      </c>
      <c r="CI8" t="str">
        <f t="shared" si="3"/>
        <v/>
      </c>
      <c r="CJ8" t="str">
        <f t="shared" si="3"/>
        <v/>
      </c>
      <c r="CK8" t="str">
        <f t="shared" si="3"/>
        <v/>
      </c>
      <c r="CM8" t="str">
        <f t="shared" si="4"/>
        <v/>
      </c>
      <c r="CN8" t="str">
        <f t="shared" si="4"/>
        <v/>
      </c>
      <c r="CO8" t="str">
        <f t="shared" si="4"/>
        <v/>
      </c>
      <c r="CP8" t="str">
        <f t="shared" si="4"/>
        <v/>
      </c>
      <c r="CQ8" t="str">
        <f t="shared" si="4"/>
        <v/>
      </c>
      <c r="CR8" t="str">
        <f t="shared" si="4"/>
        <v/>
      </c>
      <c r="CS8" t="str">
        <f t="shared" si="4"/>
        <v/>
      </c>
      <c r="CT8" t="str">
        <f t="shared" si="4"/>
        <v/>
      </c>
      <c r="CU8" t="str">
        <f t="shared" si="4"/>
        <v/>
      </c>
      <c r="CV8" t="str">
        <f t="shared" si="4"/>
        <v/>
      </c>
      <c r="CW8" t="str">
        <f t="shared" si="5"/>
        <v/>
      </c>
      <c r="CX8" t="str">
        <f t="shared" si="5"/>
        <v/>
      </c>
      <c r="CY8" t="str">
        <f t="shared" si="5"/>
        <v/>
      </c>
      <c r="CZ8" t="str">
        <f t="shared" si="5"/>
        <v/>
      </c>
      <c r="DA8" t="str">
        <f t="shared" si="5"/>
        <v/>
      </c>
      <c r="DB8">
        <f t="shared" si="5"/>
        <v>0</v>
      </c>
      <c r="DC8" t="str">
        <f t="shared" si="5"/>
        <v/>
      </c>
      <c r="DD8" t="str">
        <f t="shared" si="5"/>
        <v/>
      </c>
      <c r="DE8" t="str">
        <f t="shared" si="5"/>
        <v/>
      </c>
      <c r="DF8" t="str">
        <f t="shared" si="5"/>
        <v/>
      </c>
      <c r="DH8" t="str">
        <f t="shared" si="6"/>
        <v/>
      </c>
      <c r="DI8" t="str">
        <f t="shared" si="6"/>
        <v/>
      </c>
      <c r="DJ8" t="str">
        <f t="shared" si="6"/>
        <v/>
      </c>
      <c r="DK8" t="str">
        <f t="shared" si="6"/>
        <v/>
      </c>
      <c r="DL8" t="str">
        <f t="shared" si="6"/>
        <v/>
      </c>
      <c r="DM8">
        <f t="shared" si="6"/>
        <v>0</v>
      </c>
      <c r="DN8" t="str">
        <f t="shared" si="6"/>
        <v/>
      </c>
      <c r="DO8" t="str">
        <f t="shared" si="6"/>
        <v/>
      </c>
      <c r="DP8" t="str">
        <f t="shared" si="6"/>
        <v/>
      </c>
      <c r="DQ8" t="str">
        <f t="shared" si="6"/>
        <v/>
      </c>
      <c r="DR8" t="str">
        <f t="shared" si="7"/>
        <v/>
      </c>
      <c r="DS8" t="str">
        <f t="shared" si="7"/>
        <v/>
      </c>
      <c r="DT8" t="str">
        <f t="shared" si="7"/>
        <v/>
      </c>
      <c r="DU8" t="str">
        <f t="shared" si="7"/>
        <v/>
      </c>
      <c r="DV8" t="str">
        <f t="shared" si="7"/>
        <v/>
      </c>
      <c r="DW8" t="str">
        <f t="shared" si="7"/>
        <v/>
      </c>
      <c r="DX8" t="str">
        <f t="shared" si="7"/>
        <v/>
      </c>
      <c r="DY8" t="str">
        <f t="shared" si="7"/>
        <v/>
      </c>
      <c r="DZ8" t="str">
        <f t="shared" si="7"/>
        <v/>
      </c>
      <c r="EA8" t="str">
        <f t="shared" si="7"/>
        <v/>
      </c>
      <c r="EC8" t="str">
        <f t="shared" si="8"/>
        <v/>
      </c>
      <c r="ED8" t="str">
        <f t="shared" si="8"/>
        <v/>
      </c>
      <c r="EE8" t="str">
        <f t="shared" si="8"/>
        <v/>
      </c>
      <c r="EF8" t="str">
        <f t="shared" si="8"/>
        <v/>
      </c>
      <c r="EG8" t="str">
        <f t="shared" si="8"/>
        <v/>
      </c>
      <c r="EH8" t="str">
        <f t="shared" si="8"/>
        <v/>
      </c>
      <c r="EI8" t="str">
        <f t="shared" si="8"/>
        <v/>
      </c>
      <c r="EJ8" t="str">
        <f t="shared" si="8"/>
        <v/>
      </c>
      <c r="EK8" t="str">
        <f t="shared" si="8"/>
        <v/>
      </c>
      <c r="EL8" t="str">
        <f t="shared" si="8"/>
        <v/>
      </c>
      <c r="EM8" t="str">
        <f t="shared" si="9"/>
        <v/>
      </c>
      <c r="EN8" t="str">
        <f t="shared" si="9"/>
        <v/>
      </c>
      <c r="EO8" t="str">
        <f t="shared" si="9"/>
        <v/>
      </c>
      <c r="EP8" t="str">
        <f t="shared" si="9"/>
        <v/>
      </c>
      <c r="EQ8" t="str">
        <f t="shared" si="9"/>
        <v/>
      </c>
      <c r="ER8">
        <f>IF($B8=ER$2,$C8,"")</f>
        <v>1</v>
      </c>
      <c r="ES8" t="str">
        <f t="shared" si="9"/>
        <v/>
      </c>
      <c r="ET8" t="str">
        <f t="shared" si="9"/>
        <v/>
      </c>
      <c r="EU8" t="str">
        <f t="shared" si="9"/>
        <v/>
      </c>
      <c r="EV8" t="str">
        <f t="shared" si="9"/>
        <v/>
      </c>
    </row>
    <row r="9" spans="1:152">
      <c r="A9" t="s">
        <v>9</v>
      </c>
      <c r="B9" t="s">
        <v>4</v>
      </c>
      <c r="C9" s="13">
        <v>0</v>
      </c>
      <c r="D9" s="13">
        <v>2</v>
      </c>
      <c r="E9" s="1">
        <f t="shared" si="0"/>
        <v>0</v>
      </c>
      <c r="F9" s="1">
        <f t="shared" si="10"/>
        <v>3</v>
      </c>
      <c r="G9">
        <f t="shared" si="11"/>
        <v>0</v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>
        <f t="shared" si="1"/>
        <v>0</v>
      </c>
      <c r="N9" t="str">
        <f t="shared" si="1"/>
        <v/>
      </c>
      <c r="O9" t="str">
        <f t="shared" si="1"/>
        <v/>
      </c>
      <c r="P9" t="str">
        <f t="shared" si="1"/>
        <v/>
      </c>
      <c r="Q9" t="str">
        <f t="shared" si="1"/>
        <v/>
      </c>
      <c r="R9" t="str">
        <f t="shared" si="1"/>
        <v/>
      </c>
      <c r="S9" t="str">
        <f t="shared" si="1"/>
        <v/>
      </c>
      <c r="T9" t="str">
        <f t="shared" si="1"/>
        <v/>
      </c>
      <c r="U9" t="str">
        <f t="shared" si="1"/>
        <v/>
      </c>
      <c r="V9" t="str">
        <f t="shared" si="1"/>
        <v/>
      </c>
      <c r="W9">
        <f t="shared" si="1"/>
        <v>3</v>
      </c>
      <c r="X9" t="str">
        <f t="shared" si="12"/>
        <v/>
      </c>
      <c r="Y9" t="str">
        <f t="shared" si="12"/>
        <v/>
      </c>
      <c r="Z9" t="str">
        <f t="shared" si="12"/>
        <v/>
      </c>
      <c r="BR9" t="str">
        <f t="shared" si="2"/>
        <v/>
      </c>
      <c r="BS9" t="str">
        <f t="shared" si="2"/>
        <v/>
      </c>
      <c r="BT9" t="str">
        <f t="shared" si="2"/>
        <v/>
      </c>
      <c r="BU9" t="str">
        <f t="shared" si="2"/>
        <v/>
      </c>
      <c r="BV9" t="str">
        <f t="shared" si="2"/>
        <v/>
      </c>
      <c r="BW9" t="str">
        <f t="shared" si="2"/>
        <v/>
      </c>
      <c r="BX9">
        <f t="shared" si="2"/>
        <v>0</v>
      </c>
      <c r="BY9" t="str">
        <f t="shared" si="2"/>
        <v/>
      </c>
      <c r="BZ9" t="str">
        <f t="shared" si="2"/>
        <v/>
      </c>
      <c r="CA9" t="str">
        <f t="shared" si="2"/>
        <v/>
      </c>
      <c r="CB9" t="str">
        <f t="shared" si="3"/>
        <v/>
      </c>
      <c r="CC9" t="str">
        <f t="shared" si="3"/>
        <v/>
      </c>
      <c r="CD9" t="str">
        <f t="shared" si="3"/>
        <v/>
      </c>
      <c r="CE9" t="str">
        <f t="shared" si="3"/>
        <v/>
      </c>
      <c r="CF9" t="str">
        <f t="shared" si="3"/>
        <v/>
      </c>
      <c r="CG9" t="str">
        <f t="shared" si="3"/>
        <v/>
      </c>
      <c r="CH9" t="str">
        <f t="shared" si="3"/>
        <v/>
      </c>
      <c r="CI9" t="str">
        <f t="shared" si="3"/>
        <v/>
      </c>
      <c r="CJ9" t="str">
        <f t="shared" si="3"/>
        <v/>
      </c>
      <c r="CK9" t="str">
        <f t="shared" si="3"/>
        <v/>
      </c>
      <c r="CM9" t="str">
        <f t="shared" si="4"/>
        <v/>
      </c>
      <c r="CN9" t="str">
        <f t="shared" si="4"/>
        <v/>
      </c>
      <c r="CO9" t="str">
        <f t="shared" si="4"/>
        <v/>
      </c>
      <c r="CP9" t="str">
        <f t="shared" si="4"/>
        <v/>
      </c>
      <c r="CQ9" t="str">
        <f t="shared" si="4"/>
        <v/>
      </c>
      <c r="CR9" t="str">
        <f t="shared" si="4"/>
        <v/>
      </c>
      <c r="CS9" t="str">
        <f t="shared" si="4"/>
        <v/>
      </c>
      <c r="CT9" t="str">
        <f t="shared" si="4"/>
        <v/>
      </c>
      <c r="CU9" t="str">
        <f t="shared" si="4"/>
        <v/>
      </c>
      <c r="CV9" t="str">
        <f t="shared" si="4"/>
        <v/>
      </c>
      <c r="CW9" t="str">
        <f t="shared" si="5"/>
        <v/>
      </c>
      <c r="CX9" t="str">
        <f t="shared" si="5"/>
        <v/>
      </c>
      <c r="CY9" t="str">
        <f t="shared" si="5"/>
        <v/>
      </c>
      <c r="CZ9" t="str">
        <f t="shared" si="5"/>
        <v/>
      </c>
      <c r="DA9" t="str">
        <f t="shared" si="5"/>
        <v/>
      </c>
      <c r="DB9" t="str">
        <f t="shared" si="5"/>
        <v/>
      </c>
      <c r="DC9">
        <f t="shared" si="5"/>
        <v>2</v>
      </c>
      <c r="DD9" t="str">
        <f t="shared" si="5"/>
        <v/>
      </c>
      <c r="DE9" t="str">
        <f t="shared" si="5"/>
        <v/>
      </c>
      <c r="DF9" t="str">
        <f t="shared" si="5"/>
        <v/>
      </c>
      <c r="DH9" t="str">
        <f t="shared" si="6"/>
        <v/>
      </c>
      <c r="DI9" t="str">
        <f t="shared" si="6"/>
        <v/>
      </c>
      <c r="DJ9" t="str">
        <f t="shared" si="6"/>
        <v/>
      </c>
      <c r="DK9" t="str">
        <f t="shared" si="6"/>
        <v/>
      </c>
      <c r="DL9" t="str">
        <f t="shared" si="6"/>
        <v/>
      </c>
      <c r="DM9" t="str">
        <f t="shared" si="6"/>
        <v/>
      </c>
      <c r="DN9">
        <f t="shared" si="6"/>
        <v>2</v>
      </c>
      <c r="DO9" t="str">
        <f t="shared" si="6"/>
        <v/>
      </c>
      <c r="DP9" t="str">
        <f t="shared" si="6"/>
        <v/>
      </c>
      <c r="DQ9" t="str">
        <f t="shared" si="6"/>
        <v/>
      </c>
      <c r="DR9" t="str">
        <f t="shared" si="7"/>
        <v/>
      </c>
      <c r="DS9" t="str">
        <f t="shared" si="7"/>
        <v/>
      </c>
      <c r="DT9" t="str">
        <f t="shared" si="7"/>
        <v/>
      </c>
      <c r="DU9" t="str">
        <f t="shared" si="7"/>
        <v/>
      </c>
      <c r="DV9" t="str">
        <f t="shared" si="7"/>
        <v/>
      </c>
      <c r="DW9" t="str">
        <f t="shared" si="7"/>
        <v/>
      </c>
      <c r="DX9" t="str">
        <f t="shared" si="7"/>
        <v/>
      </c>
      <c r="DY9" t="str">
        <f t="shared" si="7"/>
        <v/>
      </c>
      <c r="DZ9" t="str">
        <f t="shared" si="7"/>
        <v/>
      </c>
      <c r="EA9" t="str">
        <f t="shared" si="7"/>
        <v/>
      </c>
      <c r="EC9" t="str">
        <f t="shared" si="8"/>
        <v/>
      </c>
      <c r="ED9" t="str">
        <f t="shared" si="8"/>
        <v/>
      </c>
      <c r="EE9" t="str">
        <f t="shared" si="8"/>
        <v/>
      </c>
      <c r="EF9" t="str">
        <f t="shared" si="8"/>
        <v/>
      </c>
      <c r="EG9" t="str">
        <f t="shared" si="8"/>
        <v/>
      </c>
      <c r="EH9" t="str">
        <f t="shared" si="8"/>
        <v/>
      </c>
      <c r="EI9" t="str">
        <f t="shared" si="8"/>
        <v/>
      </c>
      <c r="EJ9" t="str">
        <f t="shared" si="8"/>
        <v/>
      </c>
      <c r="EK9" t="str">
        <f t="shared" si="8"/>
        <v/>
      </c>
      <c r="EL9" t="str">
        <f t="shared" si="8"/>
        <v/>
      </c>
      <c r="EM9" t="str">
        <f t="shared" si="9"/>
        <v/>
      </c>
      <c r="EN9" t="str">
        <f t="shared" si="9"/>
        <v/>
      </c>
      <c r="EO9" t="str">
        <f t="shared" si="9"/>
        <v/>
      </c>
      <c r="EP9" t="str">
        <f t="shared" si="9"/>
        <v/>
      </c>
      <c r="EQ9" t="str">
        <f t="shared" si="9"/>
        <v/>
      </c>
      <c r="ER9" t="str">
        <f t="shared" si="9"/>
        <v/>
      </c>
      <c r="ES9">
        <f t="shared" si="9"/>
        <v>0</v>
      </c>
      <c r="ET9" t="str">
        <f t="shared" si="9"/>
        <v/>
      </c>
      <c r="EU9" t="str">
        <f t="shared" si="9"/>
        <v/>
      </c>
      <c r="EV9" t="str">
        <f t="shared" si="9"/>
        <v/>
      </c>
    </row>
    <row r="10" spans="1:152">
      <c r="A10" t="s">
        <v>6</v>
      </c>
      <c r="B10" t="s">
        <v>14</v>
      </c>
      <c r="C10" s="13">
        <v>0</v>
      </c>
      <c r="D10" s="13">
        <v>3</v>
      </c>
      <c r="E10" s="1">
        <f t="shared" si="0"/>
        <v>0</v>
      </c>
      <c r="F10" s="1">
        <f t="shared" si="10"/>
        <v>3</v>
      </c>
      <c r="G10">
        <f t="shared" si="11"/>
        <v>0</v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1"/>
        <v/>
      </c>
      <c r="N10">
        <f t="shared" si="1"/>
        <v>0</v>
      </c>
      <c r="O10" t="str">
        <f t="shared" si="1"/>
        <v/>
      </c>
      <c r="P10" t="str">
        <f t="shared" si="1"/>
        <v/>
      </c>
      <c r="Q10" t="str">
        <f t="shared" si="1"/>
        <v/>
      </c>
      <c r="R10" t="str">
        <f t="shared" si="1"/>
        <v/>
      </c>
      <c r="S10" t="str">
        <f t="shared" si="1"/>
        <v/>
      </c>
      <c r="T10" t="str">
        <f t="shared" si="1"/>
        <v/>
      </c>
      <c r="U10" t="str">
        <f t="shared" si="1"/>
        <v/>
      </c>
      <c r="V10" t="str">
        <f t="shared" si="1"/>
        <v/>
      </c>
      <c r="W10" t="str">
        <f t="shared" si="1"/>
        <v/>
      </c>
      <c r="X10">
        <f t="shared" si="12"/>
        <v>3</v>
      </c>
      <c r="Y10" t="str">
        <f t="shared" si="12"/>
        <v/>
      </c>
      <c r="Z10" t="str">
        <f t="shared" si="12"/>
        <v/>
      </c>
      <c r="BR10" t="str">
        <f t="shared" si="2"/>
        <v/>
      </c>
      <c r="BS10" t="str">
        <f t="shared" si="2"/>
        <v/>
      </c>
      <c r="BT10" t="str">
        <f t="shared" si="2"/>
        <v/>
      </c>
      <c r="BU10" t="str">
        <f t="shared" si="2"/>
        <v/>
      </c>
      <c r="BV10" t="str">
        <f t="shared" si="2"/>
        <v/>
      </c>
      <c r="BW10" t="str">
        <f t="shared" si="2"/>
        <v/>
      </c>
      <c r="BX10" t="str">
        <f t="shared" si="2"/>
        <v/>
      </c>
      <c r="BY10">
        <f t="shared" si="2"/>
        <v>0</v>
      </c>
      <c r="BZ10" t="str">
        <f t="shared" si="2"/>
        <v/>
      </c>
      <c r="CA10" t="str">
        <f t="shared" si="2"/>
        <v/>
      </c>
      <c r="CB10" t="str">
        <f t="shared" si="3"/>
        <v/>
      </c>
      <c r="CC10" t="str">
        <f t="shared" si="3"/>
        <v/>
      </c>
      <c r="CD10" t="str">
        <f t="shared" si="3"/>
        <v/>
      </c>
      <c r="CE10" t="str">
        <f t="shared" si="3"/>
        <v/>
      </c>
      <c r="CF10" t="str">
        <f t="shared" si="3"/>
        <v/>
      </c>
      <c r="CG10" t="str">
        <f t="shared" si="3"/>
        <v/>
      </c>
      <c r="CH10" t="str">
        <f t="shared" si="3"/>
        <v/>
      </c>
      <c r="CI10" t="str">
        <f t="shared" si="3"/>
        <v/>
      </c>
      <c r="CJ10" t="str">
        <f t="shared" si="3"/>
        <v/>
      </c>
      <c r="CK10" t="str">
        <f t="shared" si="3"/>
        <v/>
      </c>
      <c r="CM10" t="str">
        <f t="shared" si="4"/>
        <v/>
      </c>
      <c r="CN10" t="str">
        <f t="shared" si="4"/>
        <v/>
      </c>
      <c r="CO10" t="str">
        <f t="shared" si="4"/>
        <v/>
      </c>
      <c r="CP10" t="str">
        <f t="shared" si="4"/>
        <v/>
      </c>
      <c r="CQ10" t="str">
        <f t="shared" si="4"/>
        <v/>
      </c>
      <c r="CR10" t="str">
        <f t="shared" si="4"/>
        <v/>
      </c>
      <c r="CS10" t="str">
        <f t="shared" si="4"/>
        <v/>
      </c>
      <c r="CT10" t="str">
        <f t="shared" si="4"/>
        <v/>
      </c>
      <c r="CU10" t="str">
        <f t="shared" si="4"/>
        <v/>
      </c>
      <c r="CV10" t="str">
        <f t="shared" si="4"/>
        <v/>
      </c>
      <c r="CW10" t="str">
        <f t="shared" si="5"/>
        <v/>
      </c>
      <c r="CX10" t="str">
        <f t="shared" si="5"/>
        <v/>
      </c>
      <c r="CY10" t="str">
        <f t="shared" si="5"/>
        <v/>
      </c>
      <c r="CZ10" t="str">
        <f t="shared" si="5"/>
        <v/>
      </c>
      <c r="DA10" t="str">
        <f t="shared" si="5"/>
        <v/>
      </c>
      <c r="DB10" t="str">
        <f t="shared" si="5"/>
        <v/>
      </c>
      <c r="DC10" t="str">
        <f t="shared" si="5"/>
        <v/>
      </c>
      <c r="DD10">
        <f t="shared" si="5"/>
        <v>3</v>
      </c>
      <c r="DE10" t="str">
        <f t="shared" si="5"/>
        <v/>
      </c>
      <c r="DF10" t="str">
        <f t="shared" si="5"/>
        <v/>
      </c>
      <c r="DH10" t="str">
        <f t="shared" si="6"/>
        <v/>
      </c>
      <c r="DI10" t="str">
        <f t="shared" si="6"/>
        <v/>
      </c>
      <c r="DJ10" t="str">
        <f t="shared" si="6"/>
        <v/>
      </c>
      <c r="DK10" t="str">
        <f t="shared" si="6"/>
        <v/>
      </c>
      <c r="DL10" t="str">
        <f t="shared" si="6"/>
        <v/>
      </c>
      <c r="DM10" t="str">
        <f t="shared" si="6"/>
        <v/>
      </c>
      <c r="DN10" t="str">
        <f t="shared" si="6"/>
        <v/>
      </c>
      <c r="DO10" s="12">
        <f t="shared" si="6"/>
        <v>3</v>
      </c>
      <c r="DP10" t="str">
        <f t="shared" si="6"/>
        <v/>
      </c>
      <c r="DQ10" t="str">
        <f t="shared" si="6"/>
        <v/>
      </c>
      <c r="DR10" t="str">
        <f t="shared" si="7"/>
        <v/>
      </c>
      <c r="DS10" t="str">
        <f t="shared" si="7"/>
        <v/>
      </c>
      <c r="DT10" t="str">
        <f t="shared" si="7"/>
        <v/>
      </c>
      <c r="DU10" t="str">
        <f t="shared" si="7"/>
        <v/>
      </c>
      <c r="DV10" t="str">
        <f t="shared" si="7"/>
        <v/>
      </c>
      <c r="DW10" t="str">
        <f t="shared" si="7"/>
        <v/>
      </c>
      <c r="DX10" t="str">
        <f t="shared" si="7"/>
        <v/>
      </c>
      <c r="DY10" t="str">
        <f t="shared" si="7"/>
        <v/>
      </c>
      <c r="DZ10" t="str">
        <f t="shared" si="7"/>
        <v/>
      </c>
      <c r="EA10" t="str">
        <f t="shared" si="7"/>
        <v/>
      </c>
      <c r="EC10" t="str">
        <f t="shared" si="8"/>
        <v/>
      </c>
      <c r="ED10" t="str">
        <f t="shared" si="8"/>
        <v/>
      </c>
      <c r="EE10" t="str">
        <f t="shared" si="8"/>
        <v/>
      </c>
      <c r="EF10" t="str">
        <f t="shared" si="8"/>
        <v/>
      </c>
      <c r="EG10" t="str">
        <f t="shared" si="8"/>
        <v/>
      </c>
      <c r="EH10" t="str">
        <f t="shared" si="8"/>
        <v/>
      </c>
      <c r="EI10" t="str">
        <f t="shared" si="8"/>
        <v/>
      </c>
      <c r="EJ10" t="str">
        <f t="shared" si="8"/>
        <v/>
      </c>
      <c r="EK10" t="str">
        <f t="shared" si="8"/>
        <v/>
      </c>
      <c r="EL10" t="str">
        <f t="shared" si="8"/>
        <v/>
      </c>
      <c r="EM10" t="str">
        <f t="shared" si="9"/>
        <v/>
      </c>
      <c r="EN10" t="str">
        <f t="shared" si="9"/>
        <v/>
      </c>
      <c r="EO10" t="str">
        <f t="shared" si="9"/>
        <v/>
      </c>
      <c r="EP10" t="str">
        <f t="shared" si="9"/>
        <v/>
      </c>
      <c r="EQ10" t="str">
        <f t="shared" si="9"/>
        <v/>
      </c>
      <c r="ER10" t="str">
        <f t="shared" si="9"/>
        <v/>
      </c>
      <c r="ES10" t="str">
        <f t="shared" si="9"/>
        <v/>
      </c>
      <c r="ET10">
        <f t="shared" si="9"/>
        <v>0</v>
      </c>
      <c r="EU10" t="str">
        <f t="shared" si="9"/>
        <v/>
      </c>
      <c r="EV10" t="str">
        <f t="shared" si="9"/>
        <v/>
      </c>
    </row>
    <row r="11" spans="1:152">
      <c r="A11" t="s">
        <v>16</v>
      </c>
      <c r="B11" t="s">
        <v>12</v>
      </c>
      <c r="C11" s="13">
        <v>2</v>
      </c>
      <c r="D11" s="13">
        <v>0</v>
      </c>
      <c r="E11" s="1">
        <f t="shared" si="0"/>
        <v>3</v>
      </c>
      <c r="F11" s="1">
        <f t="shared" si="10"/>
        <v>0</v>
      </c>
      <c r="G11">
        <f t="shared" si="11"/>
        <v>0</v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1"/>
        <v/>
      </c>
      <c r="N11" t="str">
        <f t="shared" si="1"/>
        <v/>
      </c>
      <c r="O11">
        <f t="shared" si="1"/>
        <v>3</v>
      </c>
      <c r="P11" t="str">
        <f t="shared" si="1"/>
        <v/>
      </c>
      <c r="Q11" t="str">
        <f t="shared" si="1"/>
        <v/>
      </c>
      <c r="R11" t="str">
        <f t="shared" si="1"/>
        <v/>
      </c>
      <c r="S11" t="str">
        <f t="shared" si="1"/>
        <v/>
      </c>
      <c r="T11" t="str">
        <f t="shared" si="1"/>
        <v/>
      </c>
      <c r="U11" t="str">
        <f t="shared" si="1"/>
        <v/>
      </c>
      <c r="V11" t="str">
        <f t="shared" si="1"/>
        <v/>
      </c>
      <c r="W11" t="str">
        <f t="shared" si="1"/>
        <v/>
      </c>
      <c r="X11" t="str">
        <f t="shared" si="12"/>
        <v/>
      </c>
      <c r="Y11">
        <f t="shared" si="12"/>
        <v>0</v>
      </c>
      <c r="Z11" t="str">
        <f t="shared" si="12"/>
        <v/>
      </c>
      <c r="BR11" t="str">
        <f t="shared" si="2"/>
        <v/>
      </c>
      <c r="BS11" t="str">
        <f t="shared" si="2"/>
        <v/>
      </c>
      <c r="BT11" t="str">
        <f t="shared" si="2"/>
        <v/>
      </c>
      <c r="BU11" t="str">
        <f t="shared" si="2"/>
        <v/>
      </c>
      <c r="BV11" t="str">
        <f t="shared" si="2"/>
        <v/>
      </c>
      <c r="BW11" t="str">
        <f t="shared" si="2"/>
        <v/>
      </c>
      <c r="BX11" t="str">
        <f t="shared" si="2"/>
        <v/>
      </c>
      <c r="BY11" t="str">
        <f t="shared" si="2"/>
        <v/>
      </c>
      <c r="BZ11">
        <f t="shared" si="2"/>
        <v>2</v>
      </c>
      <c r="CA11" t="str">
        <f t="shared" si="2"/>
        <v/>
      </c>
      <c r="CB11" t="str">
        <f t="shared" si="3"/>
        <v/>
      </c>
      <c r="CC11" t="str">
        <f t="shared" si="3"/>
        <v/>
      </c>
      <c r="CD11" t="str">
        <f t="shared" si="3"/>
        <v/>
      </c>
      <c r="CE11" t="str">
        <f t="shared" si="3"/>
        <v/>
      </c>
      <c r="CF11" t="str">
        <f t="shared" si="3"/>
        <v/>
      </c>
      <c r="CG11" t="str">
        <f t="shared" si="3"/>
        <v/>
      </c>
      <c r="CH11" t="str">
        <f t="shared" si="3"/>
        <v/>
      </c>
      <c r="CI11" t="str">
        <f t="shared" si="3"/>
        <v/>
      </c>
      <c r="CJ11" t="str">
        <f t="shared" si="3"/>
        <v/>
      </c>
      <c r="CK11" t="str">
        <f t="shared" si="3"/>
        <v/>
      </c>
      <c r="CM11" t="str">
        <f t="shared" si="4"/>
        <v/>
      </c>
      <c r="CN11" t="str">
        <f t="shared" si="4"/>
        <v/>
      </c>
      <c r="CO11" t="str">
        <f t="shared" si="4"/>
        <v/>
      </c>
      <c r="CP11" t="str">
        <f t="shared" si="4"/>
        <v/>
      </c>
      <c r="CQ11" t="str">
        <f t="shared" si="4"/>
        <v/>
      </c>
      <c r="CR11" t="str">
        <f t="shared" si="4"/>
        <v/>
      </c>
      <c r="CS11" t="str">
        <f t="shared" si="4"/>
        <v/>
      </c>
      <c r="CT11" t="str">
        <f t="shared" si="4"/>
        <v/>
      </c>
      <c r="CU11" t="str">
        <f t="shared" si="4"/>
        <v/>
      </c>
      <c r="CV11" t="str">
        <f t="shared" si="4"/>
        <v/>
      </c>
      <c r="CW11" t="str">
        <f t="shared" si="5"/>
        <v/>
      </c>
      <c r="CX11" t="str">
        <f t="shared" si="5"/>
        <v/>
      </c>
      <c r="CY11" t="str">
        <f t="shared" si="5"/>
        <v/>
      </c>
      <c r="CZ11" t="str">
        <f t="shared" si="5"/>
        <v/>
      </c>
      <c r="DA11" t="str">
        <f t="shared" si="5"/>
        <v/>
      </c>
      <c r="DB11" t="str">
        <f t="shared" si="5"/>
        <v/>
      </c>
      <c r="DC11" t="str">
        <f t="shared" si="5"/>
        <v/>
      </c>
      <c r="DD11" t="str">
        <f t="shared" si="5"/>
        <v/>
      </c>
      <c r="DE11">
        <f t="shared" si="5"/>
        <v>0</v>
      </c>
      <c r="DF11" t="str">
        <f t="shared" si="5"/>
        <v/>
      </c>
      <c r="DH11" t="str">
        <f t="shared" si="6"/>
        <v/>
      </c>
      <c r="DI11" t="str">
        <f t="shared" si="6"/>
        <v/>
      </c>
      <c r="DJ11" t="str">
        <f t="shared" si="6"/>
        <v/>
      </c>
      <c r="DK11" t="str">
        <f t="shared" si="6"/>
        <v/>
      </c>
      <c r="DL11" t="str">
        <f t="shared" si="6"/>
        <v/>
      </c>
      <c r="DM11" t="str">
        <f t="shared" si="6"/>
        <v/>
      </c>
      <c r="DN11" t="str">
        <f t="shared" si="6"/>
        <v/>
      </c>
      <c r="DO11" t="str">
        <f t="shared" si="6"/>
        <v/>
      </c>
      <c r="DP11">
        <f t="shared" si="6"/>
        <v>0</v>
      </c>
      <c r="DQ11" t="str">
        <f t="shared" si="6"/>
        <v/>
      </c>
      <c r="DR11" t="str">
        <f t="shared" si="7"/>
        <v/>
      </c>
      <c r="DS11" t="str">
        <f t="shared" si="7"/>
        <v/>
      </c>
      <c r="DT11" t="str">
        <f t="shared" si="7"/>
        <v/>
      </c>
      <c r="DU11" t="str">
        <f t="shared" si="7"/>
        <v/>
      </c>
      <c r="DV11" t="str">
        <f t="shared" si="7"/>
        <v/>
      </c>
      <c r="DW11" t="str">
        <f t="shared" si="7"/>
        <v/>
      </c>
      <c r="DX11" t="str">
        <f t="shared" si="7"/>
        <v/>
      </c>
      <c r="DY11" t="str">
        <f t="shared" si="7"/>
        <v/>
      </c>
      <c r="DZ11" t="str">
        <f t="shared" si="7"/>
        <v/>
      </c>
      <c r="EA11" t="str">
        <f t="shared" si="7"/>
        <v/>
      </c>
      <c r="EC11" t="str">
        <f t="shared" si="8"/>
        <v/>
      </c>
      <c r="ED11" t="str">
        <f t="shared" si="8"/>
        <v/>
      </c>
      <c r="EE11" t="str">
        <f t="shared" si="8"/>
        <v/>
      </c>
      <c r="EF11" t="str">
        <f t="shared" si="8"/>
        <v/>
      </c>
      <c r="EG11" t="str">
        <f t="shared" si="8"/>
        <v/>
      </c>
      <c r="EH11" t="str">
        <f t="shared" si="8"/>
        <v/>
      </c>
      <c r="EI11" t="str">
        <f t="shared" si="8"/>
        <v/>
      </c>
      <c r="EJ11" t="str">
        <f t="shared" si="8"/>
        <v/>
      </c>
      <c r="EK11" t="str">
        <f t="shared" si="8"/>
        <v/>
      </c>
      <c r="EL11" t="str">
        <f t="shared" si="8"/>
        <v/>
      </c>
      <c r="EM11" t="str">
        <f t="shared" si="9"/>
        <v/>
      </c>
      <c r="EN11" t="str">
        <f t="shared" si="9"/>
        <v/>
      </c>
      <c r="EO11" t="str">
        <f t="shared" si="9"/>
        <v/>
      </c>
      <c r="EP11" t="str">
        <f t="shared" si="9"/>
        <v/>
      </c>
      <c r="EQ11" t="str">
        <f t="shared" si="9"/>
        <v/>
      </c>
      <c r="ER11" t="str">
        <f t="shared" si="9"/>
        <v/>
      </c>
      <c r="ES11" t="str">
        <f t="shared" si="9"/>
        <v/>
      </c>
      <c r="ET11" t="str">
        <f t="shared" si="9"/>
        <v/>
      </c>
      <c r="EU11">
        <f t="shared" si="9"/>
        <v>2</v>
      </c>
      <c r="EV11" t="str">
        <f t="shared" si="9"/>
        <v/>
      </c>
    </row>
    <row r="12" spans="1:152">
      <c r="A12" t="s">
        <v>3</v>
      </c>
      <c r="B12" t="s">
        <v>19</v>
      </c>
      <c r="C12" s="13">
        <v>1</v>
      </c>
      <c r="D12" s="13">
        <v>2</v>
      </c>
      <c r="E12" s="1">
        <f t="shared" si="0"/>
        <v>0</v>
      </c>
      <c r="F12" s="1">
        <f t="shared" si="10"/>
        <v>3</v>
      </c>
      <c r="G12">
        <f t="shared" si="11"/>
        <v>0</v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1"/>
        <v/>
      </c>
      <c r="N12" t="str">
        <f t="shared" si="1"/>
        <v/>
      </c>
      <c r="O12" t="str">
        <f t="shared" si="1"/>
        <v/>
      </c>
      <c r="P12">
        <f t="shared" si="1"/>
        <v>0</v>
      </c>
      <c r="Q12" t="str">
        <f t="shared" si="1"/>
        <v/>
      </c>
      <c r="R12" t="str">
        <f t="shared" si="1"/>
        <v/>
      </c>
      <c r="S12" t="str">
        <f t="shared" si="1"/>
        <v/>
      </c>
      <c r="T12" t="str">
        <f t="shared" si="1"/>
        <v/>
      </c>
      <c r="U12" t="str">
        <f t="shared" si="1"/>
        <v/>
      </c>
      <c r="V12" t="str">
        <f t="shared" si="1"/>
        <v/>
      </c>
      <c r="W12" t="str">
        <f t="shared" si="1"/>
        <v/>
      </c>
      <c r="X12" t="str">
        <f t="shared" si="12"/>
        <v/>
      </c>
      <c r="Y12" t="str">
        <f t="shared" si="12"/>
        <v/>
      </c>
      <c r="Z12">
        <f t="shared" si="12"/>
        <v>3</v>
      </c>
      <c r="BR12" t="str">
        <f t="shared" si="2"/>
        <v/>
      </c>
      <c r="BS12" t="str">
        <f t="shared" si="2"/>
        <v/>
      </c>
      <c r="BT12" t="str">
        <f t="shared" si="2"/>
        <v/>
      </c>
      <c r="BU12" t="str">
        <f t="shared" si="2"/>
        <v/>
      </c>
      <c r="BV12" t="str">
        <f t="shared" si="2"/>
        <v/>
      </c>
      <c r="BW12" t="str">
        <f t="shared" si="2"/>
        <v/>
      </c>
      <c r="BX12" t="str">
        <f t="shared" si="2"/>
        <v/>
      </c>
      <c r="BY12" t="str">
        <f t="shared" si="2"/>
        <v/>
      </c>
      <c r="BZ12" t="str">
        <f t="shared" si="2"/>
        <v/>
      </c>
      <c r="CA12">
        <f t="shared" si="2"/>
        <v>1</v>
      </c>
      <c r="CB12" t="str">
        <f t="shared" si="3"/>
        <v/>
      </c>
      <c r="CC12" t="str">
        <f t="shared" si="3"/>
        <v/>
      </c>
      <c r="CD12" t="str">
        <f t="shared" si="3"/>
        <v/>
      </c>
      <c r="CE12" t="str">
        <f t="shared" si="3"/>
        <v/>
      </c>
      <c r="CF12" t="str">
        <f t="shared" si="3"/>
        <v/>
      </c>
      <c r="CG12" t="str">
        <f t="shared" si="3"/>
        <v/>
      </c>
      <c r="CH12" t="str">
        <f t="shared" si="3"/>
        <v/>
      </c>
      <c r="CI12" t="str">
        <f t="shared" si="3"/>
        <v/>
      </c>
      <c r="CJ12" t="str">
        <f t="shared" si="3"/>
        <v/>
      </c>
      <c r="CK12" t="str">
        <f t="shared" si="3"/>
        <v/>
      </c>
      <c r="CM12" t="str">
        <f t="shared" si="4"/>
        <v/>
      </c>
      <c r="CN12" t="str">
        <f t="shared" si="4"/>
        <v/>
      </c>
      <c r="CO12" t="str">
        <f t="shared" si="4"/>
        <v/>
      </c>
      <c r="CP12" t="str">
        <f t="shared" si="4"/>
        <v/>
      </c>
      <c r="CQ12" t="str">
        <f t="shared" si="4"/>
        <v/>
      </c>
      <c r="CR12" t="str">
        <f t="shared" si="4"/>
        <v/>
      </c>
      <c r="CS12" t="str">
        <f t="shared" si="4"/>
        <v/>
      </c>
      <c r="CT12" t="str">
        <f t="shared" si="4"/>
        <v/>
      </c>
      <c r="CU12" t="str">
        <f t="shared" si="4"/>
        <v/>
      </c>
      <c r="CV12" t="str">
        <f t="shared" si="4"/>
        <v/>
      </c>
      <c r="CW12" t="str">
        <f t="shared" si="5"/>
        <v/>
      </c>
      <c r="CX12" t="str">
        <f t="shared" si="5"/>
        <v/>
      </c>
      <c r="CY12" t="str">
        <f t="shared" si="5"/>
        <v/>
      </c>
      <c r="CZ12" t="str">
        <f t="shared" si="5"/>
        <v/>
      </c>
      <c r="DA12" t="str">
        <f t="shared" si="5"/>
        <v/>
      </c>
      <c r="DB12" t="str">
        <f t="shared" si="5"/>
        <v/>
      </c>
      <c r="DC12" t="str">
        <f t="shared" si="5"/>
        <v/>
      </c>
      <c r="DD12" t="str">
        <f t="shared" si="5"/>
        <v/>
      </c>
      <c r="DE12" t="str">
        <f t="shared" si="5"/>
        <v/>
      </c>
      <c r="DF12">
        <f t="shared" si="5"/>
        <v>2</v>
      </c>
      <c r="DH12" t="str">
        <f t="shared" si="6"/>
        <v/>
      </c>
      <c r="DI12" t="str">
        <f t="shared" si="6"/>
        <v/>
      </c>
      <c r="DJ12" t="str">
        <f t="shared" si="6"/>
        <v/>
      </c>
      <c r="DK12" t="str">
        <f t="shared" si="6"/>
        <v/>
      </c>
      <c r="DL12" t="str">
        <f t="shared" si="6"/>
        <v/>
      </c>
      <c r="DM12" t="str">
        <f t="shared" si="6"/>
        <v/>
      </c>
      <c r="DN12" t="str">
        <f t="shared" si="6"/>
        <v/>
      </c>
      <c r="DO12" t="str">
        <f t="shared" si="6"/>
        <v/>
      </c>
      <c r="DP12" t="str">
        <f t="shared" si="6"/>
        <v/>
      </c>
      <c r="DQ12">
        <f t="shared" si="6"/>
        <v>2</v>
      </c>
      <c r="DR12" t="str">
        <f t="shared" si="7"/>
        <v/>
      </c>
      <c r="DS12" t="str">
        <f t="shared" si="7"/>
        <v/>
      </c>
      <c r="DT12" t="str">
        <f t="shared" si="7"/>
        <v/>
      </c>
      <c r="DU12" t="str">
        <f t="shared" si="7"/>
        <v/>
      </c>
      <c r="DV12" t="str">
        <f t="shared" si="7"/>
        <v/>
      </c>
      <c r="DW12" t="str">
        <f t="shared" si="7"/>
        <v/>
      </c>
      <c r="DX12" t="str">
        <f t="shared" si="7"/>
        <v/>
      </c>
      <c r="DY12" t="str">
        <f t="shared" si="7"/>
        <v/>
      </c>
      <c r="DZ12" t="str">
        <f t="shared" si="7"/>
        <v/>
      </c>
      <c r="EA12" t="str">
        <f t="shared" si="7"/>
        <v/>
      </c>
      <c r="EC12" t="str">
        <f t="shared" si="8"/>
        <v/>
      </c>
      <c r="ED12" t="str">
        <f t="shared" si="8"/>
        <v/>
      </c>
      <c r="EE12" t="str">
        <f t="shared" si="8"/>
        <v/>
      </c>
      <c r="EF12" t="str">
        <f t="shared" si="8"/>
        <v/>
      </c>
      <c r="EG12" t="str">
        <f t="shared" si="8"/>
        <v/>
      </c>
      <c r="EH12" t="str">
        <f t="shared" si="8"/>
        <v/>
      </c>
      <c r="EI12" t="str">
        <f t="shared" si="8"/>
        <v/>
      </c>
      <c r="EJ12" t="str">
        <f t="shared" si="8"/>
        <v/>
      </c>
      <c r="EK12" t="str">
        <f t="shared" si="8"/>
        <v/>
      </c>
      <c r="EL12" t="str">
        <f t="shared" si="8"/>
        <v/>
      </c>
      <c r="EM12" t="str">
        <f t="shared" si="9"/>
        <v/>
      </c>
      <c r="EN12" t="str">
        <f t="shared" si="9"/>
        <v/>
      </c>
      <c r="EO12" t="str">
        <f t="shared" si="9"/>
        <v/>
      </c>
      <c r="EP12" t="str">
        <f t="shared" si="9"/>
        <v/>
      </c>
      <c r="EQ12" t="str">
        <f t="shared" si="9"/>
        <v/>
      </c>
      <c r="ER12" t="str">
        <f t="shared" si="9"/>
        <v/>
      </c>
      <c r="ES12" t="str">
        <f t="shared" si="9"/>
        <v/>
      </c>
      <c r="ET12" t="str">
        <f t="shared" si="9"/>
        <v/>
      </c>
      <c r="EU12" t="str">
        <f t="shared" si="9"/>
        <v/>
      </c>
      <c r="EV12">
        <f t="shared" si="9"/>
        <v>1</v>
      </c>
    </row>
    <row r="13" spans="1:152">
      <c r="A13" t="s">
        <v>157</v>
      </c>
      <c r="E13" s="1" t="str">
        <f t="shared" si="0"/>
        <v/>
      </c>
      <c r="F13" s="1" t="str">
        <f t="shared" si="10"/>
        <v/>
      </c>
      <c r="G13">
        <f>SUM(G3:G12)</f>
        <v>1</v>
      </c>
      <c r="H13">
        <f t="shared" ref="H13:BS13" si="13">SUM(H3:H12)</f>
        <v>0</v>
      </c>
      <c r="I13">
        <f t="shared" si="13"/>
        <v>1</v>
      </c>
      <c r="J13">
        <f t="shared" si="13"/>
        <v>1</v>
      </c>
      <c r="K13">
        <f t="shared" si="13"/>
        <v>3</v>
      </c>
      <c r="L13">
        <f t="shared" si="13"/>
        <v>3</v>
      </c>
      <c r="M13">
        <f t="shared" si="13"/>
        <v>0</v>
      </c>
      <c r="N13">
        <f t="shared" si="13"/>
        <v>0</v>
      </c>
      <c r="O13">
        <f t="shared" si="13"/>
        <v>3</v>
      </c>
      <c r="P13">
        <f t="shared" si="13"/>
        <v>0</v>
      </c>
      <c r="Q13">
        <f t="shared" si="13"/>
        <v>1</v>
      </c>
      <c r="R13">
        <f t="shared" si="13"/>
        <v>3</v>
      </c>
      <c r="S13">
        <f t="shared" si="13"/>
        <v>1</v>
      </c>
      <c r="T13">
        <f t="shared" si="13"/>
        <v>1</v>
      </c>
      <c r="U13">
        <f t="shared" si="13"/>
        <v>0</v>
      </c>
      <c r="V13">
        <f t="shared" si="13"/>
        <v>0</v>
      </c>
      <c r="W13">
        <f t="shared" si="13"/>
        <v>3</v>
      </c>
      <c r="X13">
        <f t="shared" si="13"/>
        <v>3</v>
      </c>
      <c r="Y13">
        <f t="shared" si="13"/>
        <v>0</v>
      </c>
      <c r="Z13">
        <f t="shared" si="13"/>
        <v>3</v>
      </c>
      <c r="AA13" s="6"/>
      <c r="AB13">
        <f>BR13+CM13</f>
        <v>2</v>
      </c>
      <c r="AC13">
        <f>BS13+CN13</f>
        <v>0</v>
      </c>
      <c r="AD13">
        <f>BT13+CO13</f>
        <v>3</v>
      </c>
      <c r="AE13">
        <f t="shared" ref="AE13:AU13" si="14">BU13+CP13</f>
        <v>0</v>
      </c>
      <c r="AF13">
        <f t="shared" si="14"/>
        <v>3</v>
      </c>
      <c r="AG13">
        <f t="shared" si="14"/>
        <v>1</v>
      </c>
      <c r="AH13">
        <f t="shared" si="14"/>
        <v>0</v>
      </c>
      <c r="AI13">
        <f t="shared" si="14"/>
        <v>0</v>
      </c>
      <c r="AJ13">
        <f t="shared" si="14"/>
        <v>2</v>
      </c>
      <c r="AK13">
        <f t="shared" si="14"/>
        <v>1</v>
      </c>
      <c r="AL13">
        <f t="shared" si="14"/>
        <v>2</v>
      </c>
      <c r="AM13">
        <f t="shared" si="14"/>
        <v>1</v>
      </c>
      <c r="AN13">
        <f t="shared" si="14"/>
        <v>3</v>
      </c>
      <c r="AO13">
        <f t="shared" si="14"/>
        <v>0</v>
      </c>
      <c r="AP13">
        <f t="shared" si="14"/>
        <v>2</v>
      </c>
      <c r="AQ13">
        <f t="shared" si="14"/>
        <v>0</v>
      </c>
      <c r="AR13">
        <f t="shared" si="14"/>
        <v>2</v>
      </c>
      <c r="AS13">
        <f t="shared" si="14"/>
        <v>3</v>
      </c>
      <c r="AT13">
        <f t="shared" si="14"/>
        <v>0</v>
      </c>
      <c r="AU13">
        <f t="shared" si="14"/>
        <v>2</v>
      </c>
      <c r="AW13">
        <f>DH13+EC13</f>
        <v>2</v>
      </c>
      <c r="AX13">
        <f>DI13+ED13</f>
        <v>1</v>
      </c>
      <c r="AY13">
        <f>DJ13+EE13</f>
        <v>3</v>
      </c>
      <c r="AZ13">
        <f>DK13+EF13</f>
        <v>0</v>
      </c>
      <c r="BA13">
        <f>DL13+EG13</f>
        <v>2</v>
      </c>
      <c r="BB13">
        <f>DM13+EH13</f>
        <v>0</v>
      </c>
      <c r="BC13">
        <f>DN13+EI13</f>
        <v>2</v>
      </c>
      <c r="BD13">
        <f>DO13+EJ13</f>
        <v>3</v>
      </c>
      <c r="BE13">
        <f>DP13+EK13</f>
        <v>0</v>
      </c>
      <c r="BF13">
        <f>DQ13+EL13</f>
        <v>2</v>
      </c>
      <c r="BG13">
        <f>DR13+EM13</f>
        <v>2</v>
      </c>
      <c r="BH13">
        <f>DS13+EN13</f>
        <v>0</v>
      </c>
      <c r="BI13">
        <f>DT13+EO13</f>
        <v>3</v>
      </c>
      <c r="BJ13">
        <f>DU13+EP13</f>
        <v>0</v>
      </c>
      <c r="BK13">
        <f>DV13+EQ13</f>
        <v>3</v>
      </c>
      <c r="BL13">
        <f>DW13+ER13</f>
        <v>1</v>
      </c>
      <c r="BM13">
        <f>DX13+ES13</f>
        <v>0</v>
      </c>
      <c r="BN13">
        <f>DY13+ET13</f>
        <v>0</v>
      </c>
      <c r="BO13">
        <f>DZ13+EU13</f>
        <v>2</v>
      </c>
      <c r="BP13">
        <f>EA13+EV13</f>
        <v>1</v>
      </c>
      <c r="BR13">
        <f t="shared" si="13"/>
        <v>2</v>
      </c>
      <c r="BS13">
        <f t="shared" si="13"/>
        <v>0</v>
      </c>
      <c r="BT13">
        <f t="shared" ref="BT13:EE13" si="15">SUM(BT3:BT12)</f>
        <v>3</v>
      </c>
      <c r="BU13">
        <f t="shared" si="15"/>
        <v>0</v>
      </c>
      <c r="BV13">
        <f t="shared" si="15"/>
        <v>3</v>
      </c>
      <c r="BW13">
        <f t="shared" si="15"/>
        <v>1</v>
      </c>
      <c r="BX13">
        <f t="shared" si="15"/>
        <v>0</v>
      </c>
      <c r="BY13">
        <f t="shared" si="15"/>
        <v>0</v>
      </c>
      <c r="BZ13">
        <f t="shared" si="15"/>
        <v>2</v>
      </c>
      <c r="CA13">
        <f t="shared" si="15"/>
        <v>1</v>
      </c>
      <c r="CB13">
        <f t="shared" si="15"/>
        <v>0</v>
      </c>
      <c r="CC13">
        <f t="shared" si="15"/>
        <v>0</v>
      </c>
      <c r="CD13">
        <f t="shared" si="15"/>
        <v>0</v>
      </c>
      <c r="CE13">
        <f t="shared" si="15"/>
        <v>0</v>
      </c>
      <c r="CF13">
        <f t="shared" si="15"/>
        <v>0</v>
      </c>
      <c r="CG13">
        <f t="shared" si="15"/>
        <v>0</v>
      </c>
      <c r="CH13">
        <f t="shared" si="15"/>
        <v>0</v>
      </c>
      <c r="CI13">
        <f t="shared" si="15"/>
        <v>0</v>
      </c>
      <c r="CJ13">
        <f t="shared" si="15"/>
        <v>0</v>
      </c>
      <c r="CK13">
        <f t="shared" si="15"/>
        <v>0</v>
      </c>
      <c r="CM13">
        <f t="shared" si="15"/>
        <v>0</v>
      </c>
      <c r="CN13">
        <f t="shared" si="15"/>
        <v>0</v>
      </c>
      <c r="CO13">
        <f t="shared" si="15"/>
        <v>0</v>
      </c>
      <c r="CP13">
        <f t="shared" si="15"/>
        <v>0</v>
      </c>
      <c r="CQ13">
        <f t="shared" si="15"/>
        <v>0</v>
      </c>
      <c r="CR13">
        <f t="shared" si="15"/>
        <v>0</v>
      </c>
      <c r="CS13">
        <f t="shared" si="15"/>
        <v>0</v>
      </c>
      <c r="CT13">
        <f t="shared" si="15"/>
        <v>0</v>
      </c>
      <c r="CU13">
        <f t="shared" si="15"/>
        <v>0</v>
      </c>
      <c r="CV13">
        <f t="shared" si="15"/>
        <v>0</v>
      </c>
      <c r="CW13">
        <f t="shared" si="15"/>
        <v>2</v>
      </c>
      <c r="CX13">
        <f t="shared" si="15"/>
        <v>1</v>
      </c>
      <c r="CY13">
        <f t="shared" si="15"/>
        <v>3</v>
      </c>
      <c r="CZ13">
        <f t="shared" si="15"/>
        <v>0</v>
      </c>
      <c r="DA13">
        <f t="shared" si="15"/>
        <v>2</v>
      </c>
      <c r="DB13">
        <f t="shared" si="15"/>
        <v>0</v>
      </c>
      <c r="DC13">
        <f t="shared" si="15"/>
        <v>2</v>
      </c>
      <c r="DD13">
        <f t="shared" si="15"/>
        <v>3</v>
      </c>
      <c r="DE13">
        <f t="shared" si="15"/>
        <v>0</v>
      </c>
      <c r="DF13">
        <f t="shared" si="15"/>
        <v>2</v>
      </c>
      <c r="DH13">
        <f t="shared" si="15"/>
        <v>2</v>
      </c>
      <c r="DI13" s="6">
        <f t="shared" si="15"/>
        <v>1</v>
      </c>
      <c r="DJ13" s="6">
        <f t="shared" si="15"/>
        <v>3</v>
      </c>
      <c r="DK13" s="6">
        <f t="shared" si="15"/>
        <v>0</v>
      </c>
      <c r="DL13" s="6">
        <f t="shared" si="15"/>
        <v>2</v>
      </c>
      <c r="DM13" s="6">
        <f t="shared" si="15"/>
        <v>0</v>
      </c>
      <c r="DN13" s="6">
        <f t="shared" si="15"/>
        <v>2</v>
      </c>
      <c r="DO13" s="6">
        <f t="shared" si="15"/>
        <v>3</v>
      </c>
      <c r="DP13">
        <f t="shared" si="15"/>
        <v>0</v>
      </c>
      <c r="DQ13">
        <f t="shared" si="15"/>
        <v>2</v>
      </c>
      <c r="DR13">
        <f t="shared" si="15"/>
        <v>0</v>
      </c>
      <c r="DS13">
        <f t="shared" si="15"/>
        <v>0</v>
      </c>
      <c r="DT13">
        <f t="shared" si="15"/>
        <v>0</v>
      </c>
      <c r="DU13">
        <f t="shared" si="15"/>
        <v>0</v>
      </c>
      <c r="DV13">
        <f t="shared" si="15"/>
        <v>0</v>
      </c>
      <c r="DW13">
        <f t="shared" si="15"/>
        <v>0</v>
      </c>
      <c r="DX13">
        <f t="shared" si="15"/>
        <v>0</v>
      </c>
      <c r="DY13">
        <f t="shared" si="15"/>
        <v>0</v>
      </c>
      <c r="DZ13">
        <f t="shared" si="15"/>
        <v>0</v>
      </c>
      <c r="EA13">
        <f t="shared" si="15"/>
        <v>0</v>
      </c>
      <c r="EB13">
        <f t="shared" si="15"/>
        <v>0</v>
      </c>
      <c r="EC13">
        <f t="shared" si="15"/>
        <v>0</v>
      </c>
      <c r="ED13">
        <f t="shared" si="15"/>
        <v>0</v>
      </c>
      <c r="EE13">
        <f t="shared" si="15"/>
        <v>0</v>
      </c>
      <c r="EF13">
        <f t="shared" ref="EF13:EV13" si="16">SUM(EF3:EF12)</f>
        <v>0</v>
      </c>
      <c r="EG13">
        <f t="shared" si="16"/>
        <v>0</v>
      </c>
      <c r="EH13">
        <f t="shared" si="16"/>
        <v>0</v>
      </c>
      <c r="EI13">
        <f t="shared" si="16"/>
        <v>0</v>
      </c>
      <c r="EJ13">
        <f t="shared" si="16"/>
        <v>0</v>
      </c>
      <c r="EK13">
        <f t="shared" si="16"/>
        <v>0</v>
      </c>
      <c r="EL13">
        <f t="shared" si="16"/>
        <v>0</v>
      </c>
      <c r="EM13">
        <f t="shared" si="16"/>
        <v>2</v>
      </c>
      <c r="EN13">
        <f t="shared" si="16"/>
        <v>0</v>
      </c>
      <c r="EO13">
        <f t="shared" si="16"/>
        <v>3</v>
      </c>
      <c r="EP13">
        <f t="shared" si="16"/>
        <v>0</v>
      </c>
      <c r="EQ13">
        <f t="shared" si="16"/>
        <v>3</v>
      </c>
      <c r="ER13">
        <f t="shared" si="16"/>
        <v>1</v>
      </c>
      <c r="ES13">
        <f t="shared" si="16"/>
        <v>0</v>
      </c>
      <c r="ET13">
        <f t="shared" si="16"/>
        <v>0</v>
      </c>
      <c r="EU13">
        <f t="shared" si="16"/>
        <v>2</v>
      </c>
      <c r="EV13">
        <f t="shared" si="16"/>
        <v>1</v>
      </c>
    </row>
    <row r="14" spans="1:152">
      <c r="A14" t="s">
        <v>21</v>
      </c>
      <c r="E14" s="1" t="str">
        <f t="shared" si="0"/>
        <v/>
      </c>
      <c r="F14" s="1" t="str">
        <f t="shared" si="10"/>
        <v/>
      </c>
      <c r="G14" t="str">
        <f t="shared" ref="G14:K73" si="17">IF($A14=G$2,$E14,IF($B14=G$2,$F14,""))</f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1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Q14" t="str">
        <f t="shared" si="1"/>
        <v/>
      </c>
      <c r="R14" t="str">
        <f t="shared" si="1"/>
        <v/>
      </c>
      <c r="S14" t="str">
        <f t="shared" si="1"/>
        <v/>
      </c>
      <c r="T14" t="str">
        <f t="shared" si="1"/>
        <v/>
      </c>
      <c r="U14" t="str">
        <f t="shared" si="1"/>
        <v/>
      </c>
      <c r="V14" t="str">
        <f t="shared" si="1"/>
        <v/>
      </c>
      <c r="W14" t="str">
        <f t="shared" si="1"/>
        <v/>
      </c>
      <c r="X14" t="str">
        <f t="shared" si="12"/>
        <v/>
      </c>
      <c r="Y14" t="str">
        <f t="shared" si="12"/>
        <v/>
      </c>
      <c r="Z14" t="str">
        <f t="shared" si="12"/>
        <v/>
      </c>
      <c r="BR14" t="str">
        <f t="shared" ref="BR14:CA15" si="18">IF($A14=BR$2,$C14,"")</f>
        <v/>
      </c>
      <c r="BS14" t="str">
        <f t="shared" si="18"/>
        <v/>
      </c>
      <c r="BT14" t="str">
        <f t="shared" si="18"/>
        <v/>
      </c>
      <c r="BU14" t="str">
        <f t="shared" si="18"/>
        <v/>
      </c>
      <c r="BV14" t="str">
        <f t="shared" si="18"/>
        <v/>
      </c>
      <c r="BW14" t="str">
        <f t="shared" si="18"/>
        <v/>
      </c>
      <c r="BX14" t="str">
        <f t="shared" si="18"/>
        <v/>
      </c>
      <c r="BY14" t="str">
        <f t="shared" si="18"/>
        <v/>
      </c>
      <c r="BZ14" t="str">
        <f t="shared" si="18"/>
        <v/>
      </c>
      <c r="CA14" t="str">
        <f t="shared" si="18"/>
        <v/>
      </c>
      <c r="CB14" t="str">
        <f t="shared" ref="CB14:CK15" si="19">IF($A14=CB$2,$C14,"")</f>
        <v/>
      </c>
      <c r="CC14" t="str">
        <f t="shared" si="19"/>
        <v/>
      </c>
      <c r="CD14" t="str">
        <f t="shared" si="19"/>
        <v/>
      </c>
      <c r="CE14" t="str">
        <f t="shared" si="19"/>
        <v/>
      </c>
      <c r="CF14" t="str">
        <f t="shared" si="19"/>
        <v/>
      </c>
      <c r="CG14" t="str">
        <f t="shared" si="19"/>
        <v/>
      </c>
      <c r="CH14" t="str">
        <f t="shared" si="19"/>
        <v/>
      </c>
      <c r="CI14" t="str">
        <f t="shared" si="19"/>
        <v/>
      </c>
      <c r="CJ14" t="str">
        <f t="shared" si="19"/>
        <v/>
      </c>
      <c r="CK14" t="str">
        <f t="shared" si="19"/>
        <v/>
      </c>
      <c r="CM14" t="str">
        <f t="shared" ref="CM14:CV15" si="20">IF($B14=CM$2,$D14,"")</f>
        <v/>
      </c>
      <c r="CN14" t="str">
        <f t="shared" si="20"/>
        <v/>
      </c>
      <c r="CO14" t="str">
        <f t="shared" si="20"/>
        <v/>
      </c>
      <c r="CP14" t="str">
        <f t="shared" si="20"/>
        <v/>
      </c>
      <c r="CQ14" t="str">
        <f t="shared" si="20"/>
        <v/>
      </c>
      <c r="CR14" t="str">
        <f t="shared" si="20"/>
        <v/>
      </c>
      <c r="CS14" t="str">
        <f t="shared" si="20"/>
        <v/>
      </c>
      <c r="CT14" t="str">
        <f t="shared" si="20"/>
        <v/>
      </c>
      <c r="CU14" t="str">
        <f t="shared" si="20"/>
        <v/>
      </c>
      <c r="CV14" t="str">
        <f t="shared" si="20"/>
        <v/>
      </c>
      <c r="CW14" t="str">
        <f t="shared" ref="CW14:DF15" si="21">IF($B14=CW$2,$D14,"")</f>
        <v/>
      </c>
      <c r="CX14" t="str">
        <f t="shared" si="21"/>
        <v/>
      </c>
      <c r="CY14" t="str">
        <f t="shared" si="21"/>
        <v/>
      </c>
      <c r="CZ14" t="str">
        <f t="shared" si="21"/>
        <v/>
      </c>
      <c r="DA14" t="str">
        <f t="shared" si="21"/>
        <v/>
      </c>
      <c r="DB14" t="str">
        <f t="shared" si="21"/>
        <v/>
      </c>
      <c r="DC14" t="str">
        <f t="shared" si="21"/>
        <v/>
      </c>
      <c r="DD14" t="str">
        <f t="shared" si="21"/>
        <v/>
      </c>
      <c r="DE14" t="str">
        <f t="shared" si="21"/>
        <v/>
      </c>
      <c r="DF14" t="str">
        <f t="shared" si="21"/>
        <v/>
      </c>
      <c r="DH14" t="str">
        <f t="shared" ref="DH14:DQ16" si="22">IF($A14=DH$2,$D14,"")</f>
        <v/>
      </c>
      <c r="DI14" t="str">
        <f t="shared" si="22"/>
        <v/>
      </c>
      <c r="DJ14" t="str">
        <f t="shared" si="22"/>
        <v/>
      </c>
      <c r="DK14" t="str">
        <f t="shared" si="22"/>
        <v/>
      </c>
      <c r="DL14" t="str">
        <f t="shared" si="22"/>
        <v/>
      </c>
      <c r="DM14" t="str">
        <f t="shared" si="22"/>
        <v/>
      </c>
      <c r="DN14" t="str">
        <f t="shared" si="22"/>
        <v/>
      </c>
      <c r="DO14" t="str">
        <f t="shared" si="22"/>
        <v/>
      </c>
      <c r="DP14" t="str">
        <f t="shared" si="22"/>
        <v/>
      </c>
      <c r="DQ14" t="str">
        <f t="shared" si="22"/>
        <v/>
      </c>
      <c r="DR14" t="str">
        <f t="shared" ref="DR14:EA16" si="23">IF($A14=DR$2,$D14,"")</f>
        <v/>
      </c>
      <c r="DS14" t="str">
        <f t="shared" si="23"/>
        <v/>
      </c>
      <c r="DT14" t="str">
        <f t="shared" si="23"/>
        <v/>
      </c>
      <c r="DU14" t="str">
        <f t="shared" si="23"/>
        <v/>
      </c>
      <c r="DV14" t="str">
        <f t="shared" si="23"/>
        <v/>
      </c>
      <c r="DW14" t="str">
        <f t="shared" si="23"/>
        <v/>
      </c>
      <c r="DX14" t="str">
        <f t="shared" si="23"/>
        <v/>
      </c>
      <c r="DY14" t="str">
        <f t="shared" si="23"/>
        <v/>
      </c>
      <c r="DZ14" t="str">
        <f t="shared" si="23"/>
        <v/>
      </c>
      <c r="EA14" t="str">
        <f t="shared" si="23"/>
        <v/>
      </c>
      <c r="EC14" t="str">
        <f t="shared" ref="EC14:EL23" si="24">IF($B14=EC$2,$C14,"")</f>
        <v/>
      </c>
      <c r="ED14" t="str">
        <f t="shared" si="24"/>
        <v/>
      </c>
      <c r="EE14" t="str">
        <f t="shared" si="24"/>
        <v/>
      </c>
      <c r="EF14" t="str">
        <f t="shared" si="24"/>
        <v/>
      </c>
      <c r="EG14" t="str">
        <f t="shared" si="24"/>
        <v/>
      </c>
      <c r="EH14" t="str">
        <f t="shared" si="24"/>
        <v/>
      </c>
      <c r="EI14" t="str">
        <f t="shared" si="24"/>
        <v/>
      </c>
      <c r="EJ14" t="str">
        <f t="shared" si="24"/>
        <v/>
      </c>
      <c r="EK14" t="str">
        <f t="shared" si="24"/>
        <v/>
      </c>
      <c r="EL14" t="str">
        <f t="shared" si="24"/>
        <v/>
      </c>
      <c r="EM14" t="str">
        <f t="shared" ref="EM14:EV23" si="25">IF($B14=EM$2,$C14,"")</f>
        <v/>
      </c>
      <c r="EN14" t="str">
        <f t="shared" si="25"/>
        <v/>
      </c>
      <c r="EO14" t="str">
        <f t="shared" si="25"/>
        <v/>
      </c>
      <c r="EP14" t="str">
        <f t="shared" si="25"/>
        <v/>
      </c>
      <c r="EQ14" t="str">
        <f t="shared" si="25"/>
        <v/>
      </c>
      <c r="ER14" t="str">
        <f t="shared" si="25"/>
        <v/>
      </c>
      <c r="ES14" t="str">
        <f t="shared" si="25"/>
        <v/>
      </c>
      <c r="ET14" t="str">
        <f t="shared" si="25"/>
        <v/>
      </c>
      <c r="EU14" t="str">
        <f t="shared" si="25"/>
        <v/>
      </c>
      <c r="EV14" t="str">
        <f t="shared" si="25"/>
        <v/>
      </c>
    </row>
    <row r="15" spans="1:152">
      <c r="A15" t="s">
        <v>14</v>
      </c>
      <c r="B15" t="s">
        <v>5</v>
      </c>
      <c r="C15" s="13">
        <v>0</v>
      </c>
      <c r="D15" s="13">
        <v>1</v>
      </c>
      <c r="E15" s="1">
        <f t="shared" si="0"/>
        <v>0</v>
      </c>
      <c r="F15" s="1">
        <f t="shared" si="10"/>
        <v>3</v>
      </c>
      <c r="G15" t="str">
        <f t="shared" si="17"/>
        <v/>
      </c>
      <c r="H15" t="str">
        <f t="shared" si="1"/>
        <v/>
      </c>
      <c r="I15" t="str">
        <f t="shared" si="1"/>
        <v/>
      </c>
      <c r="J15">
        <f t="shared" si="1"/>
        <v>3</v>
      </c>
      <c r="K15" t="str">
        <f t="shared" si="1"/>
        <v/>
      </c>
      <c r="L15" t="str">
        <f t="shared" si="1"/>
        <v/>
      </c>
      <c r="M15" t="str">
        <f t="shared" si="1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Q15" t="str">
        <f t="shared" si="1"/>
        <v/>
      </c>
      <c r="R15" t="str">
        <f t="shared" si="1"/>
        <v/>
      </c>
      <c r="S15" t="str">
        <f t="shared" si="1"/>
        <v/>
      </c>
      <c r="T15" t="str">
        <f t="shared" si="1"/>
        <v/>
      </c>
      <c r="U15" t="str">
        <f t="shared" si="1"/>
        <v/>
      </c>
      <c r="V15" t="str">
        <f t="shared" si="1"/>
        <v/>
      </c>
      <c r="W15" t="str">
        <f t="shared" ref="W15:Z84" si="26">IF($A15=W$2,$E15,IF($B15=W$2,$F15,""))</f>
        <v/>
      </c>
      <c r="X15">
        <f t="shared" si="12"/>
        <v>0</v>
      </c>
      <c r="Y15" t="str">
        <f t="shared" si="12"/>
        <v/>
      </c>
      <c r="Z15" t="str">
        <f t="shared" si="12"/>
        <v/>
      </c>
      <c r="BR15" t="str">
        <f t="shared" si="18"/>
        <v/>
      </c>
      <c r="BS15" t="str">
        <f t="shared" si="18"/>
        <v/>
      </c>
      <c r="BT15" t="str">
        <f t="shared" si="18"/>
        <v/>
      </c>
      <c r="BU15" t="str">
        <f t="shared" si="18"/>
        <v/>
      </c>
      <c r="BV15" t="str">
        <f t="shared" si="18"/>
        <v/>
      </c>
      <c r="BW15" t="str">
        <f t="shared" si="18"/>
        <v/>
      </c>
      <c r="BX15" t="str">
        <f t="shared" si="18"/>
        <v/>
      </c>
      <c r="BY15" t="str">
        <f t="shared" si="18"/>
        <v/>
      </c>
      <c r="BZ15" t="str">
        <f t="shared" si="18"/>
        <v/>
      </c>
      <c r="CA15" t="str">
        <f t="shared" si="18"/>
        <v/>
      </c>
      <c r="CB15" t="str">
        <f t="shared" si="19"/>
        <v/>
      </c>
      <c r="CC15" t="str">
        <f t="shared" si="19"/>
        <v/>
      </c>
      <c r="CD15" t="str">
        <f t="shared" si="19"/>
        <v/>
      </c>
      <c r="CE15" t="str">
        <f t="shared" si="19"/>
        <v/>
      </c>
      <c r="CF15" t="str">
        <f t="shared" si="19"/>
        <v/>
      </c>
      <c r="CG15" t="str">
        <f t="shared" si="19"/>
        <v/>
      </c>
      <c r="CH15" t="str">
        <f t="shared" si="19"/>
        <v/>
      </c>
      <c r="CI15">
        <f t="shared" si="19"/>
        <v>0</v>
      </c>
      <c r="CJ15" t="str">
        <f t="shared" si="19"/>
        <v/>
      </c>
      <c r="CK15" t="str">
        <f t="shared" si="19"/>
        <v/>
      </c>
      <c r="CM15" t="str">
        <f t="shared" si="20"/>
        <v/>
      </c>
      <c r="CN15" t="str">
        <f t="shared" si="20"/>
        <v/>
      </c>
      <c r="CO15" t="str">
        <f t="shared" si="20"/>
        <v/>
      </c>
      <c r="CP15">
        <f t="shared" si="20"/>
        <v>1</v>
      </c>
      <c r="CQ15" t="str">
        <f t="shared" si="20"/>
        <v/>
      </c>
      <c r="CR15" t="str">
        <f t="shared" si="20"/>
        <v/>
      </c>
      <c r="CS15" t="str">
        <f t="shared" si="20"/>
        <v/>
      </c>
      <c r="CT15" t="str">
        <f t="shared" si="20"/>
        <v/>
      </c>
      <c r="CU15" t="str">
        <f t="shared" si="20"/>
        <v/>
      </c>
      <c r="CV15" t="str">
        <f t="shared" si="20"/>
        <v/>
      </c>
      <c r="CW15" t="str">
        <f t="shared" si="21"/>
        <v/>
      </c>
      <c r="CX15" t="str">
        <f t="shared" si="21"/>
        <v/>
      </c>
      <c r="CY15" t="str">
        <f t="shared" si="21"/>
        <v/>
      </c>
      <c r="CZ15" t="str">
        <f t="shared" si="21"/>
        <v/>
      </c>
      <c r="DA15" t="str">
        <f t="shared" si="21"/>
        <v/>
      </c>
      <c r="DB15" t="str">
        <f t="shared" si="21"/>
        <v/>
      </c>
      <c r="DC15" t="str">
        <f t="shared" si="21"/>
        <v/>
      </c>
      <c r="DD15" t="str">
        <f t="shared" si="21"/>
        <v/>
      </c>
      <c r="DE15" t="str">
        <f t="shared" si="21"/>
        <v/>
      </c>
      <c r="DF15" t="str">
        <f t="shared" si="21"/>
        <v/>
      </c>
      <c r="DH15" t="str">
        <f t="shared" si="22"/>
        <v/>
      </c>
      <c r="DI15" t="str">
        <f t="shared" si="22"/>
        <v/>
      </c>
      <c r="DJ15" t="str">
        <f t="shared" si="22"/>
        <v/>
      </c>
      <c r="DK15" t="str">
        <f t="shared" si="22"/>
        <v/>
      </c>
      <c r="DL15" t="str">
        <f t="shared" si="22"/>
        <v/>
      </c>
      <c r="DM15" t="str">
        <f t="shared" si="22"/>
        <v/>
      </c>
      <c r="DN15" t="str">
        <f t="shared" si="22"/>
        <v/>
      </c>
      <c r="DO15" t="str">
        <f t="shared" si="22"/>
        <v/>
      </c>
      <c r="DP15" t="str">
        <f t="shared" si="22"/>
        <v/>
      </c>
      <c r="DQ15" t="str">
        <f t="shared" si="22"/>
        <v/>
      </c>
      <c r="DR15" t="str">
        <f t="shared" si="23"/>
        <v/>
      </c>
      <c r="DS15" t="str">
        <f t="shared" si="23"/>
        <v/>
      </c>
      <c r="DT15" t="str">
        <f t="shared" si="23"/>
        <v/>
      </c>
      <c r="DU15" t="str">
        <f t="shared" si="23"/>
        <v/>
      </c>
      <c r="DV15" t="str">
        <f t="shared" si="23"/>
        <v/>
      </c>
      <c r="DW15" t="str">
        <f t="shared" si="23"/>
        <v/>
      </c>
      <c r="DX15" t="str">
        <f t="shared" si="23"/>
        <v/>
      </c>
      <c r="DY15">
        <f t="shared" si="23"/>
        <v>1</v>
      </c>
      <c r="DZ15" t="str">
        <f t="shared" si="23"/>
        <v/>
      </c>
      <c r="EA15" t="str">
        <f t="shared" si="23"/>
        <v/>
      </c>
      <c r="EC15" t="str">
        <f t="shared" si="24"/>
        <v/>
      </c>
      <c r="ED15" t="str">
        <f t="shared" si="24"/>
        <v/>
      </c>
      <c r="EE15" t="str">
        <f t="shared" si="24"/>
        <v/>
      </c>
      <c r="EF15">
        <f t="shared" si="24"/>
        <v>0</v>
      </c>
      <c r="EG15" t="str">
        <f t="shared" si="24"/>
        <v/>
      </c>
      <c r="EH15" t="str">
        <f t="shared" si="24"/>
        <v/>
      </c>
      <c r="EI15" t="str">
        <f t="shared" si="24"/>
        <v/>
      </c>
      <c r="EJ15" t="str">
        <f t="shared" si="24"/>
        <v/>
      </c>
      <c r="EK15" t="str">
        <f t="shared" si="24"/>
        <v/>
      </c>
      <c r="EL15" t="str">
        <f t="shared" si="24"/>
        <v/>
      </c>
      <c r="EM15" t="str">
        <f t="shared" si="25"/>
        <v/>
      </c>
      <c r="EN15" t="str">
        <f t="shared" si="25"/>
        <v/>
      </c>
      <c r="EO15" t="str">
        <f t="shared" si="25"/>
        <v/>
      </c>
      <c r="EP15" t="str">
        <f t="shared" si="25"/>
        <v/>
      </c>
      <c r="EQ15" t="str">
        <f t="shared" si="25"/>
        <v/>
      </c>
      <c r="ER15" t="str">
        <f t="shared" si="25"/>
        <v/>
      </c>
      <c r="ES15" t="str">
        <f t="shared" si="25"/>
        <v/>
      </c>
      <c r="ET15" t="str">
        <f t="shared" si="25"/>
        <v/>
      </c>
      <c r="EU15" t="str">
        <f t="shared" si="25"/>
        <v/>
      </c>
      <c r="EV15" t="str">
        <f t="shared" si="25"/>
        <v/>
      </c>
    </row>
    <row r="16" spans="1:152">
      <c r="A16" t="s">
        <v>18</v>
      </c>
      <c r="B16" t="s">
        <v>8</v>
      </c>
      <c r="C16" s="13">
        <v>2</v>
      </c>
      <c r="D16" s="13">
        <v>0</v>
      </c>
      <c r="E16" s="1">
        <f t="shared" si="0"/>
        <v>3</v>
      </c>
      <c r="F16" s="1">
        <f t="shared" si="10"/>
        <v>0</v>
      </c>
      <c r="G16" t="str">
        <f t="shared" si="17"/>
        <v/>
      </c>
      <c r="H16" t="str">
        <f t="shared" si="1"/>
        <v/>
      </c>
      <c r="I16">
        <f t="shared" si="1"/>
        <v>0</v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1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Q16">
        <f t="shared" si="1"/>
        <v>3</v>
      </c>
      <c r="R16" t="str">
        <f t="shared" si="1"/>
        <v/>
      </c>
      <c r="S16" t="str">
        <f t="shared" si="1"/>
        <v/>
      </c>
      <c r="T16" t="str">
        <f t="shared" si="1"/>
        <v/>
      </c>
      <c r="U16" t="str">
        <f t="shared" si="1"/>
        <v/>
      </c>
      <c r="V16" t="str">
        <f t="shared" si="1"/>
        <v/>
      </c>
      <c r="W16" t="str">
        <f t="shared" si="26"/>
        <v/>
      </c>
      <c r="X16" t="str">
        <f t="shared" si="12"/>
        <v/>
      </c>
      <c r="Y16" t="str">
        <f t="shared" si="12"/>
        <v/>
      </c>
      <c r="Z16" t="str">
        <f t="shared" si="12"/>
        <v/>
      </c>
      <c r="BR16" t="str">
        <f t="shared" ref="BR16:CA18" si="27">IF($A16=BR$2,$C16,"")</f>
        <v/>
      </c>
      <c r="BS16" t="str">
        <f t="shared" si="27"/>
        <v/>
      </c>
      <c r="BT16" t="str">
        <f t="shared" si="27"/>
        <v/>
      </c>
      <c r="BU16" t="str">
        <f t="shared" si="27"/>
        <v/>
      </c>
      <c r="BV16" t="str">
        <f t="shared" si="27"/>
        <v/>
      </c>
      <c r="BW16" t="str">
        <f t="shared" si="27"/>
        <v/>
      </c>
      <c r="BX16" t="str">
        <f t="shared" si="27"/>
        <v/>
      </c>
      <c r="BY16" t="str">
        <f t="shared" si="27"/>
        <v/>
      </c>
      <c r="BZ16" t="str">
        <f t="shared" si="27"/>
        <v/>
      </c>
      <c r="CA16" t="str">
        <f t="shared" si="27"/>
        <v/>
      </c>
      <c r="CB16">
        <f t="shared" ref="CB16:CH18" si="28">IF($A16=CB$2,$C16,"")</f>
        <v>2</v>
      </c>
      <c r="CC16" t="str">
        <f t="shared" si="28"/>
        <v/>
      </c>
      <c r="CD16" t="str">
        <f t="shared" si="28"/>
        <v/>
      </c>
      <c r="CE16" t="str">
        <f t="shared" si="28"/>
        <v/>
      </c>
      <c r="CF16" t="str">
        <f t="shared" si="28"/>
        <v/>
      </c>
      <c r="CG16" t="str">
        <f t="shared" si="28"/>
        <v/>
      </c>
      <c r="CH16" t="str">
        <f t="shared" si="28"/>
        <v/>
      </c>
      <c r="CI16" t="str">
        <f t="shared" ref="CI16:CK85" si="29">IF($A16=CI$2,$C16,"")</f>
        <v/>
      </c>
      <c r="CJ16" t="str">
        <f t="shared" ref="CJ16:CK41" si="30">IF($A16=CJ$2,$C16,"")</f>
        <v/>
      </c>
      <c r="CK16" t="str">
        <f t="shared" si="30"/>
        <v/>
      </c>
      <c r="CM16" t="str">
        <f t="shared" ref="CM16:CV18" si="31">IF($B16=CM$2,$D16,"")</f>
        <v/>
      </c>
      <c r="CN16" t="str">
        <f t="shared" si="31"/>
        <v/>
      </c>
      <c r="CO16">
        <f t="shared" si="31"/>
        <v>0</v>
      </c>
      <c r="CP16" t="str">
        <f t="shared" si="31"/>
        <v/>
      </c>
      <c r="CQ16" t="str">
        <f t="shared" si="31"/>
        <v/>
      </c>
      <c r="CR16" t="str">
        <f t="shared" si="31"/>
        <v/>
      </c>
      <c r="CS16" t="str">
        <f t="shared" si="31"/>
        <v/>
      </c>
      <c r="CT16" t="str">
        <f t="shared" si="31"/>
        <v/>
      </c>
      <c r="CU16" t="str">
        <f t="shared" si="31"/>
        <v/>
      </c>
      <c r="CV16" t="str">
        <f t="shared" si="31"/>
        <v/>
      </c>
      <c r="CW16" t="str">
        <f t="shared" ref="CW16:DC18" si="32">IF($B16=CW$2,$D16,"")</f>
        <v/>
      </c>
      <c r="CX16" t="str">
        <f t="shared" si="32"/>
        <v/>
      </c>
      <c r="CY16" t="str">
        <f t="shared" si="32"/>
        <v/>
      </c>
      <c r="CZ16" t="str">
        <f t="shared" si="32"/>
        <v/>
      </c>
      <c r="DA16" t="str">
        <f t="shared" si="32"/>
        <v/>
      </c>
      <c r="DB16" t="str">
        <f t="shared" si="32"/>
        <v/>
      </c>
      <c r="DC16" t="str">
        <f t="shared" si="32"/>
        <v/>
      </c>
      <c r="DD16" t="str">
        <f t="shared" ref="DD16:DF85" si="33">IF($B16=DD$2,$D16,"")</f>
        <v/>
      </c>
      <c r="DE16" t="str">
        <f t="shared" ref="DE16:DF41" si="34">IF($B16=DE$2,$D16,"")</f>
        <v/>
      </c>
      <c r="DF16" t="str">
        <f t="shared" si="34"/>
        <v/>
      </c>
      <c r="DH16" t="str">
        <f t="shared" si="22"/>
        <v/>
      </c>
      <c r="DI16" t="str">
        <f t="shared" si="22"/>
        <v/>
      </c>
      <c r="DJ16" t="str">
        <f t="shared" si="22"/>
        <v/>
      </c>
      <c r="DK16" t="str">
        <f t="shared" si="22"/>
        <v/>
      </c>
      <c r="DL16" t="str">
        <f t="shared" si="22"/>
        <v/>
      </c>
      <c r="DM16" t="str">
        <f t="shared" si="22"/>
        <v/>
      </c>
      <c r="DN16" t="str">
        <f t="shared" si="22"/>
        <v/>
      </c>
      <c r="DO16" t="str">
        <f t="shared" si="22"/>
        <v/>
      </c>
      <c r="DP16" t="str">
        <f t="shared" si="22"/>
        <v/>
      </c>
      <c r="DQ16" t="str">
        <f t="shared" si="22"/>
        <v/>
      </c>
      <c r="DR16">
        <f t="shared" si="23"/>
        <v>0</v>
      </c>
      <c r="DS16" t="str">
        <f t="shared" si="23"/>
        <v/>
      </c>
      <c r="DT16" t="str">
        <f t="shared" si="23"/>
        <v/>
      </c>
      <c r="DU16" t="str">
        <f t="shared" si="23"/>
        <v/>
      </c>
      <c r="DV16" t="str">
        <f t="shared" si="23"/>
        <v/>
      </c>
      <c r="DW16" t="str">
        <f t="shared" si="23"/>
        <v/>
      </c>
      <c r="DX16" t="str">
        <f t="shared" si="23"/>
        <v/>
      </c>
      <c r="DY16" t="str">
        <f t="shared" si="23"/>
        <v/>
      </c>
      <c r="DZ16" t="str">
        <f t="shared" si="23"/>
        <v/>
      </c>
      <c r="EA16" t="str">
        <f t="shared" si="23"/>
        <v/>
      </c>
      <c r="EC16" t="str">
        <f t="shared" si="24"/>
        <v/>
      </c>
      <c r="ED16" t="str">
        <f t="shared" si="24"/>
        <v/>
      </c>
      <c r="EE16">
        <f t="shared" si="24"/>
        <v>2</v>
      </c>
      <c r="EF16" t="str">
        <f t="shared" si="24"/>
        <v/>
      </c>
      <c r="EG16" t="str">
        <f t="shared" si="24"/>
        <v/>
      </c>
      <c r="EH16" t="str">
        <f t="shared" si="24"/>
        <v/>
      </c>
      <c r="EI16" t="str">
        <f t="shared" si="24"/>
        <v/>
      </c>
      <c r="EJ16" t="str">
        <f t="shared" si="24"/>
        <v/>
      </c>
      <c r="EK16" t="str">
        <f t="shared" si="24"/>
        <v/>
      </c>
      <c r="EL16" t="str">
        <f t="shared" si="24"/>
        <v/>
      </c>
      <c r="EM16" t="str">
        <f t="shared" si="25"/>
        <v/>
      </c>
      <c r="EN16" t="str">
        <f t="shared" si="25"/>
        <v/>
      </c>
      <c r="EO16" t="str">
        <f t="shared" si="25"/>
        <v/>
      </c>
      <c r="EP16" t="str">
        <f t="shared" si="25"/>
        <v/>
      </c>
      <c r="EQ16" t="str">
        <f t="shared" si="25"/>
        <v/>
      </c>
      <c r="ER16" t="str">
        <f t="shared" si="25"/>
        <v/>
      </c>
      <c r="ES16" t="str">
        <f t="shared" si="25"/>
        <v/>
      </c>
      <c r="ET16" t="str">
        <f t="shared" si="25"/>
        <v/>
      </c>
      <c r="EU16" t="str">
        <f t="shared" si="25"/>
        <v/>
      </c>
      <c r="EV16" t="str">
        <f t="shared" si="25"/>
        <v/>
      </c>
    </row>
    <row r="17" spans="1:152">
      <c r="A17" t="s">
        <v>10</v>
      </c>
      <c r="B17" t="s">
        <v>16</v>
      </c>
      <c r="C17" s="13">
        <v>2</v>
      </c>
      <c r="D17" s="13">
        <v>1</v>
      </c>
      <c r="E17" s="1">
        <f t="shared" si="0"/>
        <v>3</v>
      </c>
      <c r="F17" s="1">
        <f t="shared" si="10"/>
        <v>0</v>
      </c>
      <c r="G17" t="str">
        <f t="shared" si="17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1"/>
        <v/>
      </c>
      <c r="N17" t="str">
        <f t="shared" si="1"/>
        <v/>
      </c>
      <c r="O17">
        <f t="shared" si="1"/>
        <v>0</v>
      </c>
      <c r="P17" t="str">
        <f t="shared" si="1"/>
        <v/>
      </c>
      <c r="Q17" t="str">
        <f t="shared" si="1"/>
        <v/>
      </c>
      <c r="R17" t="str">
        <f t="shared" si="1"/>
        <v/>
      </c>
      <c r="S17" t="str">
        <f t="shared" si="1"/>
        <v/>
      </c>
      <c r="T17" t="str">
        <f t="shared" si="1"/>
        <v/>
      </c>
      <c r="U17">
        <f t="shared" si="1"/>
        <v>3</v>
      </c>
      <c r="V17" t="str">
        <f t="shared" si="1"/>
        <v/>
      </c>
      <c r="W17" t="str">
        <f t="shared" si="26"/>
        <v/>
      </c>
      <c r="X17" t="str">
        <f t="shared" si="12"/>
        <v/>
      </c>
      <c r="Y17" t="str">
        <f t="shared" si="12"/>
        <v/>
      </c>
      <c r="Z17" t="str">
        <f t="shared" si="12"/>
        <v/>
      </c>
      <c r="BR17" t="str">
        <f t="shared" si="27"/>
        <v/>
      </c>
      <c r="BS17" t="str">
        <f t="shared" si="27"/>
        <v/>
      </c>
      <c r="BT17" t="str">
        <f t="shared" si="27"/>
        <v/>
      </c>
      <c r="BU17" t="str">
        <f t="shared" si="27"/>
        <v/>
      </c>
      <c r="BV17" t="str">
        <f t="shared" si="27"/>
        <v/>
      </c>
      <c r="BW17" t="str">
        <f t="shared" si="27"/>
        <v/>
      </c>
      <c r="BX17" t="str">
        <f t="shared" si="27"/>
        <v/>
      </c>
      <c r="BY17" t="str">
        <f t="shared" si="27"/>
        <v/>
      </c>
      <c r="BZ17" t="str">
        <f t="shared" si="27"/>
        <v/>
      </c>
      <c r="CA17" t="str">
        <f t="shared" si="27"/>
        <v/>
      </c>
      <c r="CB17" t="str">
        <f t="shared" si="28"/>
        <v/>
      </c>
      <c r="CC17" t="str">
        <f t="shared" si="28"/>
        <v/>
      </c>
      <c r="CD17" t="str">
        <f t="shared" si="28"/>
        <v/>
      </c>
      <c r="CE17" t="str">
        <f t="shared" si="28"/>
        <v/>
      </c>
      <c r="CF17">
        <f t="shared" si="28"/>
        <v>2</v>
      </c>
      <c r="CG17" t="str">
        <f t="shared" si="28"/>
        <v/>
      </c>
      <c r="CH17" t="str">
        <f t="shared" si="28"/>
        <v/>
      </c>
      <c r="CI17" t="str">
        <f t="shared" si="29"/>
        <v/>
      </c>
      <c r="CJ17" t="str">
        <f t="shared" si="30"/>
        <v/>
      </c>
      <c r="CK17" t="str">
        <f t="shared" si="30"/>
        <v/>
      </c>
      <c r="CM17" t="str">
        <f t="shared" si="31"/>
        <v/>
      </c>
      <c r="CN17" t="str">
        <f t="shared" si="31"/>
        <v/>
      </c>
      <c r="CO17" t="str">
        <f t="shared" si="31"/>
        <v/>
      </c>
      <c r="CP17" t="str">
        <f t="shared" si="31"/>
        <v/>
      </c>
      <c r="CQ17" t="str">
        <f t="shared" si="31"/>
        <v/>
      </c>
      <c r="CR17" t="str">
        <f t="shared" si="31"/>
        <v/>
      </c>
      <c r="CS17" t="str">
        <f t="shared" si="31"/>
        <v/>
      </c>
      <c r="CT17" t="str">
        <f t="shared" si="31"/>
        <v/>
      </c>
      <c r="CU17">
        <f t="shared" si="31"/>
        <v>1</v>
      </c>
      <c r="CV17" t="str">
        <f t="shared" si="31"/>
        <v/>
      </c>
      <c r="CW17" t="str">
        <f t="shared" si="32"/>
        <v/>
      </c>
      <c r="CX17" t="str">
        <f t="shared" si="32"/>
        <v/>
      </c>
      <c r="CY17" t="str">
        <f t="shared" si="32"/>
        <v/>
      </c>
      <c r="CZ17" t="str">
        <f t="shared" si="32"/>
        <v/>
      </c>
      <c r="DA17" t="str">
        <f t="shared" si="32"/>
        <v/>
      </c>
      <c r="DB17" t="str">
        <f t="shared" si="32"/>
        <v/>
      </c>
      <c r="DC17" t="str">
        <f t="shared" si="32"/>
        <v/>
      </c>
      <c r="DD17" t="str">
        <f t="shared" si="33"/>
        <v/>
      </c>
      <c r="DE17" t="str">
        <f t="shared" si="34"/>
        <v/>
      </c>
      <c r="DF17" t="str">
        <f t="shared" si="34"/>
        <v/>
      </c>
      <c r="DH17" t="str">
        <f>IF($A17=DH$2,$D17,"")</f>
        <v/>
      </c>
      <c r="DI17" t="str">
        <f>IF($A17=DI$2,$D17,"")</f>
        <v/>
      </c>
      <c r="DJ17" t="str">
        <f>IF($A17=DJ$2,$D17,"")</f>
        <v/>
      </c>
      <c r="DK17" t="str">
        <f>IF($A17=DK$2,$D17,"")</f>
        <v/>
      </c>
      <c r="DL17" t="str">
        <f>IF($A17=DL$2,$D17,"")</f>
        <v/>
      </c>
      <c r="DM17" t="str">
        <f t="shared" ref="DI17:EA36" si="35">IF($A17=DM$2,$D17,"")</f>
        <v/>
      </c>
      <c r="DN17" t="str">
        <f t="shared" si="35"/>
        <v/>
      </c>
      <c r="DO17" t="str">
        <f t="shared" si="35"/>
        <v/>
      </c>
      <c r="DP17" t="str">
        <f t="shared" si="35"/>
        <v/>
      </c>
      <c r="DQ17" t="str">
        <f t="shared" si="35"/>
        <v/>
      </c>
      <c r="DR17" t="str">
        <f t="shared" si="35"/>
        <v/>
      </c>
      <c r="DS17" t="str">
        <f t="shared" si="35"/>
        <v/>
      </c>
      <c r="DT17" t="str">
        <f t="shared" si="35"/>
        <v/>
      </c>
      <c r="DU17" t="str">
        <f t="shared" si="35"/>
        <v/>
      </c>
      <c r="DV17">
        <f t="shared" si="35"/>
        <v>1</v>
      </c>
      <c r="DW17" t="str">
        <f t="shared" si="35"/>
        <v/>
      </c>
      <c r="DX17" t="str">
        <f t="shared" si="35"/>
        <v/>
      </c>
      <c r="DY17" t="str">
        <f t="shared" si="35"/>
        <v/>
      </c>
      <c r="DZ17" t="str">
        <f t="shared" si="35"/>
        <v/>
      </c>
      <c r="EA17" t="str">
        <f t="shared" si="35"/>
        <v/>
      </c>
      <c r="EC17" t="str">
        <f t="shared" si="24"/>
        <v/>
      </c>
      <c r="ED17" t="str">
        <f t="shared" si="24"/>
        <v/>
      </c>
      <c r="EE17" t="str">
        <f t="shared" si="24"/>
        <v/>
      </c>
      <c r="EF17" t="str">
        <f t="shared" si="24"/>
        <v/>
      </c>
      <c r="EG17" t="str">
        <f t="shared" si="24"/>
        <v/>
      </c>
      <c r="EH17" t="str">
        <f t="shared" si="24"/>
        <v/>
      </c>
      <c r="EI17" t="str">
        <f t="shared" si="24"/>
        <v/>
      </c>
      <c r="EJ17" t="str">
        <f t="shared" si="24"/>
        <v/>
      </c>
      <c r="EK17">
        <f t="shared" si="24"/>
        <v>2</v>
      </c>
      <c r="EL17" t="str">
        <f t="shared" si="24"/>
        <v/>
      </c>
      <c r="EM17" t="str">
        <f t="shared" si="25"/>
        <v/>
      </c>
      <c r="EN17" t="str">
        <f t="shared" si="25"/>
        <v/>
      </c>
      <c r="EO17" t="str">
        <f t="shared" si="25"/>
        <v/>
      </c>
      <c r="EP17" t="str">
        <f t="shared" si="25"/>
        <v/>
      </c>
      <c r="EQ17" t="str">
        <f t="shared" si="25"/>
        <v/>
      </c>
      <c r="ER17" t="str">
        <f t="shared" si="25"/>
        <v/>
      </c>
      <c r="ES17" t="str">
        <f t="shared" si="25"/>
        <v/>
      </c>
      <c r="ET17" t="str">
        <f t="shared" si="25"/>
        <v/>
      </c>
      <c r="EU17" t="str">
        <f t="shared" si="25"/>
        <v/>
      </c>
      <c r="EV17" t="str">
        <f t="shared" si="25"/>
        <v/>
      </c>
    </row>
    <row r="18" spans="1:152">
      <c r="A18" t="s">
        <v>15</v>
      </c>
      <c r="B18" t="s">
        <v>13</v>
      </c>
      <c r="C18" s="13">
        <v>1</v>
      </c>
      <c r="D18" s="13">
        <v>1</v>
      </c>
      <c r="E18" s="1">
        <f t="shared" si="0"/>
        <v>1</v>
      </c>
      <c r="F18" s="1">
        <f t="shared" si="10"/>
        <v>1</v>
      </c>
      <c r="G18" t="str">
        <f t="shared" si="17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>
        <f t="shared" si="1"/>
        <v>1</v>
      </c>
      <c r="M18" t="str">
        <f t="shared" si="1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Q18" t="str">
        <f t="shared" si="1"/>
        <v/>
      </c>
      <c r="R18" t="str">
        <f t="shared" si="1"/>
        <v/>
      </c>
      <c r="S18" t="str">
        <f t="shared" si="1"/>
        <v/>
      </c>
      <c r="T18">
        <f t="shared" si="1"/>
        <v>1</v>
      </c>
      <c r="U18" t="str">
        <f t="shared" si="1"/>
        <v/>
      </c>
      <c r="V18" t="str">
        <f t="shared" si="1"/>
        <v/>
      </c>
      <c r="W18" t="str">
        <f t="shared" si="26"/>
        <v/>
      </c>
      <c r="X18" t="str">
        <f t="shared" si="12"/>
        <v/>
      </c>
      <c r="Y18" t="str">
        <f t="shared" si="12"/>
        <v/>
      </c>
      <c r="Z18" t="str">
        <f t="shared" si="12"/>
        <v/>
      </c>
      <c r="BR18" t="str">
        <f t="shared" si="27"/>
        <v/>
      </c>
      <c r="BS18" t="str">
        <f t="shared" si="27"/>
        <v/>
      </c>
      <c r="BT18" t="str">
        <f t="shared" si="27"/>
        <v/>
      </c>
      <c r="BU18" t="str">
        <f t="shared" si="27"/>
        <v/>
      </c>
      <c r="BV18" t="str">
        <f t="shared" si="27"/>
        <v/>
      </c>
      <c r="BW18" t="str">
        <f t="shared" si="27"/>
        <v/>
      </c>
      <c r="BX18" t="str">
        <f t="shared" si="27"/>
        <v/>
      </c>
      <c r="BY18" t="str">
        <f t="shared" si="27"/>
        <v/>
      </c>
      <c r="BZ18" t="str">
        <f t="shared" si="27"/>
        <v/>
      </c>
      <c r="CA18" t="str">
        <f t="shared" si="27"/>
        <v/>
      </c>
      <c r="CB18" t="str">
        <f t="shared" si="28"/>
        <v/>
      </c>
      <c r="CC18" t="str">
        <f t="shared" si="28"/>
        <v/>
      </c>
      <c r="CD18" t="str">
        <f t="shared" si="28"/>
        <v/>
      </c>
      <c r="CE18">
        <f t="shared" si="28"/>
        <v>1</v>
      </c>
      <c r="CF18" t="str">
        <f t="shared" si="28"/>
        <v/>
      </c>
      <c r="CG18" t="str">
        <f t="shared" si="28"/>
        <v/>
      </c>
      <c r="CH18" t="str">
        <f t="shared" si="28"/>
        <v/>
      </c>
      <c r="CI18" t="str">
        <f t="shared" si="29"/>
        <v/>
      </c>
      <c r="CJ18" t="str">
        <f t="shared" si="30"/>
        <v/>
      </c>
      <c r="CK18" t="str">
        <f t="shared" si="30"/>
        <v/>
      </c>
      <c r="CM18" t="str">
        <f t="shared" si="31"/>
        <v/>
      </c>
      <c r="CN18" t="str">
        <f t="shared" si="31"/>
        <v/>
      </c>
      <c r="CO18" t="str">
        <f t="shared" si="31"/>
        <v/>
      </c>
      <c r="CP18" t="str">
        <f t="shared" si="31"/>
        <v/>
      </c>
      <c r="CQ18" t="str">
        <f t="shared" si="31"/>
        <v/>
      </c>
      <c r="CR18">
        <f t="shared" si="31"/>
        <v>1</v>
      </c>
      <c r="CS18" t="str">
        <f t="shared" si="31"/>
        <v/>
      </c>
      <c r="CT18" t="str">
        <f t="shared" si="31"/>
        <v/>
      </c>
      <c r="CU18" t="str">
        <f t="shared" si="31"/>
        <v/>
      </c>
      <c r="CV18" t="str">
        <f t="shared" si="31"/>
        <v/>
      </c>
      <c r="CW18" t="str">
        <f t="shared" si="32"/>
        <v/>
      </c>
      <c r="CX18" t="str">
        <f t="shared" si="32"/>
        <v/>
      </c>
      <c r="CY18" t="str">
        <f t="shared" si="32"/>
        <v/>
      </c>
      <c r="CZ18" t="str">
        <f t="shared" si="32"/>
        <v/>
      </c>
      <c r="DA18" t="str">
        <f t="shared" si="32"/>
        <v/>
      </c>
      <c r="DB18" t="str">
        <f t="shared" si="32"/>
        <v/>
      </c>
      <c r="DC18" t="str">
        <f t="shared" si="32"/>
        <v/>
      </c>
      <c r="DD18" t="str">
        <f t="shared" si="33"/>
        <v/>
      </c>
      <c r="DE18" t="str">
        <f t="shared" si="34"/>
        <v/>
      </c>
      <c r="DF18" t="str">
        <f t="shared" si="34"/>
        <v/>
      </c>
      <c r="DH18" t="str">
        <f t="shared" ref="DH18:DH43" si="36">IF($A18=DH$2,$D18,"")</f>
        <v/>
      </c>
      <c r="DI18" t="str">
        <f t="shared" si="35"/>
        <v/>
      </c>
      <c r="DJ18" t="str">
        <f t="shared" si="35"/>
        <v/>
      </c>
      <c r="DK18" t="str">
        <f t="shared" si="35"/>
        <v/>
      </c>
      <c r="DL18" t="str">
        <f t="shared" si="35"/>
        <v/>
      </c>
      <c r="DM18" t="str">
        <f t="shared" si="35"/>
        <v/>
      </c>
      <c r="DN18" t="str">
        <f t="shared" si="35"/>
        <v/>
      </c>
      <c r="DO18" t="str">
        <f t="shared" si="35"/>
        <v/>
      </c>
      <c r="DP18" t="str">
        <f t="shared" si="35"/>
        <v/>
      </c>
      <c r="DQ18" t="str">
        <f t="shared" si="35"/>
        <v/>
      </c>
      <c r="DR18" t="str">
        <f t="shared" si="35"/>
        <v/>
      </c>
      <c r="DS18" t="str">
        <f t="shared" si="35"/>
        <v/>
      </c>
      <c r="DT18" t="str">
        <f t="shared" si="35"/>
        <v/>
      </c>
      <c r="DU18">
        <f t="shared" si="35"/>
        <v>1</v>
      </c>
      <c r="DV18" t="str">
        <f t="shared" si="35"/>
        <v/>
      </c>
      <c r="DW18" t="str">
        <f t="shared" si="35"/>
        <v/>
      </c>
      <c r="DX18" t="str">
        <f t="shared" si="35"/>
        <v/>
      </c>
      <c r="DY18" t="str">
        <f t="shared" si="35"/>
        <v/>
      </c>
      <c r="DZ18" t="str">
        <f t="shared" si="35"/>
        <v/>
      </c>
      <c r="EA18" t="str">
        <f t="shared" si="35"/>
        <v/>
      </c>
      <c r="EC18" t="str">
        <f t="shared" si="24"/>
        <v/>
      </c>
      <c r="ED18" t="str">
        <f t="shared" si="24"/>
        <v/>
      </c>
      <c r="EE18" t="str">
        <f t="shared" si="24"/>
        <v/>
      </c>
      <c r="EF18" t="str">
        <f t="shared" si="24"/>
        <v/>
      </c>
      <c r="EG18" t="str">
        <f t="shared" si="24"/>
        <v/>
      </c>
      <c r="EH18">
        <f t="shared" si="24"/>
        <v>1</v>
      </c>
      <c r="EI18" t="str">
        <f t="shared" si="24"/>
        <v/>
      </c>
      <c r="EJ18" t="str">
        <f t="shared" si="24"/>
        <v/>
      </c>
      <c r="EK18" t="str">
        <f t="shared" si="24"/>
        <v/>
      </c>
      <c r="EL18" t="str">
        <f t="shared" si="24"/>
        <v/>
      </c>
      <c r="EM18" t="str">
        <f t="shared" si="25"/>
        <v/>
      </c>
      <c r="EN18" t="str">
        <f t="shared" si="25"/>
        <v/>
      </c>
      <c r="EO18" t="str">
        <f t="shared" si="25"/>
        <v/>
      </c>
      <c r="EP18" t="str">
        <f t="shared" si="25"/>
        <v/>
      </c>
      <c r="EQ18" t="str">
        <f t="shared" si="25"/>
        <v/>
      </c>
      <c r="ER18" t="str">
        <f t="shared" si="25"/>
        <v/>
      </c>
      <c r="ES18" t="str">
        <f t="shared" si="25"/>
        <v/>
      </c>
      <c r="ET18" t="str">
        <f t="shared" si="25"/>
        <v/>
      </c>
      <c r="EU18" t="str">
        <f t="shared" si="25"/>
        <v/>
      </c>
      <c r="EV18" t="str">
        <f t="shared" si="25"/>
        <v/>
      </c>
    </row>
    <row r="19" spans="1:152">
      <c r="A19" t="s">
        <v>12</v>
      </c>
      <c r="B19" t="s">
        <v>6</v>
      </c>
      <c r="C19" s="13">
        <v>6</v>
      </c>
      <c r="D19" s="13">
        <v>2</v>
      </c>
      <c r="E19" s="1">
        <f t="shared" si="0"/>
        <v>3</v>
      </c>
      <c r="F19" s="1">
        <f t="shared" si="10"/>
        <v>0</v>
      </c>
      <c r="G19" t="str">
        <f t="shared" si="17"/>
        <v/>
      </c>
      <c r="H19" t="str">
        <f t="shared" si="17"/>
        <v/>
      </c>
      <c r="I19" t="str">
        <f t="shared" si="17"/>
        <v/>
      </c>
      <c r="J19" t="str">
        <f t="shared" si="17"/>
        <v/>
      </c>
      <c r="K19" t="str">
        <f t="shared" si="17"/>
        <v/>
      </c>
      <c r="L19" t="str">
        <f t="shared" ref="L19:O88" si="37">IF($A19=L$2,$E19,IF($B19=L$2,$F19,""))</f>
        <v/>
      </c>
      <c r="M19" t="str">
        <f t="shared" si="37"/>
        <v/>
      </c>
      <c r="N19">
        <f t="shared" si="37"/>
        <v>0</v>
      </c>
      <c r="O19" t="str">
        <f t="shared" si="37"/>
        <v/>
      </c>
      <c r="P19" t="str">
        <f t="shared" ref="P19:S88" si="38">IF($A19=P$2,$E19,IF($B19=P$2,$F19,""))</f>
        <v/>
      </c>
      <c r="Q19" t="str">
        <f t="shared" si="38"/>
        <v/>
      </c>
      <c r="R19" t="str">
        <f t="shared" si="38"/>
        <v/>
      </c>
      <c r="S19" t="str">
        <f t="shared" si="38"/>
        <v/>
      </c>
      <c r="T19" t="str">
        <f t="shared" ref="T19:Z88" si="39">IF($A19=T$2,$E19,IF($B19=T$2,$F19,""))</f>
        <v/>
      </c>
      <c r="U19" t="str">
        <f t="shared" si="39"/>
        <v/>
      </c>
      <c r="V19" t="str">
        <f t="shared" si="39"/>
        <v/>
      </c>
      <c r="W19" t="str">
        <f t="shared" si="26"/>
        <v/>
      </c>
      <c r="X19" t="str">
        <f t="shared" si="12"/>
        <v/>
      </c>
      <c r="Y19">
        <f t="shared" si="12"/>
        <v>3</v>
      </c>
      <c r="Z19" t="str">
        <f t="shared" si="12"/>
        <v/>
      </c>
      <c r="BR19" t="str">
        <f t="shared" ref="BR19:BV34" si="40">IF($A19=BR$2,$C19,"")</f>
        <v/>
      </c>
      <c r="BS19" t="str">
        <f t="shared" si="40"/>
        <v/>
      </c>
      <c r="BT19" t="str">
        <f t="shared" si="40"/>
        <v/>
      </c>
      <c r="BU19" t="str">
        <f t="shared" si="40"/>
        <v/>
      </c>
      <c r="BV19" t="str">
        <f t="shared" si="40"/>
        <v/>
      </c>
      <c r="BW19" t="str">
        <f t="shared" ref="BW19:BZ88" si="41">IF($A19=BW$2,$C19,"")</f>
        <v/>
      </c>
      <c r="BX19" t="str">
        <f t="shared" si="41"/>
        <v/>
      </c>
      <c r="BY19" t="str">
        <f t="shared" si="41"/>
        <v/>
      </c>
      <c r="BZ19" t="str">
        <f t="shared" si="41"/>
        <v/>
      </c>
      <c r="CA19" t="str">
        <f t="shared" ref="CA19:CD88" si="42">IF($A19=CA$2,$C19,"")</f>
        <v/>
      </c>
      <c r="CB19" t="str">
        <f t="shared" si="42"/>
        <v/>
      </c>
      <c r="CC19" t="str">
        <f t="shared" si="42"/>
        <v/>
      </c>
      <c r="CD19" t="str">
        <f t="shared" si="42"/>
        <v/>
      </c>
      <c r="CE19" t="str">
        <f t="shared" ref="CE19:CH88" si="43">IF($A19=CE$2,$C19,"")</f>
        <v/>
      </c>
      <c r="CF19" t="str">
        <f t="shared" si="43"/>
        <v/>
      </c>
      <c r="CG19" t="str">
        <f t="shared" si="43"/>
        <v/>
      </c>
      <c r="CH19" t="str">
        <f t="shared" si="43"/>
        <v/>
      </c>
      <c r="CI19" t="str">
        <f t="shared" si="29"/>
        <v/>
      </c>
      <c r="CJ19">
        <f t="shared" si="30"/>
        <v>6</v>
      </c>
      <c r="CK19" t="str">
        <f t="shared" si="30"/>
        <v/>
      </c>
      <c r="CM19" t="str">
        <f t="shared" ref="CM19:CQ34" si="44">IF($B19=CM$2,$D19,"")</f>
        <v/>
      </c>
      <c r="CN19" t="str">
        <f t="shared" si="44"/>
        <v/>
      </c>
      <c r="CO19" t="str">
        <f t="shared" si="44"/>
        <v/>
      </c>
      <c r="CP19" t="str">
        <f t="shared" si="44"/>
        <v/>
      </c>
      <c r="CQ19" t="str">
        <f t="shared" si="44"/>
        <v/>
      </c>
      <c r="CR19" t="str">
        <f t="shared" ref="CR19:CU88" si="45">IF($B19=CR$2,$D19,"")</f>
        <v/>
      </c>
      <c r="CS19" t="str">
        <f t="shared" si="45"/>
        <v/>
      </c>
      <c r="CT19">
        <f t="shared" si="45"/>
        <v>2</v>
      </c>
      <c r="CU19" t="str">
        <f t="shared" si="45"/>
        <v/>
      </c>
      <c r="CV19" t="str">
        <f t="shared" ref="CV19:CY88" si="46">IF($B19=CV$2,$D19,"")</f>
        <v/>
      </c>
      <c r="CW19" t="str">
        <f t="shared" si="46"/>
        <v/>
      </c>
      <c r="CX19" t="str">
        <f t="shared" si="46"/>
        <v/>
      </c>
      <c r="CY19" t="str">
        <f t="shared" si="46"/>
        <v/>
      </c>
      <c r="CZ19" t="str">
        <f t="shared" ref="CZ19:DC88" si="47">IF($B19=CZ$2,$D19,"")</f>
        <v/>
      </c>
      <c r="DA19" t="str">
        <f t="shared" si="47"/>
        <v/>
      </c>
      <c r="DB19" t="str">
        <f t="shared" si="47"/>
        <v/>
      </c>
      <c r="DC19" t="str">
        <f t="shared" si="47"/>
        <v/>
      </c>
      <c r="DD19" t="str">
        <f t="shared" si="33"/>
        <v/>
      </c>
      <c r="DE19" t="str">
        <f t="shared" si="34"/>
        <v/>
      </c>
      <c r="DF19" t="str">
        <f t="shared" si="34"/>
        <v/>
      </c>
      <c r="DH19" t="str">
        <f t="shared" si="36"/>
        <v/>
      </c>
      <c r="DI19" t="str">
        <f t="shared" si="35"/>
        <v/>
      </c>
      <c r="DJ19" t="str">
        <f t="shared" si="35"/>
        <v/>
      </c>
      <c r="DK19" t="str">
        <f t="shared" si="35"/>
        <v/>
      </c>
      <c r="DL19" t="str">
        <f t="shared" si="35"/>
        <v/>
      </c>
      <c r="DM19" t="str">
        <f t="shared" si="35"/>
        <v/>
      </c>
      <c r="DN19" t="str">
        <f t="shared" si="35"/>
        <v/>
      </c>
      <c r="DO19" t="str">
        <f t="shared" si="35"/>
        <v/>
      </c>
      <c r="DP19" t="str">
        <f t="shared" si="35"/>
        <v/>
      </c>
      <c r="DQ19" t="str">
        <f t="shared" si="35"/>
        <v/>
      </c>
      <c r="DR19" t="str">
        <f t="shared" si="35"/>
        <v/>
      </c>
      <c r="DS19" t="str">
        <f t="shared" si="35"/>
        <v/>
      </c>
      <c r="DT19" t="str">
        <f t="shared" si="35"/>
        <v/>
      </c>
      <c r="DU19" t="str">
        <f t="shared" si="35"/>
        <v/>
      </c>
      <c r="DV19" t="str">
        <f t="shared" si="35"/>
        <v/>
      </c>
      <c r="DW19" t="str">
        <f t="shared" si="35"/>
        <v/>
      </c>
      <c r="DX19" t="str">
        <f t="shared" si="35"/>
        <v/>
      </c>
      <c r="DY19" t="str">
        <f t="shared" si="35"/>
        <v/>
      </c>
      <c r="DZ19">
        <f t="shared" si="35"/>
        <v>2</v>
      </c>
      <c r="EA19" t="str">
        <f t="shared" si="35"/>
        <v/>
      </c>
      <c r="EC19" t="str">
        <f t="shared" si="24"/>
        <v/>
      </c>
      <c r="ED19" t="str">
        <f t="shared" si="24"/>
        <v/>
      </c>
      <c r="EE19" t="str">
        <f t="shared" si="24"/>
        <v/>
      </c>
      <c r="EF19" t="str">
        <f t="shared" si="24"/>
        <v/>
      </c>
      <c r="EG19" t="str">
        <f t="shared" si="24"/>
        <v/>
      </c>
      <c r="EH19" t="str">
        <f t="shared" si="24"/>
        <v/>
      </c>
      <c r="EI19" t="str">
        <f t="shared" si="24"/>
        <v/>
      </c>
      <c r="EJ19">
        <f t="shared" si="24"/>
        <v>6</v>
      </c>
      <c r="EK19" t="str">
        <f t="shared" si="24"/>
        <v/>
      </c>
      <c r="EL19" t="str">
        <f t="shared" si="24"/>
        <v/>
      </c>
      <c r="EM19" t="str">
        <f t="shared" si="25"/>
        <v/>
      </c>
      <c r="EN19" t="str">
        <f t="shared" si="25"/>
        <v/>
      </c>
      <c r="EO19" t="str">
        <f t="shared" si="25"/>
        <v/>
      </c>
      <c r="EP19" t="str">
        <f t="shared" si="25"/>
        <v/>
      </c>
      <c r="EQ19" t="str">
        <f t="shared" si="25"/>
        <v/>
      </c>
      <c r="ER19" t="str">
        <f t="shared" si="25"/>
        <v/>
      </c>
      <c r="ES19" t="str">
        <f t="shared" si="25"/>
        <v/>
      </c>
      <c r="ET19" t="str">
        <f t="shared" si="25"/>
        <v/>
      </c>
      <c r="EU19" t="str">
        <f t="shared" si="25"/>
        <v/>
      </c>
      <c r="EV19" t="str">
        <f t="shared" si="25"/>
        <v/>
      </c>
    </row>
    <row r="20" spans="1:152">
      <c r="A20" t="s">
        <v>19</v>
      </c>
      <c r="B20" t="s">
        <v>17</v>
      </c>
      <c r="C20" s="13">
        <v>0</v>
      </c>
      <c r="D20" s="13">
        <v>0</v>
      </c>
      <c r="E20" s="1">
        <f t="shared" si="0"/>
        <v>1</v>
      </c>
      <c r="F20" s="1">
        <f t="shared" si="10"/>
        <v>1</v>
      </c>
      <c r="G20" t="str">
        <f t="shared" si="17"/>
        <v/>
      </c>
      <c r="H20" t="str">
        <f t="shared" si="17"/>
        <v/>
      </c>
      <c r="I20" t="str">
        <f t="shared" si="17"/>
        <v/>
      </c>
      <c r="J20" t="str">
        <f t="shared" si="17"/>
        <v/>
      </c>
      <c r="K20">
        <f t="shared" si="17"/>
        <v>1</v>
      </c>
      <c r="L20" t="str">
        <f t="shared" si="37"/>
        <v/>
      </c>
      <c r="M20" t="str">
        <f t="shared" si="37"/>
        <v/>
      </c>
      <c r="N20" t="str">
        <f t="shared" si="37"/>
        <v/>
      </c>
      <c r="O20" t="str">
        <f t="shared" si="37"/>
        <v/>
      </c>
      <c r="P20" t="str">
        <f t="shared" si="38"/>
        <v/>
      </c>
      <c r="Q20" t="str">
        <f t="shared" si="38"/>
        <v/>
      </c>
      <c r="R20" t="str">
        <f t="shared" si="38"/>
        <v/>
      </c>
      <c r="S20" t="str">
        <f t="shared" si="38"/>
        <v/>
      </c>
      <c r="T20" t="str">
        <f t="shared" si="39"/>
        <v/>
      </c>
      <c r="U20" t="str">
        <f t="shared" si="39"/>
        <v/>
      </c>
      <c r="V20" t="str">
        <f t="shared" si="39"/>
        <v/>
      </c>
      <c r="W20" t="str">
        <f t="shared" si="26"/>
        <v/>
      </c>
      <c r="X20" t="str">
        <f t="shared" si="12"/>
        <v/>
      </c>
      <c r="Y20" t="str">
        <f t="shared" si="12"/>
        <v/>
      </c>
      <c r="Z20">
        <f t="shared" si="12"/>
        <v>1</v>
      </c>
      <c r="BR20" t="str">
        <f t="shared" si="40"/>
        <v/>
      </c>
      <c r="BS20" t="str">
        <f t="shared" si="40"/>
        <v/>
      </c>
      <c r="BT20" t="str">
        <f t="shared" si="40"/>
        <v/>
      </c>
      <c r="BU20" t="str">
        <f t="shared" si="40"/>
        <v/>
      </c>
      <c r="BV20" t="str">
        <f t="shared" si="40"/>
        <v/>
      </c>
      <c r="BW20" t="str">
        <f t="shared" si="41"/>
        <v/>
      </c>
      <c r="BX20" t="str">
        <f t="shared" si="41"/>
        <v/>
      </c>
      <c r="BY20" t="str">
        <f t="shared" si="41"/>
        <v/>
      </c>
      <c r="BZ20" t="str">
        <f t="shared" si="41"/>
        <v/>
      </c>
      <c r="CA20" t="str">
        <f t="shared" si="42"/>
        <v/>
      </c>
      <c r="CB20" t="str">
        <f t="shared" si="42"/>
        <v/>
      </c>
      <c r="CC20" t="str">
        <f t="shared" si="42"/>
        <v/>
      </c>
      <c r="CD20" t="str">
        <f t="shared" si="42"/>
        <v/>
      </c>
      <c r="CE20" t="str">
        <f t="shared" si="43"/>
        <v/>
      </c>
      <c r="CF20" t="str">
        <f t="shared" si="43"/>
        <v/>
      </c>
      <c r="CG20" t="str">
        <f t="shared" si="43"/>
        <v/>
      </c>
      <c r="CH20" t="str">
        <f t="shared" si="43"/>
        <v/>
      </c>
      <c r="CI20" t="str">
        <f t="shared" si="29"/>
        <v/>
      </c>
      <c r="CJ20" t="str">
        <f t="shared" si="30"/>
        <v/>
      </c>
      <c r="CK20">
        <f t="shared" si="30"/>
        <v>0</v>
      </c>
      <c r="CM20" t="str">
        <f t="shared" si="44"/>
        <v/>
      </c>
      <c r="CN20" t="str">
        <f t="shared" si="44"/>
        <v/>
      </c>
      <c r="CO20" t="str">
        <f t="shared" si="44"/>
        <v/>
      </c>
      <c r="CP20" t="str">
        <f t="shared" si="44"/>
        <v/>
      </c>
      <c r="CQ20">
        <f t="shared" si="44"/>
        <v>0</v>
      </c>
      <c r="CR20" t="str">
        <f t="shared" si="45"/>
        <v/>
      </c>
      <c r="CS20" t="str">
        <f t="shared" si="45"/>
        <v/>
      </c>
      <c r="CT20" t="str">
        <f t="shared" si="45"/>
        <v/>
      </c>
      <c r="CU20" t="str">
        <f t="shared" si="45"/>
        <v/>
      </c>
      <c r="CV20" t="str">
        <f t="shared" si="46"/>
        <v/>
      </c>
      <c r="CW20" t="str">
        <f t="shared" si="46"/>
        <v/>
      </c>
      <c r="CX20" t="str">
        <f t="shared" si="46"/>
        <v/>
      </c>
      <c r="CY20" t="str">
        <f t="shared" si="46"/>
        <v/>
      </c>
      <c r="CZ20" t="str">
        <f t="shared" si="47"/>
        <v/>
      </c>
      <c r="DA20" t="str">
        <f t="shared" si="47"/>
        <v/>
      </c>
      <c r="DB20" t="str">
        <f t="shared" si="47"/>
        <v/>
      </c>
      <c r="DC20" t="str">
        <f t="shared" si="47"/>
        <v/>
      </c>
      <c r="DD20" t="str">
        <f t="shared" si="33"/>
        <v/>
      </c>
      <c r="DE20" t="str">
        <f t="shared" si="34"/>
        <v/>
      </c>
      <c r="DF20" t="str">
        <f t="shared" si="34"/>
        <v/>
      </c>
      <c r="DH20" t="str">
        <f t="shared" si="36"/>
        <v/>
      </c>
      <c r="DI20" t="str">
        <f t="shared" si="35"/>
        <v/>
      </c>
      <c r="DJ20" t="str">
        <f t="shared" si="35"/>
        <v/>
      </c>
      <c r="DK20" t="str">
        <f t="shared" si="35"/>
        <v/>
      </c>
      <c r="DL20" t="str">
        <f t="shared" si="35"/>
        <v/>
      </c>
      <c r="DM20" t="str">
        <f t="shared" si="35"/>
        <v/>
      </c>
      <c r="DN20" t="str">
        <f t="shared" si="35"/>
        <v/>
      </c>
      <c r="DO20" t="str">
        <f t="shared" si="35"/>
        <v/>
      </c>
      <c r="DP20" t="str">
        <f t="shared" si="35"/>
        <v/>
      </c>
      <c r="DQ20" t="str">
        <f t="shared" si="35"/>
        <v/>
      </c>
      <c r="DR20" t="str">
        <f t="shared" si="35"/>
        <v/>
      </c>
      <c r="DS20" t="str">
        <f t="shared" si="35"/>
        <v/>
      </c>
      <c r="DT20" t="str">
        <f t="shared" si="35"/>
        <v/>
      </c>
      <c r="DU20" t="str">
        <f t="shared" si="35"/>
        <v/>
      </c>
      <c r="DV20" t="str">
        <f t="shared" si="35"/>
        <v/>
      </c>
      <c r="DW20" t="str">
        <f t="shared" si="35"/>
        <v/>
      </c>
      <c r="DX20" t="str">
        <f t="shared" si="35"/>
        <v/>
      </c>
      <c r="DY20" t="str">
        <f t="shared" si="35"/>
        <v/>
      </c>
      <c r="DZ20" t="str">
        <f t="shared" si="35"/>
        <v/>
      </c>
      <c r="EA20">
        <f t="shared" si="35"/>
        <v>0</v>
      </c>
      <c r="EC20" t="str">
        <f t="shared" si="24"/>
        <v/>
      </c>
      <c r="ED20" t="str">
        <f t="shared" si="24"/>
        <v/>
      </c>
      <c r="EE20" t="str">
        <f t="shared" si="24"/>
        <v/>
      </c>
      <c r="EF20" t="str">
        <f t="shared" si="24"/>
        <v/>
      </c>
      <c r="EG20">
        <f t="shared" si="24"/>
        <v>0</v>
      </c>
      <c r="EH20" t="str">
        <f t="shared" si="24"/>
        <v/>
      </c>
      <c r="EI20" t="str">
        <f t="shared" si="24"/>
        <v/>
      </c>
      <c r="EJ20" t="str">
        <f t="shared" si="24"/>
        <v/>
      </c>
      <c r="EK20" t="str">
        <f t="shared" si="24"/>
        <v/>
      </c>
      <c r="EL20" t="str">
        <f t="shared" si="24"/>
        <v/>
      </c>
      <c r="EM20" t="str">
        <f t="shared" si="25"/>
        <v/>
      </c>
      <c r="EN20" t="str">
        <f t="shared" si="25"/>
        <v/>
      </c>
      <c r="EO20" t="str">
        <f t="shared" si="25"/>
        <v/>
      </c>
      <c r="EP20" t="str">
        <f t="shared" si="25"/>
        <v/>
      </c>
      <c r="EQ20" t="str">
        <f t="shared" si="25"/>
        <v/>
      </c>
      <c r="ER20" t="str">
        <f t="shared" si="25"/>
        <v/>
      </c>
      <c r="ES20" t="str">
        <f t="shared" si="25"/>
        <v/>
      </c>
      <c r="ET20" t="str">
        <f t="shared" si="25"/>
        <v/>
      </c>
      <c r="EU20" t="str">
        <f t="shared" si="25"/>
        <v/>
      </c>
      <c r="EV20" t="str">
        <f t="shared" si="25"/>
        <v/>
      </c>
    </row>
    <row r="21" spans="1:152">
      <c r="A21" t="s">
        <v>0</v>
      </c>
      <c r="B21" t="s">
        <v>9</v>
      </c>
      <c r="C21" s="13">
        <v>0</v>
      </c>
      <c r="D21" s="13">
        <v>1</v>
      </c>
      <c r="E21" s="1">
        <f t="shared" si="0"/>
        <v>0</v>
      </c>
      <c r="F21" s="1">
        <f t="shared" si="10"/>
        <v>3</v>
      </c>
      <c r="G21" t="str">
        <f t="shared" si="17"/>
        <v/>
      </c>
      <c r="H21" t="str">
        <f t="shared" si="17"/>
        <v/>
      </c>
      <c r="I21" t="str">
        <f t="shared" si="17"/>
        <v/>
      </c>
      <c r="J21" t="str">
        <f t="shared" si="17"/>
        <v/>
      </c>
      <c r="K21" t="str">
        <f t="shared" si="17"/>
        <v/>
      </c>
      <c r="L21" t="str">
        <f t="shared" si="37"/>
        <v/>
      </c>
      <c r="M21">
        <f t="shared" si="37"/>
        <v>3</v>
      </c>
      <c r="N21" t="str">
        <f t="shared" si="37"/>
        <v/>
      </c>
      <c r="O21" t="str">
        <f t="shared" si="37"/>
        <v/>
      </c>
      <c r="P21" t="str">
        <f t="shared" si="38"/>
        <v/>
      </c>
      <c r="Q21" t="str">
        <f t="shared" si="38"/>
        <v/>
      </c>
      <c r="R21" t="str">
        <f t="shared" si="38"/>
        <v/>
      </c>
      <c r="S21" t="str">
        <f t="shared" si="38"/>
        <v/>
      </c>
      <c r="T21" t="str">
        <f t="shared" si="39"/>
        <v/>
      </c>
      <c r="U21" t="str">
        <f t="shared" si="39"/>
        <v/>
      </c>
      <c r="V21">
        <f t="shared" si="39"/>
        <v>0</v>
      </c>
      <c r="W21" t="str">
        <f t="shared" si="26"/>
        <v/>
      </c>
      <c r="X21" t="str">
        <f t="shared" si="12"/>
        <v/>
      </c>
      <c r="Y21" t="str">
        <f t="shared" si="12"/>
        <v/>
      </c>
      <c r="Z21" t="str">
        <f t="shared" si="12"/>
        <v/>
      </c>
      <c r="BR21" t="str">
        <f t="shared" si="40"/>
        <v/>
      </c>
      <c r="BS21" t="str">
        <f t="shared" si="40"/>
        <v/>
      </c>
      <c r="BT21" t="str">
        <f t="shared" si="40"/>
        <v/>
      </c>
      <c r="BU21" t="str">
        <f t="shared" si="40"/>
        <v/>
      </c>
      <c r="BV21" t="str">
        <f t="shared" si="40"/>
        <v/>
      </c>
      <c r="BW21" t="str">
        <f t="shared" si="41"/>
        <v/>
      </c>
      <c r="BX21" t="str">
        <f t="shared" si="41"/>
        <v/>
      </c>
      <c r="BY21" t="str">
        <f t="shared" si="41"/>
        <v/>
      </c>
      <c r="BZ21" t="str">
        <f t="shared" si="41"/>
        <v/>
      </c>
      <c r="CA21" t="str">
        <f t="shared" si="42"/>
        <v/>
      </c>
      <c r="CB21" t="str">
        <f t="shared" si="42"/>
        <v/>
      </c>
      <c r="CC21" t="str">
        <f t="shared" si="42"/>
        <v/>
      </c>
      <c r="CD21" t="str">
        <f t="shared" si="42"/>
        <v/>
      </c>
      <c r="CE21" t="str">
        <f t="shared" si="43"/>
        <v/>
      </c>
      <c r="CF21" t="str">
        <f t="shared" si="43"/>
        <v/>
      </c>
      <c r="CG21">
        <f t="shared" si="43"/>
        <v>0</v>
      </c>
      <c r="CH21" t="str">
        <f t="shared" si="43"/>
        <v/>
      </c>
      <c r="CI21" t="str">
        <f t="shared" si="29"/>
        <v/>
      </c>
      <c r="CJ21" t="str">
        <f t="shared" si="30"/>
        <v/>
      </c>
      <c r="CK21" t="str">
        <f t="shared" si="30"/>
        <v/>
      </c>
      <c r="CM21" t="str">
        <f t="shared" si="44"/>
        <v/>
      </c>
      <c r="CN21" t="str">
        <f t="shared" si="44"/>
        <v/>
      </c>
      <c r="CO21" t="str">
        <f t="shared" si="44"/>
        <v/>
      </c>
      <c r="CP21" t="str">
        <f t="shared" si="44"/>
        <v/>
      </c>
      <c r="CQ21" t="str">
        <f t="shared" si="44"/>
        <v/>
      </c>
      <c r="CR21" t="str">
        <f t="shared" si="45"/>
        <v/>
      </c>
      <c r="CS21">
        <f t="shared" si="45"/>
        <v>1</v>
      </c>
      <c r="CT21" t="str">
        <f t="shared" si="45"/>
        <v/>
      </c>
      <c r="CU21" t="str">
        <f t="shared" si="45"/>
        <v/>
      </c>
      <c r="CV21" t="str">
        <f t="shared" si="46"/>
        <v/>
      </c>
      <c r="CW21" t="str">
        <f t="shared" si="46"/>
        <v/>
      </c>
      <c r="CX21" t="str">
        <f t="shared" si="46"/>
        <v/>
      </c>
      <c r="CY21" t="str">
        <f t="shared" si="46"/>
        <v/>
      </c>
      <c r="CZ21" t="str">
        <f t="shared" si="47"/>
        <v/>
      </c>
      <c r="DA21" t="str">
        <f t="shared" si="47"/>
        <v/>
      </c>
      <c r="DB21" t="str">
        <f t="shared" si="47"/>
        <v/>
      </c>
      <c r="DC21" t="str">
        <f t="shared" si="47"/>
        <v/>
      </c>
      <c r="DD21" t="str">
        <f t="shared" si="33"/>
        <v/>
      </c>
      <c r="DE21" t="str">
        <f t="shared" si="34"/>
        <v/>
      </c>
      <c r="DF21" t="str">
        <f t="shared" si="34"/>
        <v/>
      </c>
      <c r="DH21" t="str">
        <f t="shared" si="36"/>
        <v/>
      </c>
      <c r="DI21" t="str">
        <f t="shared" si="35"/>
        <v/>
      </c>
      <c r="DJ21" t="str">
        <f t="shared" si="35"/>
        <v/>
      </c>
      <c r="DK21" t="str">
        <f t="shared" si="35"/>
        <v/>
      </c>
      <c r="DL21" t="str">
        <f t="shared" si="35"/>
        <v/>
      </c>
      <c r="DM21" t="str">
        <f t="shared" si="35"/>
        <v/>
      </c>
      <c r="DN21" t="str">
        <f t="shared" si="35"/>
        <v/>
      </c>
      <c r="DO21" t="str">
        <f t="shared" si="35"/>
        <v/>
      </c>
      <c r="DP21" t="str">
        <f t="shared" si="35"/>
        <v/>
      </c>
      <c r="DQ21" t="str">
        <f t="shared" si="35"/>
        <v/>
      </c>
      <c r="DR21" t="str">
        <f t="shared" si="35"/>
        <v/>
      </c>
      <c r="DS21" t="str">
        <f t="shared" si="35"/>
        <v/>
      </c>
      <c r="DT21" t="str">
        <f t="shared" si="35"/>
        <v/>
      </c>
      <c r="DU21" t="str">
        <f t="shared" si="35"/>
        <v/>
      </c>
      <c r="DV21" t="str">
        <f t="shared" si="35"/>
        <v/>
      </c>
      <c r="DW21">
        <f t="shared" si="35"/>
        <v>1</v>
      </c>
      <c r="DX21" t="str">
        <f t="shared" si="35"/>
        <v/>
      </c>
      <c r="DY21" t="str">
        <f t="shared" si="35"/>
        <v/>
      </c>
      <c r="DZ21" t="str">
        <f t="shared" si="35"/>
        <v/>
      </c>
      <c r="EA21" t="str">
        <f t="shared" si="35"/>
        <v/>
      </c>
      <c r="EC21" t="str">
        <f t="shared" si="24"/>
        <v/>
      </c>
      <c r="ED21" t="str">
        <f t="shared" si="24"/>
        <v/>
      </c>
      <c r="EE21" t="str">
        <f t="shared" si="24"/>
        <v/>
      </c>
      <c r="EF21" t="str">
        <f t="shared" si="24"/>
        <v/>
      </c>
      <c r="EG21" t="str">
        <f t="shared" si="24"/>
        <v/>
      </c>
      <c r="EH21" t="str">
        <f t="shared" si="24"/>
        <v/>
      </c>
      <c r="EI21">
        <f t="shared" si="24"/>
        <v>0</v>
      </c>
      <c r="EJ21" t="str">
        <f t="shared" si="24"/>
        <v/>
      </c>
      <c r="EK21" t="str">
        <f t="shared" si="24"/>
        <v/>
      </c>
      <c r="EL21" t="str">
        <f t="shared" si="24"/>
        <v/>
      </c>
      <c r="EM21" t="str">
        <f t="shared" si="25"/>
        <v/>
      </c>
      <c r="EN21" t="str">
        <f t="shared" si="25"/>
        <v/>
      </c>
      <c r="EO21" t="str">
        <f t="shared" si="25"/>
        <v/>
      </c>
      <c r="EP21" t="str">
        <f t="shared" si="25"/>
        <v/>
      </c>
      <c r="EQ21" t="str">
        <f t="shared" si="25"/>
        <v/>
      </c>
      <c r="ER21" t="str">
        <f t="shared" si="25"/>
        <v/>
      </c>
      <c r="ES21" t="str">
        <f t="shared" si="25"/>
        <v/>
      </c>
      <c r="ET21" t="str">
        <f t="shared" si="25"/>
        <v/>
      </c>
      <c r="EU21" t="str">
        <f t="shared" si="25"/>
        <v/>
      </c>
      <c r="EV21" t="str">
        <f t="shared" si="25"/>
        <v/>
      </c>
    </row>
    <row r="22" spans="1:152">
      <c r="A22" t="s">
        <v>1</v>
      </c>
      <c r="B22" t="s">
        <v>7</v>
      </c>
      <c r="C22" s="13">
        <v>0</v>
      </c>
      <c r="D22" s="13">
        <v>2</v>
      </c>
      <c r="E22" s="1">
        <f t="shared" si="0"/>
        <v>0</v>
      </c>
      <c r="F22" s="1">
        <f t="shared" si="10"/>
        <v>3</v>
      </c>
      <c r="G22" t="str">
        <f t="shared" si="17"/>
        <v/>
      </c>
      <c r="H22">
        <f t="shared" si="17"/>
        <v>3</v>
      </c>
      <c r="I22" t="str">
        <f t="shared" si="17"/>
        <v/>
      </c>
      <c r="J22" t="str">
        <f t="shared" si="17"/>
        <v/>
      </c>
      <c r="K22" t="str">
        <f t="shared" si="17"/>
        <v/>
      </c>
      <c r="L22" t="str">
        <f t="shared" si="37"/>
        <v/>
      </c>
      <c r="M22" t="str">
        <f t="shared" si="37"/>
        <v/>
      </c>
      <c r="N22" t="str">
        <f t="shared" si="37"/>
        <v/>
      </c>
      <c r="O22" t="str">
        <f t="shared" si="37"/>
        <v/>
      </c>
      <c r="P22" t="str">
        <f t="shared" si="38"/>
        <v/>
      </c>
      <c r="Q22" t="str">
        <f t="shared" si="38"/>
        <v/>
      </c>
      <c r="R22" t="str">
        <f t="shared" si="38"/>
        <v/>
      </c>
      <c r="S22">
        <f t="shared" si="38"/>
        <v>0</v>
      </c>
      <c r="T22" t="str">
        <f t="shared" si="39"/>
        <v/>
      </c>
      <c r="U22" t="str">
        <f t="shared" si="39"/>
        <v/>
      </c>
      <c r="V22" t="str">
        <f t="shared" si="39"/>
        <v/>
      </c>
      <c r="W22" t="str">
        <f t="shared" si="26"/>
        <v/>
      </c>
      <c r="X22" t="str">
        <f t="shared" si="12"/>
        <v/>
      </c>
      <c r="Y22" t="str">
        <f t="shared" si="12"/>
        <v/>
      </c>
      <c r="Z22" t="str">
        <f t="shared" si="12"/>
        <v/>
      </c>
      <c r="BR22" t="str">
        <f t="shared" si="40"/>
        <v/>
      </c>
      <c r="BS22" t="str">
        <f t="shared" si="40"/>
        <v/>
      </c>
      <c r="BT22" t="str">
        <f t="shared" si="40"/>
        <v/>
      </c>
      <c r="BU22" t="str">
        <f t="shared" si="40"/>
        <v/>
      </c>
      <c r="BV22" t="str">
        <f t="shared" si="40"/>
        <v/>
      </c>
      <c r="BW22" t="str">
        <f t="shared" si="41"/>
        <v/>
      </c>
      <c r="BX22" t="str">
        <f t="shared" si="41"/>
        <v/>
      </c>
      <c r="BY22" t="str">
        <f t="shared" si="41"/>
        <v/>
      </c>
      <c r="BZ22" t="str">
        <f t="shared" si="41"/>
        <v/>
      </c>
      <c r="CA22" t="str">
        <f t="shared" si="42"/>
        <v/>
      </c>
      <c r="CB22" t="str">
        <f t="shared" si="42"/>
        <v/>
      </c>
      <c r="CC22" t="str">
        <f t="shared" si="42"/>
        <v/>
      </c>
      <c r="CD22">
        <f t="shared" si="42"/>
        <v>0</v>
      </c>
      <c r="CE22" t="str">
        <f t="shared" si="43"/>
        <v/>
      </c>
      <c r="CF22" t="str">
        <f t="shared" si="43"/>
        <v/>
      </c>
      <c r="CG22" t="str">
        <f t="shared" si="43"/>
        <v/>
      </c>
      <c r="CH22" t="str">
        <f t="shared" si="43"/>
        <v/>
      </c>
      <c r="CI22" t="str">
        <f t="shared" si="29"/>
        <v/>
      </c>
      <c r="CJ22" t="str">
        <f t="shared" si="30"/>
        <v/>
      </c>
      <c r="CK22" t="str">
        <f t="shared" si="30"/>
        <v/>
      </c>
      <c r="CM22" t="str">
        <f t="shared" si="44"/>
        <v/>
      </c>
      <c r="CN22">
        <f t="shared" si="44"/>
        <v>2</v>
      </c>
      <c r="CO22" t="str">
        <f t="shared" si="44"/>
        <v/>
      </c>
      <c r="CP22" t="str">
        <f t="shared" si="44"/>
        <v/>
      </c>
      <c r="CQ22" t="str">
        <f t="shared" si="44"/>
        <v/>
      </c>
      <c r="CR22" t="str">
        <f t="shared" si="45"/>
        <v/>
      </c>
      <c r="CS22" t="str">
        <f t="shared" si="45"/>
        <v/>
      </c>
      <c r="CT22" t="str">
        <f t="shared" si="45"/>
        <v/>
      </c>
      <c r="CU22" t="str">
        <f t="shared" si="45"/>
        <v/>
      </c>
      <c r="CV22" t="str">
        <f t="shared" si="46"/>
        <v/>
      </c>
      <c r="CW22" t="str">
        <f t="shared" si="46"/>
        <v/>
      </c>
      <c r="CX22" t="str">
        <f t="shared" si="46"/>
        <v/>
      </c>
      <c r="CY22" t="str">
        <f t="shared" si="46"/>
        <v/>
      </c>
      <c r="CZ22" t="str">
        <f t="shared" si="47"/>
        <v/>
      </c>
      <c r="DA22" t="str">
        <f t="shared" si="47"/>
        <v/>
      </c>
      <c r="DB22" t="str">
        <f t="shared" si="47"/>
        <v/>
      </c>
      <c r="DC22" t="str">
        <f t="shared" si="47"/>
        <v/>
      </c>
      <c r="DD22" t="str">
        <f t="shared" si="33"/>
        <v/>
      </c>
      <c r="DE22" t="str">
        <f t="shared" si="34"/>
        <v/>
      </c>
      <c r="DF22" t="str">
        <f t="shared" si="34"/>
        <v/>
      </c>
      <c r="DH22" t="str">
        <f t="shared" si="36"/>
        <v/>
      </c>
      <c r="DI22" t="str">
        <f t="shared" si="35"/>
        <v/>
      </c>
      <c r="DJ22" t="str">
        <f t="shared" si="35"/>
        <v/>
      </c>
      <c r="DK22" t="str">
        <f t="shared" si="35"/>
        <v/>
      </c>
      <c r="DL22" t="str">
        <f t="shared" si="35"/>
        <v/>
      </c>
      <c r="DM22" t="str">
        <f t="shared" si="35"/>
        <v/>
      </c>
      <c r="DN22" t="str">
        <f t="shared" si="35"/>
        <v/>
      </c>
      <c r="DO22" t="str">
        <f t="shared" si="35"/>
        <v/>
      </c>
      <c r="DP22" t="str">
        <f t="shared" si="35"/>
        <v/>
      </c>
      <c r="DQ22" t="str">
        <f t="shared" si="35"/>
        <v/>
      </c>
      <c r="DR22" t="str">
        <f t="shared" si="35"/>
        <v/>
      </c>
      <c r="DS22" t="str">
        <f t="shared" si="35"/>
        <v/>
      </c>
      <c r="DT22">
        <f t="shared" si="35"/>
        <v>2</v>
      </c>
      <c r="DU22" t="str">
        <f t="shared" si="35"/>
        <v/>
      </c>
      <c r="DV22" t="str">
        <f t="shared" si="35"/>
        <v/>
      </c>
      <c r="DW22" t="str">
        <f t="shared" si="35"/>
        <v/>
      </c>
      <c r="DX22" t="str">
        <f t="shared" si="35"/>
        <v/>
      </c>
      <c r="DY22" t="str">
        <f t="shared" si="35"/>
        <v/>
      </c>
      <c r="DZ22" t="str">
        <f t="shared" si="35"/>
        <v/>
      </c>
      <c r="EA22" t="str">
        <f t="shared" si="35"/>
        <v/>
      </c>
      <c r="EC22" t="str">
        <f t="shared" si="24"/>
        <v/>
      </c>
      <c r="ED22">
        <f t="shared" si="24"/>
        <v>0</v>
      </c>
      <c r="EE22" t="str">
        <f t="shared" si="24"/>
        <v/>
      </c>
      <c r="EF22" t="str">
        <f t="shared" si="24"/>
        <v/>
      </c>
      <c r="EG22" t="str">
        <f t="shared" si="24"/>
        <v/>
      </c>
      <c r="EH22" t="str">
        <f t="shared" si="24"/>
        <v/>
      </c>
      <c r="EI22" t="str">
        <f t="shared" si="24"/>
        <v/>
      </c>
      <c r="EJ22" t="str">
        <f t="shared" si="24"/>
        <v/>
      </c>
      <c r="EK22" t="str">
        <f t="shared" si="24"/>
        <v/>
      </c>
      <c r="EL22" t="str">
        <f t="shared" si="24"/>
        <v/>
      </c>
      <c r="EM22" t="str">
        <f t="shared" si="25"/>
        <v/>
      </c>
      <c r="EN22" t="str">
        <f t="shared" si="25"/>
        <v/>
      </c>
      <c r="EO22" t="str">
        <f t="shared" si="25"/>
        <v/>
      </c>
      <c r="EP22" t="str">
        <f t="shared" si="25"/>
        <v/>
      </c>
      <c r="EQ22" t="str">
        <f t="shared" si="25"/>
        <v/>
      </c>
      <c r="ER22" t="str">
        <f t="shared" si="25"/>
        <v/>
      </c>
      <c r="ES22" t="str">
        <f t="shared" si="25"/>
        <v/>
      </c>
      <c r="ET22" t="str">
        <f t="shared" si="25"/>
        <v/>
      </c>
      <c r="EU22" t="str">
        <f t="shared" si="25"/>
        <v/>
      </c>
      <c r="EV22" t="str">
        <f t="shared" si="25"/>
        <v/>
      </c>
    </row>
    <row r="23" spans="1:152">
      <c r="A23" t="s">
        <v>4</v>
      </c>
      <c r="B23" t="s">
        <v>2</v>
      </c>
      <c r="C23" s="13">
        <v>3</v>
      </c>
      <c r="D23" s="13">
        <v>1</v>
      </c>
      <c r="E23" s="1">
        <f t="shared" si="0"/>
        <v>3</v>
      </c>
      <c r="F23" s="1">
        <f t="shared" si="10"/>
        <v>0</v>
      </c>
      <c r="G23">
        <f t="shared" si="17"/>
        <v>0</v>
      </c>
      <c r="H23" t="str">
        <f t="shared" si="17"/>
        <v/>
      </c>
      <c r="I23" t="str">
        <f t="shared" si="17"/>
        <v/>
      </c>
      <c r="J23" t="str">
        <f t="shared" si="17"/>
        <v/>
      </c>
      <c r="K23" t="str">
        <f t="shared" si="17"/>
        <v/>
      </c>
      <c r="L23" t="str">
        <f t="shared" si="37"/>
        <v/>
      </c>
      <c r="M23" t="str">
        <f t="shared" si="37"/>
        <v/>
      </c>
      <c r="N23" t="str">
        <f t="shared" si="37"/>
        <v/>
      </c>
      <c r="O23" t="str">
        <f t="shared" si="37"/>
        <v/>
      </c>
      <c r="P23" t="str">
        <f t="shared" si="38"/>
        <v/>
      </c>
      <c r="Q23" t="str">
        <f t="shared" si="38"/>
        <v/>
      </c>
      <c r="R23" t="str">
        <f t="shared" si="38"/>
        <v/>
      </c>
      <c r="S23" t="str">
        <f t="shared" si="38"/>
        <v/>
      </c>
      <c r="T23" t="str">
        <f t="shared" si="39"/>
        <v/>
      </c>
      <c r="U23" t="str">
        <f t="shared" si="39"/>
        <v/>
      </c>
      <c r="V23" t="str">
        <f t="shared" si="39"/>
        <v/>
      </c>
      <c r="W23">
        <f t="shared" si="26"/>
        <v>3</v>
      </c>
      <c r="X23" t="str">
        <f t="shared" si="12"/>
        <v/>
      </c>
      <c r="Y23" t="str">
        <f t="shared" si="12"/>
        <v/>
      </c>
      <c r="Z23" t="str">
        <f t="shared" si="12"/>
        <v/>
      </c>
      <c r="BR23" t="str">
        <f t="shared" si="40"/>
        <v/>
      </c>
      <c r="BS23" t="str">
        <f t="shared" si="40"/>
        <v/>
      </c>
      <c r="BT23" t="str">
        <f t="shared" si="40"/>
        <v/>
      </c>
      <c r="BU23" t="str">
        <f t="shared" si="40"/>
        <v/>
      </c>
      <c r="BV23" t="str">
        <f t="shared" si="40"/>
        <v/>
      </c>
      <c r="BW23" t="str">
        <f t="shared" si="41"/>
        <v/>
      </c>
      <c r="BX23" t="str">
        <f t="shared" si="41"/>
        <v/>
      </c>
      <c r="BY23" t="str">
        <f t="shared" si="41"/>
        <v/>
      </c>
      <c r="BZ23" t="str">
        <f t="shared" si="41"/>
        <v/>
      </c>
      <c r="CA23" t="str">
        <f t="shared" si="42"/>
        <v/>
      </c>
      <c r="CB23" t="str">
        <f t="shared" si="42"/>
        <v/>
      </c>
      <c r="CC23" t="str">
        <f t="shared" si="42"/>
        <v/>
      </c>
      <c r="CD23" t="str">
        <f t="shared" si="42"/>
        <v/>
      </c>
      <c r="CE23" t="str">
        <f t="shared" si="43"/>
        <v/>
      </c>
      <c r="CF23" t="str">
        <f t="shared" si="43"/>
        <v/>
      </c>
      <c r="CG23" t="str">
        <f t="shared" si="43"/>
        <v/>
      </c>
      <c r="CH23">
        <f t="shared" si="43"/>
        <v>3</v>
      </c>
      <c r="CI23" t="str">
        <f t="shared" si="29"/>
        <v/>
      </c>
      <c r="CJ23" t="str">
        <f t="shared" si="30"/>
        <v/>
      </c>
      <c r="CK23" t="str">
        <f t="shared" si="30"/>
        <v/>
      </c>
      <c r="CM23">
        <f t="shared" si="44"/>
        <v>1</v>
      </c>
      <c r="CN23" t="str">
        <f t="shared" si="44"/>
        <v/>
      </c>
      <c r="CO23" t="str">
        <f t="shared" si="44"/>
        <v/>
      </c>
      <c r="CP23" t="str">
        <f t="shared" si="44"/>
        <v/>
      </c>
      <c r="CQ23" t="str">
        <f t="shared" si="44"/>
        <v/>
      </c>
      <c r="CR23" t="str">
        <f t="shared" si="45"/>
        <v/>
      </c>
      <c r="CS23" t="str">
        <f t="shared" si="45"/>
        <v/>
      </c>
      <c r="CT23" t="str">
        <f t="shared" si="45"/>
        <v/>
      </c>
      <c r="CU23" t="str">
        <f t="shared" si="45"/>
        <v/>
      </c>
      <c r="CV23" t="str">
        <f t="shared" si="46"/>
        <v/>
      </c>
      <c r="CW23" t="str">
        <f t="shared" si="46"/>
        <v/>
      </c>
      <c r="CX23" t="str">
        <f t="shared" si="46"/>
        <v/>
      </c>
      <c r="CY23" t="str">
        <f t="shared" si="46"/>
        <v/>
      </c>
      <c r="CZ23" t="str">
        <f t="shared" si="47"/>
        <v/>
      </c>
      <c r="DA23" t="str">
        <f t="shared" si="47"/>
        <v/>
      </c>
      <c r="DB23" t="str">
        <f t="shared" si="47"/>
        <v/>
      </c>
      <c r="DC23" t="str">
        <f t="shared" si="47"/>
        <v/>
      </c>
      <c r="DD23" t="str">
        <f t="shared" si="33"/>
        <v/>
      </c>
      <c r="DE23" t="str">
        <f t="shared" si="34"/>
        <v/>
      </c>
      <c r="DF23" t="str">
        <f t="shared" si="34"/>
        <v/>
      </c>
      <c r="DH23" t="str">
        <f t="shared" si="36"/>
        <v/>
      </c>
      <c r="DI23" t="str">
        <f t="shared" si="35"/>
        <v/>
      </c>
      <c r="DJ23" t="str">
        <f t="shared" si="35"/>
        <v/>
      </c>
      <c r="DK23" t="str">
        <f t="shared" si="35"/>
        <v/>
      </c>
      <c r="DL23" t="str">
        <f t="shared" si="35"/>
        <v/>
      </c>
      <c r="DM23" t="str">
        <f t="shared" si="35"/>
        <v/>
      </c>
      <c r="DN23" t="str">
        <f t="shared" si="35"/>
        <v/>
      </c>
      <c r="DO23" t="str">
        <f t="shared" si="35"/>
        <v/>
      </c>
      <c r="DP23" t="str">
        <f t="shared" si="35"/>
        <v/>
      </c>
      <c r="DQ23" t="str">
        <f t="shared" si="35"/>
        <v/>
      </c>
      <c r="DR23" t="str">
        <f t="shared" si="35"/>
        <v/>
      </c>
      <c r="DS23" t="str">
        <f t="shared" si="35"/>
        <v/>
      </c>
      <c r="DT23" t="str">
        <f t="shared" si="35"/>
        <v/>
      </c>
      <c r="DU23" t="str">
        <f t="shared" si="35"/>
        <v/>
      </c>
      <c r="DV23" t="str">
        <f t="shared" si="35"/>
        <v/>
      </c>
      <c r="DW23" t="str">
        <f t="shared" si="35"/>
        <v/>
      </c>
      <c r="DX23">
        <f t="shared" si="35"/>
        <v>1</v>
      </c>
      <c r="DY23" t="str">
        <f t="shared" si="35"/>
        <v/>
      </c>
      <c r="DZ23" t="str">
        <f t="shared" si="35"/>
        <v/>
      </c>
      <c r="EA23" t="str">
        <f t="shared" si="35"/>
        <v/>
      </c>
      <c r="EC23">
        <f t="shared" si="24"/>
        <v>3</v>
      </c>
      <c r="ED23" t="str">
        <f t="shared" si="24"/>
        <v/>
      </c>
      <c r="EE23" t="str">
        <f t="shared" si="24"/>
        <v/>
      </c>
      <c r="EF23" t="str">
        <f t="shared" si="24"/>
        <v/>
      </c>
      <c r="EG23" t="str">
        <f t="shared" si="24"/>
        <v/>
      </c>
      <c r="EH23" t="str">
        <f t="shared" si="24"/>
        <v/>
      </c>
      <c r="EI23" t="str">
        <f t="shared" si="24"/>
        <v/>
      </c>
      <c r="EJ23" t="str">
        <f t="shared" si="24"/>
        <v/>
      </c>
      <c r="EK23" t="str">
        <f t="shared" si="24"/>
        <v/>
      </c>
      <c r="EL23" t="str">
        <f t="shared" si="24"/>
        <v/>
      </c>
      <c r="EM23" t="str">
        <f t="shared" si="25"/>
        <v/>
      </c>
      <c r="EN23" t="str">
        <f t="shared" si="25"/>
        <v/>
      </c>
      <c r="EO23" t="str">
        <f t="shared" si="25"/>
        <v/>
      </c>
      <c r="EP23" t="str">
        <f t="shared" si="25"/>
        <v/>
      </c>
      <c r="EQ23" t="str">
        <f t="shared" si="25"/>
        <v/>
      </c>
      <c r="ER23" t="str">
        <f t="shared" si="25"/>
        <v/>
      </c>
      <c r="ES23" t="str">
        <f t="shared" si="25"/>
        <v/>
      </c>
      <c r="ET23" t="str">
        <f t="shared" si="25"/>
        <v/>
      </c>
      <c r="EU23" t="str">
        <f t="shared" si="25"/>
        <v/>
      </c>
      <c r="EV23" t="str">
        <f t="shared" si="25"/>
        <v/>
      </c>
    </row>
    <row r="24" spans="1:152">
      <c r="A24" t="s">
        <v>11</v>
      </c>
      <c r="B24" t="s">
        <v>3</v>
      </c>
      <c r="C24" s="13">
        <v>4</v>
      </c>
      <c r="D24" s="13">
        <v>1</v>
      </c>
      <c r="E24" s="1">
        <f t="shared" si="0"/>
        <v>3</v>
      </c>
      <c r="F24" s="1">
        <f t="shared" si="10"/>
        <v>0</v>
      </c>
      <c r="G24" t="str">
        <f t="shared" si="17"/>
        <v/>
      </c>
      <c r="H24" t="str">
        <f t="shared" si="17"/>
        <v/>
      </c>
      <c r="I24" t="str">
        <f t="shared" si="17"/>
        <v/>
      </c>
      <c r="J24" t="str">
        <f t="shared" si="17"/>
        <v/>
      </c>
      <c r="K24" t="str">
        <f t="shared" si="17"/>
        <v/>
      </c>
      <c r="L24" t="str">
        <f t="shared" si="37"/>
        <v/>
      </c>
      <c r="M24" t="str">
        <f t="shared" si="37"/>
        <v/>
      </c>
      <c r="N24" t="str">
        <f t="shared" si="37"/>
        <v/>
      </c>
      <c r="O24" t="str">
        <f t="shared" si="37"/>
        <v/>
      </c>
      <c r="P24">
        <f t="shared" si="38"/>
        <v>0</v>
      </c>
      <c r="Q24" t="str">
        <f t="shared" si="38"/>
        <v/>
      </c>
      <c r="R24">
        <f t="shared" si="38"/>
        <v>3</v>
      </c>
      <c r="S24" t="str">
        <f t="shared" si="38"/>
        <v/>
      </c>
      <c r="T24" t="str">
        <f t="shared" si="39"/>
        <v/>
      </c>
      <c r="U24" t="str">
        <f t="shared" si="39"/>
        <v/>
      </c>
      <c r="V24" t="str">
        <f t="shared" si="39"/>
        <v/>
      </c>
      <c r="W24" t="str">
        <f t="shared" si="26"/>
        <v/>
      </c>
      <c r="X24" t="str">
        <f t="shared" si="12"/>
        <v/>
      </c>
      <c r="Y24" t="str">
        <f t="shared" si="12"/>
        <v/>
      </c>
      <c r="Z24" t="str">
        <f t="shared" si="12"/>
        <v/>
      </c>
      <c r="BR24" t="str">
        <f t="shared" si="40"/>
        <v/>
      </c>
      <c r="BS24" t="str">
        <f t="shared" si="40"/>
        <v/>
      </c>
      <c r="BT24" t="str">
        <f t="shared" si="40"/>
        <v/>
      </c>
      <c r="BU24" t="str">
        <f t="shared" si="40"/>
        <v/>
      </c>
      <c r="BV24" t="str">
        <f t="shared" si="40"/>
        <v/>
      </c>
      <c r="BW24" t="str">
        <f t="shared" si="41"/>
        <v/>
      </c>
      <c r="BX24" t="str">
        <f t="shared" si="41"/>
        <v/>
      </c>
      <c r="BY24" t="str">
        <f t="shared" si="41"/>
        <v/>
      </c>
      <c r="BZ24" t="str">
        <f t="shared" si="41"/>
        <v/>
      </c>
      <c r="CA24" t="str">
        <f t="shared" si="42"/>
        <v/>
      </c>
      <c r="CB24" t="str">
        <f t="shared" si="42"/>
        <v/>
      </c>
      <c r="CC24">
        <f t="shared" si="42"/>
        <v>4</v>
      </c>
      <c r="CD24" t="str">
        <f t="shared" si="42"/>
        <v/>
      </c>
      <c r="CE24" t="str">
        <f t="shared" si="43"/>
        <v/>
      </c>
      <c r="CF24" t="str">
        <f t="shared" si="43"/>
        <v/>
      </c>
      <c r="CG24" t="str">
        <f t="shared" si="43"/>
        <v/>
      </c>
      <c r="CH24" t="str">
        <f t="shared" si="43"/>
        <v/>
      </c>
      <c r="CI24" t="str">
        <f t="shared" si="29"/>
        <v/>
      </c>
      <c r="CJ24" t="str">
        <f t="shared" si="30"/>
        <v/>
      </c>
      <c r="CK24" t="str">
        <f t="shared" si="30"/>
        <v/>
      </c>
      <c r="CM24" t="str">
        <f t="shared" si="44"/>
        <v/>
      </c>
      <c r="CN24" t="str">
        <f t="shared" si="44"/>
        <v/>
      </c>
      <c r="CO24" t="str">
        <f t="shared" si="44"/>
        <v/>
      </c>
      <c r="CP24" t="str">
        <f t="shared" si="44"/>
        <v/>
      </c>
      <c r="CQ24" t="str">
        <f t="shared" si="44"/>
        <v/>
      </c>
      <c r="CR24" t="str">
        <f t="shared" si="45"/>
        <v/>
      </c>
      <c r="CS24" t="str">
        <f t="shared" si="45"/>
        <v/>
      </c>
      <c r="CT24" t="str">
        <f t="shared" si="45"/>
        <v/>
      </c>
      <c r="CU24" t="str">
        <f t="shared" si="45"/>
        <v/>
      </c>
      <c r="CV24">
        <f t="shared" si="46"/>
        <v>1</v>
      </c>
      <c r="CW24" t="str">
        <f t="shared" si="46"/>
        <v/>
      </c>
      <c r="CX24" t="str">
        <f t="shared" si="46"/>
        <v/>
      </c>
      <c r="CY24" t="str">
        <f t="shared" si="46"/>
        <v/>
      </c>
      <c r="CZ24" t="str">
        <f t="shared" si="47"/>
        <v/>
      </c>
      <c r="DA24" t="str">
        <f t="shared" si="47"/>
        <v/>
      </c>
      <c r="DB24" t="str">
        <f t="shared" si="47"/>
        <v/>
      </c>
      <c r="DC24" t="str">
        <f t="shared" si="47"/>
        <v/>
      </c>
      <c r="DD24" t="str">
        <f t="shared" si="33"/>
        <v/>
      </c>
      <c r="DE24" t="str">
        <f t="shared" si="34"/>
        <v/>
      </c>
      <c r="DF24" t="str">
        <f t="shared" si="34"/>
        <v/>
      </c>
      <c r="DH24" t="str">
        <f t="shared" si="36"/>
        <v/>
      </c>
      <c r="DI24" t="str">
        <f t="shared" si="35"/>
        <v/>
      </c>
      <c r="DJ24" t="str">
        <f t="shared" si="35"/>
        <v/>
      </c>
      <c r="DK24" t="str">
        <f t="shared" si="35"/>
        <v/>
      </c>
      <c r="DL24" t="str">
        <f t="shared" si="35"/>
        <v/>
      </c>
      <c r="DM24" t="str">
        <f t="shared" si="35"/>
        <v/>
      </c>
      <c r="DN24" t="str">
        <f t="shared" si="35"/>
        <v/>
      </c>
      <c r="DO24" t="str">
        <f t="shared" si="35"/>
        <v/>
      </c>
      <c r="DP24" t="str">
        <f t="shared" si="35"/>
        <v/>
      </c>
      <c r="DQ24" t="str">
        <f t="shared" si="35"/>
        <v/>
      </c>
      <c r="DR24" t="str">
        <f t="shared" si="35"/>
        <v/>
      </c>
      <c r="DS24">
        <f t="shared" si="35"/>
        <v>1</v>
      </c>
      <c r="DT24" t="str">
        <f t="shared" si="35"/>
        <v/>
      </c>
      <c r="DU24" t="str">
        <f t="shared" si="35"/>
        <v/>
      </c>
      <c r="DV24" t="str">
        <f t="shared" si="35"/>
        <v/>
      </c>
      <c r="DW24" t="str">
        <f t="shared" si="35"/>
        <v/>
      </c>
      <c r="DX24" t="str">
        <f t="shared" si="35"/>
        <v/>
      </c>
      <c r="DY24" t="str">
        <f t="shared" si="35"/>
        <v/>
      </c>
      <c r="DZ24" t="str">
        <f t="shared" si="35"/>
        <v/>
      </c>
      <c r="EA24" t="str">
        <f t="shared" si="35"/>
        <v/>
      </c>
      <c r="EC24" t="str">
        <f t="shared" ref="EC24:EL39" si="48">IF($B24=EC$2,$C24,"")</f>
        <v/>
      </c>
      <c r="ED24" t="str">
        <f t="shared" si="48"/>
        <v/>
      </c>
      <c r="EE24" t="str">
        <f t="shared" si="48"/>
        <v/>
      </c>
      <c r="EF24" t="str">
        <f t="shared" si="48"/>
        <v/>
      </c>
      <c r="EG24" t="str">
        <f t="shared" si="48"/>
        <v/>
      </c>
      <c r="EH24" t="str">
        <f t="shared" si="48"/>
        <v/>
      </c>
      <c r="EI24" t="str">
        <f t="shared" si="48"/>
        <v/>
      </c>
      <c r="EJ24" t="str">
        <f t="shared" si="48"/>
        <v/>
      </c>
      <c r="EK24" t="str">
        <f t="shared" si="48"/>
        <v/>
      </c>
      <c r="EL24">
        <f t="shared" si="48"/>
        <v>4</v>
      </c>
      <c r="EM24" t="str">
        <f t="shared" ref="EM24:EV39" si="49">IF($B24=EM$2,$C24,"")</f>
        <v/>
      </c>
      <c r="EN24" t="str">
        <f t="shared" si="49"/>
        <v/>
      </c>
      <c r="EO24" t="str">
        <f t="shared" si="49"/>
        <v/>
      </c>
      <c r="EP24" t="str">
        <f t="shared" si="49"/>
        <v/>
      </c>
      <c r="EQ24" t="str">
        <f t="shared" si="49"/>
        <v/>
      </c>
      <c r="ER24" t="str">
        <f t="shared" si="49"/>
        <v/>
      </c>
      <c r="ES24" t="str">
        <f t="shared" si="49"/>
        <v/>
      </c>
      <c r="ET24" t="str">
        <f t="shared" si="49"/>
        <v/>
      </c>
      <c r="EU24" t="str">
        <f t="shared" si="49"/>
        <v/>
      </c>
      <c r="EV24" t="str">
        <f t="shared" si="49"/>
        <v/>
      </c>
    </row>
    <row r="25" spans="1:152">
      <c r="A25" t="s">
        <v>158</v>
      </c>
      <c r="E25" s="1" t="str">
        <f t="shared" si="0"/>
        <v/>
      </c>
      <c r="F25" s="1" t="str">
        <f t="shared" si="10"/>
        <v/>
      </c>
      <c r="G25">
        <f>SUM(G13:G24)</f>
        <v>1</v>
      </c>
      <c r="H25">
        <f t="shared" ref="H25:Z25" si="50">SUM(H13:H24)</f>
        <v>3</v>
      </c>
      <c r="I25">
        <f t="shared" si="50"/>
        <v>1</v>
      </c>
      <c r="J25">
        <f t="shared" si="50"/>
        <v>4</v>
      </c>
      <c r="K25">
        <f t="shared" si="50"/>
        <v>4</v>
      </c>
      <c r="L25">
        <f t="shared" si="50"/>
        <v>4</v>
      </c>
      <c r="M25">
        <f t="shared" si="50"/>
        <v>3</v>
      </c>
      <c r="N25">
        <f t="shared" si="50"/>
        <v>0</v>
      </c>
      <c r="O25">
        <f t="shared" si="50"/>
        <v>3</v>
      </c>
      <c r="P25">
        <f t="shared" si="50"/>
        <v>0</v>
      </c>
      <c r="Q25">
        <f t="shared" si="50"/>
        <v>4</v>
      </c>
      <c r="R25">
        <f t="shared" si="50"/>
        <v>6</v>
      </c>
      <c r="S25">
        <f t="shared" si="50"/>
        <v>1</v>
      </c>
      <c r="T25">
        <f t="shared" si="50"/>
        <v>2</v>
      </c>
      <c r="U25">
        <f t="shared" si="50"/>
        <v>3</v>
      </c>
      <c r="V25">
        <f t="shared" si="50"/>
        <v>0</v>
      </c>
      <c r="W25">
        <f t="shared" si="50"/>
        <v>6</v>
      </c>
      <c r="X25">
        <f t="shared" si="50"/>
        <v>3</v>
      </c>
      <c r="Y25">
        <f t="shared" si="50"/>
        <v>3</v>
      </c>
      <c r="Z25">
        <f t="shared" si="50"/>
        <v>4</v>
      </c>
      <c r="AB25" t="e">
        <f>BR25+CM25</f>
        <v>#VALUE!</v>
      </c>
      <c r="BR25" t="str">
        <f t="shared" si="40"/>
        <v/>
      </c>
      <c r="BS25" t="str">
        <f t="shared" si="40"/>
        <v/>
      </c>
      <c r="BT25" t="str">
        <f t="shared" si="40"/>
        <v/>
      </c>
      <c r="BU25" t="str">
        <f t="shared" si="40"/>
        <v/>
      </c>
      <c r="BV25" t="str">
        <f t="shared" si="40"/>
        <v/>
      </c>
      <c r="BW25" t="str">
        <f t="shared" si="41"/>
        <v/>
      </c>
      <c r="BX25" t="str">
        <f t="shared" si="41"/>
        <v/>
      </c>
      <c r="BY25" t="str">
        <f t="shared" si="41"/>
        <v/>
      </c>
      <c r="BZ25" t="str">
        <f t="shared" si="41"/>
        <v/>
      </c>
      <c r="CA25" t="str">
        <f t="shared" si="42"/>
        <v/>
      </c>
      <c r="CB25" t="str">
        <f t="shared" si="42"/>
        <v/>
      </c>
      <c r="CC25" t="str">
        <f t="shared" si="42"/>
        <v/>
      </c>
      <c r="CD25" t="str">
        <f t="shared" si="42"/>
        <v/>
      </c>
      <c r="CE25" t="str">
        <f t="shared" si="43"/>
        <v/>
      </c>
      <c r="CF25" t="str">
        <f t="shared" si="43"/>
        <v/>
      </c>
      <c r="CG25" t="str">
        <f t="shared" si="43"/>
        <v/>
      </c>
      <c r="CH25" t="str">
        <f t="shared" si="43"/>
        <v/>
      </c>
      <c r="CI25" t="str">
        <f t="shared" si="29"/>
        <v/>
      </c>
      <c r="CJ25" t="str">
        <f t="shared" si="30"/>
        <v/>
      </c>
      <c r="CK25" t="str">
        <f t="shared" si="30"/>
        <v/>
      </c>
      <c r="CM25" t="str">
        <f t="shared" si="44"/>
        <v/>
      </c>
      <c r="CN25" t="str">
        <f t="shared" si="44"/>
        <v/>
      </c>
      <c r="CO25" t="str">
        <f t="shared" si="44"/>
        <v/>
      </c>
      <c r="CP25" t="str">
        <f t="shared" si="44"/>
        <v/>
      </c>
      <c r="CQ25" t="str">
        <f t="shared" si="44"/>
        <v/>
      </c>
      <c r="CR25" t="str">
        <f t="shared" si="45"/>
        <v/>
      </c>
      <c r="CS25" t="str">
        <f t="shared" si="45"/>
        <v/>
      </c>
      <c r="CT25" t="str">
        <f t="shared" si="45"/>
        <v/>
      </c>
      <c r="CU25" t="str">
        <f t="shared" si="45"/>
        <v/>
      </c>
      <c r="CV25" t="str">
        <f t="shared" si="46"/>
        <v/>
      </c>
      <c r="CW25" t="str">
        <f t="shared" si="46"/>
        <v/>
      </c>
      <c r="CX25" t="str">
        <f t="shared" si="46"/>
        <v/>
      </c>
      <c r="CY25" t="str">
        <f t="shared" si="46"/>
        <v/>
      </c>
      <c r="CZ25" t="str">
        <f t="shared" si="47"/>
        <v/>
      </c>
      <c r="DA25" t="str">
        <f t="shared" si="47"/>
        <v/>
      </c>
      <c r="DB25" t="str">
        <f t="shared" si="47"/>
        <v/>
      </c>
      <c r="DC25" t="str">
        <f t="shared" si="47"/>
        <v/>
      </c>
      <c r="DD25" t="str">
        <f t="shared" si="33"/>
        <v/>
      </c>
      <c r="DE25" t="str">
        <f t="shared" si="34"/>
        <v/>
      </c>
      <c r="DF25" t="str">
        <f t="shared" si="34"/>
        <v/>
      </c>
      <c r="DH25" t="str">
        <f t="shared" si="36"/>
        <v/>
      </c>
      <c r="DI25" t="str">
        <f t="shared" si="35"/>
        <v/>
      </c>
      <c r="DJ25" t="str">
        <f t="shared" si="35"/>
        <v/>
      </c>
      <c r="DK25" t="str">
        <f t="shared" si="35"/>
        <v/>
      </c>
      <c r="DL25" t="str">
        <f t="shared" si="35"/>
        <v/>
      </c>
      <c r="DM25" t="str">
        <f t="shared" si="35"/>
        <v/>
      </c>
      <c r="DN25" t="str">
        <f t="shared" si="35"/>
        <v/>
      </c>
      <c r="DO25" t="str">
        <f t="shared" si="35"/>
        <v/>
      </c>
      <c r="DP25" t="str">
        <f t="shared" si="35"/>
        <v/>
      </c>
      <c r="DQ25" t="str">
        <f t="shared" si="35"/>
        <v/>
      </c>
      <c r="DR25" t="str">
        <f t="shared" si="35"/>
        <v/>
      </c>
      <c r="DS25" t="str">
        <f t="shared" si="35"/>
        <v/>
      </c>
      <c r="DT25" t="str">
        <f t="shared" si="35"/>
        <v/>
      </c>
      <c r="DU25" t="str">
        <f t="shared" si="35"/>
        <v/>
      </c>
      <c r="DV25" t="str">
        <f t="shared" si="35"/>
        <v/>
      </c>
      <c r="DW25" t="str">
        <f t="shared" si="35"/>
        <v/>
      </c>
      <c r="DX25" t="str">
        <f t="shared" si="35"/>
        <v/>
      </c>
      <c r="DY25" t="str">
        <f t="shared" si="35"/>
        <v/>
      </c>
      <c r="DZ25" t="str">
        <f t="shared" si="35"/>
        <v/>
      </c>
      <c r="EA25" t="str">
        <f t="shared" si="35"/>
        <v/>
      </c>
      <c r="EC25" t="str">
        <f t="shared" si="48"/>
        <v/>
      </c>
      <c r="ED25" t="str">
        <f t="shared" si="48"/>
        <v/>
      </c>
      <c r="EE25" t="str">
        <f t="shared" si="48"/>
        <v/>
      </c>
      <c r="EF25" t="str">
        <f t="shared" si="48"/>
        <v/>
      </c>
      <c r="EG25" t="str">
        <f t="shared" si="48"/>
        <v/>
      </c>
      <c r="EH25" t="str">
        <f t="shared" si="48"/>
        <v/>
      </c>
      <c r="EI25" t="str">
        <f t="shared" si="48"/>
        <v/>
      </c>
      <c r="EJ25" t="str">
        <f t="shared" si="48"/>
        <v/>
      </c>
      <c r="EK25" t="str">
        <f t="shared" si="48"/>
        <v/>
      </c>
      <c r="EL25" t="str">
        <f t="shared" si="48"/>
        <v/>
      </c>
      <c r="EM25" t="str">
        <f t="shared" si="49"/>
        <v/>
      </c>
      <c r="EN25" t="str">
        <f t="shared" si="49"/>
        <v/>
      </c>
      <c r="EO25" t="str">
        <f t="shared" si="49"/>
        <v/>
      </c>
      <c r="EP25" t="str">
        <f t="shared" si="49"/>
        <v/>
      </c>
      <c r="EQ25" t="str">
        <f t="shared" si="49"/>
        <v/>
      </c>
      <c r="ER25" t="str">
        <f t="shared" si="49"/>
        <v/>
      </c>
      <c r="ES25" t="str">
        <f t="shared" si="49"/>
        <v/>
      </c>
      <c r="ET25" t="str">
        <f t="shared" si="49"/>
        <v/>
      </c>
      <c r="EU25" t="str">
        <f t="shared" si="49"/>
        <v/>
      </c>
      <c r="EV25" t="str">
        <f t="shared" si="49"/>
        <v/>
      </c>
    </row>
    <row r="26" spans="1:152">
      <c r="A26" t="s">
        <v>207</v>
      </c>
      <c r="AA26" s="6"/>
      <c r="DI26" s="6"/>
      <c r="DJ26" s="6"/>
      <c r="DK26" s="6"/>
      <c r="DL26" s="6"/>
      <c r="DM26" s="6"/>
      <c r="DN26" s="6"/>
      <c r="DO26" s="6"/>
    </row>
    <row r="27" spans="1:152">
      <c r="A27" t="s">
        <v>208</v>
      </c>
      <c r="AA27" s="6"/>
      <c r="DI27" s="6"/>
      <c r="DJ27" s="6"/>
      <c r="DK27" s="6"/>
      <c r="DL27" s="6"/>
      <c r="DM27" s="6"/>
      <c r="DN27" s="6"/>
      <c r="DO27" s="6"/>
    </row>
    <row r="28" spans="1:152">
      <c r="A28" t="s">
        <v>209</v>
      </c>
      <c r="AA28" s="6"/>
      <c r="DI28" s="6"/>
      <c r="DJ28" s="6"/>
      <c r="DK28" s="6"/>
      <c r="DL28" s="6"/>
      <c r="DM28" s="6"/>
      <c r="DN28" s="6"/>
      <c r="DO28" s="6"/>
    </row>
    <row r="29" spans="1:152">
      <c r="A29" t="s">
        <v>210</v>
      </c>
      <c r="AA29" s="6"/>
      <c r="DI29" s="6"/>
      <c r="DJ29" s="6"/>
      <c r="DK29" s="6"/>
      <c r="DL29" s="6"/>
      <c r="DM29" s="6"/>
      <c r="DN29" s="6"/>
      <c r="DO29" s="6"/>
    </row>
    <row r="30" spans="1:152">
      <c r="A30" t="s">
        <v>211</v>
      </c>
      <c r="AA30" s="6"/>
      <c r="DI30" s="6"/>
      <c r="DJ30" s="6"/>
      <c r="DK30" s="6"/>
      <c r="DL30" s="6"/>
      <c r="DM30" s="6"/>
      <c r="DN30" s="6"/>
      <c r="DO30" s="6"/>
    </row>
    <row r="31" spans="1:152">
      <c r="A31" t="s">
        <v>212</v>
      </c>
      <c r="AA31" s="6"/>
      <c r="DI31" s="6"/>
      <c r="DJ31" s="6"/>
      <c r="DK31" s="6"/>
      <c r="DL31" s="6"/>
      <c r="DM31" s="6"/>
      <c r="DN31" s="6"/>
      <c r="DO31" s="6"/>
    </row>
    <row r="32" spans="1:152">
      <c r="A32" t="s">
        <v>22</v>
      </c>
      <c r="E32" s="1" t="str">
        <f t="shared" si="0"/>
        <v/>
      </c>
      <c r="F32" s="1" t="str">
        <f t="shared" si="10"/>
        <v/>
      </c>
      <c r="G32" t="str">
        <f t="shared" si="17"/>
        <v/>
      </c>
      <c r="H32" t="str">
        <f t="shared" si="17"/>
        <v/>
      </c>
      <c r="I32" t="str">
        <f t="shared" si="17"/>
        <v/>
      </c>
      <c r="J32" t="str">
        <f t="shared" si="17"/>
        <v/>
      </c>
      <c r="K32" t="str">
        <f t="shared" si="17"/>
        <v/>
      </c>
      <c r="L32" t="str">
        <f t="shared" si="37"/>
        <v/>
      </c>
      <c r="M32" t="str">
        <f t="shared" si="37"/>
        <v/>
      </c>
      <c r="N32" t="str">
        <f t="shared" si="37"/>
        <v/>
      </c>
      <c r="O32" t="str">
        <f t="shared" si="37"/>
        <v/>
      </c>
      <c r="P32" t="str">
        <f t="shared" si="38"/>
        <v/>
      </c>
      <c r="Q32" t="str">
        <f t="shared" si="38"/>
        <v/>
      </c>
      <c r="R32" t="str">
        <f t="shared" si="38"/>
        <v/>
      </c>
      <c r="S32" t="str">
        <f t="shared" si="38"/>
        <v/>
      </c>
      <c r="T32" t="str">
        <f t="shared" si="39"/>
        <v/>
      </c>
      <c r="U32" t="str">
        <f t="shared" si="39"/>
        <v/>
      </c>
      <c r="V32" t="str">
        <f t="shared" si="39"/>
        <v/>
      </c>
      <c r="W32" t="str">
        <f t="shared" si="26"/>
        <v/>
      </c>
      <c r="X32" t="str">
        <f t="shared" si="12"/>
        <v/>
      </c>
      <c r="Y32" t="str">
        <f t="shared" si="12"/>
        <v/>
      </c>
      <c r="Z32" t="str">
        <f t="shared" si="12"/>
        <v/>
      </c>
      <c r="BR32" t="str">
        <f t="shared" si="40"/>
        <v/>
      </c>
      <c r="BS32" t="str">
        <f t="shared" si="40"/>
        <v/>
      </c>
      <c r="BT32" t="str">
        <f t="shared" si="40"/>
        <v/>
      </c>
      <c r="BU32" t="str">
        <f t="shared" si="40"/>
        <v/>
      </c>
      <c r="BV32" t="str">
        <f t="shared" si="40"/>
        <v/>
      </c>
      <c r="BW32" t="str">
        <f t="shared" si="41"/>
        <v/>
      </c>
      <c r="BX32" t="str">
        <f t="shared" si="41"/>
        <v/>
      </c>
      <c r="BY32" t="str">
        <f t="shared" si="41"/>
        <v/>
      </c>
      <c r="BZ32" t="str">
        <f t="shared" si="41"/>
        <v/>
      </c>
      <c r="CA32" t="str">
        <f t="shared" si="42"/>
        <v/>
      </c>
      <c r="CB32" t="str">
        <f t="shared" si="42"/>
        <v/>
      </c>
      <c r="CC32" t="str">
        <f t="shared" si="42"/>
        <v/>
      </c>
      <c r="CD32" t="str">
        <f t="shared" si="42"/>
        <v/>
      </c>
      <c r="CE32" t="str">
        <f t="shared" si="43"/>
        <v/>
      </c>
      <c r="CF32" t="str">
        <f t="shared" si="43"/>
        <v/>
      </c>
      <c r="CG32" t="str">
        <f t="shared" si="43"/>
        <v/>
      </c>
      <c r="CH32" t="str">
        <f t="shared" si="43"/>
        <v/>
      </c>
      <c r="CI32" t="str">
        <f t="shared" si="29"/>
        <v/>
      </c>
      <c r="CJ32" t="str">
        <f t="shared" si="30"/>
        <v/>
      </c>
      <c r="CK32" t="str">
        <f t="shared" si="30"/>
        <v/>
      </c>
      <c r="CM32" t="str">
        <f t="shared" si="44"/>
        <v/>
      </c>
      <c r="CN32" t="str">
        <f t="shared" si="44"/>
        <v/>
      </c>
      <c r="CO32" t="str">
        <f t="shared" si="44"/>
        <v/>
      </c>
      <c r="CP32" t="str">
        <f t="shared" si="44"/>
        <v/>
      </c>
      <c r="CQ32" t="str">
        <f t="shared" si="44"/>
        <v/>
      </c>
      <c r="CR32" t="str">
        <f t="shared" si="45"/>
        <v/>
      </c>
      <c r="CS32" t="str">
        <f t="shared" si="45"/>
        <v/>
      </c>
      <c r="CT32" t="str">
        <f t="shared" si="45"/>
        <v/>
      </c>
      <c r="CU32" t="str">
        <f t="shared" si="45"/>
        <v/>
      </c>
      <c r="CV32" t="str">
        <f t="shared" si="46"/>
        <v/>
      </c>
      <c r="CW32" t="str">
        <f t="shared" si="46"/>
        <v/>
      </c>
      <c r="CX32" t="str">
        <f t="shared" si="46"/>
        <v/>
      </c>
      <c r="CY32" t="str">
        <f t="shared" si="46"/>
        <v/>
      </c>
      <c r="CZ32" t="str">
        <f t="shared" si="47"/>
        <v/>
      </c>
      <c r="DA32" t="str">
        <f t="shared" si="47"/>
        <v/>
      </c>
      <c r="DB32" t="str">
        <f t="shared" si="47"/>
        <v/>
      </c>
      <c r="DC32" t="str">
        <f t="shared" si="47"/>
        <v/>
      </c>
      <c r="DD32" t="str">
        <f t="shared" si="33"/>
        <v/>
      </c>
      <c r="DE32" t="str">
        <f t="shared" si="34"/>
        <v/>
      </c>
      <c r="DF32" t="str">
        <f t="shared" si="34"/>
        <v/>
      </c>
      <c r="DH32" t="str">
        <f t="shared" si="36"/>
        <v/>
      </c>
      <c r="DI32" t="str">
        <f t="shared" si="35"/>
        <v/>
      </c>
      <c r="DJ32" t="str">
        <f t="shared" si="35"/>
        <v/>
      </c>
      <c r="DK32" t="str">
        <f t="shared" si="35"/>
        <v/>
      </c>
      <c r="DL32" t="str">
        <f t="shared" si="35"/>
        <v/>
      </c>
      <c r="DM32" t="str">
        <f t="shared" si="35"/>
        <v/>
      </c>
      <c r="DN32" t="str">
        <f t="shared" si="35"/>
        <v/>
      </c>
      <c r="DO32" t="str">
        <f t="shared" si="35"/>
        <v/>
      </c>
      <c r="DP32" t="str">
        <f t="shared" si="35"/>
        <v/>
      </c>
      <c r="DQ32" t="str">
        <f t="shared" si="35"/>
        <v/>
      </c>
      <c r="DR32" t="str">
        <f t="shared" si="35"/>
        <v/>
      </c>
      <c r="DS32" t="str">
        <f t="shared" si="35"/>
        <v/>
      </c>
      <c r="DT32" t="str">
        <f t="shared" si="35"/>
        <v/>
      </c>
      <c r="DU32" t="str">
        <f t="shared" si="35"/>
        <v/>
      </c>
      <c r="DV32" t="str">
        <f t="shared" si="35"/>
        <v/>
      </c>
      <c r="DW32" t="str">
        <f t="shared" si="35"/>
        <v/>
      </c>
      <c r="DX32" t="str">
        <f t="shared" si="35"/>
        <v/>
      </c>
      <c r="DY32" t="str">
        <f t="shared" si="35"/>
        <v/>
      </c>
      <c r="DZ32" t="str">
        <f t="shared" si="35"/>
        <v/>
      </c>
      <c r="EA32" t="str">
        <f t="shared" si="35"/>
        <v/>
      </c>
      <c r="EC32" t="str">
        <f t="shared" si="48"/>
        <v/>
      </c>
      <c r="ED32" t="str">
        <f t="shared" si="48"/>
        <v/>
      </c>
      <c r="EE32" t="str">
        <f t="shared" si="48"/>
        <v/>
      </c>
      <c r="EF32" t="str">
        <f t="shared" si="48"/>
        <v/>
      </c>
      <c r="EG32" t="str">
        <f t="shared" si="48"/>
        <v/>
      </c>
      <c r="EH32" t="str">
        <f t="shared" si="48"/>
        <v/>
      </c>
      <c r="EI32" t="str">
        <f t="shared" si="48"/>
        <v/>
      </c>
      <c r="EJ32" t="str">
        <f t="shared" si="48"/>
        <v/>
      </c>
      <c r="EK32" t="str">
        <f t="shared" si="48"/>
        <v/>
      </c>
      <c r="EL32" t="str">
        <f t="shared" si="48"/>
        <v/>
      </c>
      <c r="EM32" t="str">
        <f t="shared" si="49"/>
        <v/>
      </c>
      <c r="EN32" t="str">
        <f t="shared" si="49"/>
        <v/>
      </c>
      <c r="EO32" t="str">
        <f t="shared" si="49"/>
        <v/>
      </c>
      <c r="EP32" t="str">
        <f t="shared" si="49"/>
        <v/>
      </c>
      <c r="EQ32" t="str">
        <f t="shared" si="49"/>
        <v/>
      </c>
      <c r="ER32" t="str">
        <f t="shared" si="49"/>
        <v/>
      </c>
      <c r="ES32" t="str">
        <f t="shared" si="49"/>
        <v/>
      </c>
      <c r="ET32" t="str">
        <f t="shared" si="49"/>
        <v/>
      </c>
      <c r="EU32" t="str">
        <f t="shared" si="49"/>
        <v/>
      </c>
      <c r="EV32" t="str">
        <f t="shared" si="49"/>
        <v/>
      </c>
    </row>
    <row r="33" spans="1:152">
      <c r="A33" t="s">
        <v>6</v>
      </c>
      <c r="B33" t="s">
        <v>18</v>
      </c>
      <c r="C33" s="13">
        <v>0</v>
      </c>
      <c r="D33" s="13">
        <v>0</v>
      </c>
      <c r="E33" s="1">
        <f t="shared" si="0"/>
        <v>1</v>
      </c>
      <c r="F33" s="1">
        <f t="shared" si="10"/>
        <v>1</v>
      </c>
      <c r="G33" t="str">
        <f t="shared" si="17"/>
        <v/>
      </c>
      <c r="H33" t="str">
        <f t="shared" si="17"/>
        <v/>
      </c>
      <c r="I33" t="str">
        <f t="shared" si="17"/>
        <v/>
      </c>
      <c r="J33" t="str">
        <f t="shared" si="17"/>
        <v/>
      </c>
      <c r="K33" t="str">
        <f t="shared" si="17"/>
        <v/>
      </c>
      <c r="L33" t="str">
        <f t="shared" si="37"/>
        <v/>
      </c>
      <c r="M33" t="str">
        <f t="shared" si="37"/>
        <v/>
      </c>
      <c r="N33">
        <f t="shared" si="37"/>
        <v>1</v>
      </c>
      <c r="O33" t="str">
        <f t="shared" si="37"/>
        <v/>
      </c>
      <c r="P33" t="str">
        <f t="shared" si="38"/>
        <v/>
      </c>
      <c r="Q33">
        <f t="shared" si="38"/>
        <v>1</v>
      </c>
      <c r="R33" t="str">
        <f t="shared" si="38"/>
        <v/>
      </c>
      <c r="S33" t="str">
        <f t="shared" si="38"/>
        <v/>
      </c>
      <c r="T33" t="str">
        <f t="shared" si="39"/>
        <v/>
      </c>
      <c r="U33" t="str">
        <f t="shared" si="39"/>
        <v/>
      </c>
      <c r="V33" t="str">
        <f t="shared" si="39"/>
        <v/>
      </c>
      <c r="W33" t="str">
        <f t="shared" si="26"/>
        <v/>
      </c>
      <c r="X33" t="str">
        <f t="shared" si="12"/>
        <v/>
      </c>
      <c r="Y33" t="str">
        <f t="shared" si="12"/>
        <v/>
      </c>
      <c r="Z33" t="str">
        <f t="shared" si="12"/>
        <v/>
      </c>
      <c r="BR33" t="str">
        <f t="shared" si="40"/>
        <v/>
      </c>
      <c r="BS33" t="str">
        <f t="shared" si="40"/>
        <v/>
      </c>
      <c r="BT33" t="str">
        <f t="shared" si="40"/>
        <v/>
      </c>
      <c r="BU33" t="str">
        <f t="shared" si="40"/>
        <v/>
      </c>
      <c r="BV33" t="str">
        <f t="shared" si="40"/>
        <v/>
      </c>
      <c r="BW33" t="str">
        <f t="shared" si="41"/>
        <v/>
      </c>
      <c r="BX33" t="str">
        <f t="shared" si="41"/>
        <v/>
      </c>
      <c r="BY33">
        <f t="shared" si="41"/>
        <v>0</v>
      </c>
      <c r="BZ33" t="str">
        <f t="shared" si="41"/>
        <v/>
      </c>
      <c r="CA33" t="str">
        <f t="shared" si="42"/>
        <v/>
      </c>
      <c r="CB33" t="str">
        <f t="shared" si="42"/>
        <v/>
      </c>
      <c r="CC33" t="str">
        <f t="shared" si="42"/>
        <v/>
      </c>
      <c r="CD33" t="str">
        <f t="shared" si="42"/>
        <v/>
      </c>
      <c r="CE33" t="str">
        <f t="shared" si="43"/>
        <v/>
      </c>
      <c r="CF33" t="str">
        <f t="shared" si="43"/>
        <v/>
      </c>
      <c r="CG33" t="str">
        <f t="shared" si="43"/>
        <v/>
      </c>
      <c r="CH33" t="str">
        <f t="shared" si="43"/>
        <v/>
      </c>
      <c r="CI33" t="str">
        <f t="shared" si="29"/>
        <v/>
      </c>
      <c r="CJ33" t="str">
        <f t="shared" si="30"/>
        <v/>
      </c>
      <c r="CK33" t="str">
        <f t="shared" si="30"/>
        <v/>
      </c>
      <c r="CM33" t="str">
        <f t="shared" si="44"/>
        <v/>
      </c>
      <c r="CN33" t="str">
        <f t="shared" si="44"/>
        <v/>
      </c>
      <c r="CO33" t="str">
        <f t="shared" si="44"/>
        <v/>
      </c>
      <c r="CP33" t="str">
        <f t="shared" si="44"/>
        <v/>
      </c>
      <c r="CQ33" t="str">
        <f t="shared" si="44"/>
        <v/>
      </c>
      <c r="CR33" t="str">
        <f t="shared" si="45"/>
        <v/>
      </c>
      <c r="CS33" t="str">
        <f t="shared" si="45"/>
        <v/>
      </c>
      <c r="CT33" t="str">
        <f t="shared" si="45"/>
        <v/>
      </c>
      <c r="CU33" t="str">
        <f t="shared" si="45"/>
        <v/>
      </c>
      <c r="CV33" t="str">
        <f t="shared" si="46"/>
        <v/>
      </c>
      <c r="CW33">
        <f t="shared" si="46"/>
        <v>0</v>
      </c>
      <c r="CX33" t="str">
        <f t="shared" si="46"/>
        <v/>
      </c>
      <c r="CY33" t="str">
        <f t="shared" si="46"/>
        <v/>
      </c>
      <c r="CZ33" t="str">
        <f t="shared" si="47"/>
        <v/>
      </c>
      <c r="DA33" t="str">
        <f t="shared" si="47"/>
        <v/>
      </c>
      <c r="DB33" t="str">
        <f t="shared" si="47"/>
        <v/>
      </c>
      <c r="DC33" t="str">
        <f t="shared" si="47"/>
        <v/>
      </c>
      <c r="DD33" t="str">
        <f t="shared" si="33"/>
        <v/>
      </c>
      <c r="DE33" t="str">
        <f t="shared" si="34"/>
        <v/>
      </c>
      <c r="DF33" t="str">
        <f t="shared" si="34"/>
        <v/>
      </c>
      <c r="DH33" t="str">
        <f t="shared" si="36"/>
        <v/>
      </c>
      <c r="DI33" t="str">
        <f t="shared" si="35"/>
        <v/>
      </c>
      <c r="DJ33" t="str">
        <f t="shared" si="35"/>
        <v/>
      </c>
      <c r="DK33" t="str">
        <f t="shared" si="35"/>
        <v/>
      </c>
      <c r="DL33" t="str">
        <f t="shared" si="35"/>
        <v/>
      </c>
      <c r="DM33" t="str">
        <f t="shared" si="35"/>
        <v/>
      </c>
      <c r="DN33" t="str">
        <f t="shared" si="35"/>
        <v/>
      </c>
      <c r="DO33">
        <f t="shared" si="35"/>
        <v>0</v>
      </c>
      <c r="DP33" t="str">
        <f t="shared" si="35"/>
        <v/>
      </c>
      <c r="DQ33" t="str">
        <f t="shared" si="35"/>
        <v/>
      </c>
      <c r="DR33" t="str">
        <f t="shared" si="35"/>
        <v/>
      </c>
      <c r="DS33" t="str">
        <f t="shared" si="35"/>
        <v/>
      </c>
      <c r="DT33" t="str">
        <f t="shared" si="35"/>
        <v/>
      </c>
      <c r="DU33" t="str">
        <f t="shared" si="35"/>
        <v/>
      </c>
      <c r="DV33" t="str">
        <f t="shared" si="35"/>
        <v/>
      </c>
      <c r="DW33" t="str">
        <f t="shared" si="35"/>
        <v/>
      </c>
      <c r="DX33" t="str">
        <f t="shared" si="35"/>
        <v/>
      </c>
      <c r="DY33" t="str">
        <f t="shared" si="35"/>
        <v/>
      </c>
      <c r="DZ33" t="str">
        <f t="shared" si="35"/>
        <v/>
      </c>
      <c r="EA33" t="str">
        <f t="shared" si="35"/>
        <v/>
      </c>
      <c r="EC33" t="str">
        <f t="shared" si="48"/>
        <v/>
      </c>
      <c r="ED33" t="str">
        <f t="shared" si="48"/>
        <v/>
      </c>
      <c r="EE33" t="str">
        <f t="shared" si="48"/>
        <v/>
      </c>
      <c r="EF33" t="str">
        <f t="shared" si="48"/>
        <v/>
      </c>
      <c r="EG33" t="str">
        <f t="shared" si="48"/>
        <v/>
      </c>
      <c r="EH33" t="str">
        <f t="shared" si="48"/>
        <v/>
      </c>
      <c r="EI33" t="str">
        <f t="shared" si="48"/>
        <v/>
      </c>
      <c r="EJ33" t="str">
        <f t="shared" si="48"/>
        <v/>
      </c>
      <c r="EK33" t="str">
        <f t="shared" si="48"/>
        <v/>
      </c>
      <c r="EL33" t="str">
        <f t="shared" si="48"/>
        <v/>
      </c>
      <c r="EM33">
        <f t="shared" si="49"/>
        <v>0</v>
      </c>
      <c r="EN33" t="str">
        <f t="shared" si="49"/>
        <v/>
      </c>
      <c r="EO33" t="str">
        <f t="shared" si="49"/>
        <v/>
      </c>
      <c r="EP33" t="str">
        <f t="shared" si="49"/>
        <v/>
      </c>
      <c r="EQ33" t="str">
        <f t="shared" si="49"/>
        <v/>
      </c>
      <c r="ER33" t="str">
        <f t="shared" si="49"/>
        <v/>
      </c>
      <c r="ES33" t="str">
        <f t="shared" si="49"/>
        <v/>
      </c>
      <c r="ET33" t="str">
        <f t="shared" si="49"/>
        <v/>
      </c>
      <c r="EU33" t="str">
        <f t="shared" si="49"/>
        <v/>
      </c>
      <c r="EV33" t="str">
        <f t="shared" si="49"/>
        <v/>
      </c>
    </row>
    <row r="34" spans="1:152">
      <c r="A34" t="s">
        <v>9</v>
      </c>
      <c r="B34" t="s">
        <v>1</v>
      </c>
      <c r="C34" s="13">
        <v>0</v>
      </c>
      <c r="D34" s="13">
        <v>1</v>
      </c>
      <c r="E34" s="1">
        <f t="shared" si="0"/>
        <v>0</v>
      </c>
      <c r="F34" s="1">
        <f t="shared" si="10"/>
        <v>3</v>
      </c>
      <c r="G34" t="str">
        <f t="shared" si="17"/>
        <v/>
      </c>
      <c r="H34" t="str">
        <f t="shared" si="17"/>
        <v/>
      </c>
      <c r="I34" t="str">
        <f t="shared" si="17"/>
        <v/>
      </c>
      <c r="J34" t="str">
        <f t="shared" si="17"/>
        <v/>
      </c>
      <c r="K34" t="str">
        <f t="shared" si="17"/>
        <v/>
      </c>
      <c r="L34" t="str">
        <f t="shared" si="37"/>
        <v/>
      </c>
      <c r="M34">
        <f t="shared" si="37"/>
        <v>0</v>
      </c>
      <c r="N34" t="str">
        <f t="shared" si="37"/>
        <v/>
      </c>
      <c r="O34" t="str">
        <f t="shared" si="37"/>
        <v/>
      </c>
      <c r="P34" t="str">
        <f t="shared" si="38"/>
        <v/>
      </c>
      <c r="Q34" t="str">
        <f t="shared" si="38"/>
        <v/>
      </c>
      <c r="R34" t="str">
        <f t="shared" si="38"/>
        <v/>
      </c>
      <c r="S34">
        <f t="shared" si="38"/>
        <v>3</v>
      </c>
      <c r="T34" t="str">
        <f t="shared" si="39"/>
        <v/>
      </c>
      <c r="U34" t="str">
        <f t="shared" si="39"/>
        <v/>
      </c>
      <c r="V34" t="str">
        <f t="shared" si="39"/>
        <v/>
      </c>
      <c r="W34" t="str">
        <f t="shared" si="26"/>
        <v/>
      </c>
      <c r="X34" t="str">
        <f t="shared" si="12"/>
        <v/>
      </c>
      <c r="Y34" t="str">
        <f t="shared" si="12"/>
        <v/>
      </c>
      <c r="Z34" t="str">
        <f t="shared" si="12"/>
        <v/>
      </c>
      <c r="BR34" t="str">
        <f t="shared" si="40"/>
        <v/>
      </c>
      <c r="BS34" t="str">
        <f t="shared" si="40"/>
        <v/>
      </c>
      <c r="BT34" t="str">
        <f t="shared" si="40"/>
        <v/>
      </c>
      <c r="BU34" t="str">
        <f t="shared" si="40"/>
        <v/>
      </c>
      <c r="BV34" t="str">
        <f t="shared" si="40"/>
        <v/>
      </c>
      <c r="BW34" t="str">
        <f t="shared" si="41"/>
        <v/>
      </c>
      <c r="BX34">
        <f t="shared" si="41"/>
        <v>0</v>
      </c>
      <c r="BY34" t="str">
        <f t="shared" si="41"/>
        <v/>
      </c>
      <c r="BZ34" t="str">
        <f t="shared" si="41"/>
        <v/>
      </c>
      <c r="CA34" t="str">
        <f t="shared" si="42"/>
        <v/>
      </c>
      <c r="CB34" t="str">
        <f t="shared" si="42"/>
        <v/>
      </c>
      <c r="CC34" t="str">
        <f t="shared" si="42"/>
        <v/>
      </c>
      <c r="CD34" t="str">
        <f t="shared" si="42"/>
        <v/>
      </c>
      <c r="CE34" t="str">
        <f t="shared" si="43"/>
        <v/>
      </c>
      <c r="CF34" t="str">
        <f t="shared" si="43"/>
        <v/>
      </c>
      <c r="CG34" t="str">
        <f t="shared" si="43"/>
        <v/>
      </c>
      <c r="CH34" t="str">
        <f t="shared" si="43"/>
        <v/>
      </c>
      <c r="CI34" t="str">
        <f t="shared" si="29"/>
        <v/>
      </c>
      <c r="CJ34" t="str">
        <f t="shared" si="30"/>
        <v/>
      </c>
      <c r="CK34" t="str">
        <f t="shared" si="30"/>
        <v/>
      </c>
      <c r="CM34" t="str">
        <f t="shared" si="44"/>
        <v/>
      </c>
      <c r="CN34" t="str">
        <f t="shared" si="44"/>
        <v/>
      </c>
      <c r="CO34" t="str">
        <f t="shared" si="44"/>
        <v/>
      </c>
      <c r="CP34" t="str">
        <f t="shared" si="44"/>
        <v/>
      </c>
      <c r="CQ34" t="str">
        <f t="shared" si="44"/>
        <v/>
      </c>
      <c r="CR34" t="str">
        <f t="shared" si="45"/>
        <v/>
      </c>
      <c r="CS34" t="str">
        <f t="shared" si="45"/>
        <v/>
      </c>
      <c r="CT34" t="str">
        <f t="shared" si="45"/>
        <v/>
      </c>
      <c r="CU34" t="str">
        <f t="shared" si="45"/>
        <v/>
      </c>
      <c r="CV34" t="str">
        <f t="shared" si="46"/>
        <v/>
      </c>
      <c r="CW34" t="str">
        <f t="shared" si="46"/>
        <v/>
      </c>
      <c r="CX34" t="str">
        <f t="shared" si="46"/>
        <v/>
      </c>
      <c r="CY34">
        <f t="shared" si="46"/>
        <v>1</v>
      </c>
      <c r="CZ34" t="str">
        <f t="shared" si="47"/>
        <v/>
      </c>
      <c r="DA34" t="str">
        <f t="shared" si="47"/>
        <v/>
      </c>
      <c r="DB34" t="str">
        <f t="shared" si="47"/>
        <v/>
      </c>
      <c r="DC34" t="str">
        <f t="shared" si="47"/>
        <v/>
      </c>
      <c r="DD34" t="str">
        <f t="shared" si="33"/>
        <v/>
      </c>
      <c r="DE34" t="str">
        <f t="shared" si="34"/>
        <v/>
      </c>
      <c r="DF34" t="str">
        <f t="shared" si="34"/>
        <v/>
      </c>
      <c r="DH34" t="str">
        <f t="shared" si="36"/>
        <v/>
      </c>
      <c r="DI34" t="str">
        <f t="shared" si="35"/>
        <v/>
      </c>
      <c r="DJ34" t="str">
        <f t="shared" si="35"/>
        <v/>
      </c>
      <c r="DK34" t="str">
        <f t="shared" si="35"/>
        <v/>
      </c>
      <c r="DL34" t="str">
        <f t="shared" si="35"/>
        <v/>
      </c>
      <c r="DM34" t="str">
        <f t="shared" si="35"/>
        <v/>
      </c>
      <c r="DN34">
        <f t="shared" si="35"/>
        <v>1</v>
      </c>
      <c r="DO34" t="str">
        <f t="shared" si="35"/>
        <v/>
      </c>
      <c r="DP34" t="str">
        <f t="shared" si="35"/>
        <v/>
      </c>
      <c r="DQ34" t="str">
        <f t="shared" si="35"/>
        <v/>
      </c>
      <c r="DR34" t="str">
        <f t="shared" si="35"/>
        <v/>
      </c>
      <c r="DS34" t="str">
        <f t="shared" si="35"/>
        <v/>
      </c>
      <c r="DT34" t="str">
        <f t="shared" si="35"/>
        <v/>
      </c>
      <c r="DU34" t="str">
        <f t="shared" si="35"/>
        <v/>
      </c>
      <c r="DV34" t="str">
        <f t="shared" si="35"/>
        <v/>
      </c>
      <c r="DW34" t="str">
        <f t="shared" si="35"/>
        <v/>
      </c>
      <c r="DX34" t="str">
        <f t="shared" si="35"/>
        <v/>
      </c>
      <c r="DY34" t="str">
        <f t="shared" si="35"/>
        <v/>
      </c>
      <c r="DZ34" t="str">
        <f t="shared" si="35"/>
        <v/>
      </c>
      <c r="EA34" t="str">
        <f t="shared" si="35"/>
        <v/>
      </c>
      <c r="EC34" t="str">
        <f t="shared" si="48"/>
        <v/>
      </c>
      <c r="ED34" t="str">
        <f t="shared" si="48"/>
        <v/>
      </c>
      <c r="EE34" t="str">
        <f t="shared" si="48"/>
        <v/>
      </c>
      <c r="EF34" t="str">
        <f t="shared" si="48"/>
        <v/>
      </c>
      <c r="EG34" t="str">
        <f t="shared" si="48"/>
        <v/>
      </c>
      <c r="EH34" t="str">
        <f t="shared" si="48"/>
        <v/>
      </c>
      <c r="EI34" t="str">
        <f t="shared" si="48"/>
        <v/>
      </c>
      <c r="EJ34" t="str">
        <f t="shared" si="48"/>
        <v/>
      </c>
      <c r="EK34" t="str">
        <f t="shared" si="48"/>
        <v/>
      </c>
      <c r="EL34" t="str">
        <f t="shared" si="48"/>
        <v/>
      </c>
      <c r="EM34" t="str">
        <f t="shared" si="49"/>
        <v/>
      </c>
      <c r="EN34" t="str">
        <f t="shared" si="49"/>
        <v/>
      </c>
      <c r="EO34">
        <f t="shared" si="49"/>
        <v>0</v>
      </c>
      <c r="EP34" t="str">
        <f t="shared" si="49"/>
        <v/>
      </c>
      <c r="EQ34" t="str">
        <f t="shared" si="49"/>
        <v/>
      </c>
      <c r="ER34" t="str">
        <f t="shared" si="49"/>
        <v/>
      </c>
      <c r="ES34" t="str">
        <f t="shared" si="49"/>
        <v/>
      </c>
      <c r="ET34" t="str">
        <f t="shared" si="49"/>
        <v/>
      </c>
      <c r="EU34" t="str">
        <f t="shared" si="49"/>
        <v/>
      </c>
      <c r="EV34" t="str">
        <f t="shared" si="49"/>
        <v/>
      </c>
    </row>
    <row r="35" spans="1:152">
      <c r="A35" t="s">
        <v>5</v>
      </c>
      <c r="B35" t="s">
        <v>19</v>
      </c>
      <c r="C35" s="13">
        <v>2</v>
      </c>
      <c r="D35" s="13">
        <v>0</v>
      </c>
      <c r="E35" s="1">
        <f t="shared" si="0"/>
        <v>3</v>
      </c>
      <c r="F35" s="1">
        <f t="shared" si="10"/>
        <v>0</v>
      </c>
      <c r="G35" t="str">
        <f t="shared" si="17"/>
        <v/>
      </c>
      <c r="H35" t="str">
        <f t="shared" si="17"/>
        <v/>
      </c>
      <c r="I35" t="str">
        <f t="shared" si="17"/>
        <v/>
      </c>
      <c r="J35">
        <f t="shared" si="17"/>
        <v>3</v>
      </c>
      <c r="K35" t="str">
        <f t="shared" si="17"/>
        <v/>
      </c>
      <c r="L35" t="str">
        <f t="shared" si="37"/>
        <v/>
      </c>
      <c r="M35" t="str">
        <f t="shared" si="37"/>
        <v/>
      </c>
      <c r="N35" t="str">
        <f t="shared" si="37"/>
        <v/>
      </c>
      <c r="O35" t="str">
        <f t="shared" si="37"/>
        <v/>
      </c>
      <c r="P35" t="str">
        <f t="shared" si="38"/>
        <v/>
      </c>
      <c r="Q35" t="str">
        <f t="shared" si="38"/>
        <v/>
      </c>
      <c r="R35" t="str">
        <f t="shared" si="38"/>
        <v/>
      </c>
      <c r="S35" t="str">
        <f t="shared" si="38"/>
        <v/>
      </c>
      <c r="T35" t="str">
        <f t="shared" si="39"/>
        <v/>
      </c>
      <c r="U35" t="str">
        <f t="shared" si="39"/>
        <v/>
      </c>
      <c r="V35" t="str">
        <f t="shared" si="39"/>
        <v/>
      </c>
      <c r="W35" t="str">
        <f t="shared" si="26"/>
        <v/>
      </c>
      <c r="X35" t="str">
        <f t="shared" si="12"/>
        <v/>
      </c>
      <c r="Y35" t="str">
        <f t="shared" si="12"/>
        <v/>
      </c>
      <c r="Z35">
        <f t="shared" si="12"/>
        <v>0</v>
      </c>
      <c r="BR35" t="str">
        <f t="shared" ref="BR35:BU54" si="51">IF($A35=BR$2,$C35,"")</f>
        <v/>
      </c>
      <c r="BS35" t="str">
        <f t="shared" si="51"/>
        <v/>
      </c>
      <c r="BT35" t="str">
        <f t="shared" si="51"/>
        <v/>
      </c>
      <c r="BU35">
        <f t="shared" si="51"/>
        <v>2</v>
      </c>
      <c r="BV35" t="str">
        <f t="shared" ref="BV35:BY98" si="52">IF($A35=BV$2,$C35,"")</f>
        <v/>
      </c>
      <c r="BW35" t="str">
        <f t="shared" si="41"/>
        <v/>
      </c>
      <c r="BX35" t="str">
        <f t="shared" si="41"/>
        <v/>
      </c>
      <c r="BY35" t="str">
        <f t="shared" si="41"/>
        <v/>
      </c>
      <c r="BZ35" t="str">
        <f t="shared" si="41"/>
        <v/>
      </c>
      <c r="CA35" t="str">
        <f t="shared" si="42"/>
        <v/>
      </c>
      <c r="CB35" t="str">
        <f t="shared" si="42"/>
        <v/>
      </c>
      <c r="CC35" t="str">
        <f t="shared" si="42"/>
        <v/>
      </c>
      <c r="CD35" t="str">
        <f t="shared" si="42"/>
        <v/>
      </c>
      <c r="CE35" t="str">
        <f t="shared" si="43"/>
        <v/>
      </c>
      <c r="CF35" t="str">
        <f t="shared" si="43"/>
        <v/>
      </c>
      <c r="CG35" t="str">
        <f t="shared" si="43"/>
        <v/>
      </c>
      <c r="CH35" t="str">
        <f t="shared" si="43"/>
        <v/>
      </c>
      <c r="CI35" t="str">
        <f t="shared" si="29"/>
        <v/>
      </c>
      <c r="CJ35" t="str">
        <f t="shared" si="30"/>
        <v/>
      </c>
      <c r="CK35" t="str">
        <f t="shared" si="30"/>
        <v/>
      </c>
      <c r="CM35" t="str">
        <f t="shared" ref="CM35:CQ44" si="53">IF($B35=CM$2,$D35,"")</f>
        <v/>
      </c>
      <c r="CN35" t="str">
        <f t="shared" si="53"/>
        <v/>
      </c>
      <c r="CO35" t="str">
        <f t="shared" si="53"/>
        <v/>
      </c>
      <c r="CP35" t="str">
        <f t="shared" si="53"/>
        <v/>
      </c>
      <c r="CQ35" t="str">
        <f t="shared" si="53"/>
        <v/>
      </c>
      <c r="CR35" t="str">
        <f t="shared" si="45"/>
        <v/>
      </c>
      <c r="CS35" t="str">
        <f t="shared" si="45"/>
        <v/>
      </c>
      <c r="CT35" t="str">
        <f t="shared" si="45"/>
        <v/>
      </c>
      <c r="CU35" t="str">
        <f t="shared" si="45"/>
        <v/>
      </c>
      <c r="CV35" t="str">
        <f t="shared" si="46"/>
        <v/>
      </c>
      <c r="CW35" t="str">
        <f t="shared" si="46"/>
        <v/>
      </c>
      <c r="CX35" t="str">
        <f t="shared" si="46"/>
        <v/>
      </c>
      <c r="CY35" t="str">
        <f t="shared" si="46"/>
        <v/>
      </c>
      <c r="CZ35" t="str">
        <f t="shared" si="47"/>
        <v/>
      </c>
      <c r="DA35" t="str">
        <f t="shared" si="47"/>
        <v/>
      </c>
      <c r="DB35" t="str">
        <f t="shared" si="47"/>
        <v/>
      </c>
      <c r="DC35" t="str">
        <f t="shared" si="47"/>
        <v/>
      </c>
      <c r="DD35" t="str">
        <f t="shared" si="33"/>
        <v/>
      </c>
      <c r="DE35" t="str">
        <f t="shared" si="34"/>
        <v/>
      </c>
      <c r="DF35">
        <f t="shared" si="34"/>
        <v>0</v>
      </c>
      <c r="DH35" t="str">
        <f t="shared" si="36"/>
        <v/>
      </c>
      <c r="DI35" t="str">
        <f t="shared" si="35"/>
        <v/>
      </c>
      <c r="DJ35" t="str">
        <f t="shared" si="35"/>
        <v/>
      </c>
      <c r="DK35">
        <f t="shared" si="35"/>
        <v>0</v>
      </c>
      <c r="DL35" t="str">
        <f t="shared" si="35"/>
        <v/>
      </c>
      <c r="DM35" t="str">
        <f t="shared" si="35"/>
        <v/>
      </c>
      <c r="DN35" t="str">
        <f t="shared" si="35"/>
        <v/>
      </c>
      <c r="DO35" t="str">
        <f t="shared" si="35"/>
        <v/>
      </c>
      <c r="DP35" t="str">
        <f t="shared" si="35"/>
        <v/>
      </c>
      <c r="DQ35" t="str">
        <f t="shared" si="35"/>
        <v/>
      </c>
      <c r="DR35" t="str">
        <f t="shared" si="35"/>
        <v/>
      </c>
      <c r="DS35" t="str">
        <f t="shared" si="35"/>
        <v/>
      </c>
      <c r="DT35" t="str">
        <f t="shared" si="35"/>
        <v/>
      </c>
      <c r="DU35" t="str">
        <f t="shared" si="35"/>
        <v/>
      </c>
      <c r="DV35" t="str">
        <f t="shared" si="35"/>
        <v/>
      </c>
      <c r="DW35" t="str">
        <f t="shared" si="35"/>
        <v/>
      </c>
      <c r="DX35" t="str">
        <f t="shared" si="35"/>
        <v/>
      </c>
      <c r="DY35" t="str">
        <f t="shared" si="35"/>
        <v/>
      </c>
      <c r="DZ35" t="str">
        <f t="shared" si="35"/>
        <v/>
      </c>
      <c r="EA35" t="str">
        <f t="shared" si="35"/>
        <v/>
      </c>
      <c r="EC35" t="str">
        <f t="shared" si="48"/>
        <v/>
      </c>
      <c r="ED35" t="str">
        <f t="shared" si="48"/>
        <v/>
      </c>
      <c r="EE35" t="str">
        <f t="shared" si="48"/>
        <v/>
      </c>
      <c r="EF35" t="str">
        <f t="shared" si="48"/>
        <v/>
      </c>
      <c r="EG35" t="str">
        <f t="shared" si="48"/>
        <v/>
      </c>
      <c r="EH35" t="str">
        <f t="shared" si="48"/>
        <v/>
      </c>
      <c r="EI35" t="str">
        <f t="shared" si="48"/>
        <v/>
      </c>
      <c r="EJ35" t="str">
        <f t="shared" si="48"/>
        <v/>
      </c>
      <c r="EK35" t="str">
        <f t="shared" si="48"/>
        <v/>
      </c>
      <c r="EL35" t="str">
        <f t="shared" si="48"/>
        <v/>
      </c>
      <c r="EM35" t="str">
        <f t="shared" si="49"/>
        <v/>
      </c>
      <c r="EN35" t="str">
        <f t="shared" si="49"/>
        <v/>
      </c>
      <c r="EO35" t="str">
        <f t="shared" si="49"/>
        <v/>
      </c>
      <c r="EP35" t="str">
        <f t="shared" si="49"/>
        <v/>
      </c>
      <c r="EQ35" t="str">
        <f t="shared" si="49"/>
        <v/>
      </c>
      <c r="ER35" t="str">
        <f t="shared" si="49"/>
        <v/>
      </c>
      <c r="ES35" t="str">
        <f t="shared" si="49"/>
        <v/>
      </c>
      <c r="ET35" t="str">
        <f t="shared" si="49"/>
        <v/>
      </c>
      <c r="EU35" t="str">
        <f t="shared" si="49"/>
        <v/>
      </c>
      <c r="EV35">
        <f t="shared" si="49"/>
        <v>2</v>
      </c>
    </row>
    <row r="36" spans="1:152">
      <c r="A36" t="s">
        <v>17</v>
      </c>
      <c r="B36" t="s">
        <v>11</v>
      </c>
      <c r="C36" s="13">
        <v>1</v>
      </c>
      <c r="D36" s="13">
        <v>3</v>
      </c>
      <c r="E36" s="1">
        <f t="shared" si="0"/>
        <v>0</v>
      </c>
      <c r="F36" s="1">
        <f t="shared" si="10"/>
        <v>3</v>
      </c>
      <c r="G36" t="str">
        <f t="shared" si="17"/>
        <v/>
      </c>
      <c r="H36" t="str">
        <f t="shared" si="17"/>
        <v/>
      </c>
      <c r="I36" t="str">
        <f t="shared" si="17"/>
        <v/>
      </c>
      <c r="J36" t="str">
        <f t="shared" si="17"/>
        <v/>
      </c>
      <c r="K36">
        <f t="shared" si="17"/>
        <v>0</v>
      </c>
      <c r="L36" t="str">
        <f t="shared" si="37"/>
        <v/>
      </c>
      <c r="M36" t="str">
        <f t="shared" si="37"/>
        <v/>
      </c>
      <c r="N36" t="str">
        <f t="shared" si="37"/>
        <v/>
      </c>
      <c r="O36" t="str">
        <f t="shared" si="37"/>
        <v/>
      </c>
      <c r="P36" t="str">
        <f t="shared" si="38"/>
        <v/>
      </c>
      <c r="Q36" t="str">
        <f t="shared" si="38"/>
        <v/>
      </c>
      <c r="R36">
        <f t="shared" si="38"/>
        <v>3</v>
      </c>
      <c r="S36" t="str">
        <f t="shared" si="38"/>
        <v/>
      </c>
      <c r="T36" t="str">
        <f t="shared" si="39"/>
        <v/>
      </c>
      <c r="U36" t="str">
        <f t="shared" si="39"/>
        <v/>
      </c>
      <c r="V36" t="str">
        <f t="shared" si="39"/>
        <v/>
      </c>
      <c r="W36" t="str">
        <f t="shared" si="26"/>
        <v/>
      </c>
      <c r="X36" t="str">
        <f t="shared" si="12"/>
        <v/>
      </c>
      <c r="Y36" t="str">
        <f t="shared" si="12"/>
        <v/>
      </c>
      <c r="Z36" t="str">
        <f t="shared" si="12"/>
        <v/>
      </c>
      <c r="BR36" t="str">
        <f t="shared" si="51"/>
        <v/>
      </c>
      <c r="BS36" t="str">
        <f t="shared" si="51"/>
        <v/>
      </c>
      <c r="BT36" t="str">
        <f t="shared" si="51"/>
        <v/>
      </c>
      <c r="BU36" t="str">
        <f t="shared" si="51"/>
        <v/>
      </c>
      <c r="BV36">
        <f t="shared" si="52"/>
        <v>1</v>
      </c>
      <c r="BW36" t="str">
        <f t="shared" si="41"/>
        <v/>
      </c>
      <c r="BX36" t="str">
        <f t="shared" si="41"/>
        <v/>
      </c>
      <c r="BY36" t="str">
        <f t="shared" si="41"/>
        <v/>
      </c>
      <c r="BZ36" t="str">
        <f t="shared" si="41"/>
        <v/>
      </c>
      <c r="CA36" t="str">
        <f t="shared" si="42"/>
        <v/>
      </c>
      <c r="CB36" t="str">
        <f t="shared" si="42"/>
        <v/>
      </c>
      <c r="CC36" t="str">
        <f t="shared" si="42"/>
        <v/>
      </c>
      <c r="CD36" t="str">
        <f t="shared" si="42"/>
        <v/>
      </c>
      <c r="CE36" t="str">
        <f t="shared" si="43"/>
        <v/>
      </c>
      <c r="CF36" t="str">
        <f t="shared" si="43"/>
        <v/>
      </c>
      <c r="CG36" t="str">
        <f t="shared" si="43"/>
        <v/>
      </c>
      <c r="CH36" t="str">
        <f t="shared" si="43"/>
        <v/>
      </c>
      <c r="CI36" t="str">
        <f t="shared" si="29"/>
        <v/>
      </c>
      <c r="CJ36" t="str">
        <f t="shared" si="30"/>
        <v/>
      </c>
      <c r="CK36" t="str">
        <f t="shared" si="30"/>
        <v/>
      </c>
      <c r="CM36" t="str">
        <f t="shared" si="53"/>
        <v/>
      </c>
      <c r="CN36" t="str">
        <f t="shared" si="53"/>
        <v/>
      </c>
      <c r="CO36" t="str">
        <f t="shared" si="53"/>
        <v/>
      </c>
      <c r="CP36" t="str">
        <f t="shared" si="53"/>
        <v/>
      </c>
      <c r="CQ36" t="str">
        <f t="shared" si="53"/>
        <v/>
      </c>
      <c r="CR36" t="str">
        <f t="shared" si="45"/>
        <v/>
      </c>
      <c r="CS36" t="str">
        <f t="shared" si="45"/>
        <v/>
      </c>
      <c r="CT36" t="str">
        <f t="shared" si="45"/>
        <v/>
      </c>
      <c r="CU36" t="str">
        <f t="shared" si="45"/>
        <v/>
      </c>
      <c r="CV36" t="str">
        <f t="shared" si="46"/>
        <v/>
      </c>
      <c r="CW36" t="str">
        <f t="shared" si="46"/>
        <v/>
      </c>
      <c r="CX36">
        <f t="shared" si="46"/>
        <v>3</v>
      </c>
      <c r="CY36" t="str">
        <f t="shared" si="46"/>
        <v/>
      </c>
      <c r="CZ36" t="str">
        <f t="shared" si="47"/>
        <v/>
      </c>
      <c r="DA36" t="str">
        <f t="shared" si="47"/>
        <v/>
      </c>
      <c r="DB36" t="str">
        <f t="shared" si="47"/>
        <v/>
      </c>
      <c r="DC36" t="str">
        <f t="shared" si="47"/>
        <v/>
      </c>
      <c r="DD36" t="str">
        <f t="shared" si="33"/>
        <v/>
      </c>
      <c r="DE36" t="str">
        <f t="shared" si="34"/>
        <v/>
      </c>
      <c r="DF36" t="str">
        <f t="shared" si="34"/>
        <v/>
      </c>
      <c r="DH36" t="str">
        <f t="shared" si="36"/>
        <v/>
      </c>
      <c r="DI36" t="str">
        <f t="shared" si="35"/>
        <v/>
      </c>
      <c r="DJ36" t="str">
        <f t="shared" si="35"/>
        <v/>
      </c>
      <c r="DK36" t="str">
        <f t="shared" si="35"/>
        <v/>
      </c>
      <c r="DL36">
        <f t="shared" si="35"/>
        <v>3</v>
      </c>
      <c r="DM36" t="str">
        <f t="shared" si="35"/>
        <v/>
      </c>
      <c r="DN36" t="str">
        <f t="shared" si="35"/>
        <v/>
      </c>
      <c r="DO36" t="str">
        <f t="shared" si="35"/>
        <v/>
      </c>
      <c r="DP36" t="str">
        <f t="shared" si="35"/>
        <v/>
      </c>
      <c r="DQ36" t="str">
        <f t="shared" si="35"/>
        <v/>
      </c>
      <c r="DR36" t="str">
        <f t="shared" si="35"/>
        <v/>
      </c>
      <c r="DS36" t="str">
        <f t="shared" si="35"/>
        <v/>
      </c>
      <c r="DT36" t="str">
        <f t="shared" si="35"/>
        <v/>
      </c>
      <c r="DU36" t="str">
        <f t="shared" ref="DI36:EA50" si="54">IF($A36=DU$2,$D36,"")</f>
        <v/>
      </c>
      <c r="DV36" t="str">
        <f t="shared" si="54"/>
        <v/>
      </c>
      <c r="DW36" t="str">
        <f t="shared" si="54"/>
        <v/>
      </c>
      <c r="DX36" t="str">
        <f t="shared" si="54"/>
        <v/>
      </c>
      <c r="DY36" t="str">
        <f t="shared" si="54"/>
        <v/>
      </c>
      <c r="DZ36" t="str">
        <f t="shared" si="54"/>
        <v/>
      </c>
      <c r="EA36" t="str">
        <f t="shared" si="54"/>
        <v/>
      </c>
      <c r="EC36" t="str">
        <f t="shared" si="48"/>
        <v/>
      </c>
      <c r="ED36" t="str">
        <f t="shared" si="48"/>
        <v/>
      </c>
      <c r="EE36" t="str">
        <f t="shared" si="48"/>
        <v/>
      </c>
      <c r="EF36" t="str">
        <f t="shared" si="48"/>
        <v/>
      </c>
      <c r="EG36" t="str">
        <f t="shared" si="48"/>
        <v/>
      </c>
      <c r="EH36" t="str">
        <f t="shared" si="48"/>
        <v/>
      </c>
      <c r="EI36" t="str">
        <f t="shared" si="48"/>
        <v/>
      </c>
      <c r="EJ36" t="str">
        <f t="shared" si="48"/>
        <v/>
      </c>
      <c r="EK36" t="str">
        <f t="shared" si="48"/>
        <v/>
      </c>
      <c r="EL36" t="str">
        <f t="shared" si="48"/>
        <v/>
      </c>
      <c r="EM36" t="str">
        <f t="shared" si="49"/>
        <v/>
      </c>
      <c r="EN36">
        <f t="shared" si="49"/>
        <v>1</v>
      </c>
      <c r="EO36" t="str">
        <f t="shared" si="49"/>
        <v/>
      </c>
      <c r="EP36" t="str">
        <f t="shared" si="49"/>
        <v/>
      </c>
      <c r="EQ36" t="str">
        <f t="shared" si="49"/>
        <v/>
      </c>
      <c r="ER36" t="str">
        <f t="shared" si="49"/>
        <v/>
      </c>
      <c r="ES36" t="str">
        <f t="shared" si="49"/>
        <v/>
      </c>
      <c r="ET36" t="str">
        <f t="shared" si="49"/>
        <v/>
      </c>
      <c r="EU36" t="str">
        <f t="shared" si="49"/>
        <v/>
      </c>
      <c r="EV36" t="str">
        <f t="shared" si="49"/>
        <v/>
      </c>
    </row>
    <row r="37" spans="1:152">
      <c r="A37" t="s">
        <v>7</v>
      </c>
      <c r="B37" t="s">
        <v>15</v>
      </c>
      <c r="C37" s="13">
        <v>2</v>
      </c>
      <c r="D37" s="13">
        <v>0</v>
      </c>
      <c r="E37" s="1">
        <f t="shared" si="0"/>
        <v>3</v>
      </c>
      <c r="F37" s="1">
        <f t="shared" si="10"/>
        <v>0</v>
      </c>
      <c r="G37" t="str">
        <f t="shared" si="17"/>
        <v/>
      </c>
      <c r="H37">
        <f t="shared" si="17"/>
        <v>3</v>
      </c>
      <c r="I37" t="str">
        <f t="shared" si="17"/>
        <v/>
      </c>
      <c r="J37" t="str">
        <f t="shared" si="17"/>
        <v/>
      </c>
      <c r="K37" t="str">
        <f t="shared" si="17"/>
        <v/>
      </c>
      <c r="L37" t="str">
        <f t="shared" si="37"/>
        <v/>
      </c>
      <c r="M37" t="str">
        <f t="shared" si="37"/>
        <v/>
      </c>
      <c r="N37" t="str">
        <f t="shared" si="37"/>
        <v/>
      </c>
      <c r="O37" t="str">
        <f t="shared" si="37"/>
        <v/>
      </c>
      <c r="P37" t="str">
        <f t="shared" si="38"/>
        <v/>
      </c>
      <c r="Q37" t="str">
        <f t="shared" si="38"/>
        <v/>
      </c>
      <c r="R37" t="str">
        <f t="shared" si="38"/>
        <v/>
      </c>
      <c r="S37" t="str">
        <f t="shared" si="38"/>
        <v/>
      </c>
      <c r="T37">
        <f t="shared" si="39"/>
        <v>0</v>
      </c>
      <c r="U37" t="str">
        <f t="shared" si="39"/>
        <v/>
      </c>
      <c r="V37" t="str">
        <f t="shared" si="39"/>
        <v/>
      </c>
      <c r="W37" t="str">
        <f t="shared" si="26"/>
        <v/>
      </c>
      <c r="X37" t="str">
        <f t="shared" si="12"/>
        <v/>
      </c>
      <c r="Y37" t="str">
        <f t="shared" si="12"/>
        <v/>
      </c>
      <c r="Z37" t="str">
        <f t="shared" si="12"/>
        <v/>
      </c>
      <c r="BR37" t="str">
        <f t="shared" si="51"/>
        <v/>
      </c>
      <c r="BS37">
        <f t="shared" si="51"/>
        <v>2</v>
      </c>
      <c r="BT37" t="str">
        <f t="shared" si="51"/>
        <v/>
      </c>
      <c r="BU37" t="str">
        <f t="shared" si="51"/>
        <v/>
      </c>
      <c r="BV37" t="str">
        <f t="shared" si="52"/>
        <v/>
      </c>
      <c r="BW37" t="str">
        <f t="shared" si="41"/>
        <v/>
      </c>
      <c r="BX37" t="str">
        <f t="shared" si="41"/>
        <v/>
      </c>
      <c r="BY37" t="str">
        <f t="shared" si="41"/>
        <v/>
      </c>
      <c r="BZ37" t="str">
        <f t="shared" si="41"/>
        <v/>
      </c>
      <c r="CA37" t="str">
        <f t="shared" si="42"/>
        <v/>
      </c>
      <c r="CB37" t="str">
        <f t="shared" si="42"/>
        <v/>
      </c>
      <c r="CC37" t="str">
        <f t="shared" si="42"/>
        <v/>
      </c>
      <c r="CD37" t="str">
        <f t="shared" si="42"/>
        <v/>
      </c>
      <c r="CE37" t="str">
        <f t="shared" si="43"/>
        <v/>
      </c>
      <c r="CF37" t="str">
        <f t="shared" si="43"/>
        <v/>
      </c>
      <c r="CG37" t="str">
        <f t="shared" si="43"/>
        <v/>
      </c>
      <c r="CH37" t="str">
        <f t="shared" si="43"/>
        <v/>
      </c>
      <c r="CI37" t="str">
        <f t="shared" si="29"/>
        <v/>
      </c>
      <c r="CJ37" t="str">
        <f t="shared" si="30"/>
        <v/>
      </c>
      <c r="CK37" t="str">
        <f t="shared" si="30"/>
        <v/>
      </c>
      <c r="CM37" t="str">
        <f t="shared" si="53"/>
        <v/>
      </c>
      <c r="CN37" t="str">
        <f t="shared" si="53"/>
        <v/>
      </c>
      <c r="CO37" t="str">
        <f t="shared" si="53"/>
        <v/>
      </c>
      <c r="CP37" t="str">
        <f t="shared" si="53"/>
        <v/>
      </c>
      <c r="CQ37" t="str">
        <f t="shared" si="53"/>
        <v/>
      </c>
      <c r="CR37" t="str">
        <f t="shared" si="45"/>
        <v/>
      </c>
      <c r="CS37" t="str">
        <f t="shared" si="45"/>
        <v/>
      </c>
      <c r="CT37" t="str">
        <f t="shared" si="45"/>
        <v/>
      </c>
      <c r="CU37" t="str">
        <f t="shared" si="45"/>
        <v/>
      </c>
      <c r="CV37" t="str">
        <f t="shared" si="46"/>
        <v/>
      </c>
      <c r="CW37" t="str">
        <f t="shared" si="46"/>
        <v/>
      </c>
      <c r="CX37" t="str">
        <f t="shared" si="46"/>
        <v/>
      </c>
      <c r="CY37" t="str">
        <f t="shared" si="46"/>
        <v/>
      </c>
      <c r="CZ37">
        <f t="shared" si="47"/>
        <v>0</v>
      </c>
      <c r="DA37" t="str">
        <f t="shared" si="47"/>
        <v/>
      </c>
      <c r="DB37" t="str">
        <f t="shared" si="47"/>
        <v/>
      </c>
      <c r="DC37" t="str">
        <f t="shared" si="47"/>
        <v/>
      </c>
      <c r="DD37" t="str">
        <f t="shared" si="33"/>
        <v/>
      </c>
      <c r="DE37" t="str">
        <f t="shared" si="34"/>
        <v/>
      </c>
      <c r="DF37" t="str">
        <f t="shared" si="34"/>
        <v/>
      </c>
      <c r="DH37" t="str">
        <f t="shared" si="36"/>
        <v/>
      </c>
      <c r="DI37">
        <f t="shared" si="54"/>
        <v>0</v>
      </c>
      <c r="DJ37" t="str">
        <f t="shared" si="54"/>
        <v/>
      </c>
      <c r="DK37" t="str">
        <f t="shared" si="54"/>
        <v/>
      </c>
      <c r="DL37" t="str">
        <f t="shared" si="54"/>
        <v/>
      </c>
      <c r="DM37" t="str">
        <f t="shared" si="54"/>
        <v/>
      </c>
      <c r="DN37" t="str">
        <f t="shared" si="54"/>
        <v/>
      </c>
      <c r="DO37" t="str">
        <f t="shared" si="54"/>
        <v/>
      </c>
      <c r="DP37" t="str">
        <f t="shared" si="54"/>
        <v/>
      </c>
      <c r="DQ37" t="str">
        <f t="shared" si="54"/>
        <v/>
      </c>
      <c r="DR37" t="str">
        <f t="shared" si="54"/>
        <v/>
      </c>
      <c r="DS37" t="str">
        <f t="shared" si="54"/>
        <v/>
      </c>
      <c r="DT37" t="str">
        <f t="shared" si="54"/>
        <v/>
      </c>
      <c r="DU37" t="str">
        <f t="shared" si="54"/>
        <v/>
      </c>
      <c r="DV37" t="str">
        <f t="shared" si="54"/>
        <v/>
      </c>
      <c r="DW37" t="str">
        <f t="shared" si="54"/>
        <v/>
      </c>
      <c r="DX37" t="str">
        <f t="shared" si="54"/>
        <v/>
      </c>
      <c r="DY37" t="str">
        <f t="shared" si="54"/>
        <v/>
      </c>
      <c r="DZ37" t="str">
        <f t="shared" si="54"/>
        <v/>
      </c>
      <c r="EA37" t="str">
        <f t="shared" si="54"/>
        <v/>
      </c>
      <c r="EC37" t="str">
        <f t="shared" si="48"/>
        <v/>
      </c>
      <c r="ED37" t="str">
        <f t="shared" si="48"/>
        <v/>
      </c>
      <c r="EE37" t="str">
        <f t="shared" si="48"/>
        <v/>
      </c>
      <c r="EF37" t="str">
        <f t="shared" si="48"/>
        <v/>
      </c>
      <c r="EG37" t="str">
        <f t="shared" si="48"/>
        <v/>
      </c>
      <c r="EH37" t="str">
        <f t="shared" si="48"/>
        <v/>
      </c>
      <c r="EI37" t="str">
        <f t="shared" si="48"/>
        <v/>
      </c>
      <c r="EJ37" t="str">
        <f t="shared" si="48"/>
        <v/>
      </c>
      <c r="EK37" t="str">
        <f t="shared" si="48"/>
        <v/>
      </c>
      <c r="EL37" t="str">
        <f t="shared" si="48"/>
        <v/>
      </c>
      <c r="EM37" t="str">
        <f t="shared" si="49"/>
        <v/>
      </c>
      <c r="EN37" t="str">
        <f t="shared" si="49"/>
        <v/>
      </c>
      <c r="EO37" t="str">
        <f t="shared" si="49"/>
        <v/>
      </c>
      <c r="EP37">
        <f t="shared" si="49"/>
        <v>2</v>
      </c>
      <c r="EQ37" t="str">
        <f t="shared" si="49"/>
        <v/>
      </c>
      <c r="ER37" t="str">
        <f t="shared" si="49"/>
        <v/>
      </c>
      <c r="ES37" t="str">
        <f t="shared" si="49"/>
        <v/>
      </c>
      <c r="ET37" t="str">
        <f t="shared" si="49"/>
        <v/>
      </c>
      <c r="EU37" t="str">
        <f t="shared" si="49"/>
        <v/>
      </c>
      <c r="EV37" t="str">
        <f t="shared" si="49"/>
        <v/>
      </c>
    </row>
    <row r="38" spans="1:152">
      <c r="A38" t="s">
        <v>8</v>
      </c>
      <c r="B38" t="s">
        <v>10</v>
      </c>
      <c r="C38" s="13">
        <v>1</v>
      </c>
      <c r="D38" s="13">
        <v>0</v>
      </c>
      <c r="E38" s="1">
        <f t="shared" si="0"/>
        <v>3</v>
      </c>
      <c r="F38" s="1">
        <f t="shared" si="10"/>
        <v>0</v>
      </c>
      <c r="G38" t="str">
        <f t="shared" si="17"/>
        <v/>
      </c>
      <c r="H38" t="str">
        <f t="shared" si="17"/>
        <v/>
      </c>
      <c r="I38">
        <f t="shared" si="17"/>
        <v>3</v>
      </c>
      <c r="J38" t="str">
        <f t="shared" si="17"/>
        <v/>
      </c>
      <c r="K38" t="str">
        <f t="shared" si="17"/>
        <v/>
      </c>
      <c r="L38" t="str">
        <f t="shared" si="37"/>
        <v/>
      </c>
      <c r="M38" t="str">
        <f t="shared" si="37"/>
        <v/>
      </c>
      <c r="N38" t="str">
        <f t="shared" si="37"/>
        <v/>
      </c>
      <c r="O38" t="str">
        <f t="shared" si="37"/>
        <v/>
      </c>
      <c r="P38" t="str">
        <f t="shared" si="38"/>
        <v/>
      </c>
      <c r="Q38" t="str">
        <f t="shared" si="38"/>
        <v/>
      </c>
      <c r="R38" t="str">
        <f t="shared" si="38"/>
        <v/>
      </c>
      <c r="S38" t="str">
        <f t="shared" si="38"/>
        <v/>
      </c>
      <c r="T38" t="str">
        <f t="shared" si="39"/>
        <v/>
      </c>
      <c r="U38">
        <f t="shared" si="39"/>
        <v>0</v>
      </c>
      <c r="V38" t="str">
        <f t="shared" si="39"/>
        <v/>
      </c>
      <c r="W38" t="str">
        <f t="shared" si="26"/>
        <v/>
      </c>
      <c r="X38" t="str">
        <f t="shared" si="12"/>
        <v/>
      </c>
      <c r="Y38" t="str">
        <f t="shared" si="12"/>
        <v/>
      </c>
      <c r="Z38" t="str">
        <f t="shared" si="12"/>
        <v/>
      </c>
      <c r="BR38" t="str">
        <f t="shared" si="51"/>
        <v/>
      </c>
      <c r="BS38" t="str">
        <f t="shared" si="51"/>
        <v/>
      </c>
      <c r="BT38">
        <f t="shared" si="51"/>
        <v>1</v>
      </c>
      <c r="BU38" t="str">
        <f t="shared" si="51"/>
        <v/>
      </c>
      <c r="BV38" t="str">
        <f t="shared" si="52"/>
        <v/>
      </c>
      <c r="BW38" t="str">
        <f t="shared" si="41"/>
        <v/>
      </c>
      <c r="BX38" t="str">
        <f t="shared" si="41"/>
        <v/>
      </c>
      <c r="BY38" t="str">
        <f t="shared" si="41"/>
        <v/>
      </c>
      <c r="BZ38" t="str">
        <f t="shared" si="41"/>
        <v/>
      </c>
      <c r="CA38" t="str">
        <f t="shared" si="42"/>
        <v/>
      </c>
      <c r="CB38" t="str">
        <f t="shared" si="42"/>
        <v/>
      </c>
      <c r="CC38" t="str">
        <f t="shared" si="42"/>
        <v/>
      </c>
      <c r="CD38" t="str">
        <f t="shared" si="42"/>
        <v/>
      </c>
      <c r="CE38" t="str">
        <f t="shared" si="43"/>
        <v/>
      </c>
      <c r="CF38" t="str">
        <f t="shared" si="43"/>
        <v/>
      </c>
      <c r="CG38" t="str">
        <f t="shared" si="43"/>
        <v/>
      </c>
      <c r="CH38" t="str">
        <f t="shared" si="43"/>
        <v/>
      </c>
      <c r="CI38" t="str">
        <f t="shared" si="29"/>
        <v/>
      </c>
      <c r="CJ38" t="str">
        <f t="shared" si="30"/>
        <v/>
      </c>
      <c r="CK38" t="str">
        <f t="shared" si="30"/>
        <v/>
      </c>
      <c r="CM38" t="str">
        <f t="shared" si="53"/>
        <v/>
      </c>
      <c r="CN38" t="str">
        <f t="shared" si="53"/>
        <v/>
      </c>
      <c r="CO38" t="str">
        <f t="shared" si="53"/>
        <v/>
      </c>
      <c r="CP38" t="str">
        <f t="shared" si="53"/>
        <v/>
      </c>
      <c r="CQ38" t="str">
        <f t="shared" si="53"/>
        <v/>
      </c>
      <c r="CR38" t="str">
        <f t="shared" si="45"/>
        <v/>
      </c>
      <c r="CS38" t="str">
        <f t="shared" si="45"/>
        <v/>
      </c>
      <c r="CT38" t="str">
        <f t="shared" si="45"/>
        <v/>
      </c>
      <c r="CU38" t="str">
        <f t="shared" si="45"/>
        <v/>
      </c>
      <c r="CV38" t="str">
        <f t="shared" si="46"/>
        <v/>
      </c>
      <c r="CW38" t="str">
        <f t="shared" si="46"/>
        <v/>
      </c>
      <c r="CX38" t="str">
        <f t="shared" si="46"/>
        <v/>
      </c>
      <c r="CY38" t="str">
        <f t="shared" si="46"/>
        <v/>
      </c>
      <c r="CZ38" t="str">
        <f t="shared" si="47"/>
        <v/>
      </c>
      <c r="DA38">
        <f t="shared" si="47"/>
        <v>0</v>
      </c>
      <c r="DB38" t="str">
        <f t="shared" si="47"/>
        <v/>
      </c>
      <c r="DC38" t="str">
        <f t="shared" si="47"/>
        <v/>
      </c>
      <c r="DD38" t="str">
        <f t="shared" si="33"/>
        <v/>
      </c>
      <c r="DE38" t="str">
        <f t="shared" si="34"/>
        <v/>
      </c>
      <c r="DF38" t="str">
        <f t="shared" si="34"/>
        <v/>
      </c>
      <c r="DH38" t="str">
        <f t="shared" si="36"/>
        <v/>
      </c>
      <c r="DI38" t="str">
        <f t="shared" si="54"/>
        <v/>
      </c>
      <c r="DJ38">
        <f t="shared" si="54"/>
        <v>0</v>
      </c>
      <c r="DK38" t="str">
        <f t="shared" si="54"/>
        <v/>
      </c>
      <c r="DL38" t="str">
        <f t="shared" si="54"/>
        <v/>
      </c>
      <c r="DM38" t="str">
        <f t="shared" si="54"/>
        <v/>
      </c>
      <c r="DN38" t="str">
        <f t="shared" si="54"/>
        <v/>
      </c>
      <c r="DO38" t="str">
        <f t="shared" si="54"/>
        <v/>
      </c>
      <c r="DP38" t="str">
        <f t="shared" si="54"/>
        <v/>
      </c>
      <c r="DQ38" t="str">
        <f t="shared" si="54"/>
        <v/>
      </c>
      <c r="DR38" t="str">
        <f t="shared" si="54"/>
        <v/>
      </c>
      <c r="DS38" t="str">
        <f t="shared" si="54"/>
        <v/>
      </c>
      <c r="DT38" t="str">
        <f t="shared" si="54"/>
        <v/>
      </c>
      <c r="DU38" t="str">
        <f t="shared" si="54"/>
        <v/>
      </c>
      <c r="DV38" t="str">
        <f t="shared" si="54"/>
        <v/>
      </c>
      <c r="DW38" t="str">
        <f t="shared" si="54"/>
        <v/>
      </c>
      <c r="DX38" t="str">
        <f t="shared" si="54"/>
        <v/>
      </c>
      <c r="DY38" t="str">
        <f t="shared" si="54"/>
        <v/>
      </c>
      <c r="DZ38" t="str">
        <f t="shared" si="54"/>
        <v/>
      </c>
      <c r="EA38" t="str">
        <f t="shared" si="54"/>
        <v/>
      </c>
      <c r="EC38" t="str">
        <f t="shared" si="48"/>
        <v/>
      </c>
      <c r="ED38" t="str">
        <f t="shared" si="48"/>
        <v/>
      </c>
      <c r="EE38" t="str">
        <f t="shared" si="48"/>
        <v/>
      </c>
      <c r="EF38" t="str">
        <f t="shared" si="48"/>
        <v/>
      </c>
      <c r="EG38" t="str">
        <f t="shared" si="48"/>
        <v/>
      </c>
      <c r="EH38" t="str">
        <f t="shared" si="48"/>
        <v/>
      </c>
      <c r="EI38" t="str">
        <f t="shared" si="48"/>
        <v/>
      </c>
      <c r="EJ38" t="str">
        <f t="shared" si="48"/>
        <v/>
      </c>
      <c r="EK38" t="str">
        <f t="shared" si="48"/>
        <v/>
      </c>
      <c r="EL38" t="str">
        <f t="shared" si="48"/>
        <v/>
      </c>
      <c r="EM38" t="str">
        <f t="shared" si="49"/>
        <v/>
      </c>
      <c r="EN38" t="str">
        <f t="shared" si="49"/>
        <v/>
      </c>
      <c r="EO38" t="str">
        <f t="shared" si="49"/>
        <v/>
      </c>
      <c r="EP38" t="str">
        <f t="shared" si="49"/>
        <v/>
      </c>
      <c r="EQ38">
        <f t="shared" si="49"/>
        <v>1</v>
      </c>
      <c r="ER38" t="str">
        <f t="shared" si="49"/>
        <v/>
      </c>
      <c r="ES38" t="str">
        <f t="shared" si="49"/>
        <v/>
      </c>
      <c r="ET38" t="str">
        <f t="shared" si="49"/>
        <v/>
      </c>
      <c r="EU38" t="str">
        <f t="shared" si="49"/>
        <v/>
      </c>
      <c r="EV38" t="str">
        <f t="shared" si="49"/>
        <v/>
      </c>
    </row>
    <row r="39" spans="1:152">
      <c r="A39" t="s">
        <v>2</v>
      </c>
      <c r="B39" t="s">
        <v>14</v>
      </c>
      <c r="C39" s="13">
        <v>0</v>
      </c>
      <c r="D39" s="13">
        <v>2</v>
      </c>
      <c r="E39" s="1">
        <f t="shared" si="0"/>
        <v>0</v>
      </c>
      <c r="F39" s="1">
        <f t="shared" si="10"/>
        <v>3</v>
      </c>
      <c r="G39">
        <f t="shared" si="17"/>
        <v>0</v>
      </c>
      <c r="H39" t="str">
        <f t="shared" si="17"/>
        <v/>
      </c>
      <c r="I39" t="str">
        <f t="shared" si="17"/>
        <v/>
      </c>
      <c r="J39" t="str">
        <f t="shared" si="17"/>
        <v/>
      </c>
      <c r="K39" t="str">
        <f t="shared" si="17"/>
        <v/>
      </c>
      <c r="L39" t="str">
        <f t="shared" si="37"/>
        <v/>
      </c>
      <c r="M39" t="str">
        <f t="shared" si="37"/>
        <v/>
      </c>
      <c r="N39" t="str">
        <f t="shared" si="37"/>
        <v/>
      </c>
      <c r="O39" t="str">
        <f t="shared" si="37"/>
        <v/>
      </c>
      <c r="P39" t="str">
        <f t="shared" si="38"/>
        <v/>
      </c>
      <c r="Q39" t="str">
        <f t="shared" si="38"/>
        <v/>
      </c>
      <c r="R39" t="str">
        <f t="shared" si="38"/>
        <v/>
      </c>
      <c r="S39" t="str">
        <f t="shared" si="38"/>
        <v/>
      </c>
      <c r="T39" t="str">
        <f t="shared" si="39"/>
        <v/>
      </c>
      <c r="U39" t="str">
        <f t="shared" si="39"/>
        <v/>
      </c>
      <c r="V39" t="str">
        <f t="shared" si="39"/>
        <v/>
      </c>
      <c r="W39" t="str">
        <f t="shared" si="26"/>
        <v/>
      </c>
      <c r="X39">
        <f t="shared" si="12"/>
        <v>3</v>
      </c>
      <c r="Y39" t="str">
        <f t="shared" si="12"/>
        <v/>
      </c>
      <c r="Z39" t="str">
        <f t="shared" si="12"/>
        <v/>
      </c>
      <c r="BR39">
        <f t="shared" si="51"/>
        <v>0</v>
      </c>
      <c r="BS39" t="str">
        <f t="shared" si="51"/>
        <v/>
      </c>
      <c r="BT39" t="str">
        <f t="shared" si="51"/>
        <v/>
      </c>
      <c r="BU39" t="str">
        <f t="shared" si="51"/>
        <v/>
      </c>
      <c r="BV39" t="str">
        <f t="shared" si="52"/>
        <v/>
      </c>
      <c r="BW39" t="str">
        <f t="shared" si="41"/>
        <v/>
      </c>
      <c r="BX39" t="str">
        <f t="shared" si="41"/>
        <v/>
      </c>
      <c r="BY39" t="str">
        <f t="shared" si="41"/>
        <v/>
      </c>
      <c r="BZ39" t="str">
        <f t="shared" si="41"/>
        <v/>
      </c>
      <c r="CA39" t="str">
        <f t="shared" si="42"/>
        <v/>
      </c>
      <c r="CB39" t="str">
        <f t="shared" si="42"/>
        <v/>
      </c>
      <c r="CC39" t="str">
        <f t="shared" si="42"/>
        <v/>
      </c>
      <c r="CD39" t="str">
        <f t="shared" si="42"/>
        <v/>
      </c>
      <c r="CE39" t="str">
        <f t="shared" si="43"/>
        <v/>
      </c>
      <c r="CF39" t="str">
        <f t="shared" si="43"/>
        <v/>
      </c>
      <c r="CG39" t="str">
        <f t="shared" si="43"/>
        <v/>
      </c>
      <c r="CH39" t="str">
        <f t="shared" si="43"/>
        <v/>
      </c>
      <c r="CI39" t="str">
        <f t="shared" si="29"/>
        <v/>
      </c>
      <c r="CJ39" t="str">
        <f t="shared" si="30"/>
        <v/>
      </c>
      <c r="CK39" t="str">
        <f t="shared" si="30"/>
        <v/>
      </c>
      <c r="CM39" t="str">
        <f t="shared" si="53"/>
        <v/>
      </c>
      <c r="CN39" t="str">
        <f t="shared" si="53"/>
        <v/>
      </c>
      <c r="CO39" t="str">
        <f t="shared" si="53"/>
        <v/>
      </c>
      <c r="CP39" t="str">
        <f t="shared" si="53"/>
        <v/>
      </c>
      <c r="CQ39" t="str">
        <f t="shared" si="53"/>
        <v/>
      </c>
      <c r="CR39" t="str">
        <f t="shared" si="45"/>
        <v/>
      </c>
      <c r="CS39" t="str">
        <f t="shared" si="45"/>
        <v/>
      </c>
      <c r="CT39" t="str">
        <f t="shared" si="45"/>
        <v/>
      </c>
      <c r="CU39" t="str">
        <f t="shared" si="45"/>
        <v/>
      </c>
      <c r="CV39" t="str">
        <f t="shared" si="46"/>
        <v/>
      </c>
      <c r="CW39" t="str">
        <f t="shared" si="46"/>
        <v/>
      </c>
      <c r="CX39" t="str">
        <f t="shared" si="46"/>
        <v/>
      </c>
      <c r="CY39" t="str">
        <f t="shared" si="46"/>
        <v/>
      </c>
      <c r="CZ39" t="str">
        <f t="shared" si="47"/>
        <v/>
      </c>
      <c r="DA39" t="str">
        <f t="shared" si="47"/>
        <v/>
      </c>
      <c r="DB39" t="str">
        <f t="shared" si="47"/>
        <v/>
      </c>
      <c r="DC39" t="str">
        <f t="shared" si="47"/>
        <v/>
      </c>
      <c r="DD39">
        <f t="shared" si="33"/>
        <v>2</v>
      </c>
      <c r="DE39" t="str">
        <f t="shared" si="34"/>
        <v/>
      </c>
      <c r="DF39" t="str">
        <f t="shared" si="34"/>
        <v/>
      </c>
      <c r="DH39">
        <f t="shared" si="36"/>
        <v>2</v>
      </c>
      <c r="DI39" t="str">
        <f t="shared" si="54"/>
        <v/>
      </c>
      <c r="DJ39" t="str">
        <f t="shared" si="54"/>
        <v/>
      </c>
      <c r="DK39" t="str">
        <f t="shared" si="54"/>
        <v/>
      </c>
      <c r="DL39" t="str">
        <f t="shared" si="54"/>
        <v/>
      </c>
      <c r="DM39" t="str">
        <f t="shared" si="54"/>
        <v/>
      </c>
      <c r="DN39" t="str">
        <f t="shared" si="54"/>
        <v/>
      </c>
      <c r="DO39" t="str">
        <f t="shared" si="54"/>
        <v/>
      </c>
      <c r="DP39" t="str">
        <f t="shared" si="54"/>
        <v/>
      </c>
      <c r="DQ39" t="str">
        <f t="shared" si="54"/>
        <v/>
      </c>
      <c r="DR39" t="str">
        <f t="shared" si="54"/>
        <v/>
      </c>
      <c r="DS39" t="str">
        <f t="shared" si="54"/>
        <v/>
      </c>
      <c r="DT39" t="str">
        <f t="shared" si="54"/>
        <v/>
      </c>
      <c r="DU39" t="str">
        <f t="shared" si="54"/>
        <v/>
      </c>
      <c r="DV39" t="str">
        <f t="shared" si="54"/>
        <v/>
      </c>
      <c r="DW39" t="str">
        <f t="shared" si="54"/>
        <v/>
      </c>
      <c r="DX39" t="str">
        <f t="shared" si="54"/>
        <v/>
      </c>
      <c r="DY39" t="str">
        <f t="shared" si="54"/>
        <v/>
      </c>
      <c r="DZ39" t="str">
        <f t="shared" si="54"/>
        <v/>
      </c>
      <c r="EA39" t="str">
        <f t="shared" si="54"/>
        <v/>
      </c>
      <c r="EC39" t="str">
        <f t="shared" si="48"/>
        <v/>
      </c>
      <c r="ED39" t="str">
        <f t="shared" si="48"/>
        <v/>
      </c>
      <c r="EE39" t="str">
        <f t="shared" si="48"/>
        <v/>
      </c>
      <c r="EF39" t="str">
        <f t="shared" si="48"/>
        <v/>
      </c>
      <c r="EG39" t="str">
        <f t="shared" si="48"/>
        <v/>
      </c>
      <c r="EH39" t="str">
        <f t="shared" si="48"/>
        <v/>
      </c>
      <c r="EI39" t="str">
        <f t="shared" si="48"/>
        <v/>
      </c>
      <c r="EJ39" t="str">
        <f t="shared" si="48"/>
        <v/>
      </c>
      <c r="EK39" t="str">
        <f t="shared" si="48"/>
        <v/>
      </c>
      <c r="EL39" t="str">
        <f t="shared" si="48"/>
        <v/>
      </c>
      <c r="EM39" t="str">
        <f t="shared" si="49"/>
        <v/>
      </c>
      <c r="EN39" t="str">
        <f t="shared" si="49"/>
        <v/>
      </c>
      <c r="EO39" t="str">
        <f t="shared" si="49"/>
        <v/>
      </c>
      <c r="EP39" t="str">
        <f t="shared" si="49"/>
        <v/>
      </c>
      <c r="EQ39" t="str">
        <f t="shared" si="49"/>
        <v/>
      </c>
      <c r="ER39" t="str">
        <f t="shared" si="49"/>
        <v/>
      </c>
      <c r="ES39" t="str">
        <f t="shared" si="49"/>
        <v/>
      </c>
      <c r="ET39">
        <f t="shared" si="49"/>
        <v>0</v>
      </c>
      <c r="EU39" t="str">
        <f t="shared" si="49"/>
        <v/>
      </c>
      <c r="EV39" t="str">
        <f t="shared" si="49"/>
        <v/>
      </c>
    </row>
    <row r="40" spans="1:152">
      <c r="A40" t="s">
        <v>16</v>
      </c>
      <c r="B40" t="s">
        <v>0</v>
      </c>
      <c r="C40" s="13">
        <v>0</v>
      </c>
      <c r="D40" s="13">
        <v>1</v>
      </c>
      <c r="E40" s="1">
        <f t="shared" si="0"/>
        <v>0</v>
      </c>
      <c r="F40" s="1">
        <f t="shared" si="10"/>
        <v>3</v>
      </c>
      <c r="G40" t="str">
        <f t="shared" si="17"/>
        <v/>
      </c>
      <c r="H40" t="str">
        <f t="shared" si="17"/>
        <v/>
      </c>
      <c r="I40" t="str">
        <f t="shared" si="17"/>
        <v/>
      </c>
      <c r="J40" t="str">
        <f t="shared" si="17"/>
        <v/>
      </c>
      <c r="K40" t="str">
        <f t="shared" si="17"/>
        <v/>
      </c>
      <c r="L40" t="str">
        <f t="shared" si="37"/>
        <v/>
      </c>
      <c r="M40" t="str">
        <f t="shared" si="37"/>
        <v/>
      </c>
      <c r="N40" t="str">
        <f t="shared" si="37"/>
        <v/>
      </c>
      <c r="O40">
        <f t="shared" si="37"/>
        <v>0</v>
      </c>
      <c r="P40" t="str">
        <f t="shared" si="38"/>
        <v/>
      </c>
      <c r="Q40" t="str">
        <f t="shared" si="38"/>
        <v/>
      </c>
      <c r="R40" t="str">
        <f t="shared" si="38"/>
        <v/>
      </c>
      <c r="S40" t="str">
        <f t="shared" si="38"/>
        <v/>
      </c>
      <c r="T40" t="str">
        <f t="shared" si="39"/>
        <v/>
      </c>
      <c r="U40" t="str">
        <f t="shared" si="39"/>
        <v/>
      </c>
      <c r="V40">
        <f t="shared" si="39"/>
        <v>3</v>
      </c>
      <c r="W40" t="str">
        <f t="shared" si="26"/>
        <v/>
      </c>
      <c r="X40" t="str">
        <f t="shared" si="12"/>
        <v/>
      </c>
      <c r="Y40" t="str">
        <f t="shared" si="12"/>
        <v/>
      </c>
      <c r="Z40" t="str">
        <f t="shared" si="12"/>
        <v/>
      </c>
      <c r="BR40" t="str">
        <f t="shared" si="51"/>
        <v/>
      </c>
      <c r="BS40" t="str">
        <f t="shared" si="51"/>
        <v/>
      </c>
      <c r="BT40" t="str">
        <f t="shared" si="51"/>
        <v/>
      </c>
      <c r="BU40" t="str">
        <f t="shared" si="51"/>
        <v/>
      </c>
      <c r="BV40" t="str">
        <f t="shared" si="52"/>
        <v/>
      </c>
      <c r="BW40" t="str">
        <f t="shared" si="41"/>
        <v/>
      </c>
      <c r="BX40" t="str">
        <f t="shared" si="41"/>
        <v/>
      </c>
      <c r="BY40" t="str">
        <f t="shared" si="41"/>
        <v/>
      </c>
      <c r="BZ40">
        <f t="shared" si="41"/>
        <v>0</v>
      </c>
      <c r="CA40" t="str">
        <f t="shared" si="42"/>
        <v/>
      </c>
      <c r="CB40" t="str">
        <f t="shared" si="42"/>
        <v/>
      </c>
      <c r="CC40" t="str">
        <f t="shared" si="42"/>
        <v/>
      </c>
      <c r="CD40" t="str">
        <f t="shared" si="42"/>
        <v/>
      </c>
      <c r="CE40" t="str">
        <f t="shared" si="43"/>
        <v/>
      </c>
      <c r="CF40" t="str">
        <f t="shared" si="43"/>
        <v/>
      </c>
      <c r="CG40" t="str">
        <f t="shared" si="43"/>
        <v/>
      </c>
      <c r="CH40" t="str">
        <f t="shared" si="43"/>
        <v/>
      </c>
      <c r="CI40" t="str">
        <f t="shared" si="29"/>
        <v/>
      </c>
      <c r="CJ40" t="str">
        <f t="shared" si="30"/>
        <v/>
      </c>
      <c r="CK40" t="str">
        <f t="shared" si="30"/>
        <v/>
      </c>
      <c r="CM40" t="str">
        <f t="shared" si="53"/>
        <v/>
      </c>
      <c r="CN40" t="str">
        <f t="shared" si="53"/>
        <v/>
      </c>
      <c r="CO40" t="str">
        <f t="shared" si="53"/>
        <v/>
      </c>
      <c r="CP40" t="str">
        <f t="shared" si="53"/>
        <v/>
      </c>
      <c r="CQ40" t="str">
        <f t="shared" si="53"/>
        <v/>
      </c>
      <c r="CR40" t="str">
        <f t="shared" si="45"/>
        <v/>
      </c>
      <c r="CS40" t="str">
        <f t="shared" si="45"/>
        <v/>
      </c>
      <c r="CT40" t="str">
        <f t="shared" si="45"/>
        <v/>
      </c>
      <c r="CU40" t="str">
        <f t="shared" si="45"/>
        <v/>
      </c>
      <c r="CV40" t="str">
        <f t="shared" si="46"/>
        <v/>
      </c>
      <c r="CW40" t="str">
        <f t="shared" si="46"/>
        <v/>
      </c>
      <c r="CX40" t="str">
        <f t="shared" si="46"/>
        <v/>
      </c>
      <c r="CY40" t="str">
        <f t="shared" si="46"/>
        <v/>
      </c>
      <c r="CZ40" t="str">
        <f t="shared" si="47"/>
        <v/>
      </c>
      <c r="DA40" t="str">
        <f t="shared" si="47"/>
        <v/>
      </c>
      <c r="DB40">
        <f t="shared" si="47"/>
        <v>1</v>
      </c>
      <c r="DC40" t="str">
        <f t="shared" si="47"/>
        <v/>
      </c>
      <c r="DD40" t="str">
        <f t="shared" si="33"/>
        <v/>
      </c>
      <c r="DE40" t="str">
        <f t="shared" si="34"/>
        <v/>
      </c>
      <c r="DF40" t="str">
        <f t="shared" si="34"/>
        <v/>
      </c>
      <c r="DH40" t="str">
        <f t="shared" si="36"/>
        <v/>
      </c>
      <c r="DI40" t="str">
        <f t="shared" si="54"/>
        <v/>
      </c>
      <c r="DJ40" t="str">
        <f t="shared" si="54"/>
        <v/>
      </c>
      <c r="DK40" t="str">
        <f t="shared" si="54"/>
        <v/>
      </c>
      <c r="DL40" t="str">
        <f t="shared" si="54"/>
        <v/>
      </c>
      <c r="DM40" t="str">
        <f t="shared" si="54"/>
        <v/>
      </c>
      <c r="DN40" t="str">
        <f t="shared" si="54"/>
        <v/>
      </c>
      <c r="DO40" t="str">
        <f t="shared" si="54"/>
        <v/>
      </c>
      <c r="DP40">
        <f t="shared" si="54"/>
        <v>1</v>
      </c>
      <c r="DQ40" t="str">
        <f t="shared" si="54"/>
        <v/>
      </c>
      <c r="DR40" t="str">
        <f t="shared" si="54"/>
        <v/>
      </c>
      <c r="DS40" t="str">
        <f t="shared" si="54"/>
        <v/>
      </c>
      <c r="DT40" t="str">
        <f t="shared" si="54"/>
        <v/>
      </c>
      <c r="DU40" t="str">
        <f t="shared" si="54"/>
        <v/>
      </c>
      <c r="DV40" t="str">
        <f t="shared" si="54"/>
        <v/>
      </c>
      <c r="DW40" t="str">
        <f t="shared" si="54"/>
        <v/>
      </c>
      <c r="DX40" t="str">
        <f t="shared" si="54"/>
        <v/>
      </c>
      <c r="DY40" t="str">
        <f t="shared" si="54"/>
        <v/>
      </c>
      <c r="DZ40" t="str">
        <f t="shared" si="54"/>
        <v/>
      </c>
      <c r="EA40" t="str">
        <f t="shared" si="54"/>
        <v/>
      </c>
      <c r="EC40" t="str">
        <f t="shared" ref="EC40:EL49" si="55">IF($B40=EC$2,$C40,"")</f>
        <v/>
      </c>
      <c r="ED40" t="str">
        <f t="shared" si="55"/>
        <v/>
      </c>
      <c r="EE40" t="str">
        <f t="shared" si="55"/>
        <v/>
      </c>
      <c r="EF40" t="str">
        <f t="shared" si="55"/>
        <v/>
      </c>
      <c r="EG40" t="str">
        <f t="shared" si="55"/>
        <v/>
      </c>
      <c r="EH40" t="str">
        <f t="shared" si="55"/>
        <v/>
      </c>
      <c r="EI40" t="str">
        <f t="shared" si="55"/>
        <v/>
      </c>
      <c r="EJ40" t="str">
        <f t="shared" si="55"/>
        <v/>
      </c>
      <c r="EK40" t="str">
        <f t="shared" si="55"/>
        <v/>
      </c>
      <c r="EL40" t="str">
        <f t="shared" si="55"/>
        <v/>
      </c>
      <c r="EM40" t="str">
        <f t="shared" ref="EM40:EV49" si="56">IF($B40=EM$2,$C40,"")</f>
        <v/>
      </c>
      <c r="EN40" t="str">
        <f t="shared" si="56"/>
        <v/>
      </c>
      <c r="EO40" t="str">
        <f t="shared" si="56"/>
        <v/>
      </c>
      <c r="EP40" t="str">
        <f t="shared" si="56"/>
        <v/>
      </c>
      <c r="EQ40" t="str">
        <f t="shared" si="56"/>
        <v/>
      </c>
      <c r="ER40">
        <f t="shared" si="56"/>
        <v>0</v>
      </c>
      <c r="ES40" t="str">
        <f t="shared" si="56"/>
        <v/>
      </c>
      <c r="ET40" t="str">
        <f t="shared" si="56"/>
        <v/>
      </c>
      <c r="EU40" t="str">
        <f t="shared" si="56"/>
        <v/>
      </c>
      <c r="EV40" t="str">
        <f t="shared" si="56"/>
        <v/>
      </c>
    </row>
    <row r="41" spans="1:152">
      <c r="A41" t="s">
        <v>4</v>
      </c>
      <c r="B41" t="s">
        <v>12</v>
      </c>
      <c r="C41" s="13">
        <v>0</v>
      </c>
      <c r="D41" s="13">
        <v>0</v>
      </c>
      <c r="E41" s="1">
        <f t="shared" si="0"/>
        <v>1</v>
      </c>
      <c r="F41" s="1">
        <f t="shared" si="10"/>
        <v>1</v>
      </c>
      <c r="G41" t="str">
        <f t="shared" si="17"/>
        <v/>
      </c>
      <c r="H41" t="str">
        <f t="shared" si="17"/>
        <v/>
      </c>
      <c r="I41" t="str">
        <f t="shared" si="17"/>
        <v/>
      </c>
      <c r="J41" t="str">
        <f t="shared" si="17"/>
        <v/>
      </c>
      <c r="K41" t="str">
        <f t="shared" si="17"/>
        <v/>
      </c>
      <c r="L41" t="str">
        <f t="shared" si="37"/>
        <v/>
      </c>
      <c r="M41" t="str">
        <f t="shared" si="37"/>
        <v/>
      </c>
      <c r="N41" t="str">
        <f t="shared" si="37"/>
        <v/>
      </c>
      <c r="O41" t="str">
        <f t="shared" si="37"/>
        <v/>
      </c>
      <c r="P41" t="str">
        <f t="shared" si="38"/>
        <v/>
      </c>
      <c r="Q41" t="str">
        <f t="shared" si="38"/>
        <v/>
      </c>
      <c r="R41" t="str">
        <f t="shared" si="38"/>
        <v/>
      </c>
      <c r="S41" t="str">
        <f t="shared" si="38"/>
        <v/>
      </c>
      <c r="T41" t="str">
        <f t="shared" si="39"/>
        <v/>
      </c>
      <c r="U41" t="str">
        <f t="shared" si="39"/>
        <v/>
      </c>
      <c r="V41" t="str">
        <f t="shared" si="39"/>
        <v/>
      </c>
      <c r="W41">
        <f t="shared" si="26"/>
        <v>1</v>
      </c>
      <c r="X41" t="str">
        <f t="shared" si="12"/>
        <v/>
      </c>
      <c r="Y41">
        <f t="shared" si="12"/>
        <v>1</v>
      </c>
      <c r="Z41" t="str">
        <f t="shared" si="12"/>
        <v/>
      </c>
      <c r="BR41" t="str">
        <f t="shared" si="51"/>
        <v/>
      </c>
      <c r="BS41" t="str">
        <f t="shared" si="51"/>
        <v/>
      </c>
      <c r="BT41" t="str">
        <f t="shared" si="51"/>
        <v/>
      </c>
      <c r="BU41" t="str">
        <f t="shared" si="51"/>
        <v/>
      </c>
      <c r="BV41" t="str">
        <f t="shared" si="52"/>
        <v/>
      </c>
      <c r="BW41" t="str">
        <f t="shared" si="41"/>
        <v/>
      </c>
      <c r="BX41" t="str">
        <f t="shared" si="41"/>
        <v/>
      </c>
      <c r="BY41" t="str">
        <f t="shared" si="41"/>
        <v/>
      </c>
      <c r="BZ41" t="str">
        <f t="shared" si="41"/>
        <v/>
      </c>
      <c r="CA41" t="str">
        <f t="shared" si="42"/>
        <v/>
      </c>
      <c r="CB41" t="str">
        <f t="shared" si="42"/>
        <v/>
      </c>
      <c r="CC41" t="str">
        <f t="shared" si="42"/>
        <v/>
      </c>
      <c r="CD41" t="str">
        <f t="shared" si="42"/>
        <v/>
      </c>
      <c r="CE41" t="str">
        <f t="shared" si="43"/>
        <v/>
      </c>
      <c r="CF41" t="str">
        <f t="shared" si="43"/>
        <v/>
      </c>
      <c r="CG41" t="str">
        <f t="shared" si="43"/>
        <v/>
      </c>
      <c r="CH41">
        <f t="shared" si="43"/>
        <v>0</v>
      </c>
      <c r="CI41" t="str">
        <f t="shared" si="29"/>
        <v/>
      </c>
      <c r="CJ41" t="str">
        <f t="shared" si="30"/>
        <v/>
      </c>
      <c r="CK41" t="str">
        <f t="shared" si="30"/>
        <v/>
      </c>
      <c r="CM41" t="str">
        <f t="shared" si="53"/>
        <v/>
      </c>
      <c r="CN41" t="str">
        <f t="shared" si="53"/>
        <v/>
      </c>
      <c r="CO41" t="str">
        <f t="shared" si="53"/>
        <v/>
      </c>
      <c r="CP41" t="str">
        <f t="shared" si="53"/>
        <v/>
      </c>
      <c r="CQ41" t="str">
        <f t="shared" si="53"/>
        <v/>
      </c>
      <c r="CR41" t="str">
        <f t="shared" si="45"/>
        <v/>
      </c>
      <c r="CS41" t="str">
        <f t="shared" si="45"/>
        <v/>
      </c>
      <c r="CT41" t="str">
        <f t="shared" si="45"/>
        <v/>
      </c>
      <c r="CU41" t="str">
        <f t="shared" si="45"/>
        <v/>
      </c>
      <c r="CV41" t="str">
        <f t="shared" si="46"/>
        <v/>
      </c>
      <c r="CW41" t="str">
        <f t="shared" si="46"/>
        <v/>
      </c>
      <c r="CX41" t="str">
        <f t="shared" si="46"/>
        <v/>
      </c>
      <c r="CY41" t="str">
        <f t="shared" si="46"/>
        <v/>
      </c>
      <c r="CZ41" t="str">
        <f t="shared" si="47"/>
        <v/>
      </c>
      <c r="DA41" t="str">
        <f t="shared" si="47"/>
        <v/>
      </c>
      <c r="DB41" t="str">
        <f t="shared" si="47"/>
        <v/>
      </c>
      <c r="DC41" t="str">
        <f t="shared" si="47"/>
        <v/>
      </c>
      <c r="DD41" t="str">
        <f t="shared" si="33"/>
        <v/>
      </c>
      <c r="DE41">
        <f t="shared" si="34"/>
        <v>0</v>
      </c>
      <c r="DF41" t="str">
        <f t="shared" si="34"/>
        <v/>
      </c>
      <c r="DH41" t="str">
        <f t="shared" si="36"/>
        <v/>
      </c>
      <c r="DI41" t="str">
        <f t="shared" si="54"/>
        <v/>
      </c>
      <c r="DJ41" t="str">
        <f t="shared" si="54"/>
        <v/>
      </c>
      <c r="DK41" t="str">
        <f t="shared" si="54"/>
        <v/>
      </c>
      <c r="DL41" t="str">
        <f t="shared" si="54"/>
        <v/>
      </c>
      <c r="DM41" t="str">
        <f t="shared" si="54"/>
        <v/>
      </c>
      <c r="DN41" t="str">
        <f t="shared" si="54"/>
        <v/>
      </c>
      <c r="DO41" t="str">
        <f t="shared" si="54"/>
        <v/>
      </c>
      <c r="DP41" t="str">
        <f t="shared" si="54"/>
        <v/>
      </c>
      <c r="DQ41" t="str">
        <f t="shared" si="54"/>
        <v/>
      </c>
      <c r="DR41" t="str">
        <f t="shared" si="54"/>
        <v/>
      </c>
      <c r="DS41" t="str">
        <f t="shared" si="54"/>
        <v/>
      </c>
      <c r="DT41" t="str">
        <f t="shared" si="54"/>
        <v/>
      </c>
      <c r="DU41" t="str">
        <f t="shared" si="54"/>
        <v/>
      </c>
      <c r="DV41" t="str">
        <f t="shared" si="54"/>
        <v/>
      </c>
      <c r="DW41" t="str">
        <f t="shared" si="54"/>
        <v/>
      </c>
      <c r="DX41">
        <f t="shared" si="54"/>
        <v>0</v>
      </c>
      <c r="DY41" t="str">
        <f t="shared" si="54"/>
        <v/>
      </c>
      <c r="DZ41" t="str">
        <f t="shared" si="54"/>
        <v/>
      </c>
      <c r="EA41" t="str">
        <f t="shared" si="54"/>
        <v/>
      </c>
      <c r="EC41" t="str">
        <f t="shared" si="55"/>
        <v/>
      </c>
      <c r="ED41" t="str">
        <f t="shared" si="55"/>
        <v/>
      </c>
      <c r="EE41" t="str">
        <f t="shared" si="55"/>
        <v/>
      </c>
      <c r="EF41" t="str">
        <f t="shared" si="55"/>
        <v/>
      </c>
      <c r="EG41" t="str">
        <f t="shared" si="55"/>
        <v/>
      </c>
      <c r="EH41" t="str">
        <f t="shared" si="55"/>
        <v/>
      </c>
      <c r="EI41" t="str">
        <f t="shared" si="55"/>
        <v/>
      </c>
      <c r="EJ41" t="str">
        <f t="shared" si="55"/>
        <v/>
      </c>
      <c r="EK41" t="str">
        <f t="shared" si="55"/>
        <v/>
      </c>
      <c r="EL41" t="str">
        <f t="shared" si="55"/>
        <v/>
      </c>
      <c r="EM41" t="str">
        <f t="shared" si="56"/>
        <v/>
      </c>
      <c r="EN41" t="str">
        <f t="shared" si="56"/>
        <v/>
      </c>
      <c r="EO41" t="str">
        <f t="shared" si="56"/>
        <v/>
      </c>
      <c r="EP41" t="str">
        <f t="shared" si="56"/>
        <v/>
      </c>
      <c r="EQ41" t="str">
        <f t="shared" si="56"/>
        <v/>
      </c>
      <c r="ER41" t="str">
        <f t="shared" si="56"/>
        <v/>
      </c>
      <c r="ES41" t="str">
        <f t="shared" si="56"/>
        <v/>
      </c>
      <c r="ET41" t="str">
        <f t="shared" si="56"/>
        <v/>
      </c>
      <c r="EU41">
        <f t="shared" si="56"/>
        <v>0</v>
      </c>
      <c r="EV41" t="str">
        <f t="shared" si="56"/>
        <v/>
      </c>
    </row>
    <row r="42" spans="1:152">
      <c r="A42" t="s">
        <v>13</v>
      </c>
      <c r="B42" t="s">
        <v>3</v>
      </c>
      <c r="C42" s="13">
        <v>0</v>
      </c>
      <c r="D42" s="13">
        <v>1</v>
      </c>
      <c r="E42" s="1">
        <f t="shared" si="0"/>
        <v>0</v>
      </c>
      <c r="F42" s="1">
        <f t="shared" si="10"/>
        <v>3</v>
      </c>
      <c r="G42" t="str">
        <f t="shared" si="17"/>
        <v/>
      </c>
      <c r="H42" t="str">
        <f t="shared" si="17"/>
        <v/>
      </c>
      <c r="I42" t="str">
        <f t="shared" si="17"/>
        <v/>
      </c>
      <c r="J42" t="str">
        <f t="shared" si="17"/>
        <v/>
      </c>
      <c r="K42" t="str">
        <f t="shared" si="17"/>
        <v/>
      </c>
      <c r="L42">
        <f t="shared" si="37"/>
        <v>0</v>
      </c>
      <c r="M42" t="str">
        <f t="shared" si="37"/>
        <v/>
      </c>
      <c r="N42" t="str">
        <f t="shared" si="37"/>
        <v/>
      </c>
      <c r="O42" t="str">
        <f t="shared" si="37"/>
        <v/>
      </c>
      <c r="P42">
        <f t="shared" si="38"/>
        <v>3</v>
      </c>
      <c r="Q42" t="str">
        <f t="shared" si="38"/>
        <v/>
      </c>
      <c r="R42" t="str">
        <f t="shared" si="38"/>
        <v/>
      </c>
      <c r="S42" t="str">
        <f t="shared" si="38"/>
        <v/>
      </c>
      <c r="T42" t="str">
        <f t="shared" si="39"/>
        <v/>
      </c>
      <c r="U42" t="str">
        <f t="shared" si="39"/>
        <v/>
      </c>
      <c r="V42" t="str">
        <f t="shared" si="39"/>
        <v/>
      </c>
      <c r="W42" t="str">
        <f t="shared" si="26"/>
        <v/>
      </c>
      <c r="X42" t="str">
        <f t="shared" si="12"/>
        <v/>
      </c>
      <c r="Y42" t="str">
        <f t="shared" si="12"/>
        <v/>
      </c>
      <c r="Z42" t="str">
        <f t="shared" si="12"/>
        <v/>
      </c>
      <c r="BR42" t="str">
        <f t="shared" si="51"/>
        <v/>
      </c>
      <c r="BS42" t="str">
        <f t="shared" si="51"/>
        <v/>
      </c>
      <c r="BT42" t="str">
        <f t="shared" si="51"/>
        <v/>
      </c>
      <c r="BU42" t="str">
        <f t="shared" si="51"/>
        <v/>
      </c>
      <c r="BV42" t="str">
        <f t="shared" si="52"/>
        <v/>
      </c>
      <c r="BW42">
        <f t="shared" si="41"/>
        <v>0</v>
      </c>
      <c r="BX42" t="str">
        <f t="shared" si="41"/>
        <v/>
      </c>
      <c r="BY42" t="str">
        <f t="shared" si="41"/>
        <v/>
      </c>
      <c r="BZ42" t="str">
        <f t="shared" si="41"/>
        <v/>
      </c>
      <c r="CA42" t="str">
        <f t="shared" si="42"/>
        <v/>
      </c>
      <c r="CB42" t="str">
        <f t="shared" si="42"/>
        <v/>
      </c>
      <c r="CC42" t="str">
        <f t="shared" si="42"/>
        <v/>
      </c>
      <c r="CD42" t="str">
        <f t="shared" si="42"/>
        <v/>
      </c>
      <c r="CE42" t="str">
        <f t="shared" si="43"/>
        <v/>
      </c>
      <c r="CF42" t="str">
        <f t="shared" si="43"/>
        <v/>
      </c>
      <c r="CG42" t="str">
        <f t="shared" si="43"/>
        <v/>
      </c>
      <c r="CH42" t="str">
        <f t="shared" si="43"/>
        <v/>
      </c>
      <c r="CI42" t="str">
        <f t="shared" si="29"/>
        <v/>
      </c>
      <c r="CJ42" t="str">
        <f t="shared" si="29"/>
        <v/>
      </c>
      <c r="CK42" t="str">
        <f t="shared" si="29"/>
        <v/>
      </c>
      <c r="CM42" t="str">
        <f t="shared" si="53"/>
        <v/>
      </c>
      <c r="CN42" t="str">
        <f t="shared" si="53"/>
        <v/>
      </c>
      <c r="CO42" t="str">
        <f t="shared" si="53"/>
        <v/>
      </c>
      <c r="CP42" t="str">
        <f t="shared" si="53"/>
        <v/>
      </c>
      <c r="CQ42" t="str">
        <f t="shared" si="53"/>
        <v/>
      </c>
      <c r="CR42" t="str">
        <f t="shared" si="45"/>
        <v/>
      </c>
      <c r="CS42" t="str">
        <f t="shared" si="45"/>
        <v/>
      </c>
      <c r="CT42" t="str">
        <f t="shared" si="45"/>
        <v/>
      </c>
      <c r="CU42" t="str">
        <f t="shared" si="45"/>
        <v/>
      </c>
      <c r="CV42">
        <f t="shared" si="46"/>
        <v>1</v>
      </c>
      <c r="CW42" t="str">
        <f t="shared" si="46"/>
        <v/>
      </c>
      <c r="CX42" t="str">
        <f t="shared" si="46"/>
        <v/>
      </c>
      <c r="CY42" t="str">
        <f t="shared" si="46"/>
        <v/>
      </c>
      <c r="CZ42" t="str">
        <f t="shared" si="47"/>
        <v/>
      </c>
      <c r="DA42" t="str">
        <f t="shared" si="47"/>
        <v/>
      </c>
      <c r="DB42" t="str">
        <f t="shared" si="47"/>
        <v/>
      </c>
      <c r="DC42" t="str">
        <f t="shared" si="47"/>
        <v/>
      </c>
      <c r="DD42" t="str">
        <f t="shared" si="33"/>
        <v/>
      </c>
      <c r="DE42" t="str">
        <f t="shared" si="33"/>
        <v/>
      </c>
      <c r="DF42" t="str">
        <f t="shared" si="33"/>
        <v/>
      </c>
      <c r="DH42" t="str">
        <f t="shared" si="36"/>
        <v/>
      </c>
      <c r="DI42" t="str">
        <f t="shared" si="54"/>
        <v/>
      </c>
      <c r="DJ42" t="str">
        <f t="shared" si="54"/>
        <v/>
      </c>
      <c r="DK42" t="str">
        <f t="shared" si="54"/>
        <v/>
      </c>
      <c r="DL42" t="str">
        <f t="shared" si="54"/>
        <v/>
      </c>
      <c r="DM42">
        <f t="shared" si="54"/>
        <v>1</v>
      </c>
      <c r="DN42" t="str">
        <f t="shared" si="54"/>
        <v/>
      </c>
      <c r="DO42" t="str">
        <f t="shared" si="54"/>
        <v/>
      </c>
      <c r="DP42" t="str">
        <f t="shared" si="54"/>
        <v/>
      </c>
      <c r="DQ42" t="str">
        <f t="shared" si="54"/>
        <v/>
      </c>
      <c r="DR42" t="str">
        <f t="shared" si="54"/>
        <v/>
      </c>
      <c r="DS42" t="str">
        <f t="shared" si="54"/>
        <v/>
      </c>
      <c r="DT42" t="str">
        <f t="shared" si="54"/>
        <v/>
      </c>
      <c r="DU42" t="str">
        <f t="shared" si="54"/>
        <v/>
      </c>
      <c r="DV42" t="str">
        <f t="shared" si="54"/>
        <v/>
      </c>
      <c r="DW42" t="str">
        <f t="shared" si="54"/>
        <v/>
      </c>
      <c r="DX42" t="str">
        <f t="shared" si="54"/>
        <v/>
      </c>
      <c r="DY42" t="str">
        <f t="shared" si="54"/>
        <v/>
      </c>
      <c r="DZ42" t="str">
        <f t="shared" si="54"/>
        <v/>
      </c>
      <c r="EA42" t="str">
        <f t="shared" si="54"/>
        <v/>
      </c>
      <c r="EC42" t="str">
        <f t="shared" si="55"/>
        <v/>
      </c>
      <c r="ED42" t="str">
        <f t="shared" si="55"/>
        <v/>
      </c>
      <c r="EE42" t="str">
        <f t="shared" si="55"/>
        <v/>
      </c>
      <c r="EF42" t="str">
        <f t="shared" si="55"/>
        <v/>
      </c>
      <c r="EG42" t="str">
        <f t="shared" si="55"/>
        <v/>
      </c>
      <c r="EH42" t="str">
        <f t="shared" si="55"/>
        <v/>
      </c>
      <c r="EI42" t="str">
        <f t="shared" si="55"/>
        <v/>
      </c>
      <c r="EJ42" t="str">
        <f t="shared" si="55"/>
        <v/>
      </c>
      <c r="EK42" t="str">
        <f t="shared" si="55"/>
        <v/>
      </c>
      <c r="EL42">
        <f t="shared" si="55"/>
        <v>0</v>
      </c>
      <c r="EM42" t="str">
        <f t="shared" si="56"/>
        <v/>
      </c>
      <c r="EN42" t="str">
        <f t="shared" si="56"/>
        <v/>
      </c>
      <c r="EO42" t="str">
        <f t="shared" si="56"/>
        <v/>
      </c>
      <c r="EP42" t="str">
        <f t="shared" si="56"/>
        <v/>
      </c>
      <c r="EQ42" t="str">
        <f t="shared" si="56"/>
        <v/>
      </c>
      <c r="ER42" t="str">
        <f t="shared" si="56"/>
        <v/>
      </c>
      <c r="ES42" t="str">
        <f t="shared" si="56"/>
        <v/>
      </c>
      <c r="ET42" t="str">
        <f t="shared" si="56"/>
        <v/>
      </c>
      <c r="EU42" t="str">
        <f t="shared" si="56"/>
        <v/>
      </c>
      <c r="EV42" t="str">
        <f t="shared" si="56"/>
        <v/>
      </c>
    </row>
    <row r="43" spans="1:152">
      <c r="A43" t="s">
        <v>159</v>
      </c>
      <c r="E43" s="1" t="str">
        <f t="shared" si="0"/>
        <v/>
      </c>
      <c r="F43" s="1" t="str">
        <f t="shared" si="10"/>
        <v/>
      </c>
      <c r="G43">
        <f>SUM(G25:G42)</f>
        <v>1</v>
      </c>
      <c r="H43">
        <f t="shared" ref="H43:Z43" si="57">SUM(H25:H42)</f>
        <v>6</v>
      </c>
      <c r="I43">
        <f t="shared" si="57"/>
        <v>4</v>
      </c>
      <c r="J43">
        <f t="shared" si="57"/>
        <v>7</v>
      </c>
      <c r="K43">
        <f t="shared" si="57"/>
        <v>4</v>
      </c>
      <c r="L43">
        <f t="shared" si="57"/>
        <v>4</v>
      </c>
      <c r="M43">
        <f t="shared" si="57"/>
        <v>3</v>
      </c>
      <c r="N43">
        <f t="shared" si="57"/>
        <v>1</v>
      </c>
      <c r="O43">
        <f t="shared" si="57"/>
        <v>3</v>
      </c>
      <c r="P43">
        <f t="shared" si="57"/>
        <v>3</v>
      </c>
      <c r="Q43">
        <f t="shared" si="57"/>
        <v>5</v>
      </c>
      <c r="R43">
        <f t="shared" si="57"/>
        <v>9</v>
      </c>
      <c r="S43">
        <f t="shared" si="57"/>
        <v>4</v>
      </c>
      <c r="T43">
        <f t="shared" si="57"/>
        <v>2</v>
      </c>
      <c r="U43">
        <f t="shared" si="57"/>
        <v>3</v>
      </c>
      <c r="V43">
        <f t="shared" si="57"/>
        <v>3</v>
      </c>
      <c r="W43">
        <f t="shared" si="57"/>
        <v>7</v>
      </c>
      <c r="X43">
        <f t="shared" si="57"/>
        <v>6</v>
      </c>
      <c r="Y43">
        <f t="shared" si="57"/>
        <v>4</v>
      </c>
      <c r="Z43">
        <f t="shared" si="57"/>
        <v>4</v>
      </c>
      <c r="BR43" t="str">
        <f t="shared" si="51"/>
        <v/>
      </c>
      <c r="BS43" t="str">
        <f t="shared" si="51"/>
        <v/>
      </c>
      <c r="BT43" t="str">
        <f t="shared" si="51"/>
        <v/>
      </c>
      <c r="BU43" t="str">
        <f t="shared" si="51"/>
        <v/>
      </c>
      <c r="BV43" t="str">
        <f t="shared" si="52"/>
        <v/>
      </c>
      <c r="BW43" t="str">
        <f t="shared" si="41"/>
        <v/>
      </c>
      <c r="BX43" t="str">
        <f t="shared" si="41"/>
        <v/>
      </c>
      <c r="BY43" t="str">
        <f t="shared" si="41"/>
        <v/>
      </c>
      <c r="BZ43" t="str">
        <f t="shared" si="41"/>
        <v/>
      </c>
      <c r="CA43" t="str">
        <f t="shared" si="42"/>
        <v/>
      </c>
      <c r="CB43" t="str">
        <f t="shared" si="42"/>
        <v/>
      </c>
      <c r="CC43" t="str">
        <f t="shared" si="42"/>
        <v/>
      </c>
      <c r="CD43" t="str">
        <f t="shared" si="42"/>
        <v/>
      </c>
      <c r="CE43" t="str">
        <f t="shared" si="43"/>
        <v/>
      </c>
      <c r="CF43" t="str">
        <f t="shared" si="43"/>
        <v/>
      </c>
      <c r="CG43" t="str">
        <f t="shared" si="43"/>
        <v/>
      </c>
      <c r="CH43" t="str">
        <f t="shared" si="43"/>
        <v/>
      </c>
      <c r="CI43" t="str">
        <f t="shared" si="29"/>
        <v/>
      </c>
      <c r="CJ43" t="str">
        <f t="shared" si="29"/>
        <v/>
      </c>
      <c r="CK43" t="str">
        <f t="shared" si="29"/>
        <v/>
      </c>
      <c r="CM43" t="str">
        <f t="shared" si="53"/>
        <v/>
      </c>
      <c r="CN43" t="str">
        <f t="shared" si="53"/>
        <v/>
      </c>
      <c r="CO43" t="str">
        <f t="shared" si="53"/>
        <v/>
      </c>
      <c r="CP43" t="str">
        <f t="shared" si="53"/>
        <v/>
      </c>
      <c r="CQ43" t="str">
        <f t="shared" si="53"/>
        <v/>
      </c>
      <c r="CR43" t="str">
        <f t="shared" si="45"/>
        <v/>
      </c>
      <c r="CS43" t="str">
        <f t="shared" si="45"/>
        <v/>
      </c>
      <c r="CT43" t="str">
        <f t="shared" si="45"/>
        <v/>
      </c>
      <c r="CU43" t="str">
        <f t="shared" si="45"/>
        <v/>
      </c>
      <c r="CV43" t="str">
        <f t="shared" si="46"/>
        <v/>
      </c>
      <c r="CW43" t="str">
        <f t="shared" si="46"/>
        <v/>
      </c>
      <c r="CX43" t="str">
        <f t="shared" si="46"/>
        <v/>
      </c>
      <c r="CY43" t="str">
        <f t="shared" si="46"/>
        <v/>
      </c>
      <c r="CZ43" t="str">
        <f t="shared" si="47"/>
        <v/>
      </c>
      <c r="DA43" t="str">
        <f t="shared" si="47"/>
        <v/>
      </c>
      <c r="DB43" t="str">
        <f t="shared" si="47"/>
        <v/>
      </c>
      <c r="DC43" t="str">
        <f t="shared" si="47"/>
        <v/>
      </c>
      <c r="DD43" t="str">
        <f t="shared" si="33"/>
        <v/>
      </c>
      <c r="DE43" t="str">
        <f t="shared" si="33"/>
        <v/>
      </c>
      <c r="DF43" t="str">
        <f t="shared" si="33"/>
        <v/>
      </c>
      <c r="DH43" t="str">
        <f t="shared" si="36"/>
        <v/>
      </c>
      <c r="DI43" t="str">
        <f t="shared" si="54"/>
        <v/>
      </c>
      <c r="DJ43" t="str">
        <f t="shared" si="54"/>
        <v/>
      </c>
      <c r="DK43" t="str">
        <f t="shared" si="54"/>
        <v/>
      </c>
      <c r="DL43" t="str">
        <f t="shared" si="54"/>
        <v/>
      </c>
      <c r="DM43" t="str">
        <f t="shared" si="54"/>
        <v/>
      </c>
      <c r="DN43" t="str">
        <f t="shared" si="54"/>
        <v/>
      </c>
      <c r="DO43" t="str">
        <f t="shared" si="54"/>
        <v/>
      </c>
      <c r="DP43" t="str">
        <f t="shared" si="54"/>
        <v/>
      </c>
      <c r="DQ43" t="str">
        <f t="shared" si="54"/>
        <v/>
      </c>
      <c r="DR43" t="str">
        <f t="shared" si="54"/>
        <v/>
      </c>
      <c r="DS43" t="str">
        <f t="shared" si="54"/>
        <v/>
      </c>
      <c r="DT43" t="str">
        <f t="shared" si="54"/>
        <v/>
      </c>
      <c r="DU43" t="str">
        <f t="shared" si="54"/>
        <v/>
      </c>
      <c r="DV43" t="str">
        <f t="shared" si="54"/>
        <v/>
      </c>
      <c r="DW43" t="str">
        <f t="shared" si="54"/>
        <v/>
      </c>
      <c r="DX43" t="str">
        <f t="shared" si="54"/>
        <v/>
      </c>
      <c r="DY43" t="str">
        <f t="shared" si="54"/>
        <v/>
      </c>
      <c r="DZ43" t="str">
        <f t="shared" si="54"/>
        <v/>
      </c>
      <c r="EA43" t="str">
        <f t="shared" si="54"/>
        <v/>
      </c>
      <c r="EC43" t="str">
        <f t="shared" si="55"/>
        <v/>
      </c>
      <c r="ED43" t="str">
        <f t="shared" si="55"/>
        <v/>
      </c>
      <c r="EE43" t="str">
        <f t="shared" si="55"/>
        <v/>
      </c>
      <c r="EF43" t="str">
        <f t="shared" si="55"/>
        <v/>
      </c>
      <c r="EG43" t="str">
        <f t="shared" si="55"/>
        <v/>
      </c>
      <c r="EH43" t="str">
        <f t="shared" si="55"/>
        <v/>
      </c>
      <c r="EI43" t="str">
        <f t="shared" si="55"/>
        <v/>
      </c>
      <c r="EJ43" t="str">
        <f t="shared" si="55"/>
        <v/>
      </c>
      <c r="EK43" t="str">
        <f t="shared" si="55"/>
        <v/>
      </c>
      <c r="EL43" t="str">
        <f t="shared" si="55"/>
        <v/>
      </c>
      <c r="EM43" t="str">
        <f t="shared" si="56"/>
        <v/>
      </c>
      <c r="EN43" t="str">
        <f t="shared" si="56"/>
        <v/>
      </c>
      <c r="EO43" t="str">
        <f t="shared" si="56"/>
        <v/>
      </c>
      <c r="EP43" t="str">
        <f t="shared" si="56"/>
        <v/>
      </c>
      <c r="EQ43" t="str">
        <f t="shared" si="56"/>
        <v/>
      </c>
      <c r="ER43" t="str">
        <f t="shared" si="56"/>
        <v/>
      </c>
      <c r="ES43" t="str">
        <f t="shared" si="56"/>
        <v/>
      </c>
      <c r="ET43" t="str">
        <f t="shared" si="56"/>
        <v/>
      </c>
      <c r="EU43" t="str">
        <f t="shared" si="56"/>
        <v/>
      </c>
      <c r="EV43" t="str">
        <f t="shared" si="56"/>
        <v/>
      </c>
    </row>
    <row r="44" spans="1:152">
      <c r="E44" s="1" t="str">
        <f t="shared" si="0"/>
        <v/>
      </c>
      <c r="F44" s="1" t="str">
        <f t="shared" si="10"/>
        <v/>
      </c>
      <c r="G44" t="str">
        <f t="shared" si="17"/>
        <v/>
      </c>
      <c r="H44" t="str">
        <f t="shared" si="17"/>
        <v/>
      </c>
      <c r="I44" t="str">
        <f t="shared" si="17"/>
        <v/>
      </c>
      <c r="J44" t="str">
        <f t="shared" si="17"/>
        <v/>
      </c>
      <c r="K44" t="str">
        <f t="shared" si="17"/>
        <v/>
      </c>
      <c r="L44" t="str">
        <f t="shared" si="37"/>
        <v/>
      </c>
      <c r="M44" t="str">
        <f t="shared" si="37"/>
        <v/>
      </c>
      <c r="N44" t="str">
        <f t="shared" si="37"/>
        <v/>
      </c>
      <c r="O44" t="str">
        <f t="shared" si="37"/>
        <v/>
      </c>
      <c r="P44" t="str">
        <f t="shared" si="38"/>
        <v/>
      </c>
      <c r="Q44" t="str">
        <f t="shared" si="38"/>
        <v/>
      </c>
      <c r="R44" t="str">
        <f t="shared" si="38"/>
        <v/>
      </c>
      <c r="S44" t="str">
        <f t="shared" si="38"/>
        <v/>
      </c>
      <c r="T44" t="str">
        <f t="shared" si="39"/>
        <v/>
      </c>
      <c r="U44" t="str">
        <f t="shared" si="39"/>
        <v/>
      </c>
      <c r="V44" t="str">
        <f t="shared" si="39"/>
        <v/>
      </c>
      <c r="W44" t="str">
        <f t="shared" si="26"/>
        <v/>
      </c>
      <c r="X44" t="str">
        <f t="shared" si="12"/>
        <v/>
      </c>
      <c r="Y44" t="str">
        <f t="shared" si="12"/>
        <v/>
      </c>
      <c r="Z44" t="str">
        <f t="shared" si="12"/>
        <v/>
      </c>
      <c r="BR44" t="str">
        <f t="shared" si="51"/>
        <v/>
      </c>
      <c r="BS44" t="str">
        <f t="shared" si="51"/>
        <v/>
      </c>
      <c r="BT44" t="str">
        <f t="shared" si="51"/>
        <v/>
      </c>
      <c r="BU44" t="str">
        <f t="shared" si="51"/>
        <v/>
      </c>
      <c r="BV44" t="str">
        <f t="shared" si="52"/>
        <v/>
      </c>
      <c r="BW44" t="str">
        <f t="shared" si="41"/>
        <v/>
      </c>
      <c r="BX44" t="str">
        <f t="shared" si="41"/>
        <v/>
      </c>
      <c r="BY44" t="str">
        <f t="shared" si="41"/>
        <v/>
      </c>
      <c r="BZ44" t="str">
        <f t="shared" si="41"/>
        <v/>
      </c>
      <c r="CA44" t="str">
        <f t="shared" si="42"/>
        <v/>
      </c>
      <c r="CB44" t="str">
        <f t="shared" si="42"/>
        <v/>
      </c>
      <c r="CC44" t="str">
        <f t="shared" si="42"/>
        <v/>
      </c>
      <c r="CD44" t="str">
        <f t="shared" si="42"/>
        <v/>
      </c>
      <c r="CE44" t="str">
        <f t="shared" si="43"/>
        <v/>
      </c>
      <c r="CF44" t="str">
        <f t="shared" si="43"/>
        <v/>
      </c>
      <c r="CG44" t="str">
        <f t="shared" si="43"/>
        <v/>
      </c>
      <c r="CH44" t="str">
        <f t="shared" si="43"/>
        <v/>
      </c>
      <c r="CI44" t="str">
        <f t="shared" si="29"/>
        <v/>
      </c>
      <c r="CJ44" t="str">
        <f t="shared" si="29"/>
        <v/>
      </c>
      <c r="CK44" t="str">
        <f t="shared" si="29"/>
        <v/>
      </c>
      <c r="CM44" t="str">
        <f t="shared" si="53"/>
        <v/>
      </c>
      <c r="CN44" t="str">
        <f t="shared" si="53"/>
        <v/>
      </c>
      <c r="CO44" t="str">
        <f t="shared" si="53"/>
        <v/>
      </c>
      <c r="CP44" t="str">
        <f t="shared" si="53"/>
        <v/>
      </c>
      <c r="CQ44" t="str">
        <f t="shared" si="53"/>
        <v/>
      </c>
      <c r="CR44" t="str">
        <f t="shared" si="45"/>
        <v/>
      </c>
      <c r="CS44" t="str">
        <f t="shared" si="45"/>
        <v/>
      </c>
      <c r="CT44" t="str">
        <f t="shared" si="45"/>
        <v/>
      </c>
      <c r="CU44" t="str">
        <f t="shared" si="45"/>
        <v/>
      </c>
      <c r="CV44" t="str">
        <f t="shared" si="46"/>
        <v/>
      </c>
      <c r="CW44" t="str">
        <f t="shared" si="46"/>
        <v/>
      </c>
      <c r="CX44" t="str">
        <f t="shared" si="46"/>
        <v/>
      </c>
      <c r="CY44" t="str">
        <f t="shared" si="46"/>
        <v/>
      </c>
      <c r="CZ44" t="str">
        <f t="shared" si="47"/>
        <v/>
      </c>
      <c r="DA44" t="str">
        <f t="shared" si="47"/>
        <v/>
      </c>
      <c r="DB44" t="str">
        <f t="shared" si="47"/>
        <v/>
      </c>
      <c r="DC44" t="str">
        <f t="shared" si="47"/>
        <v/>
      </c>
      <c r="DD44" t="str">
        <f t="shared" si="33"/>
        <v/>
      </c>
      <c r="DE44" t="str">
        <f t="shared" si="33"/>
        <v/>
      </c>
      <c r="DF44" t="str">
        <f t="shared" si="33"/>
        <v/>
      </c>
      <c r="DH44" t="str">
        <f t="shared" ref="DH44:DW107" si="58">IF($A44=DH$2,$D44,"")</f>
        <v/>
      </c>
      <c r="DI44" t="str">
        <f t="shared" si="58"/>
        <v/>
      </c>
      <c r="DJ44" t="str">
        <f t="shared" si="58"/>
        <v/>
      </c>
      <c r="DK44" t="str">
        <f t="shared" si="58"/>
        <v/>
      </c>
      <c r="DL44" t="str">
        <f t="shared" si="58"/>
        <v/>
      </c>
      <c r="DM44" t="str">
        <f t="shared" si="58"/>
        <v/>
      </c>
      <c r="DN44" t="str">
        <f t="shared" si="58"/>
        <v/>
      </c>
      <c r="DO44" t="str">
        <f t="shared" si="58"/>
        <v/>
      </c>
      <c r="DP44" t="str">
        <f t="shared" si="58"/>
        <v/>
      </c>
      <c r="DQ44" t="str">
        <f t="shared" si="58"/>
        <v/>
      </c>
      <c r="DR44" t="str">
        <f t="shared" si="58"/>
        <v/>
      </c>
      <c r="DS44" t="str">
        <f t="shared" si="58"/>
        <v/>
      </c>
      <c r="DT44" t="str">
        <f t="shared" si="58"/>
        <v/>
      </c>
      <c r="DU44" t="str">
        <f t="shared" si="58"/>
        <v/>
      </c>
      <c r="DV44" t="str">
        <f t="shared" si="58"/>
        <v/>
      </c>
      <c r="DW44" t="str">
        <f t="shared" si="58"/>
        <v/>
      </c>
      <c r="DX44" t="str">
        <f t="shared" si="54"/>
        <v/>
      </c>
      <c r="DY44" t="str">
        <f t="shared" si="54"/>
        <v/>
      </c>
      <c r="DZ44" t="str">
        <f t="shared" si="54"/>
        <v/>
      </c>
      <c r="EA44" t="str">
        <f t="shared" si="54"/>
        <v/>
      </c>
      <c r="EC44" t="str">
        <f t="shared" si="55"/>
        <v/>
      </c>
      <c r="ED44" t="str">
        <f t="shared" si="55"/>
        <v/>
      </c>
      <c r="EE44" t="str">
        <f t="shared" si="55"/>
        <v/>
      </c>
      <c r="EF44" t="str">
        <f t="shared" si="55"/>
        <v/>
      </c>
      <c r="EG44" t="str">
        <f t="shared" si="55"/>
        <v/>
      </c>
      <c r="EH44" t="str">
        <f t="shared" si="55"/>
        <v/>
      </c>
      <c r="EI44" t="str">
        <f t="shared" si="55"/>
        <v/>
      </c>
      <c r="EJ44" t="str">
        <f t="shared" si="55"/>
        <v/>
      </c>
      <c r="EK44" t="str">
        <f t="shared" si="55"/>
        <v/>
      </c>
      <c r="EL44" t="str">
        <f t="shared" si="55"/>
        <v/>
      </c>
      <c r="EM44" t="str">
        <f t="shared" si="56"/>
        <v/>
      </c>
      <c r="EN44" t="str">
        <f t="shared" si="56"/>
        <v/>
      </c>
      <c r="EO44" t="str">
        <f t="shared" si="56"/>
        <v/>
      </c>
      <c r="EP44" t="str">
        <f t="shared" si="56"/>
        <v/>
      </c>
      <c r="EQ44" t="str">
        <f t="shared" si="56"/>
        <v/>
      </c>
      <c r="ER44" t="str">
        <f t="shared" si="56"/>
        <v/>
      </c>
      <c r="ES44" t="str">
        <f t="shared" si="56"/>
        <v/>
      </c>
      <c r="ET44" t="str">
        <f t="shared" si="56"/>
        <v/>
      </c>
      <c r="EU44" t="str">
        <f t="shared" si="56"/>
        <v/>
      </c>
      <c r="EV44" t="str">
        <f t="shared" si="56"/>
        <v/>
      </c>
    </row>
    <row r="45" spans="1:152">
      <c r="A45" t="s">
        <v>23</v>
      </c>
      <c r="E45" s="1" t="str">
        <f t="shared" si="0"/>
        <v/>
      </c>
      <c r="F45" s="1" t="str">
        <f t="shared" si="10"/>
        <v/>
      </c>
      <c r="G45" t="str">
        <f t="shared" si="17"/>
        <v/>
      </c>
      <c r="H45" t="str">
        <f t="shared" si="17"/>
        <v/>
      </c>
      <c r="I45" t="str">
        <f t="shared" si="17"/>
        <v/>
      </c>
      <c r="J45" t="str">
        <f t="shared" si="17"/>
        <v/>
      </c>
      <c r="K45" t="str">
        <f t="shared" si="17"/>
        <v/>
      </c>
      <c r="L45" t="str">
        <f t="shared" si="37"/>
        <v/>
      </c>
      <c r="M45" t="str">
        <f t="shared" si="37"/>
        <v/>
      </c>
      <c r="N45" t="str">
        <f t="shared" si="37"/>
        <v/>
      </c>
      <c r="O45" t="str">
        <f t="shared" si="37"/>
        <v/>
      </c>
      <c r="P45" t="str">
        <f t="shared" si="38"/>
        <v/>
      </c>
      <c r="Q45" t="str">
        <f t="shared" si="38"/>
        <v/>
      </c>
      <c r="R45" t="str">
        <f t="shared" si="38"/>
        <v/>
      </c>
      <c r="S45" t="str">
        <f t="shared" si="38"/>
        <v/>
      </c>
      <c r="T45" t="str">
        <f t="shared" si="39"/>
        <v/>
      </c>
      <c r="U45" t="str">
        <f t="shared" si="39"/>
        <v/>
      </c>
      <c r="V45" t="str">
        <f t="shared" si="39"/>
        <v/>
      </c>
      <c r="W45" t="str">
        <f t="shared" si="26"/>
        <v/>
      </c>
      <c r="X45" t="str">
        <f t="shared" si="12"/>
        <v/>
      </c>
      <c r="Y45" t="str">
        <f t="shared" si="12"/>
        <v/>
      </c>
      <c r="Z45" t="str">
        <f t="shared" si="12"/>
        <v/>
      </c>
      <c r="BR45" t="str">
        <f t="shared" si="51"/>
        <v/>
      </c>
      <c r="BS45" t="str">
        <f t="shared" si="51"/>
        <v/>
      </c>
      <c r="BT45" t="str">
        <f t="shared" si="51"/>
        <v/>
      </c>
      <c r="BU45" t="str">
        <f t="shared" si="51"/>
        <v/>
      </c>
      <c r="BV45" t="str">
        <f t="shared" si="52"/>
        <v/>
      </c>
      <c r="BW45" t="str">
        <f t="shared" si="41"/>
        <v/>
      </c>
      <c r="BX45" t="str">
        <f t="shared" si="41"/>
        <v/>
      </c>
      <c r="BY45" t="str">
        <f t="shared" si="41"/>
        <v/>
      </c>
      <c r="BZ45" t="str">
        <f t="shared" si="41"/>
        <v/>
      </c>
      <c r="CA45" t="str">
        <f t="shared" si="42"/>
        <v/>
      </c>
      <c r="CB45" t="str">
        <f t="shared" si="42"/>
        <v/>
      </c>
      <c r="CC45" t="str">
        <f t="shared" si="42"/>
        <v/>
      </c>
      <c r="CD45" t="str">
        <f t="shared" si="42"/>
        <v/>
      </c>
      <c r="CE45" t="str">
        <f t="shared" si="43"/>
        <v/>
      </c>
      <c r="CF45" t="str">
        <f t="shared" si="43"/>
        <v/>
      </c>
      <c r="CG45" t="str">
        <f t="shared" si="43"/>
        <v/>
      </c>
      <c r="CH45" t="str">
        <f t="shared" si="43"/>
        <v/>
      </c>
      <c r="CI45" t="str">
        <f t="shared" si="29"/>
        <v/>
      </c>
      <c r="CJ45" t="str">
        <f t="shared" si="29"/>
        <v/>
      </c>
      <c r="CK45" t="str">
        <f t="shared" si="29"/>
        <v/>
      </c>
      <c r="CM45" t="str">
        <f t="shared" ref="CM45:CQ53" si="59">IF($B45=CM$2,$D45,"")</f>
        <v/>
      </c>
      <c r="CN45" t="str">
        <f t="shared" si="59"/>
        <v/>
      </c>
      <c r="CO45" t="str">
        <f t="shared" si="59"/>
        <v/>
      </c>
      <c r="CP45" t="str">
        <f t="shared" si="59"/>
        <v/>
      </c>
      <c r="CQ45" t="str">
        <f t="shared" si="59"/>
        <v/>
      </c>
      <c r="CR45" t="str">
        <f t="shared" si="45"/>
        <v/>
      </c>
      <c r="CS45" t="str">
        <f t="shared" si="45"/>
        <v/>
      </c>
      <c r="CT45" t="str">
        <f t="shared" si="45"/>
        <v/>
      </c>
      <c r="CU45" t="str">
        <f t="shared" si="45"/>
        <v/>
      </c>
      <c r="CV45" t="str">
        <f t="shared" si="46"/>
        <v/>
      </c>
      <c r="CW45" t="str">
        <f t="shared" si="46"/>
        <v/>
      </c>
      <c r="CX45" t="str">
        <f t="shared" si="46"/>
        <v/>
      </c>
      <c r="CY45" t="str">
        <f t="shared" si="46"/>
        <v/>
      </c>
      <c r="CZ45" t="str">
        <f t="shared" si="47"/>
        <v/>
      </c>
      <c r="DA45" t="str">
        <f t="shared" si="47"/>
        <v/>
      </c>
      <c r="DB45" t="str">
        <f t="shared" si="47"/>
        <v/>
      </c>
      <c r="DC45" t="str">
        <f t="shared" si="47"/>
        <v/>
      </c>
      <c r="DD45" t="str">
        <f t="shared" si="33"/>
        <v/>
      </c>
      <c r="DE45" t="str">
        <f t="shared" si="33"/>
        <v/>
      </c>
      <c r="DF45" t="str">
        <f t="shared" si="33"/>
        <v/>
      </c>
      <c r="DH45" t="str">
        <f t="shared" si="58"/>
        <v/>
      </c>
      <c r="DI45" t="str">
        <f t="shared" si="54"/>
        <v/>
      </c>
      <c r="DJ45" t="str">
        <f t="shared" si="54"/>
        <v/>
      </c>
      <c r="DK45" t="str">
        <f t="shared" si="54"/>
        <v/>
      </c>
      <c r="DL45" t="str">
        <f t="shared" si="54"/>
        <v/>
      </c>
      <c r="DM45" t="str">
        <f t="shared" si="54"/>
        <v/>
      </c>
      <c r="DN45" t="str">
        <f t="shared" si="54"/>
        <v/>
      </c>
      <c r="DO45" t="str">
        <f t="shared" si="54"/>
        <v/>
      </c>
      <c r="DP45" t="str">
        <f t="shared" si="54"/>
        <v/>
      </c>
      <c r="DQ45" t="str">
        <f t="shared" si="54"/>
        <v/>
      </c>
      <c r="DR45" t="str">
        <f t="shared" si="54"/>
        <v/>
      </c>
      <c r="DS45" t="str">
        <f t="shared" si="54"/>
        <v/>
      </c>
      <c r="DT45" t="str">
        <f t="shared" si="54"/>
        <v/>
      </c>
      <c r="DU45" t="str">
        <f t="shared" si="54"/>
        <v/>
      </c>
      <c r="DV45" t="str">
        <f t="shared" si="54"/>
        <v/>
      </c>
      <c r="DW45" t="str">
        <f t="shared" si="54"/>
        <v/>
      </c>
      <c r="DX45" t="str">
        <f t="shared" si="54"/>
        <v/>
      </c>
      <c r="DY45" t="str">
        <f t="shared" si="54"/>
        <v/>
      </c>
      <c r="DZ45" t="str">
        <f t="shared" si="54"/>
        <v/>
      </c>
      <c r="EA45" t="str">
        <f t="shared" si="54"/>
        <v/>
      </c>
      <c r="EC45" t="str">
        <f t="shared" si="55"/>
        <v/>
      </c>
      <c r="ED45" t="str">
        <f t="shared" si="55"/>
        <v/>
      </c>
      <c r="EE45" t="str">
        <f t="shared" si="55"/>
        <v/>
      </c>
      <c r="EF45" t="str">
        <f t="shared" si="55"/>
        <v/>
      </c>
      <c r="EG45" t="str">
        <f t="shared" si="55"/>
        <v/>
      </c>
      <c r="EH45" t="str">
        <f t="shared" si="55"/>
        <v/>
      </c>
      <c r="EI45" t="str">
        <f t="shared" si="55"/>
        <v/>
      </c>
      <c r="EJ45" t="str">
        <f t="shared" si="55"/>
        <v/>
      </c>
      <c r="EK45" t="str">
        <f t="shared" si="55"/>
        <v/>
      </c>
      <c r="EL45" t="str">
        <f t="shared" si="55"/>
        <v/>
      </c>
      <c r="EM45" t="str">
        <f t="shared" si="56"/>
        <v/>
      </c>
      <c r="EN45" t="str">
        <f t="shared" si="56"/>
        <v/>
      </c>
      <c r="EO45" t="str">
        <f t="shared" si="56"/>
        <v/>
      </c>
      <c r="EP45" t="str">
        <f t="shared" si="56"/>
        <v/>
      </c>
      <c r="EQ45" t="str">
        <f t="shared" si="56"/>
        <v/>
      </c>
      <c r="ER45" t="str">
        <f t="shared" si="56"/>
        <v/>
      </c>
      <c r="ES45" t="str">
        <f t="shared" si="56"/>
        <v/>
      </c>
      <c r="ET45" t="str">
        <f t="shared" si="56"/>
        <v/>
      </c>
      <c r="EU45" t="str">
        <f t="shared" si="56"/>
        <v/>
      </c>
      <c r="EV45" t="str">
        <f t="shared" si="56"/>
        <v/>
      </c>
    </row>
    <row r="46" spans="1:152">
      <c r="A46" t="s">
        <v>1</v>
      </c>
      <c r="B46" t="s">
        <v>17</v>
      </c>
      <c r="C46" s="13">
        <v>4</v>
      </c>
      <c r="D46" s="13">
        <v>0</v>
      </c>
      <c r="E46" s="1">
        <f t="shared" si="0"/>
        <v>3</v>
      </c>
      <c r="F46" s="1">
        <f t="shared" si="10"/>
        <v>0</v>
      </c>
      <c r="G46" t="str">
        <f t="shared" si="17"/>
        <v/>
      </c>
      <c r="H46" t="str">
        <f t="shared" si="17"/>
        <v/>
      </c>
      <c r="I46" t="str">
        <f t="shared" si="17"/>
        <v/>
      </c>
      <c r="J46" t="str">
        <f t="shared" si="17"/>
        <v/>
      </c>
      <c r="K46">
        <f t="shared" si="17"/>
        <v>0</v>
      </c>
      <c r="L46" t="str">
        <f t="shared" si="37"/>
        <v/>
      </c>
      <c r="M46" t="str">
        <f t="shared" si="37"/>
        <v/>
      </c>
      <c r="N46" t="str">
        <f t="shared" si="37"/>
        <v/>
      </c>
      <c r="O46" t="str">
        <f t="shared" si="37"/>
        <v/>
      </c>
      <c r="P46" t="str">
        <f t="shared" si="38"/>
        <v/>
      </c>
      <c r="Q46" t="str">
        <f t="shared" si="38"/>
        <v/>
      </c>
      <c r="R46" t="str">
        <f t="shared" si="38"/>
        <v/>
      </c>
      <c r="S46">
        <f t="shared" si="38"/>
        <v>3</v>
      </c>
      <c r="T46" t="str">
        <f t="shared" si="39"/>
        <v/>
      </c>
      <c r="U46" t="str">
        <f t="shared" si="39"/>
        <v/>
      </c>
      <c r="V46" t="str">
        <f t="shared" si="39"/>
        <v/>
      </c>
      <c r="W46" t="str">
        <f t="shared" si="26"/>
        <v/>
      </c>
      <c r="X46" t="str">
        <f t="shared" si="12"/>
        <v/>
      </c>
      <c r="Y46" t="str">
        <f t="shared" si="12"/>
        <v/>
      </c>
      <c r="Z46" t="str">
        <f t="shared" si="12"/>
        <v/>
      </c>
      <c r="BR46" t="str">
        <f t="shared" si="51"/>
        <v/>
      </c>
      <c r="BS46" t="str">
        <f t="shared" si="51"/>
        <v/>
      </c>
      <c r="BT46" t="str">
        <f t="shared" si="51"/>
        <v/>
      </c>
      <c r="BU46" t="str">
        <f t="shared" si="51"/>
        <v/>
      </c>
      <c r="BV46" t="str">
        <f t="shared" si="52"/>
        <v/>
      </c>
      <c r="BW46" t="str">
        <f t="shared" si="41"/>
        <v/>
      </c>
      <c r="BX46" t="str">
        <f t="shared" si="41"/>
        <v/>
      </c>
      <c r="BY46" t="str">
        <f t="shared" si="41"/>
        <v/>
      </c>
      <c r="BZ46" t="str">
        <f t="shared" si="41"/>
        <v/>
      </c>
      <c r="CA46" t="str">
        <f t="shared" si="42"/>
        <v/>
      </c>
      <c r="CB46" t="str">
        <f t="shared" si="42"/>
        <v/>
      </c>
      <c r="CC46" t="str">
        <f t="shared" si="42"/>
        <v/>
      </c>
      <c r="CD46">
        <f t="shared" si="42"/>
        <v>4</v>
      </c>
      <c r="CE46" t="str">
        <f t="shared" si="43"/>
        <v/>
      </c>
      <c r="CF46" t="str">
        <f t="shared" si="43"/>
        <v/>
      </c>
      <c r="CG46" t="str">
        <f t="shared" si="43"/>
        <v/>
      </c>
      <c r="CH46" t="str">
        <f t="shared" si="43"/>
        <v/>
      </c>
      <c r="CI46" t="str">
        <f t="shared" si="29"/>
        <v/>
      </c>
      <c r="CJ46" t="str">
        <f t="shared" si="29"/>
        <v/>
      </c>
      <c r="CK46" t="str">
        <f t="shared" si="29"/>
        <v/>
      </c>
      <c r="CM46" t="str">
        <f t="shared" si="59"/>
        <v/>
      </c>
      <c r="CN46" t="str">
        <f t="shared" si="59"/>
        <v/>
      </c>
      <c r="CO46" t="str">
        <f t="shared" si="59"/>
        <v/>
      </c>
      <c r="CP46" t="str">
        <f t="shared" si="59"/>
        <v/>
      </c>
      <c r="CQ46">
        <f t="shared" si="59"/>
        <v>0</v>
      </c>
      <c r="CR46" t="str">
        <f t="shared" si="45"/>
        <v/>
      </c>
      <c r="CS46" t="str">
        <f t="shared" si="45"/>
        <v/>
      </c>
      <c r="CT46" t="str">
        <f t="shared" si="45"/>
        <v/>
      </c>
      <c r="CU46" t="str">
        <f t="shared" si="45"/>
        <v/>
      </c>
      <c r="CV46" t="str">
        <f t="shared" si="46"/>
        <v/>
      </c>
      <c r="CW46" t="str">
        <f t="shared" si="46"/>
        <v/>
      </c>
      <c r="CX46" t="str">
        <f t="shared" si="46"/>
        <v/>
      </c>
      <c r="CY46" t="str">
        <f t="shared" si="46"/>
        <v/>
      </c>
      <c r="CZ46" t="str">
        <f t="shared" si="47"/>
        <v/>
      </c>
      <c r="DA46" t="str">
        <f t="shared" si="47"/>
        <v/>
      </c>
      <c r="DB46" t="str">
        <f t="shared" si="47"/>
        <v/>
      </c>
      <c r="DC46" t="str">
        <f t="shared" si="47"/>
        <v/>
      </c>
      <c r="DD46" t="str">
        <f t="shared" si="33"/>
        <v/>
      </c>
      <c r="DE46" t="str">
        <f t="shared" si="33"/>
        <v/>
      </c>
      <c r="DF46" t="str">
        <f t="shared" si="33"/>
        <v/>
      </c>
      <c r="DH46" t="str">
        <f t="shared" si="58"/>
        <v/>
      </c>
      <c r="DI46" t="str">
        <f t="shared" si="54"/>
        <v/>
      </c>
      <c r="DJ46" t="str">
        <f t="shared" si="54"/>
        <v/>
      </c>
      <c r="DK46" t="str">
        <f t="shared" si="54"/>
        <v/>
      </c>
      <c r="DL46" t="str">
        <f t="shared" si="54"/>
        <v/>
      </c>
      <c r="DM46" t="str">
        <f t="shared" si="54"/>
        <v/>
      </c>
      <c r="DN46" t="str">
        <f t="shared" si="54"/>
        <v/>
      </c>
      <c r="DO46" t="str">
        <f t="shared" si="54"/>
        <v/>
      </c>
      <c r="DP46" t="str">
        <f t="shared" si="54"/>
        <v/>
      </c>
      <c r="DQ46" t="str">
        <f t="shared" si="54"/>
        <v/>
      </c>
      <c r="DR46" t="str">
        <f t="shared" si="54"/>
        <v/>
      </c>
      <c r="DS46" t="str">
        <f t="shared" si="54"/>
        <v/>
      </c>
      <c r="DT46">
        <f t="shared" si="54"/>
        <v>0</v>
      </c>
      <c r="DU46" t="str">
        <f t="shared" si="54"/>
        <v/>
      </c>
      <c r="DV46" t="str">
        <f t="shared" si="54"/>
        <v/>
      </c>
      <c r="DW46" t="str">
        <f t="shared" si="54"/>
        <v/>
      </c>
      <c r="DX46" t="str">
        <f t="shared" si="54"/>
        <v/>
      </c>
      <c r="DY46" t="str">
        <f t="shared" si="54"/>
        <v/>
      </c>
      <c r="DZ46" t="str">
        <f t="shared" si="54"/>
        <v/>
      </c>
      <c r="EA46" t="str">
        <f t="shared" si="54"/>
        <v/>
      </c>
      <c r="EC46" t="str">
        <f t="shared" si="55"/>
        <v/>
      </c>
      <c r="ED46" t="str">
        <f t="shared" si="55"/>
        <v/>
      </c>
      <c r="EE46" t="str">
        <f t="shared" si="55"/>
        <v/>
      </c>
      <c r="EF46" t="str">
        <f t="shared" si="55"/>
        <v/>
      </c>
      <c r="EG46">
        <f t="shared" si="55"/>
        <v>4</v>
      </c>
      <c r="EH46" t="str">
        <f t="shared" si="55"/>
        <v/>
      </c>
      <c r="EI46" t="str">
        <f t="shared" si="55"/>
        <v/>
      </c>
      <c r="EJ46" t="str">
        <f t="shared" si="55"/>
        <v/>
      </c>
      <c r="EK46" t="str">
        <f t="shared" si="55"/>
        <v/>
      </c>
      <c r="EL46" t="str">
        <f t="shared" si="55"/>
        <v/>
      </c>
      <c r="EM46" t="str">
        <f t="shared" si="56"/>
        <v/>
      </c>
      <c r="EN46" t="str">
        <f t="shared" si="56"/>
        <v/>
      </c>
      <c r="EO46" t="str">
        <f t="shared" si="56"/>
        <v/>
      </c>
      <c r="EP46" t="str">
        <f t="shared" si="56"/>
        <v/>
      </c>
      <c r="EQ46" t="str">
        <f t="shared" si="56"/>
        <v/>
      </c>
      <c r="ER46" t="str">
        <f t="shared" si="56"/>
        <v/>
      </c>
      <c r="ES46" t="str">
        <f t="shared" si="56"/>
        <v/>
      </c>
      <c r="ET46" t="str">
        <f t="shared" si="56"/>
        <v/>
      </c>
      <c r="EU46" t="str">
        <f t="shared" si="56"/>
        <v/>
      </c>
      <c r="EV46" t="str">
        <f t="shared" si="56"/>
        <v/>
      </c>
    </row>
    <row r="47" spans="1:152">
      <c r="A47" t="s">
        <v>3</v>
      </c>
      <c r="B47" t="s">
        <v>5</v>
      </c>
      <c r="C47" s="13">
        <v>1</v>
      </c>
      <c r="D47" s="13">
        <v>1</v>
      </c>
      <c r="E47" s="1">
        <f t="shared" si="0"/>
        <v>1</v>
      </c>
      <c r="F47" s="1">
        <f t="shared" si="10"/>
        <v>1</v>
      </c>
      <c r="G47" t="str">
        <f t="shared" si="17"/>
        <v/>
      </c>
      <c r="H47" t="str">
        <f t="shared" si="17"/>
        <v/>
      </c>
      <c r="I47" t="str">
        <f t="shared" si="17"/>
        <v/>
      </c>
      <c r="J47">
        <f t="shared" si="17"/>
        <v>1</v>
      </c>
      <c r="K47" t="str">
        <f t="shared" si="17"/>
        <v/>
      </c>
      <c r="L47" t="str">
        <f t="shared" si="37"/>
        <v/>
      </c>
      <c r="M47" t="str">
        <f t="shared" si="37"/>
        <v/>
      </c>
      <c r="N47" t="str">
        <f t="shared" si="37"/>
        <v/>
      </c>
      <c r="O47" t="str">
        <f t="shared" si="37"/>
        <v/>
      </c>
      <c r="P47">
        <f t="shared" si="38"/>
        <v>1</v>
      </c>
      <c r="Q47" t="str">
        <f t="shared" si="38"/>
        <v/>
      </c>
      <c r="R47" t="str">
        <f t="shared" si="38"/>
        <v/>
      </c>
      <c r="S47" t="str">
        <f t="shared" si="38"/>
        <v/>
      </c>
      <c r="T47" t="str">
        <f t="shared" si="39"/>
        <v/>
      </c>
      <c r="U47" t="str">
        <f t="shared" si="39"/>
        <v/>
      </c>
      <c r="V47" t="str">
        <f t="shared" si="39"/>
        <v/>
      </c>
      <c r="W47" t="str">
        <f t="shared" si="26"/>
        <v/>
      </c>
      <c r="X47" t="str">
        <f t="shared" si="12"/>
        <v/>
      </c>
      <c r="Y47" t="str">
        <f t="shared" si="12"/>
        <v/>
      </c>
      <c r="Z47" t="str">
        <f t="shared" si="12"/>
        <v/>
      </c>
      <c r="BR47" t="str">
        <f t="shared" si="51"/>
        <v/>
      </c>
      <c r="BS47" t="str">
        <f t="shared" si="51"/>
        <v/>
      </c>
      <c r="BT47" t="str">
        <f t="shared" si="51"/>
        <v/>
      </c>
      <c r="BU47" t="str">
        <f t="shared" si="51"/>
        <v/>
      </c>
      <c r="BV47" t="str">
        <f t="shared" si="52"/>
        <v/>
      </c>
      <c r="BW47" t="str">
        <f t="shared" si="41"/>
        <v/>
      </c>
      <c r="BX47" t="str">
        <f t="shared" si="41"/>
        <v/>
      </c>
      <c r="BY47" t="str">
        <f t="shared" si="41"/>
        <v/>
      </c>
      <c r="BZ47" t="str">
        <f t="shared" si="41"/>
        <v/>
      </c>
      <c r="CA47">
        <f t="shared" si="42"/>
        <v>1</v>
      </c>
      <c r="CB47" t="str">
        <f t="shared" si="42"/>
        <v/>
      </c>
      <c r="CC47" t="str">
        <f t="shared" si="42"/>
        <v/>
      </c>
      <c r="CD47" t="str">
        <f t="shared" si="42"/>
        <v/>
      </c>
      <c r="CE47" t="str">
        <f t="shared" si="43"/>
        <v/>
      </c>
      <c r="CF47" t="str">
        <f t="shared" si="43"/>
        <v/>
      </c>
      <c r="CG47" t="str">
        <f t="shared" si="43"/>
        <v/>
      </c>
      <c r="CH47" t="str">
        <f t="shared" si="43"/>
        <v/>
      </c>
      <c r="CI47" t="str">
        <f t="shared" si="29"/>
        <v/>
      </c>
      <c r="CJ47" t="str">
        <f t="shared" si="29"/>
        <v/>
      </c>
      <c r="CK47" t="str">
        <f t="shared" si="29"/>
        <v/>
      </c>
      <c r="CM47" t="str">
        <f t="shared" si="59"/>
        <v/>
      </c>
      <c r="CN47" t="str">
        <f t="shared" si="59"/>
        <v/>
      </c>
      <c r="CO47" t="str">
        <f t="shared" si="59"/>
        <v/>
      </c>
      <c r="CP47">
        <f t="shared" si="59"/>
        <v>1</v>
      </c>
      <c r="CQ47" t="str">
        <f t="shared" si="59"/>
        <v/>
      </c>
      <c r="CR47" t="str">
        <f t="shared" si="45"/>
        <v/>
      </c>
      <c r="CS47" t="str">
        <f t="shared" si="45"/>
        <v/>
      </c>
      <c r="CT47" t="str">
        <f t="shared" si="45"/>
        <v/>
      </c>
      <c r="CU47" t="str">
        <f t="shared" si="45"/>
        <v/>
      </c>
      <c r="CV47" t="str">
        <f t="shared" si="46"/>
        <v/>
      </c>
      <c r="CW47" t="str">
        <f t="shared" si="46"/>
        <v/>
      </c>
      <c r="CX47" t="str">
        <f t="shared" si="46"/>
        <v/>
      </c>
      <c r="CY47" t="str">
        <f t="shared" si="46"/>
        <v/>
      </c>
      <c r="CZ47" t="str">
        <f t="shared" si="47"/>
        <v/>
      </c>
      <c r="DA47" t="str">
        <f t="shared" si="47"/>
        <v/>
      </c>
      <c r="DB47" t="str">
        <f t="shared" si="47"/>
        <v/>
      </c>
      <c r="DC47" t="str">
        <f t="shared" si="47"/>
        <v/>
      </c>
      <c r="DD47" t="str">
        <f t="shared" si="33"/>
        <v/>
      </c>
      <c r="DE47" t="str">
        <f t="shared" si="33"/>
        <v/>
      </c>
      <c r="DF47" t="str">
        <f t="shared" si="33"/>
        <v/>
      </c>
      <c r="DH47" t="str">
        <f t="shared" si="58"/>
        <v/>
      </c>
      <c r="DI47" t="str">
        <f t="shared" si="54"/>
        <v/>
      </c>
      <c r="DJ47" t="str">
        <f t="shared" si="54"/>
        <v/>
      </c>
      <c r="DK47" t="str">
        <f t="shared" si="54"/>
        <v/>
      </c>
      <c r="DL47" t="str">
        <f t="shared" si="54"/>
        <v/>
      </c>
      <c r="DM47" t="str">
        <f t="shared" si="54"/>
        <v/>
      </c>
      <c r="DN47" t="str">
        <f t="shared" si="54"/>
        <v/>
      </c>
      <c r="DO47" t="str">
        <f t="shared" si="54"/>
        <v/>
      </c>
      <c r="DP47" t="str">
        <f t="shared" si="54"/>
        <v/>
      </c>
      <c r="DQ47">
        <f t="shared" si="54"/>
        <v>1</v>
      </c>
      <c r="DR47" t="str">
        <f t="shared" si="54"/>
        <v/>
      </c>
      <c r="DS47" t="str">
        <f t="shared" si="54"/>
        <v/>
      </c>
      <c r="DT47" t="str">
        <f t="shared" si="54"/>
        <v/>
      </c>
      <c r="DU47" t="str">
        <f t="shared" si="54"/>
        <v/>
      </c>
      <c r="DV47" t="str">
        <f t="shared" si="54"/>
        <v/>
      </c>
      <c r="DW47" t="str">
        <f t="shared" si="54"/>
        <v/>
      </c>
      <c r="DX47" t="str">
        <f t="shared" si="54"/>
        <v/>
      </c>
      <c r="DY47" t="str">
        <f t="shared" si="54"/>
        <v/>
      </c>
      <c r="DZ47" t="str">
        <f t="shared" si="54"/>
        <v/>
      </c>
      <c r="EA47" t="str">
        <f t="shared" si="54"/>
        <v/>
      </c>
      <c r="EC47" t="str">
        <f t="shared" si="55"/>
        <v/>
      </c>
      <c r="ED47" t="str">
        <f t="shared" si="55"/>
        <v/>
      </c>
      <c r="EE47" t="str">
        <f t="shared" si="55"/>
        <v/>
      </c>
      <c r="EF47">
        <f t="shared" si="55"/>
        <v>1</v>
      </c>
      <c r="EG47" t="str">
        <f t="shared" si="55"/>
        <v/>
      </c>
      <c r="EH47" t="str">
        <f t="shared" si="55"/>
        <v/>
      </c>
      <c r="EI47" t="str">
        <f t="shared" si="55"/>
        <v/>
      </c>
      <c r="EJ47" t="str">
        <f t="shared" si="55"/>
        <v/>
      </c>
      <c r="EK47" t="str">
        <f t="shared" si="55"/>
        <v/>
      </c>
      <c r="EL47" t="str">
        <f t="shared" si="55"/>
        <v/>
      </c>
      <c r="EM47" t="str">
        <f t="shared" si="56"/>
        <v/>
      </c>
      <c r="EN47" t="str">
        <f t="shared" si="56"/>
        <v/>
      </c>
      <c r="EO47" t="str">
        <f t="shared" si="56"/>
        <v/>
      </c>
      <c r="EP47" t="str">
        <f t="shared" si="56"/>
        <v/>
      </c>
      <c r="EQ47" t="str">
        <f t="shared" si="56"/>
        <v/>
      </c>
      <c r="ER47" t="str">
        <f t="shared" si="56"/>
        <v/>
      </c>
      <c r="ES47" t="str">
        <f t="shared" si="56"/>
        <v/>
      </c>
      <c r="ET47" t="str">
        <f t="shared" si="56"/>
        <v/>
      </c>
      <c r="EU47" t="str">
        <f t="shared" si="56"/>
        <v/>
      </c>
      <c r="EV47" t="str">
        <f t="shared" si="56"/>
        <v/>
      </c>
    </row>
    <row r="48" spans="1:152">
      <c r="A48" t="s">
        <v>13</v>
      </c>
      <c r="B48" t="s">
        <v>7</v>
      </c>
      <c r="C48" s="13">
        <v>1</v>
      </c>
      <c r="D48" s="13">
        <v>0</v>
      </c>
      <c r="E48" s="1">
        <f t="shared" si="0"/>
        <v>3</v>
      </c>
      <c r="F48" s="1">
        <f t="shared" si="10"/>
        <v>0</v>
      </c>
      <c r="G48" t="str">
        <f t="shared" si="17"/>
        <v/>
      </c>
      <c r="H48">
        <f t="shared" si="17"/>
        <v>0</v>
      </c>
      <c r="I48" t="str">
        <f t="shared" si="17"/>
        <v/>
      </c>
      <c r="J48" t="str">
        <f t="shared" si="17"/>
        <v/>
      </c>
      <c r="K48" t="str">
        <f t="shared" si="17"/>
        <v/>
      </c>
      <c r="L48">
        <f t="shared" si="37"/>
        <v>3</v>
      </c>
      <c r="M48" t="str">
        <f t="shared" si="37"/>
        <v/>
      </c>
      <c r="N48" t="str">
        <f t="shared" si="37"/>
        <v/>
      </c>
      <c r="O48" t="str">
        <f t="shared" si="37"/>
        <v/>
      </c>
      <c r="P48" t="str">
        <f t="shared" si="38"/>
        <v/>
      </c>
      <c r="Q48" t="str">
        <f t="shared" si="38"/>
        <v/>
      </c>
      <c r="R48" t="str">
        <f t="shared" si="38"/>
        <v/>
      </c>
      <c r="S48" t="str">
        <f t="shared" si="38"/>
        <v/>
      </c>
      <c r="T48" t="str">
        <f t="shared" si="39"/>
        <v/>
      </c>
      <c r="U48" t="str">
        <f t="shared" si="39"/>
        <v/>
      </c>
      <c r="V48" t="str">
        <f t="shared" si="39"/>
        <v/>
      </c>
      <c r="W48" t="str">
        <f t="shared" si="26"/>
        <v/>
      </c>
      <c r="X48" t="str">
        <f t="shared" si="12"/>
        <v/>
      </c>
      <c r="Y48" t="str">
        <f t="shared" si="12"/>
        <v/>
      </c>
      <c r="Z48" t="str">
        <f t="shared" si="12"/>
        <v/>
      </c>
      <c r="BR48" t="str">
        <f t="shared" si="51"/>
        <v/>
      </c>
      <c r="BS48" t="str">
        <f t="shared" si="51"/>
        <v/>
      </c>
      <c r="BT48" t="str">
        <f t="shared" si="51"/>
        <v/>
      </c>
      <c r="BU48" t="str">
        <f t="shared" si="51"/>
        <v/>
      </c>
      <c r="BV48" t="str">
        <f t="shared" si="52"/>
        <v/>
      </c>
      <c r="BW48">
        <f t="shared" si="41"/>
        <v>1</v>
      </c>
      <c r="BX48" t="str">
        <f t="shared" si="41"/>
        <v/>
      </c>
      <c r="BY48" t="str">
        <f t="shared" si="41"/>
        <v/>
      </c>
      <c r="BZ48" t="str">
        <f t="shared" si="41"/>
        <v/>
      </c>
      <c r="CA48" t="str">
        <f t="shared" si="42"/>
        <v/>
      </c>
      <c r="CB48" t="str">
        <f t="shared" si="42"/>
        <v/>
      </c>
      <c r="CC48" t="str">
        <f t="shared" si="42"/>
        <v/>
      </c>
      <c r="CD48" t="str">
        <f t="shared" si="42"/>
        <v/>
      </c>
      <c r="CE48" t="str">
        <f t="shared" si="43"/>
        <v/>
      </c>
      <c r="CF48" t="str">
        <f t="shared" si="43"/>
        <v/>
      </c>
      <c r="CG48" t="str">
        <f t="shared" si="43"/>
        <v/>
      </c>
      <c r="CH48" t="str">
        <f t="shared" si="43"/>
        <v/>
      </c>
      <c r="CI48" t="str">
        <f t="shared" si="29"/>
        <v/>
      </c>
      <c r="CJ48" t="str">
        <f t="shared" si="29"/>
        <v/>
      </c>
      <c r="CK48" t="str">
        <f t="shared" si="29"/>
        <v/>
      </c>
      <c r="CM48" t="str">
        <f t="shared" si="59"/>
        <v/>
      </c>
      <c r="CN48">
        <f t="shared" si="59"/>
        <v>0</v>
      </c>
      <c r="CO48" t="str">
        <f t="shared" si="59"/>
        <v/>
      </c>
      <c r="CP48" t="str">
        <f t="shared" si="59"/>
        <v/>
      </c>
      <c r="CQ48" t="str">
        <f t="shared" si="59"/>
        <v/>
      </c>
      <c r="CR48" t="str">
        <f t="shared" si="45"/>
        <v/>
      </c>
      <c r="CS48" t="str">
        <f t="shared" si="45"/>
        <v/>
      </c>
      <c r="CT48" t="str">
        <f t="shared" si="45"/>
        <v/>
      </c>
      <c r="CU48" t="str">
        <f t="shared" si="45"/>
        <v/>
      </c>
      <c r="CV48" t="str">
        <f t="shared" si="46"/>
        <v/>
      </c>
      <c r="CW48" t="str">
        <f t="shared" si="46"/>
        <v/>
      </c>
      <c r="CX48" t="str">
        <f t="shared" si="46"/>
        <v/>
      </c>
      <c r="CY48" t="str">
        <f t="shared" si="46"/>
        <v/>
      </c>
      <c r="CZ48" t="str">
        <f t="shared" si="47"/>
        <v/>
      </c>
      <c r="DA48" t="str">
        <f t="shared" si="47"/>
        <v/>
      </c>
      <c r="DB48" t="str">
        <f t="shared" si="47"/>
        <v/>
      </c>
      <c r="DC48" t="str">
        <f t="shared" si="47"/>
        <v/>
      </c>
      <c r="DD48" t="str">
        <f t="shared" si="33"/>
        <v/>
      </c>
      <c r="DE48" t="str">
        <f t="shared" si="33"/>
        <v/>
      </c>
      <c r="DF48" t="str">
        <f t="shared" si="33"/>
        <v/>
      </c>
      <c r="DH48" t="str">
        <f t="shared" si="58"/>
        <v/>
      </c>
      <c r="DI48" t="str">
        <f t="shared" si="54"/>
        <v/>
      </c>
      <c r="DJ48" t="str">
        <f t="shared" si="54"/>
        <v/>
      </c>
      <c r="DK48" t="str">
        <f t="shared" si="54"/>
        <v/>
      </c>
      <c r="DL48" t="str">
        <f t="shared" si="54"/>
        <v/>
      </c>
      <c r="DM48">
        <f t="shared" si="54"/>
        <v>0</v>
      </c>
      <c r="DN48" t="str">
        <f t="shared" si="54"/>
        <v/>
      </c>
      <c r="DO48" t="str">
        <f t="shared" si="54"/>
        <v/>
      </c>
      <c r="DP48" t="str">
        <f t="shared" si="54"/>
        <v/>
      </c>
      <c r="DQ48" t="str">
        <f t="shared" si="54"/>
        <v/>
      </c>
      <c r="DR48" t="str">
        <f t="shared" si="54"/>
        <v/>
      </c>
      <c r="DS48" t="str">
        <f t="shared" si="54"/>
        <v/>
      </c>
      <c r="DT48" t="str">
        <f t="shared" si="54"/>
        <v/>
      </c>
      <c r="DU48" t="str">
        <f t="shared" si="54"/>
        <v/>
      </c>
      <c r="DV48" t="str">
        <f t="shared" si="54"/>
        <v/>
      </c>
      <c r="DW48" t="str">
        <f t="shared" si="54"/>
        <v/>
      </c>
      <c r="DX48" t="str">
        <f t="shared" si="54"/>
        <v/>
      </c>
      <c r="DY48" t="str">
        <f t="shared" si="54"/>
        <v/>
      </c>
      <c r="DZ48" t="str">
        <f t="shared" si="54"/>
        <v/>
      </c>
      <c r="EA48" t="str">
        <f t="shared" si="54"/>
        <v/>
      </c>
      <c r="EC48" t="str">
        <f t="shared" si="55"/>
        <v/>
      </c>
      <c r="ED48">
        <f t="shared" si="55"/>
        <v>1</v>
      </c>
      <c r="EE48" t="str">
        <f t="shared" si="55"/>
        <v/>
      </c>
      <c r="EF48" t="str">
        <f t="shared" si="55"/>
        <v/>
      </c>
      <c r="EG48" t="str">
        <f t="shared" si="55"/>
        <v/>
      </c>
      <c r="EH48" t="str">
        <f t="shared" si="55"/>
        <v/>
      </c>
      <c r="EI48" t="str">
        <f t="shared" si="55"/>
        <v/>
      </c>
      <c r="EJ48" t="str">
        <f t="shared" si="55"/>
        <v/>
      </c>
      <c r="EK48" t="str">
        <f t="shared" si="55"/>
        <v/>
      </c>
      <c r="EL48" t="str">
        <f t="shared" si="55"/>
        <v/>
      </c>
      <c r="EM48" t="str">
        <f t="shared" si="56"/>
        <v/>
      </c>
      <c r="EN48" t="str">
        <f t="shared" si="56"/>
        <v/>
      </c>
      <c r="EO48" t="str">
        <f t="shared" si="56"/>
        <v/>
      </c>
      <c r="EP48" t="str">
        <f t="shared" si="56"/>
        <v/>
      </c>
      <c r="EQ48" t="str">
        <f t="shared" si="56"/>
        <v/>
      </c>
      <c r="ER48" t="str">
        <f t="shared" si="56"/>
        <v/>
      </c>
      <c r="ES48" t="str">
        <f t="shared" si="56"/>
        <v/>
      </c>
      <c r="ET48" t="str">
        <f t="shared" si="56"/>
        <v/>
      </c>
      <c r="EU48" t="str">
        <f t="shared" si="56"/>
        <v/>
      </c>
      <c r="EV48" t="str">
        <f t="shared" si="56"/>
        <v/>
      </c>
    </row>
    <row r="49" spans="1:152">
      <c r="A49" t="s">
        <v>10</v>
      </c>
      <c r="B49" t="s">
        <v>6</v>
      </c>
      <c r="C49" s="13">
        <v>1</v>
      </c>
      <c r="D49" s="13">
        <v>0</v>
      </c>
      <c r="E49" s="1">
        <f t="shared" si="0"/>
        <v>3</v>
      </c>
      <c r="F49" s="1">
        <f t="shared" si="10"/>
        <v>0</v>
      </c>
      <c r="G49" t="str">
        <f t="shared" si="17"/>
        <v/>
      </c>
      <c r="H49" t="str">
        <f t="shared" si="17"/>
        <v/>
      </c>
      <c r="I49" t="str">
        <f t="shared" si="17"/>
        <v/>
      </c>
      <c r="J49" t="str">
        <f t="shared" si="17"/>
        <v/>
      </c>
      <c r="K49" t="str">
        <f t="shared" si="17"/>
        <v/>
      </c>
      <c r="L49" t="str">
        <f t="shared" si="37"/>
        <v/>
      </c>
      <c r="M49" t="str">
        <f t="shared" si="37"/>
        <v/>
      </c>
      <c r="N49">
        <f t="shared" si="37"/>
        <v>0</v>
      </c>
      <c r="O49" t="str">
        <f t="shared" si="37"/>
        <v/>
      </c>
      <c r="P49" t="str">
        <f t="shared" si="38"/>
        <v/>
      </c>
      <c r="Q49" t="str">
        <f t="shared" si="38"/>
        <v/>
      </c>
      <c r="R49" t="str">
        <f t="shared" si="38"/>
        <v/>
      </c>
      <c r="S49" t="str">
        <f t="shared" si="38"/>
        <v/>
      </c>
      <c r="T49" t="str">
        <f t="shared" si="39"/>
        <v/>
      </c>
      <c r="U49">
        <f t="shared" si="39"/>
        <v>3</v>
      </c>
      <c r="V49" t="str">
        <f t="shared" si="39"/>
        <v/>
      </c>
      <c r="W49" t="str">
        <f t="shared" si="26"/>
        <v/>
      </c>
      <c r="X49" t="str">
        <f t="shared" si="12"/>
        <v/>
      </c>
      <c r="Y49" t="str">
        <f t="shared" si="12"/>
        <v/>
      </c>
      <c r="Z49" t="str">
        <f t="shared" si="12"/>
        <v/>
      </c>
      <c r="BR49" t="str">
        <f t="shared" si="51"/>
        <v/>
      </c>
      <c r="BS49" t="str">
        <f t="shared" si="51"/>
        <v/>
      </c>
      <c r="BT49" t="str">
        <f t="shared" si="51"/>
        <v/>
      </c>
      <c r="BU49" t="str">
        <f t="shared" si="51"/>
        <v/>
      </c>
      <c r="BV49" t="str">
        <f t="shared" si="52"/>
        <v/>
      </c>
      <c r="BW49" t="str">
        <f t="shared" si="41"/>
        <v/>
      </c>
      <c r="BX49" t="str">
        <f t="shared" si="41"/>
        <v/>
      </c>
      <c r="BY49" t="str">
        <f t="shared" si="41"/>
        <v/>
      </c>
      <c r="BZ49" t="str">
        <f t="shared" si="41"/>
        <v/>
      </c>
      <c r="CA49" t="str">
        <f t="shared" si="42"/>
        <v/>
      </c>
      <c r="CB49" t="str">
        <f t="shared" si="42"/>
        <v/>
      </c>
      <c r="CC49" t="str">
        <f t="shared" si="42"/>
        <v/>
      </c>
      <c r="CD49" t="str">
        <f t="shared" si="42"/>
        <v/>
      </c>
      <c r="CE49" t="str">
        <f t="shared" si="43"/>
        <v/>
      </c>
      <c r="CF49">
        <f t="shared" si="43"/>
        <v>1</v>
      </c>
      <c r="CG49" t="str">
        <f t="shared" si="43"/>
        <v/>
      </c>
      <c r="CH49" t="str">
        <f t="shared" si="43"/>
        <v/>
      </c>
      <c r="CI49" t="str">
        <f t="shared" si="29"/>
        <v/>
      </c>
      <c r="CJ49" t="str">
        <f t="shared" si="29"/>
        <v/>
      </c>
      <c r="CK49" t="str">
        <f t="shared" si="29"/>
        <v/>
      </c>
      <c r="CM49" t="str">
        <f t="shared" si="59"/>
        <v/>
      </c>
      <c r="CN49" t="str">
        <f t="shared" si="59"/>
        <v/>
      </c>
      <c r="CO49" t="str">
        <f t="shared" si="59"/>
        <v/>
      </c>
      <c r="CP49" t="str">
        <f t="shared" si="59"/>
        <v/>
      </c>
      <c r="CQ49" t="str">
        <f t="shared" si="59"/>
        <v/>
      </c>
      <c r="CR49" t="str">
        <f t="shared" si="45"/>
        <v/>
      </c>
      <c r="CS49" t="str">
        <f t="shared" si="45"/>
        <v/>
      </c>
      <c r="CT49">
        <f t="shared" si="45"/>
        <v>0</v>
      </c>
      <c r="CU49" t="str">
        <f t="shared" si="45"/>
        <v/>
      </c>
      <c r="CV49" t="str">
        <f t="shared" si="46"/>
        <v/>
      </c>
      <c r="CW49" t="str">
        <f t="shared" si="46"/>
        <v/>
      </c>
      <c r="CX49" t="str">
        <f t="shared" si="46"/>
        <v/>
      </c>
      <c r="CY49" t="str">
        <f t="shared" si="46"/>
        <v/>
      </c>
      <c r="CZ49" t="str">
        <f t="shared" si="47"/>
        <v/>
      </c>
      <c r="DA49" t="str">
        <f t="shared" si="47"/>
        <v/>
      </c>
      <c r="DB49" t="str">
        <f t="shared" si="47"/>
        <v/>
      </c>
      <c r="DC49" t="str">
        <f t="shared" si="47"/>
        <v/>
      </c>
      <c r="DD49" t="str">
        <f t="shared" si="33"/>
        <v/>
      </c>
      <c r="DE49" t="str">
        <f t="shared" si="33"/>
        <v/>
      </c>
      <c r="DF49" t="str">
        <f t="shared" si="33"/>
        <v/>
      </c>
      <c r="DH49" t="str">
        <f t="shared" si="58"/>
        <v/>
      </c>
      <c r="DI49" t="str">
        <f t="shared" si="54"/>
        <v/>
      </c>
      <c r="DJ49" t="str">
        <f t="shared" si="54"/>
        <v/>
      </c>
      <c r="DK49" t="str">
        <f t="shared" si="54"/>
        <v/>
      </c>
      <c r="DL49" t="str">
        <f t="shared" si="54"/>
        <v/>
      </c>
      <c r="DM49" t="str">
        <f t="shared" si="54"/>
        <v/>
      </c>
      <c r="DN49" t="str">
        <f t="shared" si="54"/>
        <v/>
      </c>
      <c r="DO49" t="str">
        <f t="shared" si="54"/>
        <v/>
      </c>
      <c r="DP49" t="str">
        <f t="shared" si="54"/>
        <v/>
      </c>
      <c r="DQ49" t="str">
        <f t="shared" si="54"/>
        <v/>
      </c>
      <c r="DR49" t="str">
        <f t="shared" si="54"/>
        <v/>
      </c>
      <c r="DS49" t="str">
        <f t="shared" si="54"/>
        <v/>
      </c>
      <c r="DT49" t="str">
        <f t="shared" si="54"/>
        <v/>
      </c>
      <c r="DU49" t="str">
        <f t="shared" si="54"/>
        <v/>
      </c>
      <c r="DV49">
        <f t="shared" si="54"/>
        <v>0</v>
      </c>
      <c r="DW49" t="str">
        <f t="shared" si="54"/>
        <v/>
      </c>
      <c r="DX49" t="str">
        <f t="shared" si="54"/>
        <v/>
      </c>
      <c r="DY49" t="str">
        <f t="shared" si="54"/>
        <v/>
      </c>
      <c r="DZ49" t="str">
        <f t="shared" si="54"/>
        <v/>
      </c>
      <c r="EA49" t="str">
        <f t="shared" si="54"/>
        <v/>
      </c>
      <c r="EC49" t="str">
        <f t="shared" si="55"/>
        <v/>
      </c>
      <c r="ED49" t="str">
        <f t="shared" si="55"/>
        <v/>
      </c>
      <c r="EE49" t="str">
        <f t="shared" si="55"/>
        <v/>
      </c>
      <c r="EF49" t="str">
        <f t="shared" si="55"/>
        <v/>
      </c>
      <c r="EG49" t="str">
        <f t="shared" si="55"/>
        <v/>
      </c>
      <c r="EH49" t="str">
        <f t="shared" si="55"/>
        <v/>
      </c>
      <c r="EI49" t="str">
        <f t="shared" si="55"/>
        <v/>
      </c>
      <c r="EJ49">
        <f t="shared" si="55"/>
        <v>1</v>
      </c>
      <c r="EK49" t="str">
        <f t="shared" si="55"/>
        <v/>
      </c>
      <c r="EL49" t="str">
        <f t="shared" si="55"/>
        <v/>
      </c>
      <c r="EM49" t="str">
        <f t="shared" si="56"/>
        <v/>
      </c>
      <c r="EN49" t="str">
        <f t="shared" si="56"/>
        <v/>
      </c>
      <c r="EO49" t="str">
        <f t="shared" si="56"/>
        <v/>
      </c>
      <c r="EP49" t="str">
        <f t="shared" si="56"/>
        <v/>
      </c>
      <c r="EQ49" t="str">
        <f t="shared" si="56"/>
        <v/>
      </c>
      <c r="ER49" t="str">
        <f t="shared" si="56"/>
        <v/>
      </c>
      <c r="ES49" t="str">
        <f t="shared" si="56"/>
        <v/>
      </c>
      <c r="ET49" t="str">
        <f t="shared" si="56"/>
        <v/>
      </c>
      <c r="EU49" t="str">
        <f t="shared" si="56"/>
        <v/>
      </c>
      <c r="EV49" t="str">
        <f t="shared" si="56"/>
        <v/>
      </c>
    </row>
    <row r="50" spans="1:152">
      <c r="A50" t="s">
        <v>14</v>
      </c>
      <c r="B50" t="s">
        <v>12</v>
      </c>
      <c r="C50" s="13">
        <v>0</v>
      </c>
      <c r="D50" s="13">
        <v>1</v>
      </c>
      <c r="E50" s="1">
        <f t="shared" si="0"/>
        <v>0</v>
      </c>
      <c r="F50" s="1">
        <f t="shared" si="10"/>
        <v>3</v>
      </c>
      <c r="G50" t="str">
        <f t="shared" si="17"/>
        <v/>
      </c>
      <c r="H50" t="str">
        <f t="shared" si="17"/>
        <v/>
      </c>
      <c r="I50" t="str">
        <f t="shared" si="17"/>
        <v/>
      </c>
      <c r="J50" t="str">
        <f t="shared" si="17"/>
        <v/>
      </c>
      <c r="K50" t="str">
        <f t="shared" si="17"/>
        <v/>
      </c>
      <c r="L50" t="str">
        <f t="shared" si="37"/>
        <v/>
      </c>
      <c r="M50" t="str">
        <f t="shared" si="37"/>
        <v/>
      </c>
      <c r="N50" t="str">
        <f t="shared" si="37"/>
        <v/>
      </c>
      <c r="O50" t="str">
        <f t="shared" si="37"/>
        <v/>
      </c>
      <c r="P50" t="str">
        <f t="shared" si="38"/>
        <v/>
      </c>
      <c r="Q50" t="str">
        <f t="shared" si="38"/>
        <v/>
      </c>
      <c r="R50" t="str">
        <f t="shared" si="38"/>
        <v/>
      </c>
      <c r="S50" t="str">
        <f t="shared" si="38"/>
        <v/>
      </c>
      <c r="T50" t="str">
        <f t="shared" si="39"/>
        <v/>
      </c>
      <c r="U50" t="str">
        <f t="shared" si="39"/>
        <v/>
      </c>
      <c r="V50" t="str">
        <f t="shared" si="39"/>
        <v/>
      </c>
      <c r="W50" t="str">
        <f t="shared" si="26"/>
        <v/>
      </c>
      <c r="X50">
        <f t="shared" si="12"/>
        <v>0</v>
      </c>
      <c r="Y50">
        <f t="shared" si="12"/>
        <v>3</v>
      </c>
      <c r="Z50" t="str">
        <f t="shared" si="12"/>
        <v/>
      </c>
      <c r="BR50" t="str">
        <f t="shared" si="51"/>
        <v/>
      </c>
      <c r="BS50" t="str">
        <f t="shared" si="51"/>
        <v/>
      </c>
      <c r="BT50" t="str">
        <f t="shared" si="51"/>
        <v/>
      </c>
      <c r="BU50" t="str">
        <f t="shared" si="51"/>
        <v/>
      </c>
      <c r="BV50" t="str">
        <f t="shared" si="52"/>
        <v/>
      </c>
      <c r="BW50" t="str">
        <f t="shared" si="41"/>
        <v/>
      </c>
      <c r="BX50" t="str">
        <f t="shared" si="41"/>
        <v/>
      </c>
      <c r="BY50" t="str">
        <f t="shared" si="41"/>
        <v/>
      </c>
      <c r="BZ50" t="str">
        <f t="shared" si="41"/>
        <v/>
      </c>
      <c r="CA50" t="str">
        <f t="shared" si="42"/>
        <v/>
      </c>
      <c r="CB50" t="str">
        <f t="shared" si="42"/>
        <v/>
      </c>
      <c r="CC50" t="str">
        <f t="shared" si="42"/>
        <v/>
      </c>
      <c r="CD50" t="str">
        <f t="shared" si="42"/>
        <v/>
      </c>
      <c r="CE50" t="str">
        <f t="shared" si="43"/>
        <v/>
      </c>
      <c r="CF50" t="str">
        <f t="shared" si="43"/>
        <v/>
      </c>
      <c r="CG50" t="str">
        <f t="shared" si="43"/>
        <v/>
      </c>
      <c r="CH50" t="str">
        <f t="shared" si="43"/>
        <v/>
      </c>
      <c r="CI50">
        <f t="shared" si="29"/>
        <v>0</v>
      </c>
      <c r="CJ50" t="str">
        <f t="shared" si="29"/>
        <v/>
      </c>
      <c r="CK50" t="str">
        <f t="shared" si="29"/>
        <v/>
      </c>
      <c r="CM50" t="str">
        <f t="shared" si="59"/>
        <v/>
      </c>
      <c r="CN50" t="str">
        <f t="shared" si="59"/>
        <v/>
      </c>
      <c r="CO50" t="str">
        <f t="shared" si="59"/>
        <v/>
      </c>
      <c r="CP50" t="str">
        <f t="shared" si="59"/>
        <v/>
      </c>
      <c r="CQ50" t="str">
        <f t="shared" si="59"/>
        <v/>
      </c>
      <c r="CR50" t="str">
        <f t="shared" si="45"/>
        <v/>
      </c>
      <c r="CS50" t="str">
        <f t="shared" si="45"/>
        <v/>
      </c>
      <c r="CT50" t="str">
        <f t="shared" si="45"/>
        <v/>
      </c>
      <c r="CU50" t="str">
        <f t="shared" si="45"/>
        <v/>
      </c>
      <c r="CV50" t="str">
        <f t="shared" si="46"/>
        <v/>
      </c>
      <c r="CW50" t="str">
        <f t="shared" si="46"/>
        <v/>
      </c>
      <c r="CX50" t="str">
        <f t="shared" si="46"/>
        <v/>
      </c>
      <c r="CY50" t="str">
        <f t="shared" si="46"/>
        <v/>
      </c>
      <c r="CZ50" t="str">
        <f t="shared" si="47"/>
        <v/>
      </c>
      <c r="DA50" t="str">
        <f t="shared" si="47"/>
        <v/>
      </c>
      <c r="DB50" t="str">
        <f t="shared" si="47"/>
        <v/>
      </c>
      <c r="DC50" t="str">
        <f t="shared" si="47"/>
        <v/>
      </c>
      <c r="DD50" t="str">
        <f t="shared" si="33"/>
        <v/>
      </c>
      <c r="DE50">
        <f t="shared" si="33"/>
        <v>1</v>
      </c>
      <c r="DF50" t="str">
        <f t="shared" si="33"/>
        <v/>
      </c>
      <c r="DH50" t="str">
        <f t="shared" si="58"/>
        <v/>
      </c>
      <c r="DI50" t="str">
        <f t="shared" si="54"/>
        <v/>
      </c>
      <c r="DJ50" t="str">
        <f t="shared" si="54"/>
        <v/>
      </c>
      <c r="DK50" t="str">
        <f t="shared" si="54"/>
        <v/>
      </c>
      <c r="DL50" t="str">
        <f t="shared" si="54"/>
        <v/>
      </c>
      <c r="DM50" t="str">
        <f t="shared" si="54"/>
        <v/>
      </c>
      <c r="DN50" t="str">
        <f t="shared" si="54"/>
        <v/>
      </c>
      <c r="DO50" t="str">
        <f t="shared" si="54"/>
        <v/>
      </c>
      <c r="DP50" t="str">
        <f t="shared" si="54"/>
        <v/>
      </c>
      <c r="DQ50" t="str">
        <f t="shared" si="54"/>
        <v/>
      </c>
      <c r="DR50" t="str">
        <f t="shared" si="54"/>
        <v/>
      </c>
      <c r="DS50" t="str">
        <f t="shared" si="54"/>
        <v/>
      </c>
      <c r="DT50" t="str">
        <f t="shared" si="54"/>
        <v/>
      </c>
      <c r="DU50" t="str">
        <f t="shared" si="54"/>
        <v/>
      </c>
      <c r="DV50" t="str">
        <f t="shared" si="54"/>
        <v/>
      </c>
      <c r="DW50" t="str">
        <f t="shared" si="54"/>
        <v/>
      </c>
      <c r="DX50" t="str">
        <f t="shared" si="54"/>
        <v/>
      </c>
      <c r="DY50">
        <f t="shared" ref="DI50:EA64" si="60">IF($A50=DY$2,$D50,"")</f>
        <v>1</v>
      </c>
      <c r="DZ50" t="str">
        <f t="shared" si="60"/>
        <v/>
      </c>
      <c r="EA50" t="str">
        <f t="shared" si="60"/>
        <v/>
      </c>
      <c r="EC50" t="str">
        <f t="shared" ref="EC50:EL59" si="61">IF($B50=EC$2,$C50,"")</f>
        <v/>
      </c>
      <c r="ED50" t="str">
        <f t="shared" si="61"/>
        <v/>
      </c>
      <c r="EE50" t="str">
        <f t="shared" si="61"/>
        <v/>
      </c>
      <c r="EF50" t="str">
        <f t="shared" si="61"/>
        <v/>
      </c>
      <c r="EG50" t="str">
        <f t="shared" si="61"/>
        <v/>
      </c>
      <c r="EH50" t="str">
        <f t="shared" si="61"/>
        <v/>
      </c>
      <c r="EI50" t="str">
        <f t="shared" si="61"/>
        <v/>
      </c>
      <c r="EJ50" t="str">
        <f t="shared" si="61"/>
        <v/>
      </c>
      <c r="EK50" t="str">
        <f t="shared" si="61"/>
        <v/>
      </c>
      <c r="EL50" t="str">
        <f t="shared" si="61"/>
        <v/>
      </c>
      <c r="EM50" t="str">
        <f t="shared" ref="EM50:EV59" si="62">IF($B50=EM$2,$C50,"")</f>
        <v/>
      </c>
      <c r="EN50" t="str">
        <f t="shared" si="62"/>
        <v/>
      </c>
      <c r="EO50" t="str">
        <f t="shared" si="62"/>
        <v/>
      </c>
      <c r="EP50" t="str">
        <f t="shared" si="62"/>
        <v/>
      </c>
      <c r="EQ50" t="str">
        <f t="shared" si="62"/>
        <v/>
      </c>
      <c r="ER50" t="str">
        <f t="shared" si="62"/>
        <v/>
      </c>
      <c r="ES50" t="str">
        <f t="shared" si="62"/>
        <v/>
      </c>
      <c r="ET50" t="str">
        <f t="shared" si="62"/>
        <v/>
      </c>
      <c r="EU50">
        <f t="shared" si="62"/>
        <v>0</v>
      </c>
      <c r="EV50" t="str">
        <f t="shared" si="62"/>
        <v/>
      </c>
    </row>
    <row r="51" spans="1:152">
      <c r="A51" t="s">
        <v>19</v>
      </c>
      <c r="B51" t="s">
        <v>9</v>
      </c>
      <c r="C51" s="13">
        <v>4</v>
      </c>
      <c r="D51" s="13">
        <v>0</v>
      </c>
      <c r="E51" s="1">
        <f t="shared" si="0"/>
        <v>3</v>
      </c>
      <c r="F51" s="1">
        <f t="shared" si="10"/>
        <v>0</v>
      </c>
      <c r="G51" t="str">
        <f t="shared" si="17"/>
        <v/>
      </c>
      <c r="H51" t="str">
        <f t="shared" si="17"/>
        <v/>
      </c>
      <c r="I51" t="str">
        <f t="shared" si="17"/>
        <v/>
      </c>
      <c r="J51" t="str">
        <f t="shared" si="17"/>
        <v/>
      </c>
      <c r="K51" t="str">
        <f t="shared" si="17"/>
        <v/>
      </c>
      <c r="L51" t="str">
        <f t="shared" si="37"/>
        <v/>
      </c>
      <c r="M51">
        <f t="shared" si="37"/>
        <v>0</v>
      </c>
      <c r="N51" t="str">
        <f t="shared" si="37"/>
        <v/>
      </c>
      <c r="O51" t="str">
        <f t="shared" si="37"/>
        <v/>
      </c>
      <c r="P51" t="str">
        <f t="shared" si="38"/>
        <v/>
      </c>
      <c r="Q51" t="str">
        <f t="shared" si="38"/>
        <v/>
      </c>
      <c r="R51" t="str">
        <f t="shared" si="38"/>
        <v/>
      </c>
      <c r="S51" t="str">
        <f t="shared" si="38"/>
        <v/>
      </c>
      <c r="T51" t="str">
        <f t="shared" si="39"/>
        <v/>
      </c>
      <c r="U51" t="str">
        <f t="shared" si="39"/>
        <v/>
      </c>
      <c r="V51" t="str">
        <f t="shared" si="39"/>
        <v/>
      </c>
      <c r="W51" t="str">
        <f t="shared" si="26"/>
        <v/>
      </c>
      <c r="X51" t="str">
        <f t="shared" si="12"/>
        <v/>
      </c>
      <c r="Y51" t="str">
        <f t="shared" si="12"/>
        <v/>
      </c>
      <c r="Z51">
        <f t="shared" si="12"/>
        <v>3</v>
      </c>
      <c r="BR51" t="str">
        <f t="shared" si="51"/>
        <v/>
      </c>
      <c r="BS51" t="str">
        <f t="shared" si="51"/>
        <v/>
      </c>
      <c r="BT51" t="str">
        <f t="shared" si="51"/>
        <v/>
      </c>
      <c r="BU51" t="str">
        <f t="shared" si="51"/>
        <v/>
      </c>
      <c r="BV51" t="str">
        <f t="shared" si="52"/>
        <v/>
      </c>
      <c r="BW51" t="str">
        <f t="shared" si="41"/>
        <v/>
      </c>
      <c r="BX51" t="str">
        <f t="shared" si="41"/>
        <v/>
      </c>
      <c r="BY51" t="str">
        <f t="shared" si="41"/>
        <v/>
      </c>
      <c r="BZ51" t="str">
        <f t="shared" si="41"/>
        <v/>
      </c>
      <c r="CA51" t="str">
        <f t="shared" si="42"/>
        <v/>
      </c>
      <c r="CB51" t="str">
        <f t="shared" si="42"/>
        <v/>
      </c>
      <c r="CC51" t="str">
        <f t="shared" si="42"/>
        <v/>
      </c>
      <c r="CD51" t="str">
        <f t="shared" si="42"/>
        <v/>
      </c>
      <c r="CE51" t="str">
        <f t="shared" si="43"/>
        <v/>
      </c>
      <c r="CF51" t="str">
        <f t="shared" si="43"/>
        <v/>
      </c>
      <c r="CG51" t="str">
        <f t="shared" si="43"/>
        <v/>
      </c>
      <c r="CH51" t="str">
        <f t="shared" si="43"/>
        <v/>
      </c>
      <c r="CI51" t="str">
        <f t="shared" si="29"/>
        <v/>
      </c>
      <c r="CJ51" t="str">
        <f t="shared" si="29"/>
        <v/>
      </c>
      <c r="CK51">
        <f t="shared" si="29"/>
        <v>4</v>
      </c>
      <c r="CM51" t="str">
        <f t="shared" si="59"/>
        <v/>
      </c>
      <c r="CN51" t="str">
        <f t="shared" si="59"/>
        <v/>
      </c>
      <c r="CO51" t="str">
        <f t="shared" si="59"/>
        <v/>
      </c>
      <c r="CP51" t="str">
        <f t="shared" si="59"/>
        <v/>
      </c>
      <c r="CQ51" t="str">
        <f t="shared" si="59"/>
        <v/>
      </c>
      <c r="CR51" t="str">
        <f t="shared" si="45"/>
        <v/>
      </c>
      <c r="CS51">
        <f t="shared" si="45"/>
        <v>0</v>
      </c>
      <c r="CT51" t="str">
        <f t="shared" si="45"/>
        <v/>
      </c>
      <c r="CU51" t="str">
        <f t="shared" si="45"/>
        <v/>
      </c>
      <c r="CV51" t="str">
        <f t="shared" si="46"/>
        <v/>
      </c>
      <c r="CW51" t="str">
        <f t="shared" si="46"/>
        <v/>
      </c>
      <c r="CX51" t="str">
        <f t="shared" si="46"/>
        <v/>
      </c>
      <c r="CY51" t="str">
        <f t="shared" si="46"/>
        <v/>
      </c>
      <c r="CZ51" t="str">
        <f t="shared" si="47"/>
        <v/>
      </c>
      <c r="DA51" t="str">
        <f t="shared" si="47"/>
        <v/>
      </c>
      <c r="DB51" t="str">
        <f t="shared" si="47"/>
        <v/>
      </c>
      <c r="DC51" t="str">
        <f t="shared" si="47"/>
        <v/>
      </c>
      <c r="DD51" t="str">
        <f t="shared" si="33"/>
        <v/>
      </c>
      <c r="DE51" t="str">
        <f t="shared" si="33"/>
        <v/>
      </c>
      <c r="DF51" t="str">
        <f t="shared" si="33"/>
        <v/>
      </c>
      <c r="DH51" t="str">
        <f t="shared" si="58"/>
        <v/>
      </c>
      <c r="DI51" t="str">
        <f t="shared" si="60"/>
        <v/>
      </c>
      <c r="DJ51" t="str">
        <f t="shared" si="60"/>
        <v/>
      </c>
      <c r="DK51" t="str">
        <f t="shared" si="60"/>
        <v/>
      </c>
      <c r="DL51" t="str">
        <f t="shared" si="60"/>
        <v/>
      </c>
      <c r="DM51" t="str">
        <f t="shared" si="60"/>
        <v/>
      </c>
      <c r="DN51" t="str">
        <f t="shared" si="60"/>
        <v/>
      </c>
      <c r="DO51" t="str">
        <f t="shared" si="60"/>
        <v/>
      </c>
      <c r="DP51" t="str">
        <f t="shared" si="60"/>
        <v/>
      </c>
      <c r="DQ51" t="str">
        <f t="shared" si="60"/>
        <v/>
      </c>
      <c r="DR51" t="str">
        <f t="shared" si="60"/>
        <v/>
      </c>
      <c r="DS51" t="str">
        <f t="shared" si="60"/>
        <v/>
      </c>
      <c r="DT51" t="str">
        <f t="shared" si="60"/>
        <v/>
      </c>
      <c r="DU51" t="str">
        <f t="shared" si="60"/>
        <v/>
      </c>
      <c r="DV51" t="str">
        <f t="shared" si="60"/>
        <v/>
      </c>
      <c r="DW51" t="str">
        <f t="shared" si="60"/>
        <v/>
      </c>
      <c r="DX51" t="str">
        <f t="shared" si="60"/>
        <v/>
      </c>
      <c r="DY51" t="str">
        <f t="shared" si="60"/>
        <v/>
      </c>
      <c r="DZ51" t="str">
        <f t="shared" si="60"/>
        <v/>
      </c>
      <c r="EA51">
        <f t="shared" si="60"/>
        <v>0</v>
      </c>
      <c r="EC51" t="str">
        <f t="shared" si="61"/>
        <v/>
      </c>
      <c r="ED51" t="str">
        <f t="shared" si="61"/>
        <v/>
      </c>
      <c r="EE51" t="str">
        <f t="shared" si="61"/>
        <v/>
      </c>
      <c r="EF51" t="str">
        <f t="shared" si="61"/>
        <v/>
      </c>
      <c r="EG51" t="str">
        <f t="shared" si="61"/>
        <v/>
      </c>
      <c r="EH51" t="str">
        <f t="shared" si="61"/>
        <v/>
      </c>
      <c r="EI51">
        <f t="shared" si="61"/>
        <v>4</v>
      </c>
      <c r="EJ51" t="str">
        <f t="shared" si="61"/>
        <v/>
      </c>
      <c r="EK51" t="str">
        <f t="shared" si="61"/>
        <v/>
      </c>
      <c r="EL51" t="str">
        <f t="shared" si="61"/>
        <v/>
      </c>
      <c r="EM51" t="str">
        <f t="shared" si="62"/>
        <v/>
      </c>
      <c r="EN51" t="str">
        <f t="shared" si="62"/>
        <v/>
      </c>
      <c r="EO51" t="str">
        <f t="shared" si="62"/>
        <v/>
      </c>
      <c r="EP51" t="str">
        <f t="shared" si="62"/>
        <v/>
      </c>
      <c r="EQ51" t="str">
        <f t="shared" si="62"/>
        <v/>
      </c>
      <c r="ER51" t="str">
        <f t="shared" si="62"/>
        <v/>
      </c>
      <c r="ES51" t="str">
        <f t="shared" si="62"/>
        <v/>
      </c>
      <c r="ET51" t="str">
        <f t="shared" si="62"/>
        <v/>
      </c>
      <c r="EU51" t="str">
        <f t="shared" si="62"/>
        <v/>
      </c>
      <c r="EV51" t="str">
        <f t="shared" si="62"/>
        <v/>
      </c>
    </row>
    <row r="52" spans="1:152">
      <c r="A52" t="s">
        <v>0</v>
      </c>
      <c r="B52" t="s">
        <v>2</v>
      </c>
      <c r="C52" s="13">
        <v>4</v>
      </c>
      <c r="D52" s="13">
        <v>2</v>
      </c>
      <c r="E52" s="1">
        <f t="shared" si="0"/>
        <v>3</v>
      </c>
      <c r="F52" s="1">
        <f t="shared" si="10"/>
        <v>0</v>
      </c>
      <c r="G52">
        <f t="shared" si="17"/>
        <v>0</v>
      </c>
      <c r="H52" t="str">
        <f t="shared" si="17"/>
        <v/>
      </c>
      <c r="I52" t="str">
        <f t="shared" si="17"/>
        <v/>
      </c>
      <c r="J52" t="str">
        <f t="shared" si="17"/>
        <v/>
      </c>
      <c r="K52" t="str">
        <f t="shared" si="17"/>
        <v/>
      </c>
      <c r="L52" t="str">
        <f t="shared" si="37"/>
        <v/>
      </c>
      <c r="M52" t="str">
        <f t="shared" si="37"/>
        <v/>
      </c>
      <c r="N52" t="str">
        <f t="shared" si="37"/>
        <v/>
      </c>
      <c r="O52" t="str">
        <f t="shared" si="37"/>
        <v/>
      </c>
      <c r="P52" t="str">
        <f t="shared" si="38"/>
        <v/>
      </c>
      <c r="Q52" t="str">
        <f t="shared" si="38"/>
        <v/>
      </c>
      <c r="R52" t="str">
        <f t="shared" si="38"/>
        <v/>
      </c>
      <c r="S52" t="str">
        <f t="shared" si="38"/>
        <v/>
      </c>
      <c r="T52" t="str">
        <f t="shared" si="39"/>
        <v/>
      </c>
      <c r="U52" t="str">
        <f t="shared" si="39"/>
        <v/>
      </c>
      <c r="V52">
        <f t="shared" si="39"/>
        <v>3</v>
      </c>
      <c r="W52" t="str">
        <f t="shared" si="26"/>
        <v/>
      </c>
      <c r="X52" t="str">
        <f t="shared" si="12"/>
        <v/>
      </c>
      <c r="Y52" t="str">
        <f t="shared" si="12"/>
        <v/>
      </c>
      <c r="Z52" t="str">
        <f t="shared" si="12"/>
        <v/>
      </c>
      <c r="BR52" t="str">
        <f t="shared" si="51"/>
        <v/>
      </c>
      <c r="BS52" t="str">
        <f t="shared" si="51"/>
        <v/>
      </c>
      <c r="BT52" t="str">
        <f t="shared" si="51"/>
        <v/>
      </c>
      <c r="BU52" t="str">
        <f t="shared" si="51"/>
        <v/>
      </c>
      <c r="BV52" t="str">
        <f t="shared" si="52"/>
        <v/>
      </c>
      <c r="BW52" t="str">
        <f t="shared" si="41"/>
        <v/>
      </c>
      <c r="BX52" t="str">
        <f t="shared" si="41"/>
        <v/>
      </c>
      <c r="BY52" t="str">
        <f t="shared" si="41"/>
        <v/>
      </c>
      <c r="BZ52" t="str">
        <f t="shared" si="41"/>
        <v/>
      </c>
      <c r="CA52" t="str">
        <f t="shared" si="42"/>
        <v/>
      </c>
      <c r="CB52" t="str">
        <f t="shared" si="42"/>
        <v/>
      </c>
      <c r="CC52" t="str">
        <f t="shared" si="42"/>
        <v/>
      </c>
      <c r="CD52" t="str">
        <f t="shared" si="42"/>
        <v/>
      </c>
      <c r="CE52" t="str">
        <f t="shared" si="43"/>
        <v/>
      </c>
      <c r="CF52" t="str">
        <f t="shared" si="43"/>
        <v/>
      </c>
      <c r="CG52">
        <f t="shared" si="43"/>
        <v>4</v>
      </c>
      <c r="CH52" t="str">
        <f t="shared" si="43"/>
        <v/>
      </c>
      <c r="CI52" t="str">
        <f t="shared" si="29"/>
        <v/>
      </c>
      <c r="CJ52" t="str">
        <f t="shared" si="29"/>
        <v/>
      </c>
      <c r="CK52" t="str">
        <f t="shared" si="29"/>
        <v/>
      </c>
      <c r="CM52">
        <f t="shared" si="59"/>
        <v>2</v>
      </c>
      <c r="CN52" t="str">
        <f t="shared" si="59"/>
        <v/>
      </c>
      <c r="CO52" t="str">
        <f t="shared" si="59"/>
        <v/>
      </c>
      <c r="CP52" t="str">
        <f t="shared" si="59"/>
        <v/>
      </c>
      <c r="CQ52" t="str">
        <f t="shared" si="59"/>
        <v/>
      </c>
      <c r="CR52" t="str">
        <f t="shared" si="45"/>
        <v/>
      </c>
      <c r="CS52" t="str">
        <f t="shared" si="45"/>
        <v/>
      </c>
      <c r="CT52" t="str">
        <f t="shared" si="45"/>
        <v/>
      </c>
      <c r="CU52" t="str">
        <f t="shared" si="45"/>
        <v/>
      </c>
      <c r="CV52" t="str">
        <f t="shared" si="46"/>
        <v/>
      </c>
      <c r="CW52" t="str">
        <f t="shared" si="46"/>
        <v/>
      </c>
      <c r="CX52" t="str">
        <f t="shared" si="46"/>
        <v/>
      </c>
      <c r="CY52" t="str">
        <f t="shared" si="46"/>
        <v/>
      </c>
      <c r="CZ52" t="str">
        <f t="shared" si="47"/>
        <v/>
      </c>
      <c r="DA52" t="str">
        <f t="shared" si="47"/>
        <v/>
      </c>
      <c r="DB52" t="str">
        <f t="shared" si="47"/>
        <v/>
      </c>
      <c r="DC52" t="str">
        <f t="shared" si="47"/>
        <v/>
      </c>
      <c r="DD52" t="str">
        <f t="shared" si="33"/>
        <v/>
      </c>
      <c r="DE52" t="str">
        <f t="shared" si="33"/>
        <v/>
      </c>
      <c r="DF52" t="str">
        <f t="shared" si="33"/>
        <v/>
      </c>
      <c r="DH52" t="str">
        <f t="shared" si="58"/>
        <v/>
      </c>
      <c r="DI52" t="str">
        <f t="shared" si="60"/>
        <v/>
      </c>
      <c r="DJ52" t="str">
        <f t="shared" si="60"/>
        <v/>
      </c>
      <c r="DK52" t="str">
        <f t="shared" si="60"/>
        <v/>
      </c>
      <c r="DL52" t="str">
        <f t="shared" si="60"/>
        <v/>
      </c>
      <c r="DM52" t="str">
        <f t="shared" si="60"/>
        <v/>
      </c>
      <c r="DN52" t="str">
        <f t="shared" si="60"/>
        <v/>
      </c>
      <c r="DO52" t="str">
        <f t="shared" si="60"/>
        <v/>
      </c>
      <c r="DP52" t="str">
        <f t="shared" si="60"/>
        <v/>
      </c>
      <c r="DQ52" t="str">
        <f t="shared" si="60"/>
        <v/>
      </c>
      <c r="DR52" t="str">
        <f t="shared" si="60"/>
        <v/>
      </c>
      <c r="DS52" t="str">
        <f t="shared" si="60"/>
        <v/>
      </c>
      <c r="DT52" t="str">
        <f t="shared" si="60"/>
        <v/>
      </c>
      <c r="DU52" t="str">
        <f t="shared" si="60"/>
        <v/>
      </c>
      <c r="DV52" t="str">
        <f t="shared" si="60"/>
        <v/>
      </c>
      <c r="DW52">
        <f t="shared" si="60"/>
        <v>2</v>
      </c>
      <c r="DX52" t="str">
        <f t="shared" si="60"/>
        <v/>
      </c>
      <c r="DY52" t="str">
        <f t="shared" si="60"/>
        <v/>
      </c>
      <c r="DZ52" t="str">
        <f t="shared" si="60"/>
        <v/>
      </c>
      <c r="EA52" t="str">
        <f t="shared" si="60"/>
        <v/>
      </c>
      <c r="EC52">
        <f t="shared" si="61"/>
        <v>4</v>
      </c>
      <c r="ED52" t="str">
        <f t="shared" si="61"/>
        <v/>
      </c>
      <c r="EE52" t="str">
        <f t="shared" si="61"/>
        <v/>
      </c>
      <c r="EF52" t="str">
        <f t="shared" si="61"/>
        <v/>
      </c>
      <c r="EG52" t="str">
        <f t="shared" si="61"/>
        <v/>
      </c>
      <c r="EH52" t="str">
        <f t="shared" si="61"/>
        <v/>
      </c>
      <c r="EI52" t="str">
        <f t="shared" si="61"/>
        <v/>
      </c>
      <c r="EJ52" t="str">
        <f t="shared" si="61"/>
        <v/>
      </c>
      <c r="EK52" t="str">
        <f t="shared" si="61"/>
        <v/>
      </c>
      <c r="EL52" t="str">
        <f t="shared" si="61"/>
        <v/>
      </c>
      <c r="EM52" t="str">
        <f t="shared" si="62"/>
        <v/>
      </c>
      <c r="EN52" t="str">
        <f t="shared" si="62"/>
        <v/>
      </c>
      <c r="EO52" t="str">
        <f t="shared" si="62"/>
        <v/>
      </c>
      <c r="EP52" t="str">
        <f t="shared" si="62"/>
        <v/>
      </c>
      <c r="EQ52" t="str">
        <f t="shared" si="62"/>
        <v/>
      </c>
      <c r="ER52" t="str">
        <f t="shared" si="62"/>
        <v/>
      </c>
      <c r="ES52" t="str">
        <f t="shared" si="62"/>
        <v/>
      </c>
      <c r="ET52" t="str">
        <f t="shared" si="62"/>
        <v/>
      </c>
      <c r="EU52" t="str">
        <f t="shared" si="62"/>
        <v/>
      </c>
      <c r="EV52" t="str">
        <f t="shared" si="62"/>
        <v/>
      </c>
    </row>
    <row r="53" spans="1:152">
      <c r="A53" t="s">
        <v>11</v>
      </c>
      <c r="B53" t="s">
        <v>8</v>
      </c>
      <c r="C53" s="13">
        <v>1</v>
      </c>
      <c r="D53" s="13">
        <v>1</v>
      </c>
      <c r="E53" s="1">
        <f t="shared" si="0"/>
        <v>1</v>
      </c>
      <c r="F53" s="1">
        <f t="shared" si="10"/>
        <v>1</v>
      </c>
      <c r="G53" t="str">
        <f t="shared" si="17"/>
        <v/>
      </c>
      <c r="H53" t="str">
        <f t="shared" si="17"/>
        <v/>
      </c>
      <c r="I53">
        <f t="shared" si="17"/>
        <v>1</v>
      </c>
      <c r="J53" t="str">
        <f t="shared" si="17"/>
        <v/>
      </c>
      <c r="K53" t="str">
        <f t="shared" si="17"/>
        <v/>
      </c>
      <c r="L53" t="str">
        <f t="shared" si="37"/>
        <v/>
      </c>
      <c r="M53" t="str">
        <f t="shared" si="37"/>
        <v/>
      </c>
      <c r="N53" t="str">
        <f t="shared" si="37"/>
        <v/>
      </c>
      <c r="O53" t="str">
        <f t="shared" si="37"/>
        <v/>
      </c>
      <c r="P53" t="str">
        <f t="shared" si="38"/>
        <v/>
      </c>
      <c r="Q53" t="str">
        <f t="shared" si="38"/>
        <v/>
      </c>
      <c r="R53">
        <f t="shared" si="38"/>
        <v>1</v>
      </c>
      <c r="S53" t="str">
        <f t="shared" si="38"/>
        <v/>
      </c>
      <c r="T53" t="str">
        <f t="shared" si="39"/>
        <v/>
      </c>
      <c r="U53" t="str">
        <f t="shared" si="39"/>
        <v/>
      </c>
      <c r="V53" t="str">
        <f t="shared" si="39"/>
        <v/>
      </c>
      <c r="W53" t="str">
        <f t="shared" si="26"/>
        <v/>
      </c>
      <c r="X53" t="str">
        <f t="shared" si="12"/>
        <v/>
      </c>
      <c r="Y53" t="str">
        <f t="shared" si="12"/>
        <v/>
      </c>
      <c r="Z53" t="str">
        <f t="shared" si="12"/>
        <v/>
      </c>
      <c r="BR53" t="str">
        <f t="shared" si="51"/>
        <v/>
      </c>
      <c r="BS53" t="str">
        <f t="shared" si="51"/>
        <v/>
      </c>
      <c r="BT53" t="str">
        <f t="shared" si="51"/>
        <v/>
      </c>
      <c r="BU53" t="str">
        <f t="shared" si="51"/>
        <v/>
      </c>
      <c r="BV53" t="str">
        <f t="shared" si="52"/>
        <v/>
      </c>
      <c r="BW53" t="str">
        <f t="shared" si="41"/>
        <v/>
      </c>
      <c r="BX53" t="str">
        <f t="shared" si="41"/>
        <v/>
      </c>
      <c r="BY53" t="str">
        <f t="shared" si="41"/>
        <v/>
      </c>
      <c r="BZ53" t="str">
        <f t="shared" si="41"/>
        <v/>
      </c>
      <c r="CA53" t="str">
        <f t="shared" si="42"/>
        <v/>
      </c>
      <c r="CB53" t="str">
        <f t="shared" si="42"/>
        <v/>
      </c>
      <c r="CC53">
        <f t="shared" si="42"/>
        <v>1</v>
      </c>
      <c r="CD53" t="str">
        <f t="shared" si="42"/>
        <v/>
      </c>
      <c r="CE53" t="str">
        <f t="shared" si="43"/>
        <v/>
      </c>
      <c r="CF53" t="str">
        <f t="shared" si="43"/>
        <v/>
      </c>
      <c r="CG53" t="str">
        <f t="shared" si="43"/>
        <v/>
      </c>
      <c r="CH53" t="str">
        <f t="shared" si="43"/>
        <v/>
      </c>
      <c r="CI53" t="str">
        <f t="shared" si="29"/>
        <v/>
      </c>
      <c r="CJ53" t="str">
        <f t="shared" si="29"/>
        <v/>
      </c>
      <c r="CK53" t="str">
        <f t="shared" si="29"/>
        <v/>
      </c>
      <c r="CM53" t="str">
        <f t="shared" si="59"/>
        <v/>
      </c>
      <c r="CN53" t="str">
        <f t="shared" si="59"/>
        <v/>
      </c>
      <c r="CO53">
        <f t="shared" si="59"/>
        <v>1</v>
      </c>
      <c r="CP53" t="str">
        <f t="shared" si="59"/>
        <v/>
      </c>
      <c r="CQ53" t="str">
        <f t="shared" si="59"/>
        <v/>
      </c>
      <c r="CR53" t="str">
        <f t="shared" si="45"/>
        <v/>
      </c>
      <c r="CS53" t="str">
        <f t="shared" si="45"/>
        <v/>
      </c>
      <c r="CT53" t="str">
        <f t="shared" si="45"/>
        <v/>
      </c>
      <c r="CU53" t="str">
        <f t="shared" si="45"/>
        <v/>
      </c>
      <c r="CV53" t="str">
        <f t="shared" si="46"/>
        <v/>
      </c>
      <c r="CW53" t="str">
        <f t="shared" si="46"/>
        <v/>
      </c>
      <c r="CX53" t="str">
        <f t="shared" si="46"/>
        <v/>
      </c>
      <c r="CY53" t="str">
        <f t="shared" si="46"/>
        <v/>
      </c>
      <c r="CZ53" t="str">
        <f t="shared" si="47"/>
        <v/>
      </c>
      <c r="DA53" t="str">
        <f t="shared" si="47"/>
        <v/>
      </c>
      <c r="DB53" t="str">
        <f t="shared" si="47"/>
        <v/>
      </c>
      <c r="DC53" t="str">
        <f t="shared" si="47"/>
        <v/>
      </c>
      <c r="DD53" t="str">
        <f t="shared" si="33"/>
        <v/>
      </c>
      <c r="DE53" t="str">
        <f t="shared" si="33"/>
        <v/>
      </c>
      <c r="DF53" t="str">
        <f t="shared" si="33"/>
        <v/>
      </c>
      <c r="DH53" t="str">
        <f t="shared" si="58"/>
        <v/>
      </c>
      <c r="DI53" t="str">
        <f t="shared" si="60"/>
        <v/>
      </c>
      <c r="DJ53" t="str">
        <f t="shared" si="60"/>
        <v/>
      </c>
      <c r="DK53" t="str">
        <f t="shared" si="60"/>
        <v/>
      </c>
      <c r="DL53" t="str">
        <f t="shared" si="60"/>
        <v/>
      </c>
      <c r="DM53" t="str">
        <f t="shared" si="60"/>
        <v/>
      </c>
      <c r="DN53" t="str">
        <f t="shared" si="60"/>
        <v/>
      </c>
      <c r="DO53" t="str">
        <f t="shared" si="60"/>
        <v/>
      </c>
      <c r="DP53" t="str">
        <f t="shared" si="60"/>
        <v/>
      </c>
      <c r="DQ53" t="str">
        <f t="shared" si="60"/>
        <v/>
      </c>
      <c r="DR53" t="str">
        <f t="shared" si="60"/>
        <v/>
      </c>
      <c r="DS53">
        <f t="shared" si="60"/>
        <v>1</v>
      </c>
      <c r="DT53" t="str">
        <f t="shared" si="60"/>
        <v/>
      </c>
      <c r="DU53" t="str">
        <f t="shared" si="60"/>
        <v/>
      </c>
      <c r="DV53" t="str">
        <f t="shared" si="60"/>
        <v/>
      </c>
      <c r="DW53" t="str">
        <f t="shared" si="60"/>
        <v/>
      </c>
      <c r="DX53" t="str">
        <f t="shared" si="60"/>
        <v/>
      </c>
      <c r="DY53" t="str">
        <f t="shared" si="60"/>
        <v/>
      </c>
      <c r="DZ53" t="str">
        <f t="shared" si="60"/>
        <v/>
      </c>
      <c r="EA53" t="str">
        <f t="shared" si="60"/>
        <v/>
      </c>
      <c r="EC53" t="str">
        <f t="shared" si="61"/>
        <v/>
      </c>
      <c r="ED53" t="str">
        <f t="shared" si="61"/>
        <v/>
      </c>
      <c r="EE53">
        <f t="shared" si="61"/>
        <v>1</v>
      </c>
      <c r="EF53" t="str">
        <f t="shared" si="61"/>
        <v/>
      </c>
      <c r="EG53" t="str">
        <f t="shared" si="61"/>
        <v/>
      </c>
      <c r="EH53" t="str">
        <f t="shared" si="61"/>
        <v/>
      </c>
      <c r="EI53" t="str">
        <f t="shared" si="61"/>
        <v/>
      </c>
      <c r="EJ53" t="str">
        <f t="shared" si="61"/>
        <v/>
      </c>
      <c r="EK53" t="str">
        <f t="shared" si="61"/>
        <v/>
      </c>
      <c r="EL53" t="str">
        <f t="shared" si="61"/>
        <v/>
      </c>
      <c r="EM53" t="str">
        <f t="shared" si="62"/>
        <v/>
      </c>
      <c r="EN53" t="str">
        <f t="shared" si="62"/>
        <v/>
      </c>
      <c r="EO53" t="str">
        <f t="shared" si="62"/>
        <v/>
      </c>
      <c r="EP53" t="str">
        <f t="shared" si="62"/>
        <v/>
      </c>
      <c r="EQ53" t="str">
        <f t="shared" si="62"/>
        <v/>
      </c>
      <c r="ER53" t="str">
        <f t="shared" si="62"/>
        <v/>
      </c>
      <c r="ES53" t="str">
        <f t="shared" si="62"/>
        <v/>
      </c>
      <c r="ET53" t="str">
        <f t="shared" si="62"/>
        <v/>
      </c>
      <c r="EU53" t="str">
        <f t="shared" si="62"/>
        <v/>
      </c>
      <c r="EV53" t="str">
        <f t="shared" si="62"/>
        <v/>
      </c>
    </row>
    <row r="54" spans="1:152">
      <c r="A54" t="s">
        <v>15</v>
      </c>
      <c r="B54" t="s">
        <v>16</v>
      </c>
      <c r="C54" s="13">
        <v>2</v>
      </c>
      <c r="D54" s="13">
        <v>1</v>
      </c>
      <c r="E54" s="1">
        <f t="shared" si="0"/>
        <v>3</v>
      </c>
      <c r="F54" s="1">
        <f t="shared" si="10"/>
        <v>0</v>
      </c>
      <c r="G54" t="str">
        <f t="shared" si="17"/>
        <v/>
      </c>
      <c r="H54" t="str">
        <f t="shared" si="17"/>
        <v/>
      </c>
      <c r="I54" t="str">
        <f t="shared" si="17"/>
        <v/>
      </c>
      <c r="J54" t="str">
        <f t="shared" si="17"/>
        <v/>
      </c>
      <c r="K54" t="str">
        <f t="shared" si="17"/>
        <v/>
      </c>
      <c r="L54" t="str">
        <f t="shared" si="37"/>
        <v/>
      </c>
      <c r="M54" t="str">
        <f t="shared" si="37"/>
        <v/>
      </c>
      <c r="N54" t="str">
        <f t="shared" si="37"/>
        <v/>
      </c>
      <c r="O54">
        <f t="shared" si="37"/>
        <v>0</v>
      </c>
      <c r="P54" t="str">
        <f t="shared" si="38"/>
        <v/>
      </c>
      <c r="Q54" t="str">
        <f t="shared" si="38"/>
        <v/>
      </c>
      <c r="R54" t="str">
        <f t="shared" si="38"/>
        <v/>
      </c>
      <c r="S54" t="str">
        <f t="shared" si="38"/>
        <v/>
      </c>
      <c r="T54">
        <f t="shared" si="39"/>
        <v>3</v>
      </c>
      <c r="U54" t="str">
        <f t="shared" si="39"/>
        <v/>
      </c>
      <c r="V54" t="str">
        <f t="shared" si="39"/>
        <v/>
      </c>
      <c r="W54" t="str">
        <f t="shared" si="26"/>
        <v/>
      </c>
      <c r="X54" t="str">
        <f t="shared" si="12"/>
        <v/>
      </c>
      <c r="Y54" t="str">
        <f t="shared" si="12"/>
        <v/>
      </c>
      <c r="Z54" t="str">
        <f t="shared" si="12"/>
        <v/>
      </c>
      <c r="BR54" t="str">
        <f t="shared" si="51"/>
        <v/>
      </c>
      <c r="BS54" t="str">
        <f t="shared" si="51"/>
        <v/>
      </c>
      <c r="BT54" t="str">
        <f t="shared" si="51"/>
        <v/>
      </c>
      <c r="BU54" t="str">
        <f t="shared" si="51"/>
        <v/>
      </c>
      <c r="BV54" t="str">
        <f t="shared" si="52"/>
        <v/>
      </c>
      <c r="BW54" t="str">
        <f t="shared" si="41"/>
        <v/>
      </c>
      <c r="BX54" t="str">
        <f t="shared" si="41"/>
        <v/>
      </c>
      <c r="BY54" t="str">
        <f t="shared" si="41"/>
        <v/>
      </c>
      <c r="BZ54" t="str">
        <f t="shared" si="41"/>
        <v/>
      </c>
      <c r="CA54" t="str">
        <f t="shared" si="42"/>
        <v/>
      </c>
      <c r="CB54" t="str">
        <f t="shared" si="42"/>
        <v/>
      </c>
      <c r="CC54" t="str">
        <f t="shared" si="42"/>
        <v/>
      </c>
      <c r="CD54" t="str">
        <f t="shared" si="42"/>
        <v/>
      </c>
      <c r="CE54">
        <f t="shared" si="43"/>
        <v>2</v>
      </c>
      <c r="CF54" t="str">
        <f t="shared" si="43"/>
        <v/>
      </c>
      <c r="CG54" t="str">
        <f t="shared" si="43"/>
        <v/>
      </c>
      <c r="CH54" t="str">
        <f t="shared" si="43"/>
        <v/>
      </c>
      <c r="CI54" t="str">
        <f t="shared" si="29"/>
        <v/>
      </c>
      <c r="CJ54" t="str">
        <f t="shared" si="29"/>
        <v/>
      </c>
      <c r="CK54" t="str">
        <f t="shared" si="29"/>
        <v/>
      </c>
      <c r="CM54" t="str">
        <f t="shared" ref="CM54:CP73" si="63">IF($B54=CM$2,$D54,"")</f>
        <v/>
      </c>
      <c r="CN54" t="str">
        <f t="shared" si="63"/>
        <v/>
      </c>
      <c r="CO54" t="str">
        <f t="shared" si="63"/>
        <v/>
      </c>
      <c r="CP54" t="str">
        <f t="shared" si="63"/>
        <v/>
      </c>
      <c r="CQ54" t="str">
        <f t="shared" ref="CQ54:CT117" si="64">IF($B54=CQ$2,$D54,"")</f>
        <v/>
      </c>
      <c r="CR54" t="str">
        <f t="shared" si="45"/>
        <v/>
      </c>
      <c r="CS54" t="str">
        <f t="shared" si="45"/>
        <v/>
      </c>
      <c r="CT54" t="str">
        <f t="shared" si="45"/>
        <v/>
      </c>
      <c r="CU54">
        <f t="shared" si="45"/>
        <v>1</v>
      </c>
      <c r="CV54" t="str">
        <f t="shared" si="46"/>
        <v/>
      </c>
      <c r="CW54" t="str">
        <f t="shared" si="46"/>
        <v/>
      </c>
      <c r="CX54" t="str">
        <f t="shared" si="46"/>
        <v/>
      </c>
      <c r="CY54" t="str">
        <f t="shared" si="46"/>
        <v/>
      </c>
      <c r="CZ54" t="str">
        <f t="shared" si="47"/>
        <v/>
      </c>
      <c r="DA54" t="str">
        <f t="shared" si="47"/>
        <v/>
      </c>
      <c r="DB54" t="str">
        <f t="shared" si="47"/>
        <v/>
      </c>
      <c r="DC54" t="str">
        <f t="shared" si="47"/>
        <v/>
      </c>
      <c r="DD54" t="str">
        <f t="shared" si="33"/>
        <v/>
      </c>
      <c r="DE54" t="str">
        <f t="shared" si="33"/>
        <v/>
      </c>
      <c r="DF54" t="str">
        <f t="shared" si="33"/>
        <v/>
      </c>
      <c r="DH54" t="str">
        <f t="shared" si="58"/>
        <v/>
      </c>
      <c r="DI54" t="str">
        <f t="shared" si="60"/>
        <v/>
      </c>
      <c r="DJ54" t="str">
        <f t="shared" si="60"/>
        <v/>
      </c>
      <c r="DK54" t="str">
        <f t="shared" si="60"/>
        <v/>
      </c>
      <c r="DL54" t="str">
        <f t="shared" si="60"/>
        <v/>
      </c>
      <c r="DM54" t="str">
        <f t="shared" si="60"/>
        <v/>
      </c>
      <c r="DN54" t="str">
        <f t="shared" si="60"/>
        <v/>
      </c>
      <c r="DO54" t="str">
        <f t="shared" si="60"/>
        <v/>
      </c>
      <c r="DP54" t="str">
        <f t="shared" si="60"/>
        <v/>
      </c>
      <c r="DQ54" t="str">
        <f t="shared" si="60"/>
        <v/>
      </c>
      <c r="DR54" t="str">
        <f t="shared" si="60"/>
        <v/>
      </c>
      <c r="DS54" t="str">
        <f t="shared" si="60"/>
        <v/>
      </c>
      <c r="DT54" t="str">
        <f t="shared" si="60"/>
        <v/>
      </c>
      <c r="DU54">
        <f t="shared" si="60"/>
        <v>1</v>
      </c>
      <c r="DV54" t="str">
        <f t="shared" si="60"/>
        <v/>
      </c>
      <c r="DW54" t="str">
        <f t="shared" si="60"/>
        <v/>
      </c>
      <c r="DX54" t="str">
        <f t="shared" si="60"/>
        <v/>
      </c>
      <c r="DY54" t="str">
        <f t="shared" si="60"/>
        <v/>
      </c>
      <c r="DZ54" t="str">
        <f t="shared" si="60"/>
        <v/>
      </c>
      <c r="EA54" t="str">
        <f t="shared" si="60"/>
        <v/>
      </c>
      <c r="EC54" t="str">
        <f t="shared" si="61"/>
        <v/>
      </c>
      <c r="ED54" t="str">
        <f t="shared" si="61"/>
        <v/>
      </c>
      <c r="EE54" t="str">
        <f t="shared" si="61"/>
        <v/>
      </c>
      <c r="EF54" t="str">
        <f t="shared" si="61"/>
        <v/>
      </c>
      <c r="EG54" t="str">
        <f t="shared" si="61"/>
        <v/>
      </c>
      <c r="EH54" t="str">
        <f t="shared" si="61"/>
        <v/>
      </c>
      <c r="EI54" t="str">
        <f t="shared" si="61"/>
        <v/>
      </c>
      <c r="EJ54" t="str">
        <f t="shared" si="61"/>
        <v/>
      </c>
      <c r="EK54">
        <f t="shared" si="61"/>
        <v>2</v>
      </c>
      <c r="EL54" t="str">
        <f t="shared" si="61"/>
        <v/>
      </c>
      <c r="EM54" t="str">
        <f t="shared" si="62"/>
        <v/>
      </c>
      <c r="EN54" t="str">
        <f t="shared" si="62"/>
        <v/>
      </c>
      <c r="EO54" t="str">
        <f t="shared" si="62"/>
        <v/>
      </c>
      <c r="EP54" t="str">
        <f t="shared" si="62"/>
        <v/>
      </c>
      <c r="EQ54" t="str">
        <f t="shared" si="62"/>
        <v/>
      </c>
      <c r="ER54" t="str">
        <f t="shared" si="62"/>
        <v/>
      </c>
      <c r="ES54" t="str">
        <f t="shared" si="62"/>
        <v/>
      </c>
      <c r="ET54" t="str">
        <f t="shared" si="62"/>
        <v/>
      </c>
      <c r="EU54" t="str">
        <f t="shared" si="62"/>
        <v/>
      </c>
      <c r="EV54" t="str">
        <f t="shared" si="62"/>
        <v/>
      </c>
    </row>
    <row r="55" spans="1:152">
      <c r="A55" t="s">
        <v>18</v>
      </c>
      <c r="B55" t="s">
        <v>4</v>
      </c>
      <c r="C55" s="13">
        <v>5</v>
      </c>
      <c r="D55" s="13">
        <v>0</v>
      </c>
      <c r="E55" s="1">
        <f t="shared" si="0"/>
        <v>3</v>
      </c>
      <c r="F55" s="1">
        <f t="shared" si="10"/>
        <v>0</v>
      </c>
      <c r="G55" t="str">
        <f t="shared" si="17"/>
        <v/>
      </c>
      <c r="H55" t="str">
        <f t="shared" si="17"/>
        <v/>
      </c>
      <c r="I55" t="str">
        <f t="shared" si="17"/>
        <v/>
      </c>
      <c r="J55" t="str">
        <f t="shared" si="17"/>
        <v/>
      </c>
      <c r="K55" t="str">
        <f t="shared" si="17"/>
        <v/>
      </c>
      <c r="L55" t="str">
        <f t="shared" si="37"/>
        <v/>
      </c>
      <c r="M55" t="str">
        <f t="shared" si="37"/>
        <v/>
      </c>
      <c r="N55" t="str">
        <f t="shared" si="37"/>
        <v/>
      </c>
      <c r="O55" t="str">
        <f t="shared" si="37"/>
        <v/>
      </c>
      <c r="P55" t="str">
        <f t="shared" si="38"/>
        <v/>
      </c>
      <c r="Q55">
        <f t="shared" si="38"/>
        <v>3</v>
      </c>
      <c r="R55" t="str">
        <f t="shared" si="38"/>
        <v/>
      </c>
      <c r="S55" t="str">
        <f t="shared" si="38"/>
        <v/>
      </c>
      <c r="T55" t="str">
        <f t="shared" si="39"/>
        <v/>
      </c>
      <c r="U55" t="str">
        <f t="shared" si="39"/>
        <v/>
      </c>
      <c r="V55" t="str">
        <f t="shared" si="39"/>
        <v/>
      </c>
      <c r="W55">
        <f t="shared" si="26"/>
        <v>0</v>
      </c>
      <c r="X55" t="str">
        <f t="shared" si="12"/>
        <v/>
      </c>
      <c r="Y55" t="str">
        <f t="shared" si="12"/>
        <v/>
      </c>
      <c r="Z55" t="str">
        <f t="shared" si="12"/>
        <v/>
      </c>
      <c r="BR55" t="str">
        <f t="shared" ref="BR55:BU73" si="65">IF($A55=BR$2,$C55,"")</f>
        <v/>
      </c>
      <c r="BS55" t="str">
        <f t="shared" si="65"/>
        <v/>
      </c>
      <c r="BT55" t="str">
        <f t="shared" si="65"/>
        <v/>
      </c>
      <c r="BU55" t="str">
        <f t="shared" si="65"/>
        <v/>
      </c>
      <c r="BV55" t="str">
        <f t="shared" si="52"/>
        <v/>
      </c>
      <c r="BW55" t="str">
        <f t="shared" si="41"/>
        <v/>
      </c>
      <c r="BX55" t="str">
        <f t="shared" si="41"/>
        <v/>
      </c>
      <c r="BY55" t="str">
        <f t="shared" si="41"/>
        <v/>
      </c>
      <c r="BZ55" t="str">
        <f t="shared" si="41"/>
        <v/>
      </c>
      <c r="CA55" t="str">
        <f t="shared" si="42"/>
        <v/>
      </c>
      <c r="CB55">
        <f t="shared" si="42"/>
        <v>5</v>
      </c>
      <c r="CC55" t="str">
        <f t="shared" si="42"/>
        <v/>
      </c>
      <c r="CD55" t="str">
        <f t="shared" si="42"/>
        <v/>
      </c>
      <c r="CE55" t="str">
        <f t="shared" si="43"/>
        <v/>
      </c>
      <c r="CF55" t="str">
        <f t="shared" si="43"/>
        <v/>
      </c>
      <c r="CG55" t="str">
        <f t="shared" si="43"/>
        <v/>
      </c>
      <c r="CH55" t="str">
        <f t="shared" si="43"/>
        <v/>
      </c>
      <c r="CI55" t="str">
        <f t="shared" si="29"/>
        <v/>
      </c>
      <c r="CJ55" t="str">
        <f t="shared" si="29"/>
        <v/>
      </c>
      <c r="CK55" t="str">
        <f t="shared" si="29"/>
        <v/>
      </c>
      <c r="CM55" t="str">
        <f t="shared" si="63"/>
        <v/>
      </c>
      <c r="CN55" t="str">
        <f t="shared" si="63"/>
        <v/>
      </c>
      <c r="CO55" t="str">
        <f t="shared" si="63"/>
        <v/>
      </c>
      <c r="CP55" t="str">
        <f t="shared" si="63"/>
        <v/>
      </c>
      <c r="CQ55" t="str">
        <f t="shared" si="64"/>
        <v/>
      </c>
      <c r="CR55" t="str">
        <f t="shared" si="45"/>
        <v/>
      </c>
      <c r="CS55" t="str">
        <f t="shared" si="45"/>
        <v/>
      </c>
      <c r="CT55" t="str">
        <f t="shared" si="45"/>
        <v/>
      </c>
      <c r="CU55" t="str">
        <f t="shared" si="45"/>
        <v/>
      </c>
      <c r="CV55" t="str">
        <f t="shared" si="46"/>
        <v/>
      </c>
      <c r="CW55" t="str">
        <f t="shared" si="46"/>
        <v/>
      </c>
      <c r="CX55" t="str">
        <f t="shared" si="46"/>
        <v/>
      </c>
      <c r="CY55" t="str">
        <f t="shared" si="46"/>
        <v/>
      </c>
      <c r="CZ55" t="str">
        <f t="shared" si="47"/>
        <v/>
      </c>
      <c r="DA55" t="str">
        <f t="shared" si="47"/>
        <v/>
      </c>
      <c r="DB55" t="str">
        <f t="shared" si="47"/>
        <v/>
      </c>
      <c r="DC55">
        <f t="shared" si="47"/>
        <v>0</v>
      </c>
      <c r="DD55" t="str">
        <f t="shared" si="33"/>
        <v/>
      </c>
      <c r="DE55" t="str">
        <f t="shared" si="33"/>
        <v/>
      </c>
      <c r="DF55" t="str">
        <f t="shared" si="33"/>
        <v/>
      </c>
      <c r="DH55" t="str">
        <f t="shared" si="58"/>
        <v/>
      </c>
      <c r="DI55" t="str">
        <f t="shared" si="60"/>
        <v/>
      </c>
      <c r="DJ55" t="str">
        <f t="shared" si="60"/>
        <v/>
      </c>
      <c r="DK55" t="str">
        <f t="shared" si="60"/>
        <v/>
      </c>
      <c r="DL55" t="str">
        <f t="shared" si="60"/>
        <v/>
      </c>
      <c r="DM55" t="str">
        <f t="shared" si="60"/>
        <v/>
      </c>
      <c r="DN55" t="str">
        <f t="shared" si="60"/>
        <v/>
      </c>
      <c r="DO55" t="str">
        <f t="shared" si="60"/>
        <v/>
      </c>
      <c r="DP55" t="str">
        <f t="shared" si="60"/>
        <v/>
      </c>
      <c r="DQ55" t="str">
        <f t="shared" si="60"/>
        <v/>
      </c>
      <c r="DR55">
        <f t="shared" si="60"/>
        <v>0</v>
      </c>
      <c r="DS55" t="str">
        <f t="shared" si="60"/>
        <v/>
      </c>
      <c r="DT55" t="str">
        <f t="shared" si="60"/>
        <v/>
      </c>
      <c r="DU55" t="str">
        <f t="shared" si="60"/>
        <v/>
      </c>
      <c r="DV55" t="str">
        <f t="shared" si="60"/>
        <v/>
      </c>
      <c r="DW55" t="str">
        <f t="shared" si="60"/>
        <v/>
      </c>
      <c r="DX55" t="str">
        <f t="shared" si="60"/>
        <v/>
      </c>
      <c r="DY55" t="str">
        <f t="shared" si="60"/>
        <v/>
      </c>
      <c r="DZ55" t="str">
        <f t="shared" si="60"/>
        <v/>
      </c>
      <c r="EA55" t="str">
        <f t="shared" si="60"/>
        <v/>
      </c>
      <c r="EC55" t="str">
        <f t="shared" si="61"/>
        <v/>
      </c>
      <c r="ED55" t="str">
        <f t="shared" si="61"/>
        <v/>
      </c>
      <c r="EE55" t="str">
        <f t="shared" si="61"/>
        <v/>
      </c>
      <c r="EF55" t="str">
        <f t="shared" si="61"/>
        <v/>
      </c>
      <c r="EG55" t="str">
        <f t="shared" si="61"/>
        <v/>
      </c>
      <c r="EH55" t="str">
        <f t="shared" si="61"/>
        <v/>
      </c>
      <c r="EI55" t="str">
        <f t="shared" si="61"/>
        <v/>
      </c>
      <c r="EJ55" t="str">
        <f t="shared" si="61"/>
        <v/>
      </c>
      <c r="EK55" t="str">
        <f t="shared" si="61"/>
        <v/>
      </c>
      <c r="EL55" t="str">
        <f t="shared" si="61"/>
        <v/>
      </c>
      <c r="EM55" t="str">
        <f t="shared" si="62"/>
        <v/>
      </c>
      <c r="EN55" t="str">
        <f t="shared" si="62"/>
        <v/>
      </c>
      <c r="EO55" t="str">
        <f t="shared" si="62"/>
        <v/>
      </c>
      <c r="EP55" t="str">
        <f t="shared" si="62"/>
        <v/>
      </c>
      <c r="EQ55" t="str">
        <f t="shared" si="62"/>
        <v/>
      </c>
      <c r="ER55" t="str">
        <f t="shared" si="62"/>
        <v/>
      </c>
      <c r="ES55">
        <f t="shared" si="62"/>
        <v>5</v>
      </c>
      <c r="ET55" t="str">
        <f t="shared" si="62"/>
        <v/>
      </c>
      <c r="EU55" t="str">
        <f t="shared" si="62"/>
        <v/>
      </c>
      <c r="EV55" t="str">
        <f t="shared" si="62"/>
        <v/>
      </c>
    </row>
    <row r="56" spans="1:152">
      <c r="A56" t="s">
        <v>160</v>
      </c>
      <c r="E56" s="1" t="str">
        <f t="shared" si="0"/>
        <v/>
      </c>
      <c r="F56" s="1" t="str">
        <f t="shared" si="10"/>
        <v/>
      </c>
      <c r="G56">
        <f>SUM(G43:G55)</f>
        <v>1</v>
      </c>
      <c r="H56">
        <f t="shared" ref="H56:Z56" si="66">SUM(H43:H55)</f>
        <v>6</v>
      </c>
      <c r="I56">
        <f t="shared" si="66"/>
        <v>5</v>
      </c>
      <c r="J56">
        <f t="shared" si="66"/>
        <v>8</v>
      </c>
      <c r="K56">
        <f t="shared" si="66"/>
        <v>4</v>
      </c>
      <c r="L56">
        <f t="shared" si="66"/>
        <v>7</v>
      </c>
      <c r="M56">
        <f t="shared" si="66"/>
        <v>3</v>
      </c>
      <c r="N56">
        <f t="shared" si="66"/>
        <v>1</v>
      </c>
      <c r="O56">
        <f t="shared" si="66"/>
        <v>3</v>
      </c>
      <c r="P56">
        <f t="shared" si="66"/>
        <v>4</v>
      </c>
      <c r="Q56">
        <f t="shared" si="66"/>
        <v>8</v>
      </c>
      <c r="R56">
        <f t="shared" si="66"/>
        <v>10</v>
      </c>
      <c r="S56">
        <f t="shared" si="66"/>
        <v>7</v>
      </c>
      <c r="T56">
        <f t="shared" si="66"/>
        <v>5</v>
      </c>
      <c r="U56">
        <f t="shared" si="66"/>
        <v>6</v>
      </c>
      <c r="V56">
        <f t="shared" si="66"/>
        <v>6</v>
      </c>
      <c r="W56">
        <f t="shared" si="66"/>
        <v>7</v>
      </c>
      <c r="X56">
        <f t="shared" si="66"/>
        <v>6</v>
      </c>
      <c r="Y56">
        <f t="shared" si="66"/>
        <v>7</v>
      </c>
      <c r="Z56">
        <f t="shared" si="66"/>
        <v>7</v>
      </c>
      <c r="BR56" t="str">
        <f t="shared" si="65"/>
        <v/>
      </c>
      <c r="BS56" t="str">
        <f t="shared" si="65"/>
        <v/>
      </c>
      <c r="BT56" t="str">
        <f t="shared" si="65"/>
        <v/>
      </c>
      <c r="BU56" t="str">
        <f t="shared" si="65"/>
        <v/>
      </c>
      <c r="BV56" t="str">
        <f t="shared" si="52"/>
        <v/>
      </c>
      <c r="BW56" t="str">
        <f t="shared" si="41"/>
        <v/>
      </c>
      <c r="BX56" t="str">
        <f t="shared" si="41"/>
        <v/>
      </c>
      <c r="BY56" t="str">
        <f t="shared" si="41"/>
        <v/>
      </c>
      <c r="BZ56" t="str">
        <f t="shared" si="41"/>
        <v/>
      </c>
      <c r="CA56" t="str">
        <f t="shared" si="42"/>
        <v/>
      </c>
      <c r="CB56" t="str">
        <f t="shared" si="42"/>
        <v/>
      </c>
      <c r="CC56" t="str">
        <f t="shared" si="42"/>
        <v/>
      </c>
      <c r="CD56" t="str">
        <f t="shared" si="42"/>
        <v/>
      </c>
      <c r="CE56" t="str">
        <f t="shared" si="43"/>
        <v/>
      </c>
      <c r="CF56" t="str">
        <f t="shared" si="43"/>
        <v/>
      </c>
      <c r="CG56" t="str">
        <f t="shared" si="43"/>
        <v/>
      </c>
      <c r="CH56" t="str">
        <f t="shared" si="43"/>
        <v/>
      </c>
      <c r="CI56" t="str">
        <f t="shared" si="29"/>
        <v/>
      </c>
      <c r="CJ56" t="str">
        <f t="shared" si="29"/>
        <v/>
      </c>
      <c r="CK56" t="str">
        <f t="shared" si="29"/>
        <v/>
      </c>
      <c r="CM56" t="str">
        <f t="shared" si="63"/>
        <v/>
      </c>
      <c r="CN56" t="str">
        <f t="shared" si="63"/>
        <v/>
      </c>
      <c r="CO56" t="str">
        <f t="shared" si="63"/>
        <v/>
      </c>
      <c r="CP56" t="str">
        <f t="shared" si="63"/>
        <v/>
      </c>
      <c r="CQ56" t="str">
        <f t="shared" si="64"/>
        <v/>
      </c>
      <c r="CR56" t="str">
        <f t="shared" si="45"/>
        <v/>
      </c>
      <c r="CS56" t="str">
        <f t="shared" si="45"/>
        <v/>
      </c>
      <c r="CT56" t="str">
        <f t="shared" si="45"/>
        <v/>
      </c>
      <c r="CU56" t="str">
        <f t="shared" si="45"/>
        <v/>
      </c>
      <c r="CV56" t="str">
        <f t="shared" si="46"/>
        <v/>
      </c>
      <c r="CW56" t="str">
        <f t="shared" si="46"/>
        <v/>
      </c>
      <c r="CX56" t="str">
        <f t="shared" si="46"/>
        <v/>
      </c>
      <c r="CY56" t="str">
        <f t="shared" si="46"/>
        <v/>
      </c>
      <c r="CZ56" t="str">
        <f t="shared" si="47"/>
        <v/>
      </c>
      <c r="DA56" t="str">
        <f t="shared" si="47"/>
        <v/>
      </c>
      <c r="DB56" t="str">
        <f t="shared" si="47"/>
        <v/>
      </c>
      <c r="DC56" t="str">
        <f t="shared" si="47"/>
        <v/>
      </c>
      <c r="DD56" t="str">
        <f t="shared" si="33"/>
        <v/>
      </c>
      <c r="DE56" t="str">
        <f t="shared" si="33"/>
        <v/>
      </c>
      <c r="DF56" t="str">
        <f t="shared" si="33"/>
        <v/>
      </c>
      <c r="DH56" t="str">
        <f t="shared" si="58"/>
        <v/>
      </c>
      <c r="DI56" t="str">
        <f t="shared" si="60"/>
        <v/>
      </c>
      <c r="DJ56" t="str">
        <f t="shared" si="60"/>
        <v/>
      </c>
      <c r="DK56" t="str">
        <f t="shared" si="60"/>
        <v/>
      </c>
      <c r="DL56" t="str">
        <f t="shared" si="60"/>
        <v/>
      </c>
      <c r="DM56" t="str">
        <f t="shared" si="60"/>
        <v/>
      </c>
      <c r="DN56" t="str">
        <f t="shared" si="60"/>
        <v/>
      </c>
      <c r="DO56" t="str">
        <f t="shared" si="60"/>
        <v/>
      </c>
      <c r="DP56" t="str">
        <f t="shared" si="60"/>
        <v/>
      </c>
      <c r="DQ56" t="str">
        <f t="shared" si="60"/>
        <v/>
      </c>
      <c r="DR56" t="str">
        <f t="shared" si="60"/>
        <v/>
      </c>
      <c r="DS56" t="str">
        <f t="shared" si="60"/>
        <v/>
      </c>
      <c r="DT56" t="str">
        <f t="shared" si="60"/>
        <v/>
      </c>
      <c r="DU56" t="str">
        <f t="shared" si="60"/>
        <v/>
      </c>
      <c r="DV56" t="str">
        <f t="shared" si="60"/>
        <v/>
      </c>
      <c r="DW56" t="str">
        <f t="shared" si="60"/>
        <v/>
      </c>
      <c r="DX56" t="str">
        <f t="shared" si="60"/>
        <v/>
      </c>
      <c r="DY56" t="str">
        <f t="shared" si="60"/>
        <v/>
      </c>
      <c r="DZ56" t="str">
        <f t="shared" si="60"/>
        <v/>
      </c>
      <c r="EA56" t="str">
        <f t="shared" si="60"/>
        <v/>
      </c>
      <c r="EC56" t="str">
        <f t="shared" si="61"/>
        <v/>
      </c>
      <c r="ED56" t="str">
        <f t="shared" si="61"/>
        <v/>
      </c>
      <c r="EE56" t="str">
        <f t="shared" si="61"/>
        <v/>
      </c>
      <c r="EF56" t="str">
        <f t="shared" si="61"/>
        <v/>
      </c>
      <c r="EG56" t="str">
        <f t="shared" si="61"/>
        <v/>
      </c>
      <c r="EH56" t="str">
        <f t="shared" si="61"/>
        <v/>
      </c>
      <c r="EI56" t="str">
        <f t="shared" si="61"/>
        <v/>
      </c>
      <c r="EJ56" t="str">
        <f t="shared" si="61"/>
        <v/>
      </c>
      <c r="EK56" t="str">
        <f t="shared" si="61"/>
        <v/>
      </c>
      <c r="EL56" t="str">
        <f t="shared" si="61"/>
        <v/>
      </c>
      <c r="EM56" t="str">
        <f t="shared" si="62"/>
        <v/>
      </c>
      <c r="EN56" t="str">
        <f t="shared" si="62"/>
        <v/>
      </c>
      <c r="EO56" t="str">
        <f t="shared" si="62"/>
        <v/>
      </c>
      <c r="EP56" t="str">
        <f t="shared" si="62"/>
        <v/>
      </c>
      <c r="EQ56" t="str">
        <f t="shared" si="62"/>
        <v/>
      </c>
      <c r="ER56" t="str">
        <f t="shared" si="62"/>
        <v/>
      </c>
      <c r="ES56" t="str">
        <f t="shared" si="62"/>
        <v/>
      </c>
      <c r="ET56" t="str">
        <f t="shared" si="62"/>
        <v/>
      </c>
      <c r="EU56" t="str">
        <f t="shared" si="62"/>
        <v/>
      </c>
      <c r="EV56" t="str">
        <f t="shared" si="62"/>
        <v/>
      </c>
    </row>
    <row r="57" spans="1:152">
      <c r="A57" t="s">
        <v>24</v>
      </c>
      <c r="E57" s="1" t="str">
        <f t="shared" si="0"/>
        <v/>
      </c>
      <c r="F57" s="1" t="str">
        <f t="shared" si="10"/>
        <v/>
      </c>
      <c r="G57" t="str">
        <f t="shared" si="17"/>
        <v/>
      </c>
      <c r="H57" t="str">
        <f t="shared" si="17"/>
        <v/>
      </c>
      <c r="I57" t="str">
        <f t="shared" si="17"/>
        <v/>
      </c>
      <c r="J57" t="str">
        <f t="shared" si="17"/>
        <v/>
      </c>
      <c r="K57" t="str">
        <f t="shared" si="17"/>
        <v/>
      </c>
      <c r="L57" t="str">
        <f t="shared" si="37"/>
        <v/>
      </c>
      <c r="M57" t="str">
        <f t="shared" si="37"/>
        <v/>
      </c>
      <c r="N57" t="str">
        <f t="shared" si="37"/>
        <v/>
      </c>
      <c r="O57" t="str">
        <f t="shared" si="37"/>
        <v/>
      </c>
      <c r="P57" t="str">
        <f t="shared" si="38"/>
        <v/>
      </c>
      <c r="Q57" t="str">
        <f t="shared" si="38"/>
        <v/>
      </c>
      <c r="R57" t="str">
        <f t="shared" si="38"/>
        <v/>
      </c>
      <c r="S57" t="str">
        <f t="shared" si="38"/>
        <v/>
      </c>
      <c r="T57" t="str">
        <f t="shared" si="39"/>
        <v/>
      </c>
      <c r="U57" t="str">
        <f t="shared" si="39"/>
        <v/>
      </c>
      <c r="V57" t="str">
        <f t="shared" si="39"/>
        <v/>
      </c>
      <c r="W57" t="str">
        <f t="shared" si="26"/>
        <v/>
      </c>
      <c r="X57" t="str">
        <f t="shared" si="12"/>
        <v/>
      </c>
      <c r="Y57" t="str">
        <f t="shared" si="12"/>
        <v/>
      </c>
      <c r="Z57" t="str">
        <f t="shared" si="12"/>
        <v/>
      </c>
      <c r="BR57" t="str">
        <f t="shared" si="65"/>
        <v/>
      </c>
      <c r="BS57" t="str">
        <f t="shared" si="65"/>
        <v/>
      </c>
      <c r="BT57" t="str">
        <f t="shared" si="65"/>
        <v/>
      </c>
      <c r="BU57" t="str">
        <f t="shared" si="65"/>
        <v/>
      </c>
      <c r="BV57" t="str">
        <f t="shared" si="52"/>
        <v/>
      </c>
      <c r="BW57" t="str">
        <f t="shared" si="41"/>
        <v/>
      </c>
      <c r="BX57" t="str">
        <f t="shared" si="41"/>
        <v/>
      </c>
      <c r="BY57" t="str">
        <f t="shared" si="41"/>
        <v/>
      </c>
      <c r="BZ57" t="str">
        <f t="shared" si="41"/>
        <v/>
      </c>
      <c r="CA57" t="str">
        <f t="shared" si="42"/>
        <v/>
      </c>
      <c r="CB57" t="str">
        <f t="shared" si="42"/>
        <v/>
      </c>
      <c r="CC57" t="str">
        <f t="shared" si="42"/>
        <v/>
      </c>
      <c r="CD57" t="str">
        <f t="shared" si="42"/>
        <v/>
      </c>
      <c r="CE57" t="str">
        <f t="shared" si="43"/>
        <v/>
      </c>
      <c r="CF57" t="str">
        <f t="shared" si="43"/>
        <v/>
      </c>
      <c r="CG57" t="str">
        <f t="shared" si="43"/>
        <v/>
      </c>
      <c r="CH57" t="str">
        <f t="shared" si="43"/>
        <v/>
      </c>
      <c r="CI57" t="str">
        <f t="shared" si="29"/>
        <v/>
      </c>
      <c r="CJ57" t="str">
        <f t="shared" si="29"/>
        <v/>
      </c>
      <c r="CK57" t="str">
        <f t="shared" si="29"/>
        <v/>
      </c>
      <c r="CM57" t="str">
        <f t="shared" si="63"/>
        <v/>
      </c>
      <c r="CN57" t="str">
        <f t="shared" si="63"/>
        <v/>
      </c>
      <c r="CO57" t="str">
        <f t="shared" si="63"/>
        <v/>
      </c>
      <c r="CP57" t="str">
        <f t="shared" si="63"/>
        <v/>
      </c>
      <c r="CQ57" t="str">
        <f t="shared" si="64"/>
        <v/>
      </c>
      <c r="CR57" t="str">
        <f t="shared" si="45"/>
        <v/>
      </c>
      <c r="CS57" t="str">
        <f t="shared" si="45"/>
        <v/>
      </c>
      <c r="CT57" t="str">
        <f t="shared" si="45"/>
        <v/>
      </c>
      <c r="CU57" t="str">
        <f t="shared" si="45"/>
        <v/>
      </c>
      <c r="CV57" t="str">
        <f t="shared" si="46"/>
        <v/>
      </c>
      <c r="CW57" t="str">
        <f t="shared" si="46"/>
        <v/>
      </c>
      <c r="CX57" t="str">
        <f t="shared" si="46"/>
        <v/>
      </c>
      <c r="CY57" t="str">
        <f t="shared" si="46"/>
        <v/>
      </c>
      <c r="CZ57" t="str">
        <f t="shared" si="47"/>
        <v/>
      </c>
      <c r="DA57" t="str">
        <f t="shared" si="47"/>
        <v/>
      </c>
      <c r="DB57" t="str">
        <f t="shared" si="47"/>
        <v/>
      </c>
      <c r="DC57" t="str">
        <f t="shared" si="47"/>
        <v/>
      </c>
      <c r="DD57" t="str">
        <f t="shared" si="33"/>
        <v/>
      </c>
      <c r="DE57" t="str">
        <f t="shared" si="33"/>
        <v/>
      </c>
      <c r="DF57" t="str">
        <f t="shared" si="33"/>
        <v/>
      </c>
      <c r="DH57" t="str">
        <f t="shared" si="58"/>
        <v/>
      </c>
      <c r="DI57" t="str">
        <f t="shared" si="60"/>
        <v/>
      </c>
      <c r="DJ57" t="str">
        <f t="shared" si="60"/>
        <v/>
      </c>
      <c r="DK57" t="str">
        <f t="shared" si="60"/>
        <v/>
      </c>
      <c r="DL57" t="str">
        <f t="shared" si="60"/>
        <v/>
      </c>
      <c r="DM57" t="str">
        <f t="shared" si="60"/>
        <v/>
      </c>
      <c r="DN57" t="str">
        <f t="shared" si="60"/>
        <v/>
      </c>
      <c r="DO57" t="str">
        <f t="shared" si="60"/>
        <v/>
      </c>
      <c r="DP57" t="str">
        <f t="shared" si="60"/>
        <v/>
      </c>
      <c r="DQ57" t="str">
        <f t="shared" si="60"/>
        <v/>
      </c>
      <c r="DR57" t="str">
        <f t="shared" si="60"/>
        <v/>
      </c>
      <c r="DS57" t="str">
        <f t="shared" si="60"/>
        <v/>
      </c>
      <c r="DT57" t="str">
        <f t="shared" si="60"/>
        <v/>
      </c>
      <c r="DU57" t="str">
        <f t="shared" si="60"/>
        <v/>
      </c>
      <c r="DV57" t="str">
        <f t="shared" si="60"/>
        <v/>
      </c>
      <c r="DW57" t="str">
        <f t="shared" si="60"/>
        <v/>
      </c>
      <c r="DX57" t="str">
        <f t="shared" si="60"/>
        <v/>
      </c>
      <c r="DY57" t="str">
        <f t="shared" si="60"/>
        <v/>
      </c>
      <c r="DZ57" t="str">
        <f t="shared" si="60"/>
        <v/>
      </c>
      <c r="EA57" t="str">
        <f t="shared" si="60"/>
        <v/>
      </c>
      <c r="EC57" t="str">
        <f t="shared" si="61"/>
        <v/>
      </c>
      <c r="ED57" t="str">
        <f t="shared" si="61"/>
        <v/>
      </c>
      <c r="EE57" t="str">
        <f t="shared" si="61"/>
        <v/>
      </c>
      <c r="EF57" t="str">
        <f t="shared" si="61"/>
        <v/>
      </c>
      <c r="EG57" t="str">
        <f t="shared" si="61"/>
        <v/>
      </c>
      <c r="EH57" t="str">
        <f t="shared" si="61"/>
        <v/>
      </c>
      <c r="EI57" t="str">
        <f t="shared" si="61"/>
        <v/>
      </c>
      <c r="EJ57" t="str">
        <f t="shared" si="61"/>
        <v/>
      </c>
      <c r="EK57" t="str">
        <f t="shared" si="61"/>
        <v/>
      </c>
      <c r="EL57" t="str">
        <f t="shared" si="61"/>
        <v/>
      </c>
      <c r="EM57" t="str">
        <f t="shared" si="62"/>
        <v/>
      </c>
      <c r="EN57" t="str">
        <f t="shared" si="62"/>
        <v/>
      </c>
      <c r="EO57" t="str">
        <f t="shared" si="62"/>
        <v/>
      </c>
      <c r="EP57" t="str">
        <f t="shared" si="62"/>
        <v/>
      </c>
      <c r="EQ57" t="str">
        <f t="shared" si="62"/>
        <v/>
      </c>
      <c r="ER57" t="str">
        <f t="shared" si="62"/>
        <v/>
      </c>
      <c r="ES57" t="str">
        <f t="shared" si="62"/>
        <v/>
      </c>
      <c r="ET57" t="str">
        <f t="shared" si="62"/>
        <v/>
      </c>
      <c r="EU57" t="str">
        <f t="shared" si="62"/>
        <v/>
      </c>
      <c r="EV57" t="str">
        <f t="shared" si="62"/>
        <v/>
      </c>
    </row>
    <row r="58" spans="1:152">
      <c r="A58" t="s">
        <v>16</v>
      </c>
      <c r="B58" t="s">
        <v>3</v>
      </c>
      <c r="C58" s="13">
        <v>2</v>
      </c>
      <c r="D58" s="13">
        <v>2</v>
      </c>
      <c r="E58" s="1">
        <f t="shared" si="0"/>
        <v>1</v>
      </c>
      <c r="F58" s="1">
        <f t="shared" si="10"/>
        <v>1</v>
      </c>
      <c r="G58" t="str">
        <f t="shared" si="17"/>
        <v/>
      </c>
      <c r="H58" t="str">
        <f t="shared" si="17"/>
        <v/>
      </c>
      <c r="I58" t="str">
        <f t="shared" si="17"/>
        <v/>
      </c>
      <c r="J58" t="str">
        <f t="shared" si="17"/>
        <v/>
      </c>
      <c r="K58" t="str">
        <f t="shared" si="17"/>
        <v/>
      </c>
      <c r="L58" t="str">
        <f t="shared" si="37"/>
        <v/>
      </c>
      <c r="M58" t="str">
        <f t="shared" si="37"/>
        <v/>
      </c>
      <c r="N58" t="str">
        <f t="shared" si="37"/>
        <v/>
      </c>
      <c r="O58">
        <f t="shared" si="37"/>
        <v>1</v>
      </c>
      <c r="P58">
        <f t="shared" si="38"/>
        <v>1</v>
      </c>
      <c r="Q58" t="str">
        <f t="shared" si="38"/>
        <v/>
      </c>
      <c r="R58" t="str">
        <f t="shared" si="38"/>
        <v/>
      </c>
      <c r="S58" t="str">
        <f t="shared" si="38"/>
        <v/>
      </c>
      <c r="T58" t="str">
        <f t="shared" si="39"/>
        <v/>
      </c>
      <c r="U58" t="str">
        <f t="shared" si="39"/>
        <v/>
      </c>
      <c r="V58" t="str">
        <f t="shared" si="39"/>
        <v/>
      </c>
      <c r="W58" t="str">
        <f t="shared" si="26"/>
        <v/>
      </c>
      <c r="X58" t="str">
        <f t="shared" si="12"/>
        <v/>
      </c>
      <c r="Y58" t="str">
        <f t="shared" si="12"/>
        <v/>
      </c>
      <c r="Z58" t="str">
        <f t="shared" si="12"/>
        <v/>
      </c>
      <c r="BR58" t="str">
        <f t="shared" si="65"/>
        <v/>
      </c>
      <c r="BS58" t="str">
        <f t="shared" si="65"/>
        <v/>
      </c>
      <c r="BT58" t="str">
        <f t="shared" si="65"/>
        <v/>
      </c>
      <c r="BU58" t="str">
        <f t="shared" si="65"/>
        <v/>
      </c>
      <c r="BV58" t="str">
        <f t="shared" si="52"/>
        <v/>
      </c>
      <c r="BW58" t="str">
        <f t="shared" si="41"/>
        <v/>
      </c>
      <c r="BX58" t="str">
        <f t="shared" si="41"/>
        <v/>
      </c>
      <c r="BY58" t="str">
        <f t="shared" si="41"/>
        <v/>
      </c>
      <c r="BZ58">
        <f t="shared" si="41"/>
        <v>2</v>
      </c>
      <c r="CA58" t="str">
        <f t="shared" si="42"/>
        <v/>
      </c>
      <c r="CB58" t="str">
        <f t="shared" si="42"/>
        <v/>
      </c>
      <c r="CC58" t="str">
        <f t="shared" si="42"/>
        <v/>
      </c>
      <c r="CD58" t="str">
        <f t="shared" si="42"/>
        <v/>
      </c>
      <c r="CE58" t="str">
        <f t="shared" si="43"/>
        <v/>
      </c>
      <c r="CF58" t="str">
        <f t="shared" si="43"/>
        <v/>
      </c>
      <c r="CG58" t="str">
        <f t="shared" si="43"/>
        <v/>
      </c>
      <c r="CH58" t="str">
        <f t="shared" si="43"/>
        <v/>
      </c>
      <c r="CI58" t="str">
        <f t="shared" si="29"/>
        <v/>
      </c>
      <c r="CJ58" t="str">
        <f t="shared" si="29"/>
        <v/>
      </c>
      <c r="CK58" t="str">
        <f t="shared" si="29"/>
        <v/>
      </c>
      <c r="CM58" t="str">
        <f t="shared" si="63"/>
        <v/>
      </c>
      <c r="CN58" t="str">
        <f t="shared" si="63"/>
        <v/>
      </c>
      <c r="CO58" t="str">
        <f t="shared" si="63"/>
        <v/>
      </c>
      <c r="CP58" t="str">
        <f t="shared" si="63"/>
        <v/>
      </c>
      <c r="CQ58" t="str">
        <f t="shared" si="64"/>
        <v/>
      </c>
      <c r="CR58" t="str">
        <f t="shared" si="45"/>
        <v/>
      </c>
      <c r="CS58" t="str">
        <f t="shared" si="45"/>
        <v/>
      </c>
      <c r="CT58" t="str">
        <f t="shared" si="45"/>
        <v/>
      </c>
      <c r="CU58" t="str">
        <f t="shared" si="45"/>
        <v/>
      </c>
      <c r="CV58">
        <f t="shared" si="46"/>
        <v>2</v>
      </c>
      <c r="CW58" t="str">
        <f t="shared" si="46"/>
        <v/>
      </c>
      <c r="CX58" t="str">
        <f t="shared" si="46"/>
        <v/>
      </c>
      <c r="CY58" t="str">
        <f t="shared" si="46"/>
        <v/>
      </c>
      <c r="CZ58" t="str">
        <f t="shared" si="47"/>
        <v/>
      </c>
      <c r="DA58" t="str">
        <f t="shared" si="47"/>
        <v/>
      </c>
      <c r="DB58" t="str">
        <f t="shared" si="47"/>
        <v/>
      </c>
      <c r="DC58" t="str">
        <f t="shared" si="47"/>
        <v/>
      </c>
      <c r="DD58" t="str">
        <f t="shared" si="33"/>
        <v/>
      </c>
      <c r="DE58" t="str">
        <f t="shared" si="33"/>
        <v/>
      </c>
      <c r="DF58" t="str">
        <f t="shared" si="33"/>
        <v/>
      </c>
      <c r="DH58" t="str">
        <f t="shared" si="58"/>
        <v/>
      </c>
      <c r="DI58" t="str">
        <f t="shared" si="60"/>
        <v/>
      </c>
      <c r="DJ58" t="str">
        <f t="shared" si="60"/>
        <v/>
      </c>
      <c r="DK58" t="str">
        <f t="shared" si="60"/>
        <v/>
      </c>
      <c r="DL58" t="str">
        <f t="shared" si="60"/>
        <v/>
      </c>
      <c r="DM58" t="str">
        <f t="shared" si="60"/>
        <v/>
      </c>
      <c r="DN58" t="str">
        <f t="shared" si="60"/>
        <v/>
      </c>
      <c r="DO58" t="str">
        <f t="shared" si="60"/>
        <v/>
      </c>
      <c r="DP58">
        <f t="shared" si="60"/>
        <v>2</v>
      </c>
      <c r="DQ58" t="str">
        <f t="shared" si="60"/>
        <v/>
      </c>
      <c r="DR58" t="str">
        <f t="shared" si="60"/>
        <v/>
      </c>
      <c r="DS58" t="str">
        <f t="shared" si="60"/>
        <v/>
      </c>
      <c r="DT58" t="str">
        <f t="shared" si="60"/>
        <v/>
      </c>
      <c r="DU58" t="str">
        <f t="shared" si="60"/>
        <v/>
      </c>
      <c r="DV58" t="str">
        <f t="shared" si="60"/>
        <v/>
      </c>
      <c r="DW58" t="str">
        <f t="shared" si="60"/>
        <v/>
      </c>
      <c r="DX58" t="str">
        <f t="shared" si="60"/>
        <v/>
      </c>
      <c r="DY58" t="str">
        <f t="shared" si="60"/>
        <v/>
      </c>
      <c r="DZ58" t="str">
        <f t="shared" si="60"/>
        <v/>
      </c>
      <c r="EA58" t="str">
        <f t="shared" si="60"/>
        <v/>
      </c>
      <c r="EC58" t="str">
        <f t="shared" si="61"/>
        <v/>
      </c>
      <c r="ED58" t="str">
        <f t="shared" si="61"/>
        <v/>
      </c>
      <c r="EE58" t="str">
        <f t="shared" si="61"/>
        <v/>
      </c>
      <c r="EF58" t="str">
        <f t="shared" si="61"/>
        <v/>
      </c>
      <c r="EG58" t="str">
        <f t="shared" si="61"/>
        <v/>
      </c>
      <c r="EH58" t="str">
        <f t="shared" si="61"/>
        <v/>
      </c>
      <c r="EI58" t="str">
        <f t="shared" si="61"/>
        <v/>
      </c>
      <c r="EJ58" t="str">
        <f t="shared" si="61"/>
        <v/>
      </c>
      <c r="EK58" t="str">
        <f t="shared" si="61"/>
        <v/>
      </c>
      <c r="EL58">
        <f t="shared" si="61"/>
        <v>2</v>
      </c>
      <c r="EM58" t="str">
        <f t="shared" si="62"/>
        <v/>
      </c>
      <c r="EN58" t="str">
        <f t="shared" si="62"/>
        <v/>
      </c>
      <c r="EO58" t="str">
        <f t="shared" si="62"/>
        <v/>
      </c>
      <c r="EP58" t="str">
        <f t="shared" si="62"/>
        <v/>
      </c>
      <c r="EQ58" t="str">
        <f t="shared" si="62"/>
        <v/>
      </c>
      <c r="ER58" t="str">
        <f t="shared" si="62"/>
        <v/>
      </c>
      <c r="ES58" t="str">
        <f t="shared" si="62"/>
        <v/>
      </c>
      <c r="ET58" t="str">
        <f t="shared" si="62"/>
        <v/>
      </c>
      <c r="EU58" t="str">
        <f t="shared" si="62"/>
        <v/>
      </c>
      <c r="EV58" t="str">
        <f t="shared" si="62"/>
        <v/>
      </c>
    </row>
    <row r="59" spans="1:152">
      <c r="A59" t="s">
        <v>12</v>
      </c>
      <c r="B59" t="s">
        <v>18</v>
      </c>
      <c r="C59" s="13">
        <v>1</v>
      </c>
      <c r="D59" s="13">
        <v>1</v>
      </c>
      <c r="E59" s="1">
        <f t="shared" si="0"/>
        <v>1</v>
      </c>
      <c r="F59" s="1">
        <f t="shared" si="10"/>
        <v>1</v>
      </c>
      <c r="G59" t="str">
        <f t="shared" si="17"/>
        <v/>
      </c>
      <c r="H59" t="str">
        <f t="shared" si="17"/>
        <v/>
      </c>
      <c r="I59" t="str">
        <f t="shared" si="17"/>
        <v/>
      </c>
      <c r="J59" t="str">
        <f t="shared" si="17"/>
        <v/>
      </c>
      <c r="K59" t="str">
        <f t="shared" si="17"/>
        <v/>
      </c>
      <c r="L59" t="str">
        <f t="shared" si="37"/>
        <v/>
      </c>
      <c r="M59" t="str">
        <f t="shared" si="37"/>
        <v/>
      </c>
      <c r="N59" t="str">
        <f t="shared" si="37"/>
        <v/>
      </c>
      <c r="O59" t="str">
        <f t="shared" si="37"/>
        <v/>
      </c>
      <c r="P59" t="str">
        <f t="shared" si="38"/>
        <v/>
      </c>
      <c r="Q59">
        <f t="shared" si="38"/>
        <v>1</v>
      </c>
      <c r="R59" t="str">
        <f t="shared" si="38"/>
        <v/>
      </c>
      <c r="S59" t="str">
        <f t="shared" si="38"/>
        <v/>
      </c>
      <c r="T59" t="str">
        <f t="shared" si="39"/>
        <v/>
      </c>
      <c r="U59" t="str">
        <f t="shared" si="39"/>
        <v/>
      </c>
      <c r="V59" t="str">
        <f t="shared" si="39"/>
        <v/>
      </c>
      <c r="W59" t="str">
        <f t="shared" si="26"/>
        <v/>
      </c>
      <c r="X59" t="str">
        <f t="shared" si="12"/>
        <v/>
      </c>
      <c r="Y59">
        <f t="shared" si="12"/>
        <v>1</v>
      </c>
      <c r="Z59" t="str">
        <f t="shared" si="12"/>
        <v/>
      </c>
      <c r="BR59" t="str">
        <f t="shared" si="65"/>
        <v/>
      </c>
      <c r="BS59" t="str">
        <f t="shared" si="65"/>
        <v/>
      </c>
      <c r="BT59" t="str">
        <f t="shared" si="65"/>
        <v/>
      </c>
      <c r="BU59" t="str">
        <f t="shared" si="65"/>
        <v/>
      </c>
      <c r="BV59" t="str">
        <f t="shared" si="52"/>
        <v/>
      </c>
      <c r="BW59" t="str">
        <f t="shared" si="41"/>
        <v/>
      </c>
      <c r="BX59" t="str">
        <f t="shared" si="41"/>
        <v/>
      </c>
      <c r="BY59" t="str">
        <f t="shared" si="41"/>
        <v/>
      </c>
      <c r="BZ59" t="str">
        <f t="shared" si="41"/>
        <v/>
      </c>
      <c r="CA59" t="str">
        <f t="shared" si="42"/>
        <v/>
      </c>
      <c r="CB59" t="str">
        <f t="shared" si="42"/>
        <v/>
      </c>
      <c r="CC59" t="str">
        <f t="shared" si="42"/>
        <v/>
      </c>
      <c r="CD59" t="str">
        <f t="shared" si="42"/>
        <v/>
      </c>
      <c r="CE59" t="str">
        <f t="shared" si="43"/>
        <v/>
      </c>
      <c r="CF59" t="str">
        <f t="shared" si="43"/>
        <v/>
      </c>
      <c r="CG59" t="str">
        <f t="shared" si="43"/>
        <v/>
      </c>
      <c r="CH59" t="str">
        <f t="shared" si="43"/>
        <v/>
      </c>
      <c r="CI59" t="str">
        <f t="shared" si="29"/>
        <v/>
      </c>
      <c r="CJ59">
        <f t="shared" si="29"/>
        <v>1</v>
      </c>
      <c r="CK59" t="str">
        <f t="shared" si="29"/>
        <v/>
      </c>
      <c r="CM59" t="str">
        <f t="shared" si="63"/>
        <v/>
      </c>
      <c r="CN59" t="str">
        <f t="shared" si="63"/>
        <v/>
      </c>
      <c r="CO59" t="str">
        <f t="shared" si="63"/>
        <v/>
      </c>
      <c r="CP59" t="str">
        <f t="shared" si="63"/>
        <v/>
      </c>
      <c r="CQ59" t="str">
        <f t="shared" si="64"/>
        <v/>
      </c>
      <c r="CR59" t="str">
        <f t="shared" si="45"/>
        <v/>
      </c>
      <c r="CS59" t="str">
        <f t="shared" si="45"/>
        <v/>
      </c>
      <c r="CT59" t="str">
        <f t="shared" si="45"/>
        <v/>
      </c>
      <c r="CU59" t="str">
        <f t="shared" si="45"/>
        <v/>
      </c>
      <c r="CV59" t="str">
        <f t="shared" si="46"/>
        <v/>
      </c>
      <c r="CW59">
        <f t="shared" si="46"/>
        <v>1</v>
      </c>
      <c r="CX59" t="str">
        <f t="shared" si="46"/>
        <v/>
      </c>
      <c r="CY59" t="str">
        <f t="shared" si="46"/>
        <v/>
      </c>
      <c r="CZ59" t="str">
        <f t="shared" si="47"/>
        <v/>
      </c>
      <c r="DA59" t="str">
        <f t="shared" si="47"/>
        <v/>
      </c>
      <c r="DB59" t="str">
        <f t="shared" si="47"/>
        <v/>
      </c>
      <c r="DC59" t="str">
        <f t="shared" si="47"/>
        <v/>
      </c>
      <c r="DD59" t="str">
        <f t="shared" si="33"/>
        <v/>
      </c>
      <c r="DE59" t="str">
        <f t="shared" si="33"/>
        <v/>
      </c>
      <c r="DF59" t="str">
        <f t="shared" si="33"/>
        <v/>
      </c>
      <c r="DH59" t="str">
        <f t="shared" si="58"/>
        <v/>
      </c>
      <c r="DI59" t="str">
        <f t="shared" si="60"/>
        <v/>
      </c>
      <c r="DJ59" t="str">
        <f t="shared" si="60"/>
        <v/>
      </c>
      <c r="DK59" t="str">
        <f t="shared" si="60"/>
        <v/>
      </c>
      <c r="DL59" t="str">
        <f t="shared" si="60"/>
        <v/>
      </c>
      <c r="DM59" t="str">
        <f t="shared" si="60"/>
        <v/>
      </c>
      <c r="DN59" t="str">
        <f t="shared" si="60"/>
        <v/>
      </c>
      <c r="DO59" t="str">
        <f t="shared" si="60"/>
        <v/>
      </c>
      <c r="DP59" t="str">
        <f t="shared" si="60"/>
        <v/>
      </c>
      <c r="DQ59" t="str">
        <f t="shared" si="60"/>
        <v/>
      </c>
      <c r="DR59" t="str">
        <f t="shared" si="60"/>
        <v/>
      </c>
      <c r="DS59" t="str">
        <f t="shared" si="60"/>
        <v/>
      </c>
      <c r="DT59" t="str">
        <f t="shared" si="60"/>
        <v/>
      </c>
      <c r="DU59" t="str">
        <f t="shared" si="60"/>
        <v/>
      </c>
      <c r="DV59" t="str">
        <f t="shared" si="60"/>
        <v/>
      </c>
      <c r="DW59" t="str">
        <f t="shared" si="60"/>
        <v/>
      </c>
      <c r="DX59" t="str">
        <f t="shared" si="60"/>
        <v/>
      </c>
      <c r="DY59" t="str">
        <f t="shared" si="60"/>
        <v/>
      </c>
      <c r="DZ59">
        <f t="shared" si="60"/>
        <v>1</v>
      </c>
      <c r="EA59" t="str">
        <f t="shared" si="60"/>
        <v/>
      </c>
      <c r="EC59" t="str">
        <f t="shared" si="61"/>
        <v/>
      </c>
      <c r="ED59" t="str">
        <f t="shared" si="61"/>
        <v/>
      </c>
      <c r="EE59" t="str">
        <f t="shared" si="61"/>
        <v/>
      </c>
      <c r="EF59" t="str">
        <f t="shared" si="61"/>
        <v/>
      </c>
      <c r="EG59" t="str">
        <f t="shared" si="61"/>
        <v/>
      </c>
      <c r="EH59" t="str">
        <f t="shared" si="61"/>
        <v/>
      </c>
      <c r="EI59" t="str">
        <f t="shared" si="61"/>
        <v/>
      </c>
      <c r="EJ59" t="str">
        <f t="shared" si="61"/>
        <v/>
      </c>
      <c r="EK59" t="str">
        <f t="shared" si="61"/>
        <v/>
      </c>
      <c r="EL59" t="str">
        <f t="shared" si="61"/>
        <v/>
      </c>
      <c r="EM59">
        <f t="shared" si="62"/>
        <v>1</v>
      </c>
      <c r="EN59" t="str">
        <f t="shared" si="62"/>
        <v/>
      </c>
      <c r="EO59" t="str">
        <f t="shared" si="62"/>
        <v/>
      </c>
      <c r="EP59" t="str">
        <f t="shared" si="62"/>
        <v/>
      </c>
      <c r="EQ59" t="str">
        <f t="shared" si="62"/>
        <v/>
      </c>
      <c r="ER59" t="str">
        <f t="shared" si="62"/>
        <v/>
      </c>
      <c r="ES59" t="str">
        <f t="shared" si="62"/>
        <v/>
      </c>
      <c r="ET59" t="str">
        <f t="shared" si="62"/>
        <v/>
      </c>
      <c r="EU59" t="str">
        <f t="shared" si="62"/>
        <v/>
      </c>
      <c r="EV59" t="str">
        <f t="shared" si="62"/>
        <v/>
      </c>
    </row>
    <row r="60" spans="1:152">
      <c r="A60" t="s">
        <v>4</v>
      </c>
      <c r="B60" t="s">
        <v>14</v>
      </c>
      <c r="C60" s="13">
        <v>1</v>
      </c>
      <c r="D60" s="13">
        <v>0</v>
      </c>
      <c r="E60" s="1">
        <f t="shared" si="0"/>
        <v>3</v>
      </c>
      <c r="F60" s="1">
        <f t="shared" si="10"/>
        <v>0</v>
      </c>
      <c r="G60" t="str">
        <f t="shared" si="17"/>
        <v/>
      </c>
      <c r="H60" t="str">
        <f t="shared" si="17"/>
        <v/>
      </c>
      <c r="I60" t="str">
        <f t="shared" si="17"/>
        <v/>
      </c>
      <c r="J60" t="str">
        <f t="shared" si="17"/>
        <v/>
      </c>
      <c r="K60" t="str">
        <f t="shared" si="17"/>
        <v/>
      </c>
      <c r="L60" t="str">
        <f t="shared" si="37"/>
        <v/>
      </c>
      <c r="M60" t="str">
        <f t="shared" si="37"/>
        <v/>
      </c>
      <c r="N60" t="str">
        <f t="shared" si="37"/>
        <v/>
      </c>
      <c r="O60" t="str">
        <f t="shared" si="37"/>
        <v/>
      </c>
      <c r="P60" t="str">
        <f t="shared" si="38"/>
        <v/>
      </c>
      <c r="Q60" t="str">
        <f t="shared" si="38"/>
        <v/>
      </c>
      <c r="R60" t="str">
        <f t="shared" si="38"/>
        <v/>
      </c>
      <c r="S60" t="str">
        <f t="shared" si="38"/>
        <v/>
      </c>
      <c r="T60" t="str">
        <f t="shared" si="39"/>
        <v/>
      </c>
      <c r="U60" t="str">
        <f t="shared" si="39"/>
        <v/>
      </c>
      <c r="V60" t="str">
        <f t="shared" si="39"/>
        <v/>
      </c>
      <c r="W60">
        <f t="shared" si="26"/>
        <v>3</v>
      </c>
      <c r="X60">
        <f t="shared" si="12"/>
        <v>0</v>
      </c>
      <c r="Y60" t="str">
        <f t="shared" si="12"/>
        <v/>
      </c>
      <c r="Z60" t="str">
        <f t="shared" si="12"/>
        <v/>
      </c>
      <c r="BR60" t="str">
        <f t="shared" si="65"/>
        <v/>
      </c>
      <c r="BS60" t="str">
        <f t="shared" si="65"/>
        <v/>
      </c>
      <c r="BT60" t="str">
        <f t="shared" si="65"/>
        <v/>
      </c>
      <c r="BU60" t="str">
        <f t="shared" si="65"/>
        <v/>
      </c>
      <c r="BV60" t="str">
        <f t="shared" si="52"/>
        <v/>
      </c>
      <c r="BW60" t="str">
        <f t="shared" si="41"/>
        <v/>
      </c>
      <c r="BX60" t="str">
        <f t="shared" si="41"/>
        <v/>
      </c>
      <c r="BY60" t="str">
        <f t="shared" si="41"/>
        <v/>
      </c>
      <c r="BZ60" t="str">
        <f t="shared" si="41"/>
        <v/>
      </c>
      <c r="CA60" t="str">
        <f t="shared" si="42"/>
        <v/>
      </c>
      <c r="CB60" t="str">
        <f t="shared" si="42"/>
        <v/>
      </c>
      <c r="CC60" t="str">
        <f t="shared" si="42"/>
        <v/>
      </c>
      <c r="CD60" t="str">
        <f t="shared" si="42"/>
        <v/>
      </c>
      <c r="CE60" t="str">
        <f t="shared" si="43"/>
        <v/>
      </c>
      <c r="CF60" t="str">
        <f t="shared" si="43"/>
        <v/>
      </c>
      <c r="CG60" t="str">
        <f t="shared" si="43"/>
        <v/>
      </c>
      <c r="CH60">
        <f t="shared" si="43"/>
        <v>1</v>
      </c>
      <c r="CI60" t="str">
        <f t="shared" si="29"/>
        <v/>
      </c>
      <c r="CJ60" t="str">
        <f t="shared" si="29"/>
        <v/>
      </c>
      <c r="CK60" t="str">
        <f t="shared" si="29"/>
        <v/>
      </c>
      <c r="CM60" t="str">
        <f t="shared" si="63"/>
        <v/>
      </c>
      <c r="CN60" t="str">
        <f t="shared" si="63"/>
        <v/>
      </c>
      <c r="CO60" t="str">
        <f t="shared" si="63"/>
        <v/>
      </c>
      <c r="CP60" t="str">
        <f t="shared" si="63"/>
        <v/>
      </c>
      <c r="CQ60" t="str">
        <f t="shared" si="64"/>
        <v/>
      </c>
      <c r="CR60" t="str">
        <f t="shared" si="45"/>
        <v/>
      </c>
      <c r="CS60" t="str">
        <f t="shared" si="45"/>
        <v/>
      </c>
      <c r="CT60" t="str">
        <f t="shared" si="45"/>
        <v/>
      </c>
      <c r="CU60" t="str">
        <f t="shared" si="45"/>
        <v/>
      </c>
      <c r="CV60" t="str">
        <f t="shared" si="46"/>
        <v/>
      </c>
      <c r="CW60" t="str">
        <f t="shared" si="46"/>
        <v/>
      </c>
      <c r="CX60" t="str">
        <f t="shared" si="46"/>
        <v/>
      </c>
      <c r="CY60" t="str">
        <f t="shared" si="46"/>
        <v/>
      </c>
      <c r="CZ60" t="str">
        <f t="shared" si="47"/>
        <v/>
      </c>
      <c r="DA60" t="str">
        <f t="shared" si="47"/>
        <v/>
      </c>
      <c r="DB60" t="str">
        <f t="shared" si="47"/>
        <v/>
      </c>
      <c r="DC60" t="str">
        <f t="shared" si="47"/>
        <v/>
      </c>
      <c r="DD60">
        <f t="shared" si="33"/>
        <v>0</v>
      </c>
      <c r="DE60" t="str">
        <f t="shared" si="33"/>
        <v/>
      </c>
      <c r="DF60" t="str">
        <f t="shared" si="33"/>
        <v/>
      </c>
      <c r="DH60" t="str">
        <f t="shared" si="58"/>
        <v/>
      </c>
      <c r="DI60" t="str">
        <f t="shared" si="60"/>
        <v/>
      </c>
      <c r="DJ60" t="str">
        <f t="shared" si="60"/>
        <v/>
      </c>
      <c r="DK60" t="str">
        <f t="shared" si="60"/>
        <v/>
      </c>
      <c r="DL60" t="str">
        <f t="shared" si="60"/>
        <v/>
      </c>
      <c r="DM60" t="str">
        <f t="shared" si="60"/>
        <v/>
      </c>
      <c r="DN60" t="str">
        <f t="shared" si="60"/>
        <v/>
      </c>
      <c r="DO60" t="str">
        <f t="shared" si="60"/>
        <v/>
      </c>
      <c r="DP60" t="str">
        <f t="shared" si="60"/>
        <v/>
      </c>
      <c r="DQ60" t="str">
        <f t="shared" si="60"/>
        <v/>
      </c>
      <c r="DR60" t="str">
        <f t="shared" si="60"/>
        <v/>
      </c>
      <c r="DS60" t="str">
        <f t="shared" si="60"/>
        <v/>
      </c>
      <c r="DT60" t="str">
        <f t="shared" si="60"/>
        <v/>
      </c>
      <c r="DU60" t="str">
        <f t="shared" si="60"/>
        <v/>
      </c>
      <c r="DV60" t="str">
        <f t="shared" si="60"/>
        <v/>
      </c>
      <c r="DW60" t="str">
        <f t="shared" si="60"/>
        <v/>
      </c>
      <c r="DX60">
        <f t="shared" si="60"/>
        <v>0</v>
      </c>
      <c r="DY60" t="str">
        <f t="shared" si="60"/>
        <v/>
      </c>
      <c r="DZ60" t="str">
        <f t="shared" si="60"/>
        <v/>
      </c>
      <c r="EA60" t="str">
        <f t="shared" si="60"/>
        <v/>
      </c>
      <c r="EC60" t="str">
        <f t="shared" ref="EC60:EL72" si="67">IF($B60=EC$2,$C60,"")</f>
        <v/>
      </c>
      <c r="ED60" t="str">
        <f t="shared" si="67"/>
        <v/>
      </c>
      <c r="EE60" t="str">
        <f t="shared" si="67"/>
        <v/>
      </c>
      <c r="EF60" t="str">
        <f t="shared" si="67"/>
        <v/>
      </c>
      <c r="EG60" t="str">
        <f t="shared" si="67"/>
        <v/>
      </c>
      <c r="EH60" t="str">
        <f t="shared" si="67"/>
        <v/>
      </c>
      <c r="EI60" t="str">
        <f t="shared" si="67"/>
        <v/>
      </c>
      <c r="EJ60" t="str">
        <f t="shared" si="67"/>
        <v/>
      </c>
      <c r="EK60" t="str">
        <f t="shared" si="67"/>
        <v/>
      </c>
      <c r="EL60" t="str">
        <f t="shared" si="67"/>
        <v/>
      </c>
      <c r="EM60" t="str">
        <f t="shared" ref="EM60:EV72" si="68">IF($B60=EM$2,$C60,"")</f>
        <v/>
      </c>
      <c r="EN60" t="str">
        <f t="shared" si="68"/>
        <v/>
      </c>
      <c r="EO60" t="str">
        <f t="shared" si="68"/>
        <v/>
      </c>
      <c r="EP60" t="str">
        <f t="shared" si="68"/>
        <v/>
      </c>
      <c r="EQ60" t="str">
        <f t="shared" si="68"/>
        <v/>
      </c>
      <c r="ER60" t="str">
        <f t="shared" si="68"/>
        <v/>
      </c>
      <c r="ES60" t="str">
        <f t="shared" si="68"/>
        <v/>
      </c>
      <c r="ET60">
        <f t="shared" si="68"/>
        <v>1</v>
      </c>
      <c r="EU60" t="str">
        <f t="shared" si="68"/>
        <v/>
      </c>
      <c r="EV60" t="str">
        <f t="shared" si="68"/>
        <v/>
      </c>
    </row>
    <row r="61" spans="1:152">
      <c r="A61" t="s">
        <v>7</v>
      </c>
      <c r="B61" t="s">
        <v>19</v>
      </c>
      <c r="C61" s="13">
        <v>1</v>
      </c>
      <c r="D61" s="13">
        <v>0</v>
      </c>
      <c r="E61" s="1">
        <f t="shared" si="0"/>
        <v>3</v>
      </c>
      <c r="F61" s="1">
        <f t="shared" si="10"/>
        <v>0</v>
      </c>
      <c r="G61" t="str">
        <f t="shared" si="17"/>
        <v/>
      </c>
      <c r="H61">
        <f t="shared" si="17"/>
        <v>3</v>
      </c>
      <c r="I61" t="str">
        <f t="shared" si="17"/>
        <v/>
      </c>
      <c r="J61" t="str">
        <f t="shared" si="17"/>
        <v/>
      </c>
      <c r="K61" t="str">
        <f t="shared" si="17"/>
        <v/>
      </c>
      <c r="L61" t="str">
        <f t="shared" si="37"/>
        <v/>
      </c>
      <c r="M61" t="str">
        <f t="shared" si="37"/>
        <v/>
      </c>
      <c r="N61" t="str">
        <f t="shared" si="37"/>
        <v/>
      </c>
      <c r="O61" t="str">
        <f t="shared" si="37"/>
        <v/>
      </c>
      <c r="P61" t="str">
        <f t="shared" si="38"/>
        <v/>
      </c>
      <c r="Q61" t="str">
        <f t="shared" si="38"/>
        <v/>
      </c>
      <c r="R61" t="str">
        <f t="shared" si="38"/>
        <v/>
      </c>
      <c r="S61" t="str">
        <f t="shared" si="38"/>
        <v/>
      </c>
      <c r="T61" t="str">
        <f t="shared" si="39"/>
        <v/>
      </c>
      <c r="U61" t="str">
        <f t="shared" si="39"/>
        <v/>
      </c>
      <c r="V61" t="str">
        <f t="shared" si="39"/>
        <v/>
      </c>
      <c r="W61" t="str">
        <f t="shared" si="26"/>
        <v/>
      </c>
      <c r="X61" t="str">
        <f t="shared" si="12"/>
        <v/>
      </c>
      <c r="Y61" t="str">
        <f t="shared" si="12"/>
        <v/>
      </c>
      <c r="Z61">
        <f t="shared" si="12"/>
        <v>0</v>
      </c>
      <c r="BR61" t="str">
        <f t="shared" si="65"/>
        <v/>
      </c>
      <c r="BS61">
        <f t="shared" si="65"/>
        <v>1</v>
      </c>
      <c r="BT61" t="str">
        <f t="shared" si="65"/>
        <v/>
      </c>
      <c r="BU61" t="str">
        <f t="shared" si="65"/>
        <v/>
      </c>
      <c r="BV61" t="str">
        <f t="shared" si="52"/>
        <v/>
      </c>
      <c r="BW61" t="str">
        <f t="shared" si="41"/>
        <v/>
      </c>
      <c r="BX61" t="str">
        <f t="shared" si="41"/>
        <v/>
      </c>
      <c r="BY61" t="str">
        <f t="shared" si="41"/>
        <v/>
      </c>
      <c r="BZ61" t="str">
        <f t="shared" si="41"/>
        <v/>
      </c>
      <c r="CA61" t="str">
        <f t="shared" si="42"/>
        <v/>
      </c>
      <c r="CB61" t="str">
        <f t="shared" si="42"/>
        <v/>
      </c>
      <c r="CC61" t="str">
        <f t="shared" si="42"/>
        <v/>
      </c>
      <c r="CD61" t="str">
        <f t="shared" si="42"/>
        <v/>
      </c>
      <c r="CE61" t="str">
        <f t="shared" si="43"/>
        <v/>
      </c>
      <c r="CF61" t="str">
        <f t="shared" si="43"/>
        <v/>
      </c>
      <c r="CG61" t="str">
        <f t="shared" si="43"/>
        <v/>
      </c>
      <c r="CH61" t="str">
        <f t="shared" si="43"/>
        <v/>
      </c>
      <c r="CI61" t="str">
        <f t="shared" si="29"/>
        <v/>
      </c>
      <c r="CJ61" t="str">
        <f t="shared" si="29"/>
        <v/>
      </c>
      <c r="CK61" t="str">
        <f t="shared" si="29"/>
        <v/>
      </c>
      <c r="CM61" t="str">
        <f t="shared" si="63"/>
        <v/>
      </c>
      <c r="CN61" t="str">
        <f t="shared" si="63"/>
        <v/>
      </c>
      <c r="CO61" t="str">
        <f t="shared" si="63"/>
        <v/>
      </c>
      <c r="CP61" t="str">
        <f t="shared" si="63"/>
        <v/>
      </c>
      <c r="CQ61" t="str">
        <f t="shared" si="64"/>
        <v/>
      </c>
      <c r="CR61" t="str">
        <f t="shared" si="45"/>
        <v/>
      </c>
      <c r="CS61" t="str">
        <f t="shared" si="45"/>
        <v/>
      </c>
      <c r="CT61" t="str">
        <f t="shared" si="45"/>
        <v/>
      </c>
      <c r="CU61" t="str">
        <f t="shared" si="45"/>
        <v/>
      </c>
      <c r="CV61" t="str">
        <f t="shared" si="46"/>
        <v/>
      </c>
      <c r="CW61" t="str">
        <f t="shared" si="46"/>
        <v/>
      </c>
      <c r="CX61" t="str">
        <f t="shared" si="46"/>
        <v/>
      </c>
      <c r="CY61" t="str">
        <f t="shared" si="46"/>
        <v/>
      </c>
      <c r="CZ61" t="str">
        <f t="shared" si="47"/>
        <v/>
      </c>
      <c r="DA61" t="str">
        <f t="shared" si="47"/>
        <v/>
      </c>
      <c r="DB61" t="str">
        <f t="shared" si="47"/>
        <v/>
      </c>
      <c r="DC61" t="str">
        <f t="shared" si="47"/>
        <v/>
      </c>
      <c r="DD61" t="str">
        <f t="shared" si="33"/>
        <v/>
      </c>
      <c r="DE61" t="str">
        <f t="shared" si="33"/>
        <v/>
      </c>
      <c r="DF61">
        <f t="shared" si="33"/>
        <v>0</v>
      </c>
      <c r="DH61" t="str">
        <f t="shared" si="58"/>
        <v/>
      </c>
      <c r="DI61">
        <f t="shared" si="60"/>
        <v>0</v>
      </c>
      <c r="DJ61" t="str">
        <f t="shared" si="60"/>
        <v/>
      </c>
      <c r="DK61" t="str">
        <f t="shared" si="60"/>
        <v/>
      </c>
      <c r="DL61" t="str">
        <f t="shared" si="60"/>
        <v/>
      </c>
      <c r="DM61" t="str">
        <f t="shared" si="60"/>
        <v/>
      </c>
      <c r="DN61" t="str">
        <f t="shared" si="60"/>
        <v/>
      </c>
      <c r="DO61" t="str">
        <f t="shared" si="60"/>
        <v/>
      </c>
      <c r="DP61" t="str">
        <f t="shared" si="60"/>
        <v/>
      </c>
      <c r="DQ61" t="str">
        <f t="shared" si="60"/>
        <v/>
      </c>
      <c r="DR61" t="str">
        <f t="shared" si="60"/>
        <v/>
      </c>
      <c r="DS61" t="str">
        <f t="shared" si="60"/>
        <v/>
      </c>
      <c r="DT61" t="str">
        <f t="shared" si="60"/>
        <v/>
      </c>
      <c r="DU61" t="str">
        <f t="shared" si="60"/>
        <v/>
      </c>
      <c r="DV61" t="str">
        <f t="shared" si="60"/>
        <v/>
      </c>
      <c r="DW61" t="str">
        <f t="shared" si="60"/>
        <v/>
      </c>
      <c r="DX61" t="str">
        <f t="shared" si="60"/>
        <v/>
      </c>
      <c r="DY61" t="str">
        <f t="shared" si="60"/>
        <v/>
      </c>
      <c r="DZ61" t="str">
        <f t="shared" si="60"/>
        <v/>
      </c>
      <c r="EA61" t="str">
        <f t="shared" si="60"/>
        <v/>
      </c>
      <c r="EC61" t="str">
        <f t="shared" si="67"/>
        <v/>
      </c>
      <c r="ED61" t="str">
        <f t="shared" si="67"/>
        <v/>
      </c>
      <c r="EE61" t="str">
        <f t="shared" si="67"/>
        <v/>
      </c>
      <c r="EF61" t="str">
        <f t="shared" si="67"/>
        <v/>
      </c>
      <c r="EG61" t="str">
        <f t="shared" si="67"/>
        <v/>
      </c>
      <c r="EH61" t="str">
        <f t="shared" si="67"/>
        <v/>
      </c>
      <c r="EI61" t="str">
        <f t="shared" si="67"/>
        <v/>
      </c>
      <c r="EJ61" t="str">
        <f t="shared" si="67"/>
        <v/>
      </c>
      <c r="EK61" t="str">
        <f t="shared" si="67"/>
        <v/>
      </c>
      <c r="EL61" t="str">
        <f t="shared" si="67"/>
        <v/>
      </c>
      <c r="EM61" t="str">
        <f t="shared" si="68"/>
        <v/>
      </c>
      <c r="EN61" t="str">
        <f t="shared" si="68"/>
        <v/>
      </c>
      <c r="EO61" t="str">
        <f t="shared" si="68"/>
        <v/>
      </c>
      <c r="EP61" t="str">
        <f t="shared" si="68"/>
        <v/>
      </c>
      <c r="EQ61" t="str">
        <f t="shared" si="68"/>
        <v/>
      </c>
      <c r="ER61" t="str">
        <f t="shared" si="68"/>
        <v/>
      </c>
      <c r="ES61" t="str">
        <f t="shared" si="68"/>
        <v/>
      </c>
      <c r="ET61" t="str">
        <f t="shared" si="68"/>
        <v/>
      </c>
      <c r="EU61" t="str">
        <f t="shared" si="68"/>
        <v/>
      </c>
      <c r="EV61">
        <f t="shared" si="68"/>
        <v>1</v>
      </c>
    </row>
    <row r="62" spans="1:152">
      <c r="A62" t="s">
        <v>2</v>
      </c>
      <c r="B62" t="s">
        <v>10</v>
      </c>
      <c r="C62" s="13">
        <v>2</v>
      </c>
      <c r="D62" s="13">
        <v>0</v>
      </c>
      <c r="E62" s="1">
        <f t="shared" si="0"/>
        <v>3</v>
      </c>
      <c r="F62" s="1">
        <f t="shared" si="10"/>
        <v>0</v>
      </c>
      <c r="G62">
        <f t="shared" si="17"/>
        <v>3</v>
      </c>
      <c r="H62" t="str">
        <f t="shared" si="17"/>
        <v/>
      </c>
      <c r="I62" t="str">
        <f t="shared" si="17"/>
        <v/>
      </c>
      <c r="J62" t="str">
        <f t="shared" si="17"/>
        <v/>
      </c>
      <c r="K62" t="str">
        <f t="shared" si="17"/>
        <v/>
      </c>
      <c r="L62" t="str">
        <f t="shared" si="37"/>
        <v/>
      </c>
      <c r="M62" t="str">
        <f t="shared" si="37"/>
        <v/>
      </c>
      <c r="N62" t="str">
        <f t="shared" si="37"/>
        <v/>
      </c>
      <c r="O62" t="str">
        <f t="shared" si="37"/>
        <v/>
      </c>
      <c r="P62" t="str">
        <f t="shared" si="38"/>
        <v/>
      </c>
      <c r="Q62" t="str">
        <f t="shared" si="38"/>
        <v/>
      </c>
      <c r="R62" t="str">
        <f t="shared" si="38"/>
        <v/>
      </c>
      <c r="S62" t="str">
        <f t="shared" si="38"/>
        <v/>
      </c>
      <c r="T62" t="str">
        <f t="shared" si="39"/>
        <v/>
      </c>
      <c r="U62">
        <f t="shared" si="39"/>
        <v>0</v>
      </c>
      <c r="V62" t="str">
        <f t="shared" si="39"/>
        <v/>
      </c>
      <c r="W62" t="str">
        <f t="shared" si="26"/>
        <v/>
      </c>
      <c r="X62" t="str">
        <f t="shared" si="12"/>
        <v/>
      </c>
      <c r="Y62" t="str">
        <f t="shared" si="12"/>
        <v/>
      </c>
      <c r="Z62" t="str">
        <f t="shared" si="12"/>
        <v/>
      </c>
      <c r="BR62">
        <f t="shared" si="65"/>
        <v>2</v>
      </c>
      <c r="BS62" t="str">
        <f t="shared" si="65"/>
        <v/>
      </c>
      <c r="BT62" t="str">
        <f t="shared" si="65"/>
        <v/>
      </c>
      <c r="BU62" t="str">
        <f t="shared" si="65"/>
        <v/>
      </c>
      <c r="BV62" t="str">
        <f t="shared" si="52"/>
        <v/>
      </c>
      <c r="BW62" t="str">
        <f t="shared" si="41"/>
        <v/>
      </c>
      <c r="BX62" t="str">
        <f t="shared" si="41"/>
        <v/>
      </c>
      <c r="BY62" t="str">
        <f t="shared" si="41"/>
        <v/>
      </c>
      <c r="BZ62" t="str">
        <f t="shared" si="41"/>
        <v/>
      </c>
      <c r="CA62" t="str">
        <f t="shared" si="42"/>
        <v/>
      </c>
      <c r="CB62" t="str">
        <f t="shared" si="42"/>
        <v/>
      </c>
      <c r="CC62" t="str">
        <f t="shared" si="42"/>
        <v/>
      </c>
      <c r="CD62" t="str">
        <f t="shared" si="42"/>
        <v/>
      </c>
      <c r="CE62" t="str">
        <f t="shared" si="43"/>
        <v/>
      </c>
      <c r="CF62" t="str">
        <f t="shared" si="43"/>
        <v/>
      </c>
      <c r="CG62" t="str">
        <f t="shared" si="43"/>
        <v/>
      </c>
      <c r="CH62" t="str">
        <f t="shared" si="43"/>
        <v/>
      </c>
      <c r="CI62" t="str">
        <f t="shared" si="29"/>
        <v/>
      </c>
      <c r="CJ62" t="str">
        <f t="shared" si="29"/>
        <v/>
      </c>
      <c r="CK62" t="str">
        <f t="shared" si="29"/>
        <v/>
      </c>
      <c r="CM62" t="str">
        <f t="shared" si="63"/>
        <v/>
      </c>
      <c r="CN62" t="str">
        <f t="shared" si="63"/>
        <v/>
      </c>
      <c r="CO62" t="str">
        <f t="shared" si="63"/>
        <v/>
      </c>
      <c r="CP62" t="str">
        <f t="shared" si="63"/>
        <v/>
      </c>
      <c r="CQ62" t="str">
        <f t="shared" si="64"/>
        <v/>
      </c>
      <c r="CR62" t="str">
        <f t="shared" si="45"/>
        <v/>
      </c>
      <c r="CS62" t="str">
        <f t="shared" si="45"/>
        <v/>
      </c>
      <c r="CT62" t="str">
        <f t="shared" si="45"/>
        <v/>
      </c>
      <c r="CU62" t="str">
        <f t="shared" si="45"/>
        <v/>
      </c>
      <c r="CV62" t="str">
        <f t="shared" si="46"/>
        <v/>
      </c>
      <c r="CW62" t="str">
        <f t="shared" si="46"/>
        <v/>
      </c>
      <c r="CX62" t="str">
        <f t="shared" si="46"/>
        <v/>
      </c>
      <c r="CY62" t="str">
        <f t="shared" si="46"/>
        <v/>
      </c>
      <c r="CZ62" t="str">
        <f t="shared" si="47"/>
        <v/>
      </c>
      <c r="DA62">
        <f t="shared" si="47"/>
        <v>0</v>
      </c>
      <c r="DB62" t="str">
        <f t="shared" si="47"/>
        <v/>
      </c>
      <c r="DC62" t="str">
        <f t="shared" si="47"/>
        <v/>
      </c>
      <c r="DD62" t="str">
        <f t="shared" si="33"/>
        <v/>
      </c>
      <c r="DE62" t="str">
        <f t="shared" si="33"/>
        <v/>
      </c>
      <c r="DF62" t="str">
        <f t="shared" si="33"/>
        <v/>
      </c>
      <c r="DH62">
        <f t="shared" si="58"/>
        <v>0</v>
      </c>
      <c r="DI62" t="str">
        <f t="shared" si="60"/>
        <v/>
      </c>
      <c r="DJ62" t="str">
        <f t="shared" si="60"/>
        <v/>
      </c>
      <c r="DK62" t="str">
        <f t="shared" si="60"/>
        <v/>
      </c>
      <c r="DL62" t="str">
        <f t="shared" si="60"/>
        <v/>
      </c>
      <c r="DM62" t="str">
        <f t="shared" si="60"/>
        <v/>
      </c>
      <c r="DN62" t="str">
        <f t="shared" si="60"/>
        <v/>
      </c>
      <c r="DO62" t="str">
        <f t="shared" si="60"/>
        <v/>
      </c>
      <c r="DP62" t="str">
        <f t="shared" si="60"/>
        <v/>
      </c>
      <c r="DQ62" t="str">
        <f t="shared" si="60"/>
        <v/>
      </c>
      <c r="DR62" t="str">
        <f t="shared" si="60"/>
        <v/>
      </c>
      <c r="DS62" t="str">
        <f t="shared" si="60"/>
        <v/>
      </c>
      <c r="DT62" t="str">
        <f t="shared" si="60"/>
        <v/>
      </c>
      <c r="DU62" t="str">
        <f t="shared" si="60"/>
        <v/>
      </c>
      <c r="DV62" t="str">
        <f t="shared" si="60"/>
        <v/>
      </c>
      <c r="DW62" t="str">
        <f t="shared" si="60"/>
        <v/>
      </c>
      <c r="DX62" t="str">
        <f t="shared" si="60"/>
        <v/>
      </c>
      <c r="DY62" t="str">
        <f t="shared" si="60"/>
        <v/>
      </c>
      <c r="DZ62" t="str">
        <f t="shared" si="60"/>
        <v/>
      </c>
      <c r="EA62" t="str">
        <f t="shared" si="60"/>
        <v/>
      </c>
      <c r="EC62" t="str">
        <f t="shared" si="67"/>
        <v/>
      </c>
      <c r="ED62" t="str">
        <f t="shared" si="67"/>
        <v/>
      </c>
      <c r="EE62" t="str">
        <f t="shared" si="67"/>
        <v/>
      </c>
      <c r="EF62" t="str">
        <f t="shared" si="67"/>
        <v/>
      </c>
      <c r="EG62" t="str">
        <f t="shared" si="67"/>
        <v/>
      </c>
      <c r="EH62" t="str">
        <f t="shared" si="67"/>
        <v/>
      </c>
      <c r="EI62" t="str">
        <f t="shared" si="67"/>
        <v/>
      </c>
      <c r="EJ62" t="str">
        <f t="shared" si="67"/>
        <v/>
      </c>
      <c r="EK62" t="str">
        <f t="shared" si="67"/>
        <v/>
      </c>
      <c r="EL62" t="str">
        <f t="shared" si="67"/>
        <v/>
      </c>
      <c r="EM62" t="str">
        <f t="shared" si="68"/>
        <v/>
      </c>
      <c r="EN62" t="str">
        <f t="shared" si="68"/>
        <v/>
      </c>
      <c r="EO62" t="str">
        <f t="shared" si="68"/>
        <v/>
      </c>
      <c r="EP62" t="str">
        <f t="shared" si="68"/>
        <v/>
      </c>
      <c r="EQ62">
        <f t="shared" si="68"/>
        <v>2</v>
      </c>
      <c r="ER62" t="str">
        <f t="shared" si="68"/>
        <v/>
      </c>
      <c r="ES62" t="str">
        <f t="shared" si="68"/>
        <v/>
      </c>
      <c r="ET62" t="str">
        <f t="shared" si="68"/>
        <v/>
      </c>
      <c r="EU62" t="str">
        <f t="shared" si="68"/>
        <v/>
      </c>
      <c r="EV62" t="str">
        <f t="shared" si="68"/>
        <v/>
      </c>
    </row>
    <row r="63" spans="1:152">
      <c r="A63" t="s">
        <v>17</v>
      </c>
      <c r="B63" t="s">
        <v>15</v>
      </c>
      <c r="C63" s="13">
        <v>1</v>
      </c>
      <c r="D63" s="13">
        <v>0</v>
      </c>
      <c r="E63" s="1">
        <f t="shared" si="0"/>
        <v>3</v>
      </c>
      <c r="F63" s="1">
        <f t="shared" si="10"/>
        <v>0</v>
      </c>
      <c r="G63" t="str">
        <f t="shared" si="17"/>
        <v/>
      </c>
      <c r="H63" t="str">
        <f t="shared" si="17"/>
        <v/>
      </c>
      <c r="I63" t="str">
        <f t="shared" si="17"/>
        <v/>
      </c>
      <c r="J63" t="str">
        <f t="shared" si="17"/>
        <v/>
      </c>
      <c r="K63">
        <f t="shared" si="17"/>
        <v>3</v>
      </c>
      <c r="L63" t="str">
        <f t="shared" si="37"/>
        <v/>
      </c>
      <c r="M63" t="str">
        <f t="shared" si="37"/>
        <v/>
      </c>
      <c r="N63" t="str">
        <f t="shared" si="37"/>
        <v/>
      </c>
      <c r="O63" t="str">
        <f t="shared" si="37"/>
        <v/>
      </c>
      <c r="P63" t="str">
        <f t="shared" si="38"/>
        <v/>
      </c>
      <c r="Q63" t="str">
        <f t="shared" si="38"/>
        <v/>
      </c>
      <c r="R63" t="str">
        <f t="shared" si="38"/>
        <v/>
      </c>
      <c r="S63" t="str">
        <f t="shared" si="38"/>
        <v/>
      </c>
      <c r="T63">
        <f t="shared" si="39"/>
        <v>0</v>
      </c>
      <c r="U63" t="str">
        <f t="shared" si="39"/>
        <v/>
      </c>
      <c r="V63" t="str">
        <f t="shared" si="39"/>
        <v/>
      </c>
      <c r="W63" t="str">
        <f t="shared" si="26"/>
        <v/>
      </c>
      <c r="X63" t="str">
        <f t="shared" si="12"/>
        <v/>
      </c>
      <c r="Y63" t="str">
        <f t="shared" si="12"/>
        <v/>
      </c>
      <c r="Z63" t="str">
        <f t="shared" si="12"/>
        <v/>
      </c>
      <c r="BR63" t="str">
        <f t="shared" si="65"/>
        <v/>
      </c>
      <c r="BS63" t="str">
        <f t="shared" si="65"/>
        <v/>
      </c>
      <c r="BT63" t="str">
        <f t="shared" si="65"/>
        <v/>
      </c>
      <c r="BU63" t="str">
        <f t="shared" si="65"/>
        <v/>
      </c>
      <c r="BV63">
        <f t="shared" si="52"/>
        <v>1</v>
      </c>
      <c r="BW63" t="str">
        <f t="shared" si="41"/>
        <v/>
      </c>
      <c r="BX63" t="str">
        <f t="shared" si="41"/>
        <v/>
      </c>
      <c r="BY63" t="str">
        <f t="shared" si="41"/>
        <v/>
      </c>
      <c r="BZ63" t="str">
        <f t="shared" si="41"/>
        <v/>
      </c>
      <c r="CA63" t="str">
        <f t="shared" si="42"/>
        <v/>
      </c>
      <c r="CB63" t="str">
        <f t="shared" si="42"/>
        <v/>
      </c>
      <c r="CC63" t="str">
        <f t="shared" si="42"/>
        <v/>
      </c>
      <c r="CD63" t="str">
        <f t="shared" si="42"/>
        <v/>
      </c>
      <c r="CE63" t="str">
        <f t="shared" si="43"/>
        <v/>
      </c>
      <c r="CF63" t="str">
        <f t="shared" si="43"/>
        <v/>
      </c>
      <c r="CG63" t="str">
        <f t="shared" si="43"/>
        <v/>
      </c>
      <c r="CH63" t="str">
        <f t="shared" si="43"/>
        <v/>
      </c>
      <c r="CI63" t="str">
        <f t="shared" si="29"/>
        <v/>
      </c>
      <c r="CJ63" t="str">
        <f t="shared" si="29"/>
        <v/>
      </c>
      <c r="CK63" t="str">
        <f t="shared" si="29"/>
        <v/>
      </c>
      <c r="CM63" t="str">
        <f t="shared" si="63"/>
        <v/>
      </c>
      <c r="CN63" t="str">
        <f t="shared" si="63"/>
        <v/>
      </c>
      <c r="CO63" t="str">
        <f t="shared" si="63"/>
        <v/>
      </c>
      <c r="CP63" t="str">
        <f t="shared" si="63"/>
        <v/>
      </c>
      <c r="CQ63" t="str">
        <f t="shared" si="64"/>
        <v/>
      </c>
      <c r="CR63" t="str">
        <f t="shared" si="45"/>
        <v/>
      </c>
      <c r="CS63" t="str">
        <f t="shared" si="45"/>
        <v/>
      </c>
      <c r="CT63" t="str">
        <f t="shared" si="45"/>
        <v/>
      </c>
      <c r="CU63" t="str">
        <f t="shared" si="45"/>
        <v/>
      </c>
      <c r="CV63" t="str">
        <f t="shared" si="46"/>
        <v/>
      </c>
      <c r="CW63" t="str">
        <f t="shared" si="46"/>
        <v/>
      </c>
      <c r="CX63" t="str">
        <f t="shared" si="46"/>
        <v/>
      </c>
      <c r="CY63" t="str">
        <f t="shared" si="46"/>
        <v/>
      </c>
      <c r="CZ63">
        <f t="shared" si="47"/>
        <v>0</v>
      </c>
      <c r="DA63" t="str">
        <f t="shared" si="47"/>
        <v/>
      </c>
      <c r="DB63" t="str">
        <f t="shared" si="47"/>
        <v/>
      </c>
      <c r="DC63" t="str">
        <f t="shared" si="47"/>
        <v/>
      </c>
      <c r="DD63" t="str">
        <f t="shared" si="33"/>
        <v/>
      </c>
      <c r="DE63" t="str">
        <f t="shared" si="33"/>
        <v/>
      </c>
      <c r="DF63" t="str">
        <f t="shared" si="33"/>
        <v/>
      </c>
      <c r="DH63" t="str">
        <f t="shared" si="58"/>
        <v/>
      </c>
      <c r="DI63" t="str">
        <f t="shared" si="60"/>
        <v/>
      </c>
      <c r="DJ63" t="str">
        <f t="shared" si="60"/>
        <v/>
      </c>
      <c r="DK63" t="str">
        <f t="shared" si="60"/>
        <v/>
      </c>
      <c r="DL63">
        <f t="shared" si="60"/>
        <v>0</v>
      </c>
      <c r="DM63" t="str">
        <f t="shared" si="60"/>
        <v/>
      </c>
      <c r="DN63" t="str">
        <f t="shared" si="60"/>
        <v/>
      </c>
      <c r="DO63" t="str">
        <f t="shared" si="60"/>
        <v/>
      </c>
      <c r="DP63" t="str">
        <f t="shared" si="60"/>
        <v/>
      </c>
      <c r="DQ63" t="str">
        <f t="shared" si="60"/>
        <v/>
      </c>
      <c r="DR63" t="str">
        <f t="shared" si="60"/>
        <v/>
      </c>
      <c r="DS63" t="str">
        <f t="shared" si="60"/>
        <v/>
      </c>
      <c r="DT63" t="str">
        <f t="shared" si="60"/>
        <v/>
      </c>
      <c r="DU63" t="str">
        <f t="shared" si="60"/>
        <v/>
      </c>
      <c r="DV63" t="str">
        <f t="shared" si="60"/>
        <v/>
      </c>
      <c r="DW63" t="str">
        <f t="shared" si="60"/>
        <v/>
      </c>
      <c r="DX63" t="str">
        <f t="shared" si="60"/>
        <v/>
      </c>
      <c r="DY63" t="str">
        <f t="shared" si="60"/>
        <v/>
      </c>
      <c r="DZ63" t="str">
        <f t="shared" si="60"/>
        <v/>
      </c>
      <c r="EA63" t="str">
        <f t="shared" si="60"/>
        <v/>
      </c>
      <c r="EC63" t="str">
        <f t="shared" si="67"/>
        <v/>
      </c>
      <c r="ED63" t="str">
        <f t="shared" si="67"/>
        <v/>
      </c>
      <c r="EE63" t="str">
        <f t="shared" si="67"/>
        <v/>
      </c>
      <c r="EF63" t="str">
        <f t="shared" si="67"/>
        <v/>
      </c>
      <c r="EG63" t="str">
        <f t="shared" si="67"/>
        <v/>
      </c>
      <c r="EH63" t="str">
        <f t="shared" si="67"/>
        <v/>
      </c>
      <c r="EI63" t="str">
        <f t="shared" si="67"/>
        <v/>
      </c>
      <c r="EJ63" t="str">
        <f t="shared" si="67"/>
        <v/>
      </c>
      <c r="EK63" t="str">
        <f t="shared" si="67"/>
        <v/>
      </c>
      <c r="EL63" t="str">
        <f t="shared" si="67"/>
        <v/>
      </c>
      <c r="EM63" t="str">
        <f t="shared" si="68"/>
        <v/>
      </c>
      <c r="EN63" t="str">
        <f t="shared" si="68"/>
        <v/>
      </c>
      <c r="EO63" t="str">
        <f t="shared" si="68"/>
        <v/>
      </c>
      <c r="EP63">
        <f t="shared" si="68"/>
        <v>1</v>
      </c>
      <c r="EQ63" t="str">
        <f t="shared" si="68"/>
        <v/>
      </c>
      <c r="ER63" t="str">
        <f t="shared" si="68"/>
        <v/>
      </c>
      <c r="ES63" t="str">
        <f t="shared" si="68"/>
        <v/>
      </c>
      <c r="ET63" t="str">
        <f t="shared" si="68"/>
        <v/>
      </c>
      <c r="EU63" t="str">
        <f t="shared" si="68"/>
        <v/>
      </c>
      <c r="EV63" t="str">
        <f t="shared" si="68"/>
        <v/>
      </c>
    </row>
    <row r="64" spans="1:152">
      <c r="A64" t="s">
        <v>8</v>
      </c>
      <c r="B64" t="s">
        <v>0</v>
      </c>
      <c r="C64" s="13">
        <v>1</v>
      </c>
      <c r="D64" s="13">
        <v>1</v>
      </c>
      <c r="E64" s="1">
        <f t="shared" si="0"/>
        <v>1</v>
      </c>
      <c r="F64" s="1">
        <f t="shared" si="10"/>
        <v>1</v>
      </c>
      <c r="G64" t="str">
        <f t="shared" si="17"/>
        <v/>
      </c>
      <c r="H64" t="str">
        <f t="shared" si="17"/>
        <v/>
      </c>
      <c r="I64">
        <f t="shared" si="17"/>
        <v>1</v>
      </c>
      <c r="J64" t="str">
        <f t="shared" si="17"/>
        <v/>
      </c>
      <c r="K64" t="str">
        <f t="shared" si="17"/>
        <v/>
      </c>
      <c r="L64" t="str">
        <f t="shared" si="37"/>
        <v/>
      </c>
      <c r="M64" t="str">
        <f t="shared" si="37"/>
        <v/>
      </c>
      <c r="N64" t="str">
        <f t="shared" si="37"/>
        <v/>
      </c>
      <c r="O64" t="str">
        <f t="shared" si="37"/>
        <v/>
      </c>
      <c r="P64" t="str">
        <f t="shared" si="38"/>
        <v/>
      </c>
      <c r="Q64" t="str">
        <f t="shared" si="38"/>
        <v/>
      </c>
      <c r="R64" t="str">
        <f t="shared" si="38"/>
        <v/>
      </c>
      <c r="S64" t="str">
        <f t="shared" si="38"/>
        <v/>
      </c>
      <c r="T64" t="str">
        <f t="shared" si="39"/>
        <v/>
      </c>
      <c r="U64" t="str">
        <f t="shared" si="39"/>
        <v/>
      </c>
      <c r="V64">
        <f t="shared" si="39"/>
        <v>1</v>
      </c>
      <c r="W64" t="str">
        <f t="shared" si="26"/>
        <v/>
      </c>
      <c r="X64" t="str">
        <f t="shared" si="12"/>
        <v/>
      </c>
      <c r="Y64" t="str">
        <f t="shared" si="12"/>
        <v/>
      </c>
      <c r="Z64" t="str">
        <f t="shared" si="12"/>
        <v/>
      </c>
      <c r="BR64" t="str">
        <f t="shared" si="65"/>
        <v/>
      </c>
      <c r="BS64" t="str">
        <f t="shared" si="65"/>
        <v/>
      </c>
      <c r="BT64">
        <f t="shared" si="65"/>
        <v>1</v>
      </c>
      <c r="BU64" t="str">
        <f t="shared" si="65"/>
        <v/>
      </c>
      <c r="BV64" t="str">
        <f t="shared" si="52"/>
        <v/>
      </c>
      <c r="BW64" t="str">
        <f t="shared" si="41"/>
        <v/>
      </c>
      <c r="BX64" t="str">
        <f t="shared" si="41"/>
        <v/>
      </c>
      <c r="BY64" t="str">
        <f t="shared" si="41"/>
        <v/>
      </c>
      <c r="BZ64" t="str">
        <f t="shared" si="41"/>
        <v/>
      </c>
      <c r="CA64" t="str">
        <f t="shared" si="42"/>
        <v/>
      </c>
      <c r="CB64" t="str">
        <f t="shared" si="42"/>
        <v/>
      </c>
      <c r="CC64" t="str">
        <f t="shared" si="42"/>
        <v/>
      </c>
      <c r="CD64" t="str">
        <f t="shared" si="42"/>
        <v/>
      </c>
      <c r="CE64" t="str">
        <f t="shared" si="43"/>
        <v/>
      </c>
      <c r="CF64" t="str">
        <f t="shared" si="43"/>
        <v/>
      </c>
      <c r="CG64" t="str">
        <f t="shared" si="43"/>
        <v/>
      </c>
      <c r="CH64" t="str">
        <f t="shared" si="43"/>
        <v/>
      </c>
      <c r="CI64" t="str">
        <f t="shared" si="29"/>
        <v/>
      </c>
      <c r="CJ64" t="str">
        <f t="shared" si="29"/>
        <v/>
      </c>
      <c r="CK64" t="str">
        <f t="shared" si="29"/>
        <v/>
      </c>
      <c r="CM64" t="str">
        <f t="shared" si="63"/>
        <v/>
      </c>
      <c r="CN64" t="str">
        <f t="shared" si="63"/>
        <v/>
      </c>
      <c r="CO64" t="str">
        <f t="shared" si="63"/>
        <v/>
      </c>
      <c r="CP64" t="str">
        <f t="shared" si="63"/>
        <v/>
      </c>
      <c r="CQ64" t="str">
        <f t="shared" si="64"/>
        <v/>
      </c>
      <c r="CR64" t="str">
        <f t="shared" si="45"/>
        <v/>
      </c>
      <c r="CS64" t="str">
        <f t="shared" si="45"/>
        <v/>
      </c>
      <c r="CT64" t="str">
        <f t="shared" si="45"/>
        <v/>
      </c>
      <c r="CU64" t="str">
        <f t="shared" si="45"/>
        <v/>
      </c>
      <c r="CV64" t="str">
        <f t="shared" si="46"/>
        <v/>
      </c>
      <c r="CW64" t="str">
        <f t="shared" si="46"/>
        <v/>
      </c>
      <c r="CX64" t="str">
        <f t="shared" si="46"/>
        <v/>
      </c>
      <c r="CY64" t="str">
        <f t="shared" si="46"/>
        <v/>
      </c>
      <c r="CZ64" t="str">
        <f t="shared" si="47"/>
        <v/>
      </c>
      <c r="DA64" t="str">
        <f t="shared" si="47"/>
        <v/>
      </c>
      <c r="DB64">
        <f t="shared" si="47"/>
        <v>1</v>
      </c>
      <c r="DC64" t="str">
        <f t="shared" si="47"/>
        <v/>
      </c>
      <c r="DD64" t="str">
        <f t="shared" si="33"/>
        <v/>
      </c>
      <c r="DE64" t="str">
        <f t="shared" si="33"/>
        <v/>
      </c>
      <c r="DF64" t="str">
        <f t="shared" si="33"/>
        <v/>
      </c>
      <c r="DH64" t="str">
        <f t="shared" si="58"/>
        <v/>
      </c>
      <c r="DI64" t="str">
        <f t="shared" si="60"/>
        <v/>
      </c>
      <c r="DJ64">
        <f t="shared" si="60"/>
        <v>1</v>
      </c>
      <c r="DK64" t="str">
        <f t="shared" si="60"/>
        <v/>
      </c>
      <c r="DL64" t="str">
        <f t="shared" si="60"/>
        <v/>
      </c>
      <c r="DM64" t="str">
        <f t="shared" si="60"/>
        <v/>
      </c>
      <c r="DN64" t="str">
        <f t="shared" ref="DI64:EA77" si="69">IF($A64=DN$2,$D64,"")</f>
        <v/>
      </c>
      <c r="DO64" t="str">
        <f t="shared" si="69"/>
        <v/>
      </c>
      <c r="DP64" t="str">
        <f t="shared" si="69"/>
        <v/>
      </c>
      <c r="DQ64" t="str">
        <f t="shared" si="69"/>
        <v/>
      </c>
      <c r="DR64" t="str">
        <f t="shared" si="69"/>
        <v/>
      </c>
      <c r="DS64" t="str">
        <f t="shared" si="69"/>
        <v/>
      </c>
      <c r="DT64" t="str">
        <f t="shared" si="69"/>
        <v/>
      </c>
      <c r="DU64" t="str">
        <f t="shared" si="69"/>
        <v/>
      </c>
      <c r="DV64" t="str">
        <f t="shared" si="69"/>
        <v/>
      </c>
      <c r="DW64" t="str">
        <f t="shared" si="69"/>
        <v/>
      </c>
      <c r="DX64" t="str">
        <f t="shared" si="69"/>
        <v/>
      </c>
      <c r="DY64" t="str">
        <f t="shared" si="69"/>
        <v/>
      </c>
      <c r="DZ64" t="str">
        <f t="shared" si="69"/>
        <v/>
      </c>
      <c r="EA64" t="str">
        <f t="shared" si="69"/>
        <v/>
      </c>
      <c r="EC64" t="str">
        <f t="shared" si="67"/>
        <v/>
      </c>
      <c r="ED64" t="str">
        <f t="shared" si="67"/>
        <v/>
      </c>
      <c r="EE64" t="str">
        <f t="shared" si="67"/>
        <v/>
      </c>
      <c r="EF64" t="str">
        <f t="shared" si="67"/>
        <v/>
      </c>
      <c r="EG64" t="str">
        <f t="shared" si="67"/>
        <v/>
      </c>
      <c r="EH64" t="str">
        <f t="shared" si="67"/>
        <v/>
      </c>
      <c r="EI64" t="str">
        <f t="shared" si="67"/>
        <v/>
      </c>
      <c r="EJ64" t="str">
        <f t="shared" si="67"/>
        <v/>
      </c>
      <c r="EK64" t="str">
        <f t="shared" si="67"/>
        <v/>
      </c>
      <c r="EL64" t="str">
        <f t="shared" si="67"/>
        <v/>
      </c>
      <c r="EM64" t="str">
        <f t="shared" si="68"/>
        <v/>
      </c>
      <c r="EN64" t="str">
        <f t="shared" si="68"/>
        <v/>
      </c>
      <c r="EO64" t="str">
        <f t="shared" si="68"/>
        <v/>
      </c>
      <c r="EP64" t="str">
        <f t="shared" si="68"/>
        <v/>
      </c>
      <c r="EQ64" t="str">
        <f t="shared" si="68"/>
        <v/>
      </c>
      <c r="ER64">
        <f t="shared" si="68"/>
        <v>1</v>
      </c>
      <c r="ES64" t="str">
        <f t="shared" si="68"/>
        <v/>
      </c>
      <c r="ET64" t="str">
        <f t="shared" si="68"/>
        <v/>
      </c>
      <c r="EU64" t="str">
        <f t="shared" si="68"/>
        <v/>
      </c>
      <c r="EV64" t="str">
        <f t="shared" si="68"/>
        <v/>
      </c>
    </row>
    <row r="65" spans="1:152">
      <c r="A65" t="s">
        <v>5</v>
      </c>
      <c r="B65" t="s">
        <v>13</v>
      </c>
      <c r="C65" s="13">
        <v>2</v>
      </c>
      <c r="D65" s="13">
        <v>0</v>
      </c>
      <c r="E65" s="1">
        <f t="shared" si="0"/>
        <v>3</v>
      </c>
      <c r="F65" s="1">
        <f t="shared" si="10"/>
        <v>0</v>
      </c>
      <c r="G65" t="str">
        <f t="shared" si="17"/>
        <v/>
      </c>
      <c r="H65" t="str">
        <f t="shared" si="17"/>
        <v/>
      </c>
      <c r="I65" t="str">
        <f t="shared" si="17"/>
        <v/>
      </c>
      <c r="J65">
        <f t="shared" si="17"/>
        <v>3</v>
      </c>
      <c r="K65" t="str">
        <f t="shared" si="17"/>
        <v/>
      </c>
      <c r="L65">
        <f t="shared" si="37"/>
        <v>0</v>
      </c>
      <c r="M65" t="str">
        <f t="shared" si="37"/>
        <v/>
      </c>
      <c r="N65" t="str">
        <f t="shared" si="37"/>
        <v/>
      </c>
      <c r="O65" t="str">
        <f t="shared" si="37"/>
        <v/>
      </c>
      <c r="P65" t="str">
        <f t="shared" si="38"/>
        <v/>
      </c>
      <c r="Q65" t="str">
        <f t="shared" si="38"/>
        <v/>
      </c>
      <c r="R65" t="str">
        <f t="shared" si="38"/>
        <v/>
      </c>
      <c r="S65" t="str">
        <f t="shared" si="38"/>
        <v/>
      </c>
      <c r="T65" t="str">
        <f t="shared" si="39"/>
        <v/>
      </c>
      <c r="U65" t="str">
        <f t="shared" si="39"/>
        <v/>
      </c>
      <c r="V65" t="str">
        <f t="shared" si="39"/>
        <v/>
      </c>
      <c r="W65" t="str">
        <f t="shared" si="26"/>
        <v/>
      </c>
      <c r="X65" t="str">
        <f t="shared" si="12"/>
        <v/>
      </c>
      <c r="Y65" t="str">
        <f t="shared" si="12"/>
        <v/>
      </c>
      <c r="Z65" t="str">
        <f t="shared" si="12"/>
        <v/>
      </c>
      <c r="BR65" t="str">
        <f t="shared" si="65"/>
        <v/>
      </c>
      <c r="BS65" t="str">
        <f t="shared" si="65"/>
        <v/>
      </c>
      <c r="BT65" t="str">
        <f t="shared" si="65"/>
        <v/>
      </c>
      <c r="BU65">
        <f t="shared" si="65"/>
        <v>2</v>
      </c>
      <c r="BV65" t="str">
        <f t="shared" si="52"/>
        <v/>
      </c>
      <c r="BW65" t="str">
        <f t="shared" si="41"/>
        <v/>
      </c>
      <c r="BX65" t="str">
        <f t="shared" si="41"/>
        <v/>
      </c>
      <c r="BY65" t="str">
        <f t="shared" si="41"/>
        <v/>
      </c>
      <c r="BZ65" t="str">
        <f t="shared" si="41"/>
        <v/>
      </c>
      <c r="CA65" t="str">
        <f t="shared" si="42"/>
        <v/>
      </c>
      <c r="CB65" t="str">
        <f t="shared" si="42"/>
        <v/>
      </c>
      <c r="CC65" t="str">
        <f t="shared" si="42"/>
        <v/>
      </c>
      <c r="CD65" t="str">
        <f t="shared" si="42"/>
        <v/>
      </c>
      <c r="CE65" t="str">
        <f t="shared" si="43"/>
        <v/>
      </c>
      <c r="CF65" t="str">
        <f t="shared" si="43"/>
        <v/>
      </c>
      <c r="CG65" t="str">
        <f t="shared" si="43"/>
        <v/>
      </c>
      <c r="CH65" t="str">
        <f t="shared" si="43"/>
        <v/>
      </c>
      <c r="CI65" t="str">
        <f t="shared" si="29"/>
        <v/>
      </c>
      <c r="CJ65" t="str">
        <f t="shared" si="29"/>
        <v/>
      </c>
      <c r="CK65" t="str">
        <f t="shared" si="29"/>
        <v/>
      </c>
      <c r="CM65" t="str">
        <f t="shared" si="63"/>
        <v/>
      </c>
      <c r="CN65" t="str">
        <f t="shared" si="63"/>
        <v/>
      </c>
      <c r="CO65" t="str">
        <f t="shared" si="63"/>
        <v/>
      </c>
      <c r="CP65" t="str">
        <f t="shared" si="63"/>
        <v/>
      </c>
      <c r="CQ65" t="str">
        <f t="shared" si="64"/>
        <v/>
      </c>
      <c r="CR65">
        <f t="shared" si="45"/>
        <v>0</v>
      </c>
      <c r="CS65" t="str">
        <f t="shared" si="45"/>
        <v/>
      </c>
      <c r="CT65" t="str">
        <f t="shared" si="45"/>
        <v/>
      </c>
      <c r="CU65" t="str">
        <f t="shared" si="45"/>
        <v/>
      </c>
      <c r="CV65" t="str">
        <f t="shared" si="46"/>
        <v/>
      </c>
      <c r="CW65" t="str">
        <f t="shared" si="46"/>
        <v/>
      </c>
      <c r="CX65" t="str">
        <f t="shared" si="46"/>
        <v/>
      </c>
      <c r="CY65" t="str">
        <f t="shared" si="46"/>
        <v/>
      </c>
      <c r="CZ65" t="str">
        <f t="shared" si="47"/>
        <v/>
      </c>
      <c r="DA65" t="str">
        <f t="shared" si="47"/>
        <v/>
      </c>
      <c r="DB65" t="str">
        <f t="shared" si="47"/>
        <v/>
      </c>
      <c r="DC65" t="str">
        <f t="shared" si="47"/>
        <v/>
      </c>
      <c r="DD65" t="str">
        <f t="shared" si="33"/>
        <v/>
      </c>
      <c r="DE65" t="str">
        <f t="shared" si="33"/>
        <v/>
      </c>
      <c r="DF65" t="str">
        <f t="shared" si="33"/>
        <v/>
      </c>
      <c r="DH65" t="str">
        <f t="shared" si="58"/>
        <v/>
      </c>
      <c r="DI65" t="str">
        <f t="shared" si="69"/>
        <v/>
      </c>
      <c r="DJ65" t="str">
        <f t="shared" si="69"/>
        <v/>
      </c>
      <c r="DK65">
        <f t="shared" si="69"/>
        <v>0</v>
      </c>
      <c r="DL65" t="str">
        <f t="shared" si="69"/>
        <v/>
      </c>
      <c r="DM65" t="str">
        <f t="shared" si="69"/>
        <v/>
      </c>
      <c r="DN65" t="str">
        <f t="shared" si="69"/>
        <v/>
      </c>
      <c r="DO65" t="str">
        <f t="shared" si="69"/>
        <v/>
      </c>
      <c r="DP65" t="str">
        <f t="shared" si="69"/>
        <v/>
      </c>
      <c r="DQ65" t="str">
        <f t="shared" si="69"/>
        <v/>
      </c>
      <c r="DR65" t="str">
        <f t="shared" si="69"/>
        <v/>
      </c>
      <c r="DS65" t="str">
        <f t="shared" si="69"/>
        <v/>
      </c>
      <c r="DT65" t="str">
        <f t="shared" si="69"/>
        <v/>
      </c>
      <c r="DU65" t="str">
        <f t="shared" si="69"/>
        <v/>
      </c>
      <c r="DV65" t="str">
        <f t="shared" si="69"/>
        <v/>
      </c>
      <c r="DW65" t="str">
        <f t="shared" si="69"/>
        <v/>
      </c>
      <c r="DX65" t="str">
        <f t="shared" si="69"/>
        <v/>
      </c>
      <c r="DY65" t="str">
        <f t="shared" si="69"/>
        <v/>
      </c>
      <c r="DZ65" t="str">
        <f t="shared" si="69"/>
        <v/>
      </c>
      <c r="EA65" t="str">
        <f t="shared" si="69"/>
        <v/>
      </c>
      <c r="EC65" t="str">
        <f t="shared" si="67"/>
        <v/>
      </c>
      <c r="ED65" t="str">
        <f t="shared" si="67"/>
        <v/>
      </c>
      <c r="EE65" t="str">
        <f t="shared" si="67"/>
        <v/>
      </c>
      <c r="EF65" t="str">
        <f t="shared" si="67"/>
        <v/>
      </c>
      <c r="EG65" t="str">
        <f t="shared" si="67"/>
        <v/>
      </c>
      <c r="EH65">
        <f t="shared" si="67"/>
        <v>2</v>
      </c>
      <c r="EI65" t="str">
        <f t="shared" si="67"/>
        <v/>
      </c>
      <c r="EJ65" t="str">
        <f t="shared" si="67"/>
        <v/>
      </c>
      <c r="EK65" t="str">
        <f t="shared" si="67"/>
        <v/>
      </c>
      <c r="EL65" t="str">
        <f t="shared" si="67"/>
        <v/>
      </c>
      <c r="EM65" t="str">
        <f t="shared" si="68"/>
        <v/>
      </c>
      <c r="EN65" t="str">
        <f t="shared" si="68"/>
        <v/>
      </c>
      <c r="EO65" t="str">
        <f t="shared" si="68"/>
        <v/>
      </c>
      <c r="EP65" t="str">
        <f t="shared" si="68"/>
        <v/>
      </c>
      <c r="EQ65" t="str">
        <f t="shared" si="68"/>
        <v/>
      </c>
      <c r="ER65" t="str">
        <f t="shared" si="68"/>
        <v/>
      </c>
      <c r="ES65" t="str">
        <f t="shared" si="68"/>
        <v/>
      </c>
      <c r="ET65" t="str">
        <f t="shared" si="68"/>
        <v/>
      </c>
      <c r="EU65" t="str">
        <f t="shared" si="68"/>
        <v/>
      </c>
      <c r="EV65" t="str">
        <f t="shared" si="68"/>
        <v/>
      </c>
    </row>
    <row r="66" spans="1:152">
      <c r="A66" t="s">
        <v>9</v>
      </c>
      <c r="B66" t="s">
        <v>11</v>
      </c>
      <c r="C66" s="13">
        <v>2</v>
      </c>
      <c r="D66" s="13">
        <v>1</v>
      </c>
      <c r="E66" s="1">
        <f t="shared" si="0"/>
        <v>3</v>
      </c>
      <c r="F66" s="1">
        <f t="shared" si="10"/>
        <v>0</v>
      </c>
      <c r="G66" t="str">
        <f t="shared" si="17"/>
        <v/>
      </c>
      <c r="H66" t="str">
        <f t="shared" si="17"/>
        <v/>
      </c>
      <c r="I66" t="str">
        <f t="shared" si="17"/>
        <v/>
      </c>
      <c r="J66" t="str">
        <f t="shared" si="17"/>
        <v/>
      </c>
      <c r="K66" t="str">
        <f t="shared" si="17"/>
        <v/>
      </c>
      <c r="L66" t="str">
        <f t="shared" si="37"/>
        <v/>
      </c>
      <c r="M66">
        <f t="shared" si="37"/>
        <v>3</v>
      </c>
      <c r="N66" t="str">
        <f t="shared" si="37"/>
        <v/>
      </c>
      <c r="O66" t="str">
        <f t="shared" si="37"/>
        <v/>
      </c>
      <c r="P66" t="str">
        <f t="shared" si="38"/>
        <v/>
      </c>
      <c r="Q66" t="str">
        <f t="shared" si="38"/>
        <v/>
      </c>
      <c r="R66">
        <f t="shared" si="38"/>
        <v>0</v>
      </c>
      <c r="S66" t="str">
        <f t="shared" si="38"/>
        <v/>
      </c>
      <c r="T66" t="str">
        <f t="shared" si="39"/>
        <v/>
      </c>
      <c r="U66" t="str">
        <f t="shared" si="39"/>
        <v/>
      </c>
      <c r="V66" t="str">
        <f t="shared" si="39"/>
        <v/>
      </c>
      <c r="W66" t="str">
        <f t="shared" si="26"/>
        <v/>
      </c>
      <c r="X66" t="str">
        <f t="shared" si="12"/>
        <v/>
      </c>
      <c r="Y66" t="str">
        <f t="shared" si="12"/>
        <v/>
      </c>
      <c r="Z66" t="str">
        <f t="shared" si="12"/>
        <v/>
      </c>
      <c r="BR66" t="str">
        <f t="shared" si="65"/>
        <v/>
      </c>
      <c r="BS66" t="str">
        <f t="shared" si="65"/>
        <v/>
      </c>
      <c r="BT66" t="str">
        <f t="shared" si="65"/>
        <v/>
      </c>
      <c r="BU66" t="str">
        <f t="shared" si="65"/>
        <v/>
      </c>
      <c r="BV66" t="str">
        <f t="shared" si="52"/>
        <v/>
      </c>
      <c r="BW66" t="str">
        <f t="shared" si="41"/>
        <v/>
      </c>
      <c r="BX66">
        <f t="shared" si="41"/>
        <v>2</v>
      </c>
      <c r="BY66" t="str">
        <f t="shared" si="41"/>
        <v/>
      </c>
      <c r="BZ66" t="str">
        <f t="shared" si="41"/>
        <v/>
      </c>
      <c r="CA66" t="str">
        <f t="shared" si="42"/>
        <v/>
      </c>
      <c r="CB66" t="str">
        <f t="shared" si="42"/>
        <v/>
      </c>
      <c r="CC66" t="str">
        <f t="shared" si="42"/>
        <v/>
      </c>
      <c r="CD66" t="str">
        <f t="shared" si="42"/>
        <v/>
      </c>
      <c r="CE66" t="str">
        <f t="shared" si="43"/>
        <v/>
      </c>
      <c r="CF66" t="str">
        <f t="shared" si="43"/>
        <v/>
      </c>
      <c r="CG66" t="str">
        <f t="shared" si="43"/>
        <v/>
      </c>
      <c r="CH66" t="str">
        <f t="shared" si="43"/>
        <v/>
      </c>
      <c r="CI66" t="str">
        <f t="shared" si="29"/>
        <v/>
      </c>
      <c r="CJ66" t="str">
        <f t="shared" si="29"/>
        <v/>
      </c>
      <c r="CK66" t="str">
        <f t="shared" si="29"/>
        <v/>
      </c>
      <c r="CM66" t="str">
        <f t="shared" si="63"/>
        <v/>
      </c>
      <c r="CN66" t="str">
        <f t="shared" si="63"/>
        <v/>
      </c>
      <c r="CO66" t="str">
        <f t="shared" si="63"/>
        <v/>
      </c>
      <c r="CP66" t="str">
        <f t="shared" si="63"/>
        <v/>
      </c>
      <c r="CQ66" t="str">
        <f t="shared" si="64"/>
        <v/>
      </c>
      <c r="CR66" t="str">
        <f t="shared" si="45"/>
        <v/>
      </c>
      <c r="CS66" t="str">
        <f t="shared" si="45"/>
        <v/>
      </c>
      <c r="CT66" t="str">
        <f t="shared" si="45"/>
        <v/>
      </c>
      <c r="CU66" t="str">
        <f t="shared" si="45"/>
        <v/>
      </c>
      <c r="CV66" t="str">
        <f t="shared" si="46"/>
        <v/>
      </c>
      <c r="CW66" t="str">
        <f t="shared" si="46"/>
        <v/>
      </c>
      <c r="CX66">
        <f t="shared" si="46"/>
        <v>1</v>
      </c>
      <c r="CY66" t="str">
        <f t="shared" si="46"/>
        <v/>
      </c>
      <c r="CZ66" t="str">
        <f t="shared" si="47"/>
        <v/>
      </c>
      <c r="DA66" t="str">
        <f t="shared" si="47"/>
        <v/>
      </c>
      <c r="DB66" t="str">
        <f t="shared" si="47"/>
        <v/>
      </c>
      <c r="DC66" t="str">
        <f t="shared" si="47"/>
        <v/>
      </c>
      <c r="DD66" t="str">
        <f t="shared" si="33"/>
        <v/>
      </c>
      <c r="DE66" t="str">
        <f t="shared" si="33"/>
        <v/>
      </c>
      <c r="DF66" t="str">
        <f t="shared" si="33"/>
        <v/>
      </c>
      <c r="DH66" t="str">
        <f t="shared" si="58"/>
        <v/>
      </c>
      <c r="DI66" t="str">
        <f t="shared" si="69"/>
        <v/>
      </c>
      <c r="DJ66" t="str">
        <f t="shared" si="69"/>
        <v/>
      </c>
      <c r="DK66" t="str">
        <f t="shared" si="69"/>
        <v/>
      </c>
      <c r="DL66" t="str">
        <f t="shared" si="69"/>
        <v/>
      </c>
      <c r="DM66" t="str">
        <f t="shared" si="69"/>
        <v/>
      </c>
      <c r="DN66">
        <f t="shared" si="69"/>
        <v>1</v>
      </c>
      <c r="DO66" t="str">
        <f t="shared" si="69"/>
        <v/>
      </c>
      <c r="DP66" t="str">
        <f t="shared" si="69"/>
        <v/>
      </c>
      <c r="DQ66" t="str">
        <f t="shared" si="69"/>
        <v/>
      </c>
      <c r="DR66" t="str">
        <f t="shared" si="69"/>
        <v/>
      </c>
      <c r="DS66" t="str">
        <f t="shared" si="69"/>
        <v/>
      </c>
      <c r="DT66" t="str">
        <f t="shared" si="69"/>
        <v/>
      </c>
      <c r="DU66" t="str">
        <f t="shared" si="69"/>
        <v/>
      </c>
      <c r="DV66" t="str">
        <f t="shared" si="69"/>
        <v/>
      </c>
      <c r="DW66" t="str">
        <f t="shared" si="69"/>
        <v/>
      </c>
      <c r="DX66" t="str">
        <f t="shared" si="69"/>
        <v/>
      </c>
      <c r="DY66" t="str">
        <f t="shared" si="69"/>
        <v/>
      </c>
      <c r="DZ66" t="str">
        <f t="shared" si="69"/>
        <v/>
      </c>
      <c r="EA66" t="str">
        <f t="shared" si="69"/>
        <v/>
      </c>
      <c r="EC66" t="str">
        <f t="shared" si="67"/>
        <v/>
      </c>
      <c r="ED66" t="str">
        <f t="shared" si="67"/>
        <v/>
      </c>
      <c r="EE66" t="str">
        <f t="shared" si="67"/>
        <v/>
      </c>
      <c r="EF66" t="str">
        <f t="shared" si="67"/>
        <v/>
      </c>
      <c r="EG66" t="str">
        <f t="shared" si="67"/>
        <v/>
      </c>
      <c r="EH66" t="str">
        <f t="shared" si="67"/>
        <v/>
      </c>
      <c r="EI66" t="str">
        <f t="shared" si="67"/>
        <v/>
      </c>
      <c r="EJ66" t="str">
        <f t="shared" si="67"/>
        <v/>
      </c>
      <c r="EK66" t="str">
        <f t="shared" si="67"/>
        <v/>
      </c>
      <c r="EL66" t="str">
        <f t="shared" si="67"/>
        <v/>
      </c>
      <c r="EM66" t="str">
        <f t="shared" si="68"/>
        <v/>
      </c>
      <c r="EN66">
        <f t="shared" si="68"/>
        <v>2</v>
      </c>
      <c r="EO66" t="str">
        <f t="shared" si="68"/>
        <v/>
      </c>
      <c r="EP66" t="str">
        <f t="shared" si="68"/>
        <v/>
      </c>
      <c r="EQ66" t="str">
        <f t="shared" si="68"/>
        <v/>
      </c>
      <c r="ER66" t="str">
        <f t="shared" si="68"/>
        <v/>
      </c>
      <c r="ES66" t="str">
        <f t="shared" si="68"/>
        <v/>
      </c>
      <c r="ET66" t="str">
        <f t="shared" si="68"/>
        <v/>
      </c>
      <c r="EU66" t="str">
        <f t="shared" si="68"/>
        <v/>
      </c>
      <c r="EV66" t="str">
        <f t="shared" si="68"/>
        <v/>
      </c>
    </row>
    <row r="67" spans="1:152">
      <c r="A67" t="s">
        <v>6</v>
      </c>
      <c r="B67" t="s">
        <v>1</v>
      </c>
      <c r="C67" s="13">
        <v>1</v>
      </c>
      <c r="D67" s="13">
        <v>3</v>
      </c>
      <c r="E67" s="1">
        <f t="shared" si="0"/>
        <v>0</v>
      </c>
      <c r="F67" s="1">
        <f t="shared" si="10"/>
        <v>3</v>
      </c>
      <c r="G67" t="str">
        <f t="shared" si="17"/>
        <v/>
      </c>
      <c r="H67" t="str">
        <f t="shared" si="17"/>
        <v/>
      </c>
      <c r="I67" t="str">
        <f t="shared" si="17"/>
        <v/>
      </c>
      <c r="J67" t="str">
        <f t="shared" si="17"/>
        <v/>
      </c>
      <c r="K67" t="str">
        <f t="shared" si="17"/>
        <v/>
      </c>
      <c r="L67" t="str">
        <f t="shared" si="37"/>
        <v/>
      </c>
      <c r="M67" t="str">
        <f t="shared" si="37"/>
        <v/>
      </c>
      <c r="N67">
        <f t="shared" si="37"/>
        <v>0</v>
      </c>
      <c r="O67" t="str">
        <f t="shared" si="37"/>
        <v/>
      </c>
      <c r="P67" t="str">
        <f t="shared" si="38"/>
        <v/>
      </c>
      <c r="Q67" t="str">
        <f t="shared" si="38"/>
        <v/>
      </c>
      <c r="R67" t="str">
        <f t="shared" si="38"/>
        <v/>
      </c>
      <c r="S67">
        <f t="shared" si="38"/>
        <v>3</v>
      </c>
      <c r="T67" t="str">
        <f t="shared" si="39"/>
        <v/>
      </c>
      <c r="U67" t="str">
        <f t="shared" si="39"/>
        <v/>
      </c>
      <c r="V67" t="str">
        <f t="shared" si="39"/>
        <v/>
      </c>
      <c r="W67" t="str">
        <f t="shared" si="26"/>
        <v/>
      </c>
      <c r="X67" t="str">
        <f t="shared" si="12"/>
        <v/>
      </c>
      <c r="Y67" t="str">
        <f t="shared" si="12"/>
        <v/>
      </c>
      <c r="Z67" t="str">
        <f t="shared" si="12"/>
        <v/>
      </c>
      <c r="BR67" t="str">
        <f t="shared" si="65"/>
        <v/>
      </c>
      <c r="BS67" t="str">
        <f t="shared" si="65"/>
        <v/>
      </c>
      <c r="BT67" t="str">
        <f t="shared" si="65"/>
        <v/>
      </c>
      <c r="BU67" t="str">
        <f t="shared" si="65"/>
        <v/>
      </c>
      <c r="BV67" t="str">
        <f t="shared" si="52"/>
        <v/>
      </c>
      <c r="BW67" t="str">
        <f t="shared" si="41"/>
        <v/>
      </c>
      <c r="BX67" t="str">
        <f t="shared" si="41"/>
        <v/>
      </c>
      <c r="BY67">
        <f t="shared" si="41"/>
        <v>1</v>
      </c>
      <c r="BZ67" t="str">
        <f t="shared" si="41"/>
        <v/>
      </c>
      <c r="CA67" t="str">
        <f t="shared" si="42"/>
        <v/>
      </c>
      <c r="CB67" t="str">
        <f t="shared" si="42"/>
        <v/>
      </c>
      <c r="CC67" t="str">
        <f t="shared" si="42"/>
        <v/>
      </c>
      <c r="CD67" t="str">
        <f t="shared" si="42"/>
        <v/>
      </c>
      <c r="CE67" t="str">
        <f t="shared" si="43"/>
        <v/>
      </c>
      <c r="CF67" t="str">
        <f t="shared" si="43"/>
        <v/>
      </c>
      <c r="CG67" t="str">
        <f t="shared" si="43"/>
        <v/>
      </c>
      <c r="CH67" t="str">
        <f t="shared" si="43"/>
        <v/>
      </c>
      <c r="CI67" t="str">
        <f t="shared" si="29"/>
        <v/>
      </c>
      <c r="CJ67" t="str">
        <f t="shared" si="29"/>
        <v/>
      </c>
      <c r="CK67" t="str">
        <f t="shared" si="29"/>
        <v/>
      </c>
      <c r="CM67" t="str">
        <f t="shared" si="63"/>
        <v/>
      </c>
      <c r="CN67" t="str">
        <f t="shared" si="63"/>
        <v/>
      </c>
      <c r="CO67" t="str">
        <f t="shared" si="63"/>
        <v/>
      </c>
      <c r="CP67" t="str">
        <f t="shared" si="63"/>
        <v/>
      </c>
      <c r="CQ67" t="str">
        <f t="shared" si="64"/>
        <v/>
      </c>
      <c r="CR67" t="str">
        <f t="shared" si="45"/>
        <v/>
      </c>
      <c r="CS67" t="str">
        <f t="shared" si="45"/>
        <v/>
      </c>
      <c r="CT67" t="str">
        <f t="shared" si="45"/>
        <v/>
      </c>
      <c r="CU67" t="str">
        <f t="shared" si="45"/>
        <v/>
      </c>
      <c r="CV67" t="str">
        <f t="shared" si="46"/>
        <v/>
      </c>
      <c r="CW67" t="str">
        <f t="shared" si="46"/>
        <v/>
      </c>
      <c r="CX67" t="str">
        <f t="shared" si="46"/>
        <v/>
      </c>
      <c r="CY67">
        <f t="shared" si="46"/>
        <v>3</v>
      </c>
      <c r="CZ67" t="str">
        <f t="shared" si="47"/>
        <v/>
      </c>
      <c r="DA67" t="str">
        <f t="shared" si="47"/>
        <v/>
      </c>
      <c r="DB67" t="str">
        <f t="shared" si="47"/>
        <v/>
      </c>
      <c r="DC67" t="str">
        <f t="shared" si="47"/>
        <v/>
      </c>
      <c r="DD67" t="str">
        <f t="shared" si="33"/>
        <v/>
      </c>
      <c r="DE67" t="str">
        <f t="shared" si="33"/>
        <v/>
      </c>
      <c r="DF67" t="str">
        <f t="shared" si="33"/>
        <v/>
      </c>
      <c r="DH67" t="str">
        <f t="shared" si="58"/>
        <v/>
      </c>
      <c r="DI67" t="str">
        <f t="shared" si="69"/>
        <v/>
      </c>
      <c r="DJ67" t="str">
        <f t="shared" si="69"/>
        <v/>
      </c>
      <c r="DK67" t="str">
        <f t="shared" si="69"/>
        <v/>
      </c>
      <c r="DL67" t="str">
        <f t="shared" si="69"/>
        <v/>
      </c>
      <c r="DM67" t="str">
        <f t="shared" si="69"/>
        <v/>
      </c>
      <c r="DN67" t="str">
        <f t="shared" si="69"/>
        <v/>
      </c>
      <c r="DO67">
        <f t="shared" si="69"/>
        <v>3</v>
      </c>
      <c r="DP67" t="str">
        <f t="shared" si="69"/>
        <v/>
      </c>
      <c r="DQ67" t="str">
        <f t="shared" si="69"/>
        <v/>
      </c>
      <c r="DR67" t="str">
        <f t="shared" si="69"/>
        <v/>
      </c>
      <c r="DS67" t="str">
        <f t="shared" si="69"/>
        <v/>
      </c>
      <c r="DT67" t="str">
        <f t="shared" si="69"/>
        <v/>
      </c>
      <c r="DU67" t="str">
        <f t="shared" si="69"/>
        <v/>
      </c>
      <c r="DV67" t="str">
        <f t="shared" si="69"/>
        <v/>
      </c>
      <c r="DW67" t="str">
        <f t="shared" si="69"/>
        <v/>
      </c>
      <c r="DX67" t="str">
        <f t="shared" si="69"/>
        <v/>
      </c>
      <c r="DY67" t="str">
        <f t="shared" si="69"/>
        <v/>
      </c>
      <c r="DZ67" t="str">
        <f t="shared" si="69"/>
        <v/>
      </c>
      <c r="EA67" t="str">
        <f t="shared" si="69"/>
        <v/>
      </c>
      <c r="EC67" t="str">
        <f t="shared" si="67"/>
        <v/>
      </c>
      <c r="ED67" t="str">
        <f t="shared" si="67"/>
        <v/>
      </c>
      <c r="EE67" t="str">
        <f t="shared" si="67"/>
        <v/>
      </c>
      <c r="EF67" t="str">
        <f t="shared" si="67"/>
        <v/>
      </c>
      <c r="EG67" t="str">
        <f t="shared" si="67"/>
        <v/>
      </c>
      <c r="EH67" t="str">
        <f t="shared" si="67"/>
        <v/>
      </c>
      <c r="EI67" t="str">
        <f t="shared" si="67"/>
        <v/>
      </c>
      <c r="EJ67" t="str">
        <f t="shared" si="67"/>
        <v/>
      </c>
      <c r="EK67" t="str">
        <f t="shared" si="67"/>
        <v/>
      </c>
      <c r="EL67" t="str">
        <f t="shared" si="67"/>
        <v/>
      </c>
      <c r="EM67" t="str">
        <f t="shared" si="68"/>
        <v/>
      </c>
      <c r="EN67" t="str">
        <f t="shared" si="68"/>
        <v/>
      </c>
      <c r="EO67">
        <f t="shared" si="68"/>
        <v>1</v>
      </c>
      <c r="EP67" t="str">
        <f t="shared" si="68"/>
        <v/>
      </c>
      <c r="EQ67" t="str">
        <f t="shared" si="68"/>
        <v/>
      </c>
      <c r="ER67" t="str">
        <f t="shared" si="68"/>
        <v/>
      </c>
      <c r="ES67" t="str">
        <f t="shared" si="68"/>
        <v/>
      </c>
      <c r="ET67" t="str">
        <f t="shared" si="68"/>
        <v/>
      </c>
      <c r="EU67" t="str">
        <f t="shared" si="68"/>
        <v/>
      </c>
      <c r="EV67" t="str">
        <f t="shared" si="68"/>
        <v/>
      </c>
    </row>
    <row r="68" spans="1:152">
      <c r="A68" t="s">
        <v>161</v>
      </c>
      <c r="E68" s="1" t="str">
        <f t="shared" si="0"/>
        <v/>
      </c>
      <c r="F68" s="1" t="str">
        <f t="shared" si="10"/>
        <v/>
      </c>
      <c r="G68">
        <f>SUM(G56:G67)</f>
        <v>4</v>
      </c>
      <c r="H68">
        <f t="shared" ref="H68:Z68" si="70">SUM(H56:H67)</f>
        <v>9</v>
      </c>
      <c r="I68">
        <f t="shared" si="70"/>
        <v>6</v>
      </c>
      <c r="J68">
        <f t="shared" si="70"/>
        <v>11</v>
      </c>
      <c r="K68">
        <f t="shared" si="70"/>
        <v>7</v>
      </c>
      <c r="L68">
        <f t="shared" si="70"/>
        <v>7</v>
      </c>
      <c r="M68">
        <f t="shared" si="70"/>
        <v>6</v>
      </c>
      <c r="N68">
        <f t="shared" si="70"/>
        <v>1</v>
      </c>
      <c r="O68">
        <f t="shared" si="70"/>
        <v>4</v>
      </c>
      <c r="P68">
        <f t="shared" si="70"/>
        <v>5</v>
      </c>
      <c r="Q68">
        <f t="shared" si="70"/>
        <v>9</v>
      </c>
      <c r="R68">
        <f t="shared" si="70"/>
        <v>10</v>
      </c>
      <c r="S68">
        <f t="shared" si="70"/>
        <v>10</v>
      </c>
      <c r="T68">
        <f t="shared" si="70"/>
        <v>5</v>
      </c>
      <c r="U68">
        <f t="shared" si="70"/>
        <v>6</v>
      </c>
      <c r="V68">
        <f t="shared" si="70"/>
        <v>7</v>
      </c>
      <c r="W68">
        <f t="shared" si="70"/>
        <v>10</v>
      </c>
      <c r="X68">
        <f t="shared" si="70"/>
        <v>6</v>
      </c>
      <c r="Y68">
        <f t="shared" si="70"/>
        <v>8</v>
      </c>
      <c r="Z68">
        <f t="shared" si="70"/>
        <v>7</v>
      </c>
      <c r="BR68" t="str">
        <f t="shared" si="65"/>
        <v/>
      </c>
      <c r="BS68" t="str">
        <f t="shared" si="65"/>
        <v/>
      </c>
      <c r="BT68" t="str">
        <f t="shared" si="65"/>
        <v/>
      </c>
      <c r="BU68" t="str">
        <f t="shared" si="65"/>
        <v/>
      </c>
      <c r="BV68" t="str">
        <f t="shared" si="52"/>
        <v/>
      </c>
      <c r="BW68" t="str">
        <f t="shared" si="41"/>
        <v/>
      </c>
      <c r="BX68" t="str">
        <f t="shared" si="41"/>
        <v/>
      </c>
      <c r="BY68" t="str">
        <f t="shared" si="41"/>
        <v/>
      </c>
      <c r="BZ68" t="str">
        <f t="shared" si="41"/>
        <v/>
      </c>
      <c r="CA68" t="str">
        <f t="shared" si="42"/>
        <v/>
      </c>
      <c r="CB68" t="str">
        <f t="shared" si="42"/>
        <v/>
      </c>
      <c r="CC68" t="str">
        <f t="shared" si="42"/>
        <v/>
      </c>
      <c r="CD68" t="str">
        <f t="shared" si="42"/>
        <v/>
      </c>
      <c r="CE68" t="str">
        <f t="shared" si="43"/>
        <v/>
      </c>
      <c r="CF68" t="str">
        <f t="shared" si="43"/>
        <v/>
      </c>
      <c r="CG68" t="str">
        <f t="shared" si="43"/>
        <v/>
      </c>
      <c r="CH68" t="str">
        <f t="shared" si="43"/>
        <v/>
      </c>
      <c r="CI68" t="str">
        <f t="shared" si="29"/>
        <v/>
      </c>
      <c r="CJ68" t="str">
        <f t="shared" si="29"/>
        <v/>
      </c>
      <c r="CK68" t="str">
        <f t="shared" si="29"/>
        <v/>
      </c>
      <c r="CM68" t="str">
        <f t="shared" si="63"/>
        <v/>
      </c>
      <c r="CN68" t="str">
        <f t="shared" si="63"/>
        <v/>
      </c>
      <c r="CO68" t="str">
        <f t="shared" si="63"/>
        <v/>
      </c>
      <c r="CP68" t="str">
        <f t="shared" si="63"/>
        <v/>
      </c>
      <c r="CQ68" t="str">
        <f t="shared" si="64"/>
        <v/>
      </c>
      <c r="CR68" t="str">
        <f t="shared" si="45"/>
        <v/>
      </c>
      <c r="CS68" t="str">
        <f t="shared" si="45"/>
        <v/>
      </c>
      <c r="CT68" t="str">
        <f t="shared" si="45"/>
        <v/>
      </c>
      <c r="CU68" t="str">
        <f t="shared" si="45"/>
        <v/>
      </c>
      <c r="CV68" t="str">
        <f t="shared" si="46"/>
        <v/>
      </c>
      <c r="CW68" t="str">
        <f t="shared" si="46"/>
        <v/>
      </c>
      <c r="CX68" t="str">
        <f t="shared" si="46"/>
        <v/>
      </c>
      <c r="CY68" t="str">
        <f t="shared" si="46"/>
        <v/>
      </c>
      <c r="CZ68" t="str">
        <f t="shared" si="47"/>
        <v/>
      </c>
      <c r="DA68" t="str">
        <f t="shared" si="47"/>
        <v/>
      </c>
      <c r="DB68" t="str">
        <f t="shared" si="47"/>
        <v/>
      </c>
      <c r="DC68" t="str">
        <f t="shared" si="47"/>
        <v/>
      </c>
      <c r="DD68" t="str">
        <f t="shared" si="33"/>
        <v/>
      </c>
      <c r="DE68" t="str">
        <f t="shared" si="33"/>
        <v/>
      </c>
      <c r="DF68" t="str">
        <f t="shared" si="33"/>
        <v/>
      </c>
      <c r="DH68" t="str">
        <f t="shared" si="58"/>
        <v/>
      </c>
      <c r="DI68" t="str">
        <f t="shared" si="69"/>
        <v/>
      </c>
      <c r="DJ68" t="str">
        <f t="shared" si="69"/>
        <v/>
      </c>
      <c r="DK68" t="str">
        <f t="shared" si="69"/>
        <v/>
      </c>
      <c r="DL68" t="str">
        <f t="shared" si="69"/>
        <v/>
      </c>
      <c r="DM68" t="str">
        <f t="shared" si="69"/>
        <v/>
      </c>
      <c r="DN68" t="str">
        <f t="shared" si="69"/>
        <v/>
      </c>
      <c r="DO68" t="str">
        <f t="shared" si="69"/>
        <v/>
      </c>
      <c r="DP68" t="str">
        <f t="shared" si="69"/>
        <v/>
      </c>
      <c r="DQ68" t="str">
        <f t="shared" si="69"/>
        <v/>
      </c>
      <c r="DR68" t="str">
        <f t="shared" si="69"/>
        <v/>
      </c>
      <c r="DS68" t="str">
        <f t="shared" si="69"/>
        <v/>
      </c>
      <c r="DT68" t="str">
        <f t="shared" si="69"/>
        <v/>
      </c>
      <c r="DU68" t="str">
        <f t="shared" si="69"/>
        <v/>
      </c>
      <c r="DV68" t="str">
        <f t="shared" si="69"/>
        <v/>
      </c>
      <c r="DW68" t="str">
        <f t="shared" si="69"/>
        <v/>
      </c>
      <c r="DX68" t="str">
        <f t="shared" si="69"/>
        <v/>
      </c>
      <c r="DY68" t="str">
        <f t="shared" si="69"/>
        <v/>
      </c>
      <c r="DZ68" t="str">
        <f t="shared" si="69"/>
        <v/>
      </c>
      <c r="EA68" t="str">
        <f t="shared" si="69"/>
        <v/>
      </c>
      <c r="EC68" t="str">
        <f t="shared" si="67"/>
        <v/>
      </c>
      <c r="ED68" t="str">
        <f t="shared" si="67"/>
        <v/>
      </c>
      <c r="EE68" t="str">
        <f t="shared" si="67"/>
        <v/>
      </c>
      <c r="EF68" t="str">
        <f t="shared" si="67"/>
        <v/>
      </c>
      <c r="EG68" t="str">
        <f t="shared" si="67"/>
        <v/>
      </c>
      <c r="EH68" t="str">
        <f t="shared" si="67"/>
        <v/>
      </c>
      <c r="EI68" t="str">
        <f t="shared" si="67"/>
        <v/>
      </c>
      <c r="EJ68" t="str">
        <f t="shared" si="67"/>
        <v/>
      </c>
      <c r="EK68" t="str">
        <f t="shared" si="67"/>
        <v/>
      </c>
      <c r="EL68" t="str">
        <f t="shared" si="67"/>
        <v/>
      </c>
      <c r="EM68" t="str">
        <f t="shared" si="68"/>
        <v/>
      </c>
      <c r="EN68" t="str">
        <f t="shared" si="68"/>
        <v/>
      </c>
      <c r="EO68" t="str">
        <f t="shared" si="68"/>
        <v/>
      </c>
      <c r="EP68" t="str">
        <f t="shared" si="68"/>
        <v/>
      </c>
      <c r="EQ68" t="str">
        <f t="shared" si="68"/>
        <v/>
      </c>
      <c r="ER68" t="str">
        <f t="shared" si="68"/>
        <v/>
      </c>
      <c r="ES68" t="str">
        <f t="shared" si="68"/>
        <v/>
      </c>
      <c r="ET68" t="str">
        <f t="shared" si="68"/>
        <v/>
      </c>
      <c r="EU68" t="str">
        <f t="shared" si="68"/>
        <v/>
      </c>
      <c r="EV68" t="str">
        <f t="shared" si="68"/>
        <v/>
      </c>
    </row>
    <row r="69" spans="1:152">
      <c r="A69" t="s">
        <v>25</v>
      </c>
      <c r="E69" s="1" t="str">
        <f t="shared" si="0"/>
        <v/>
      </c>
      <c r="F69" s="1" t="str">
        <f t="shared" si="10"/>
        <v/>
      </c>
      <c r="G69" t="str">
        <f t="shared" si="17"/>
        <v/>
      </c>
      <c r="H69" t="str">
        <f t="shared" si="17"/>
        <v/>
      </c>
      <c r="I69" t="str">
        <f t="shared" si="17"/>
        <v/>
      </c>
      <c r="J69" t="str">
        <f t="shared" si="17"/>
        <v/>
      </c>
      <c r="K69" t="str">
        <f t="shared" ref="K69:N132" si="71">IF($A69=K$2,$E69,IF($B69=K$2,$F69,""))</f>
        <v/>
      </c>
      <c r="L69" t="str">
        <f t="shared" si="37"/>
        <v/>
      </c>
      <c r="M69" t="str">
        <f t="shared" si="37"/>
        <v/>
      </c>
      <c r="N69" t="str">
        <f t="shared" si="37"/>
        <v/>
      </c>
      <c r="O69" t="str">
        <f t="shared" si="37"/>
        <v/>
      </c>
      <c r="P69" t="str">
        <f t="shared" si="38"/>
        <v/>
      </c>
      <c r="Q69" t="str">
        <f t="shared" si="38"/>
        <v/>
      </c>
      <c r="R69" t="str">
        <f t="shared" si="38"/>
        <v/>
      </c>
      <c r="S69" t="str">
        <f t="shared" si="38"/>
        <v/>
      </c>
      <c r="T69" t="str">
        <f t="shared" si="39"/>
        <v/>
      </c>
      <c r="U69" t="str">
        <f t="shared" si="39"/>
        <v/>
      </c>
      <c r="V69" t="str">
        <f t="shared" si="39"/>
        <v/>
      </c>
      <c r="W69" t="str">
        <f t="shared" si="26"/>
        <v/>
      </c>
      <c r="X69" t="str">
        <f t="shared" si="12"/>
        <v/>
      </c>
      <c r="Y69" t="str">
        <f t="shared" si="12"/>
        <v/>
      </c>
      <c r="Z69" t="str">
        <f t="shared" si="12"/>
        <v/>
      </c>
      <c r="BR69" t="str">
        <f t="shared" si="65"/>
        <v/>
      </c>
      <c r="BS69" t="str">
        <f t="shared" si="65"/>
        <v/>
      </c>
      <c r="BT69" t="str">
        <f t="shared" si="65"/>
        <v/>
      </c>
      <c r="BU69" t="str">
        <f t="shared" si="65"/>
        <v/>
      </c>
      <c r="BV69" t="str">
        <f t="shared" si="52"/>
        <v/>
      </c>
      <c r="BW69" t="str">
        <f t="shared" si="41"/>
        <v/>
      </c>
      <c r="BX69" t="str">
        <f t="shared" si="41"/>
        <v/>
      </c>
      <c r="BY69" t="str">
        <f t="shared" si="41"/>
        <v/>
      </c>
      <c r="BZ69" t="str">
        <f t="shared" si="41"/>
        <v/>
      </c>
      <c r="CA69" t="str">
        <f t="shared" si="42"/>
        <v/>
      </c>
      <c r="CB69" t="str">
        <f t="shared" si="42"/>
        <v/>
      </c>
      <c r="CC69" t="str">
        <f t="shared" si="42"/>
        <v/>
      </c>
      <c r="CD69" t="str">
        <f t="shared" si="42"/>
        <v/>
      </c>
      <c r="CE69" t="str">
        <f t="shared" si="43"/>
        <v/>
      </c>
      <c r="CF69" t="str">
        <f t="shared" si="43"/>
        <v/>
      </c>
      <c r="CG69" t="str">
        <f t="shared" si="43"/>
        <v/>
      </c>
      <c r="CH69" t="str">
        <f t="shared" si="43"/>
        <v/>
      </c>
      <c r="CI69" t="str">
        <f t="shared" si="29"/>
        <v/>
      </c>
      <c r="CJ69" t="str">
        <f t="shared" si="29"/>
        <v/>
      </c>
      <c r="CK69" t="str">
        <f t="shared" si="29"/>
        <v/>
      </c>
      <c r="CM69" t="str">
        <f t="shared" si="63"/>
        <v/>
      </c>
      <c r="CN69" t="str">
        <f t="shared" si="63"/>
        <v/>
      </c>
      <c r="CO69" t="str">
        <f t="shared" si="63"/>
        <v/>
      </c>
      <c r="CP69" t="str">
        <f t="shared" si="63"/>
        <v/>
      </c>
      <c r="CQ69" t="str">
        <f t="shared" si="64"/>
        <v/>
      </c>
      <c r="CR69" t="str">
        <f t="shared" si="45"/>
        <v/>
      </c>
      <c r="CS69" t="str">
        <f t="shared" si="45"/>
        <v/>
      </c>
      <c r="CT69" t="str">
        <f t="shared" si="45"/>
        <v/>
      </c>
      <c r="CU69" t="str">
        <f t="shared" si="45"/>
        <v/>
      </c>
      <c r="CV69" t="str">
        <f t="shared" si="46"/>
        <v/>
      </c>
      <c r="CW69" t="str">
        <f t="shared" si="46"/>
        <v/>
      </c>
      <c r="CX69" t="str">
        <f t="shared" si="46"/>
        <v/>
      </c>
      <c r="CY69" t="str">
        <f t="shared" si="46"/>
        <v/>
      </c>
      <c r="CZ69" t="str">
        <f t="shared" si="47"/>
        <v/>
      </c>
      <c r="DA69" t="str">
        <f t="shared" si="47"/>
        <v/>
      </c>
      <c r="DB69" t="str">
        <f t="shared" si="47"/>
        <v/>
      </c>
      <c r="DC69" t="str">
        <f t="shared" si="47"/>
        <v/>
      </c>
      <c r="DD69" t="str">
        <f t="shared" si="33"/>
        <v/>
      </c>
      <c r="DE69" t="str">
        <f t="shared" si="33"/>
        <v/>
      </c>
      <c r="DF69" t="str">
        <f t="shared" si="33"/>
        <v/>
      </c>
      <c r="DH69" t="str">
        <f t="shared" si="58"/>
        <v/>
      </c>
      <c r="DI69" t="str">
        <f t="shared" si="69"/>
        <v/>
      </c>
      <c r="DJ69" t="str">
        <f t="shared" si="69"/>
        <v/>
      </c>
      <c r="DK69" t="str">
        <f t="shared" si="69"/>
        <v/>
      </c>
      <c r="DL69" t="str">
        <f t="shared" si="69"/>
        <v/>
      </c>
      <c r="DM69" t="str">
        <f t="shared" si="69"/>
        <v/>
      </c>
      <c r="DN69" t="str">
        <f t="shared" si="69"/>
        <v/>
      </c>
      <c r="DO69" t="str">
        <f t="shared" si="69"/>
        <v/>
      </c>
      <c r="DP69" t="str">
        <f t="shared" si="69"/>
        <v/>
      </c>
      <c r="DQ69" t="str">
        <f t="shared" si="69"/>
        <v/>
      </c>
      <c r="DR69" t="str">
        <f t="shared" si="69"/>
        <v/>
      </c>
      <c r="DS69" t="str">
        <f t="shared" si="69"/>
        <v/>
      </c>
      <c r="DT69" t="str">
        <f t="shared" si="69"/>
        <v/>
      </c>
      <c r="DU69" t="str">
        <f t="shared" si="69"/>
        <v/>
      </c>
      <c r="DV69" t="str">
        <f t="shared" si="69"/>
        <v/>
      </c>
      <c r="DW69" t="str">
        <f t="shared" si="69"/>
        <v/>
      </c>
      <c r="DX69" t="str">
        <f t="shared" si="69"/>
        <v/>
      </c>
      <c r="DY69" t="str">
        <f t="shared" si="69"/>
        <v/>
      </c>
      <c r="DZ69" t="str">
        <f t="shared" si="69"/>
        <v/>
      </c>
      <c r="EA69" t="str">
        <f t="shared" si="69"/>
        <v/>
      </c>
      <c r="EC69" t="str">
        <f t="shared" si="67"/>
        <v/>
      </c>
      <c r="ED69" t="str">
        <f t="shared" si="67"/>
        <v/>
      </c>
      <c r="EE69" t="str">
        <f t="shared" si="67"/>
        <v/>
      </c>
      <c r="EF69" t="str">
        <f t="shared" si="67"/>
        <v/>
      </c>
      <c r="EG69" t="str">
        <f t="shared" si="67"/>
        <v/>
      </c>
      <c r="EH69" t="str">
        <f t="shared" si="67"/>
        <v/>
      </c>
      <c r="EI69" t="str">
        <f t="shared" si="67"/>
        <v/>
      </c>
      <c r="EJ69" t="str">
        <f t="shared" si="67"/>
        <v/>
      </c>
      <c r="EK69" t="str">
        <f t="shared" si="67"/>
        <v/>
      </c>
      <c r="EL69" t="str">
        <f t="shared" si="67"/>
        <v/>
      </c>
      <c r="EM69" t="str">
        <f t="shared" si="68"/>
        <v/>
      </c>
      <c r="EN69" t="str">
        <f t="shared" si="68"/>
        <v/>
      </c>
      <c r="EO69" t="str">
        <f t="shared" si="68"/>
        <v/>
      </c>
      <c r="EP69" t="str">
        <f t="shared" si="68"/>
        <v/>
      </c>
      <c r="EQ69" t="str">
        <f t="shared" si="68"/>
        <v/>
      </c>
      <c r="ER69" t="str">
        <f t="shared" si="68"/>
        <v/>
      </c>
      <c r="ES69" t="str">
        <f t="shared" si="68"/>
        <v/>
      </c>
      <c r="ET69" t="str">
        <f t="shared" si="68"/>
        <v/>
      </c>
      <c r="EU69" t="str">
        <f t="shared" si="68"/>
        <v/>
      </c>
      <c r="EV69" t="str">
        <f t="shared" si="68"/>
        <v/>
      </c>
    </row>
    <row r="70" spans="1:152">
      <c r="A70" t="s">
        <v>11</v>
      </c>
      <c r="B70" t="s">
        <v>6</v>
      </c>
      <c r="C70" s="13">
        <v>2</v>
      </c>
      <c r="D70" s="13">
        <v>1</v>
      </c>
      <c r="E70" s="1">
        <f t="shared" si="0"/>
        <v>3</v>
      </c>
      <c r="F70" s="1">
        <f t="shared" si="10"/>
        <v>0</v>
      </c>
      <c r="G70" t="str">
        <f t="shared" si="17"/>
        <v/>
      </c>
      <c r="H70" t="str">
        <f t="shared" si="17"/>
        <v/>
      </c>
      <c r="I70" t="str">
        <f t="shared" si="17"/>
        <v/>
      </c>
      <c r="J70" t="str">
        <f t="shared" si="17"/>
        <v/>
      </c>
      <c r="K70" t="str">
        <f t="shared" si="71"/>
        <v/>
      </c>
      <c r="L70" t="str">
        <f t="shared" si="37"/>
        <v/>
      </c>
      <c r="M70" t="str">
        <f t="shared" si="37"/>
        <v/>
      </c>
      <c r="N70">
        <f t="shared" si="37"/>
        <v>0</v>
      </c>
      <c r="O70" t="str">
        <f t="shared" si="37"/>
        <v/>
      </c>
      <c r="P70" t="str">
        <f t="shared" si="38"/>
        <v/>
      </c>
      <c r="Q70" t="str">
        <f t="shared" si="38"/>
        <v/>
      </c>
      <c r="R70">
        <f t="shared" si="38"/>
        <v>3</v>
      </c>
      <c r="S70" t="str">
        <f t="shared" si="38"/>
        <v/>
      </c>
      <c r="T70" t="str">
        <f t="shared" si="39"/>
        <v/>
      </c>
      <c r="U70" t="str">
        <f t="shared" si="39"/>
        <v/>
      </c>
      <c r="V70" t="str">
        <f t="shared" si="39"/>
        <v/>
      </c>
      <c r="W70" t="str">
        <f t="shared" si="26"/>
        <v/>
      </c>
      <c r="X70" t="str">
        <f t="shared" si="12"/>
        <v/>
      </c>
      <c r="Y70" t="str">
        <f t="shared" si="12"/>
        <v/>
      </c>
      <c r="Z70" t="str">
        <f t="shared" si="12"/>
        <v/>
      </c>
      <c r="BR70" t="str">
        <f t="shared" si="65"/>
        <v/>
      </c>
      <c r="BS70" t="str">
        <f t="shared" si="65"/>
        <v/>
      </c>
      <c r="BT70" t="str">
        <f t="shared" si="65"/>
        <v/>
      </c>
      <c r="BU70" t="str">
        <f t="shared" si="65"/>
        <v/>
      </c>
      <c r="BV70" t="str">
        <f t="shared" si="52"/>
        <v/>
      </c>
      <c r="BW70" t="str">
        <f t="shared" si="41"/>
        <v/>
      </c>
      <c r="BX70" t="str">
        <f t="shared" si="41"/>
        <v/>
      </c>
      <c r="BY70" t="str">
        <f t="shared" si="41"/>
        <v/>
      </c>
      <c r="BZ70" t="str">
        <f t="shared" si="41"/>
        <v/>
      </c>
      <c r="CA70" t="str">
        <f t="shared" si="42"/>
        <v/>
      </c>
      <c r="CB70" t="str">
        <f t="shared" si="42"/>
        <v/>
      </c>
      <c r="CC70">
        <f t="shared" si="42"/>
        <v>2</v>
      </c>
      <c r="CD70" t="str">
        <f t="shared" si="42"/>
        <v/>
      </c>
      <c r="CE70" t="str">
        <f t="shared" si="43"/>
        <v/>
      </c>
      <c r="CF70" t="str">
        <f t="shared" si="43"/>
        <v/>
      </c>
      <c r="CG70" t="str">
        <f t="shared" si="43"/>
        <v/>
      </c>
      <c r="CH70" t="str">
        <f t="shared" si="43"/>
        <v/>
      </c>
      <c r="CI70" t="str">
        <f t="shared" si="29"/>
        <v/>
      </c>
      <c r="CJ70" t="str">
        <f t="shared" si="29"/>
        <v/>
      </c>
      <c r="CK70" t="str">
        <f t="shared" si="29"/>
        <v/>
      </c>
      <c r="CM70" t="str">
        <f t="shared" si="63"/>
        <v/>
      </c>
      <c r="CN70" t="str">
        <f t="shared" si="63"/>
        <v/>
      </c>
      <c r="CO70" t="str">
        <f t="shared" si="63"/>
        <v/>
      </c>
      <c r="CP70" t="str">
        <f t="shared" si="63"/>
        <v/>
      </c>
      <c r="CQ70" t="str">
        <f t="shared" si="64"/>
        <v/>
      </c>
      <c r="CR70" t="str">
        <f t="shared" si="45"/>
        <v/>
      </c>
      <c r="CS70" t="str">
        <f t="shared" si="45"/>
        <v/>
      </c>
      <c r="CT70">
        <f t="shared" si="45"/>
        <v>1</v>
      </c>
      <c r="CU70" t="str">
        <f t="shared" si="45"/>
        <v/>
      </c>
      <c r="CV70" t="str">
        <f t="shared" si="46"/>
        <v/>
      </c>
      <c r="CW70" t="str">
        <f t="shared" si="46"/>
        <v/>
      </c>
      <c r="CX70" t="str">
        <f t="shared" si="46"/>
        <v/>
      </c>
      <c r="CY70" t="str">
        <f t="shared" si="46"/>
        <v/>
      </c>
      <c r="CZ70" t="str">
        <f t="shared" si="47"/>
        <v/>
      </c>
      <c r="DA70" t="str">
        <f t="shared" si="47"/>
        <v/>
      </c>
      <c r="DB70" t="str">
        <f t="shared" si="47"/>
        <v/>
      </c>
      <c r="DC70" t="str">
        <f t="shared" si="47"/>
        <v/>
      </c>
      <c r="DD70" t="str">
        <f t="shared" si="33"/>
        <v/>
      </c>
      <c r="DE70" t="str">
        <f t="shared" si="33"/>
        <v/>
      </c>
      <c r="DF70" t="str">
        <f t="shared" si="33"/>
        <v/>
      </c>
      <c r="DH70" t="str">
        <f t="shared" si="58"/>
        <v/>
      </c>
      <c r="DI70" t="str">
        <f t="shared" si="69"/>
        <v/>
      </c>
      <c r="DJ70" t="str">
        <f t="shared" si="69"/>
        <v/>
      </c>
      <c r="DK70" t="str">
        <f t="shared" si="69"/>
        <v/>
      </c>
      <c r="DL70" t="str">
        <f t="shared" si="69"/>
        <v/>
      </c>
      <c r="DM70" t="str">
        <f t="shared" si="69"/>
        <v/>
      </c>
      <c r="DN70" t="str">
        <f t="shared" si="69"/>
        <v/>
      </c>
      <c r="DO70" t="str">
        <f t="shared" si="69"/>
        <v/>
      </c>
      <c r="DP70" t="str">
        <f t="shared" si="69"/>
        <v/>
      </c>
      <c r="DQ70" t="str">
        <f t="shared" si="69"/>
        <v/>
      </c>
      <c r="DR70" t="str">
        <f t="shared" si="69"/>
        <v/>
      </c>
      <c r="DS70">
        <f t="shared" si="69"/>
        <v>1</v>
      </c>
      <c r="DT70" t="str">
        <f t="shared" si="69"/>
        <v/>
      </c>
      <c r="DU70" t="str">
        <f t="shared" si="69"/>
        <v/>
      </c>
      <c r="DV70" t="str">
        <f t="shared" si="69"/>
        <v/>
      </c>
      <c r="DW70" t="str">
        <f t="shared" si="69"/>
        <v/>
      </c>
      <c r="DX70" t="str">
        <f t="shared" si="69"/>
        <v/>
      </c>
      <c r="DY70" t="str">
        <f t="shared" si="69"/>
        <v/>
      </c>
      <c r="DZ70" t="str">
        <f t="shared" si="69"/>
        <v/>
      </c>
      <c r="EA70" t="str">
        <f t="shared" si="69"/>
        <v/>
      </c>
      <c r="EC70" t="str">
        <f t="shared" si="67"/>
        <v/>
      </c>
      <c r="ED70" t="str">
        <f t="shared" si="67"/>
        <v/>
      </c>
      <c r="EE70" t="str">
        <f t="shared" si="67"/>
        <v/>
      </c>
      <c r="EF70" t="str">
        <f t="shared" si="67"/>
        <v/>
      </c>
      <c r="EG70" t="str">
        <f t="shared" si="67"/>
        <v/>
      </c>
      <c r="EH70" t="str">
        <f t="shared" si="67"/>
        <v/>
      </c>
      <c r="EI70" t="str">
        <f t="shared" si="67"/>
        <v/>
      </c>
      <c r="EJ70">
        <f t="shared" si="67"/>
        <v>2</v>
      </c>
      <c r="EK70" t="str">
        <f t="shared" si="67"/>
        <v/>
      </c>
      <c r="EL70" t="str">
        <f t="shared" si="67"/>
        <v/>
      </c>
      <c r="EM70" t="str">
        <f t="shared" si="68"/>
        <v/>
      </c>
      <c r="EN70" t="str">
        <f t="shared" si="68"/>
        <v/>
      </c>
      <c r="EO70" t="str">
        <f t="shared" si="68"/>
        <v/>
      </c>
      <c r="EP70" t="str">
        <f t="shared" si="68"/>
        <v/>
      </c>
      <c r="EQ70" t="str">
        <f t="shared" si="68"/>
        <v/>
      </c>
      <c r="ER70" t="str">
        <f t="shared" si="68"/>
        <v/>
      </c>
      <c r="ES70" t="str">
        <f t="shared" si="68"/>
        <v/>
      </c>
      <c r="ET70" t="str">
        <f t="shared" si="68"/>
        <v/>
      </c>
      <c r="EU70" t="str">
        <f t="shared" si="68"/>
        <v/>
      </c>
      <c r="EV70" t="str">
        <f t="shared" si="68"/>
        <v/>
      </c>
    </row>
    <row r="71" spans="1:152">
      <c r="A71" t="s">
        <v>1</v>
      </c>
      <c r="B71" t="s">
        <v>12</v>
      </c>
      <c r="C71" s="13">
        <v>3</v>
      </c>
      <c r="D71" s="13">
        <v>0</v>
      </c>
      <c r="E71" s="1">
        <f t="shared" si="0"/>
        <v>3</v>
      </c>
      <c r="F71" s="1">
        <f t="shared" si="10"/>
        <v>0</v>
      </c>
      <c r="G71" t="str">
        <f t="shared" si="17"/>
        <v/>
      </c>
      <c r="H71" t="str">
        <f t="shared" si="17"/>
        <v/>
      </c>
      <c r="I71" t="str">
        <f t="shared" si="17"/>
        <v/>
      </c>
      <c r="J71" t="str">
        <f t="shared" si="17"/>
        <v/>
      </c>
      <c r="K71" t="str">
        <f t="shared" si="71"/>
        <v/>
      </c>
      <c r="L71" t="str">
        <f t="shared" si="37"/>
        <v/>
      </c>
      <c r="M71" t="str">
        <f t="shared" si="37"/>
        <v/>
      </c>
      <c r="N71" t="str">
        <f t="shared" si="37"/>
        <v/>
      </c>
      <c r="O71" t="str">
        <f t="shared" si="37"/>
        <v/>
      </c>
      <c r="P71" t="str">
        <f t="shared" si="38"/>
        <v/>
      </c>
      <c r="Q71" t="str">
        <f t="shared" si="38"/>
        <v/>
      </c>
      <c r="R71" t="str">
        <f t="shared" si="38"/>
        <v/>
      </c>
      <c r="S71">
        <f t="shared" si="38"/>
        <v>3</v>
      </c>
      <c r="T71" t="str">
        <f t="shared" si="39"/>
        <v/>
      </c>
      <c r="U71" t="str">
        <f t="shared" si="39"/>
        <v/>
      </c>
      <c r="V71" t="str">
        <f t="shared" si="39"/>
        <v/>
      </c>
      <c r="W71" t="str">
        <f t="shared" si="26"/>
        <v/>
      </c>
      <c r="X71" t="str">
        <f t="shared" si="12"/>
        <v/>
      </c>
      <c r="Y71">
        <f t="shared" si="12"/>
        <v>0</v>
      </c>
      <c r="Z71" t="str">
        <f t="shared" si="12"/>
        <v/>
      </c>
      <c r="BR71" t="str">
        <f t="shared" si="65"/>
        <v/>
      </c>
      <c r="BS71" t="str">
        <f t="shared" si="65"/>
        <v/>
      </c>
      <c r="BT71" t="str">
        <f t="shared" si="65"/>
        <v/>
      </c>
      <c r="BU71" t="str">
        <f t="shared" si="65"/>
        <v/>
      </c>
      <c r="BV71" t="str">
        <f t="shared" si="52"/>
        <v/>
      </c>
      <c r="BW71" t="str">
        <f t="shared" si="41"/>
        <v/>
      </c>
      <c r="BX71" t="str">
        <f t="shared" si="41"/>
        <v/>
      </c>
      <c r="BY71" t="str">
        <f t="shared" si="41"/>
        <v/>
      </c>
      <c r="BZ71" t="str">
        <f t="shared" si="41"/>
        <v/>
      </c>
      <c r="CA71" t="str">
        <f t="shared" si="42"/>
        <v/>
      </c>
      <c r="CB71" t="str">
        <f t="shared" si="42"/>
        <v/>
      </c>
      <c r="CC71" t="str">
        <f t="shared" si="42"/>
        <v/>
      </c>
      <c r="CD71">
        <f t="shared" si="42"/>
        <v>3</v>
      </c>
      <c r="CE71" t="str">
        <f t="shared" si="43"/>
        <v/>
      </c>
      <c r="CF71" t="str">
        <f t="shared" si="43"/>
        <v/>
      </c>
      <c r="CG71" t="str">
        <f t="shared" si="43"/>
        <v/>
      </c>
      <c r="CH71" t="str">
        <f t="shared" si="43"/>
        <v/>
      </c>
      <c r="CI71" t="str">
        <f t="shared" si="29"/>
        <v/>
      </c>
      <c r="CJ71" t="str">
        <f t="shared" si="29"/>
        <v/>
      </c>
      <c r="CK71" t="str">
        <f t="shared" si="29"/>
        <v/>
      </c>
      <c r="CM71" t="str">
        <f t="shared" si="63"/>
        <v/>
      </c>
      <c r="CN71" t="str">
        <f t="shared" si="63"/>
        <v/>
      </c>
      <c r="CO71" t="str">
        <f t="shared" si="63"/>
        <v/>
      </c>
      <c r="CP71" t="str">
        <f t="shared" si="63"/>
        <v/>
      </c>
      <c r="CQ71" t="str">
        <f t="shared" si="64"/>
        <v/>
      </c>
      <c r="CR71" t="str">
        <f t="shared" si="45"/>
        <v/>
      </c>
      <c r="CS71" t="str">
        <f t="shared" si="45"/>
        <v/>
      </c>
      <c r="CT71" t="str">
        <f t="shared" si="45"/>
        <v/>
      </c>
      <c r="CU71" t="str">
        <f t="shared" si="45"/>
        <v/>
      </c>
      <c r="CV71" t="str">
        <f t="shared" si="46"/>
        <v/>
      </c>
      <c r="CW71" t="str">
        <f t="shared" si="46"/>
        <v/>
      </c>
      <c r="CX71" t="str">
        <f t="shared" si="46"/>
        <v/>
      </c>
      <c r="CY71" t="str">
        <f t="shared" si="46"/>
        <v/>
      </c>
      <c r="CZ71" t="str">
        <f t="shared" si="47"/>
        <v/>
      </c>
      <c r="DA71" t="str">
        <f t="shared" si="47"/>
        <v/>
      </c>
      <c r="DB71" t="str">
        <f t="shared" si="47"/>
        <v/>
      </c>
      <c r="DC71" t="str">
        <f t="shared" si="47"/>
        <v/>
      </c>
      <c r="DD71" t="str">
        <f t="shared" si="33"/>
        <v/>
      </c>
      <c r="DE71">
        <f t="shared" si="33"/>
        <v>0</v>
      </c>
      <c r="DF71" t="str">
        <f t="shared" si="33"/>
        <v/>
      </c>
      <c r="DH71" t="str">
        <f t="shared" si="58"/>
        <v/>
      </c>
      <c r="DI71" t="str">
        <f t="shared" si="69"/>
        <v/>
      </c>
      <c r="DJ71" t="str">
        <f t="shared" si="69"/>
        <v/>
      </c>
      <c r="DK71" t="str">
        <f t="shared" si="69"/>
        <v/>
      </c>
      <c r="DL71" t="str">
        <f t="shared" si="69"/>
        <v/>
      </c>
      <c r="DM71" t="str">
        <f t="shared" si="69"/>
        <v/>
      </c>
      <c r="DN71" t="str">
        <f t="shared" si="69"/>
        <v/>
      </c>
      <c r="DO71" t="str">
        <f t="shared" si="69"/>
        <v/>
      </c>
      <c r="DP71" t="str">
        <f t="shared" si="69"/>
        <v/>
      </c>
      <c r="DQ71" t="str">
        <f t="shared" si="69"/>
        <v/>
      </c>
      <c r="DR71" t="str">
        <f t="shared" si="69"/>
        <v/>
      </c>
      <c r="DS71" t="str">
        <f t="shared" si="69"/>
        <v/>
      </c>
      <c r="DT71">
        <f t="shared" si="69"/>
        <v>0</v>
      </c>
      <c r="DU71" t="str">
        <f t="shared" si="69"/>
        <v/>
      </c>
      <c r="DV71" t="str">
        <f t="shared" si="69"/>
        <v/>
      </c>
      <c r="DW71" t="str">
        <f t="shared" si="69"/>
        <v/>
      </c>
      <c r="DX71" t="str">
        <f t="shared" si="69"/>
        <v/>
      </c>
      <c r="DY71" t="str">
        <f t="shared" si="69"/>
        <v/>
      </c>
      <c r="DZ71" t="str">
        <f t="shared" si="69"/>
        <v/>
      </c>
      <c r="EA71" t="str">
        <f t="shared" si="69"/>
        <v/>
      </c>
      <c r="EC71" t="str">
        <f t="shared" si="67"/>
        <v/>
      </c>
      <c r="ED71" t="str">
        <f t="shared" si="67"/>
        <v/>
      </c>
      <c r="EE71" t="str">
        <f t="shared" si="67"/>
        <v/>
      </c>
      <c r="EF71" t="str">
        <f t="shared" si="67"/>
        <v/>
      </c>
      <c r="EG71" t="str">
        <f t="shared" si="67"/>
        <v/>
      </c>
      <c r="EH71" t="str">
        <f t="shared" si="67"/>
        <v/>
      </c>
      <c r="EI71" t="str">
        <f t="shared" si="67"/>
        <v/>
      </c>
      <c r="EJ71" t="str">
        <f t="shared" si="67"/>
        <v/>
      </c>
      <c r="EK71" t="str">
        <f t="shared" si="67"/>
        <v/>
      </c>
      <c r="EL71" t="str">
        <f t="shared" si="67"/>
        <v/>
      </c>
      <c r="EM71" t="str">
        <f t="shared" si="68"/>
        <v/>
      </c>
      <c r="EN71" t="str">
        <f t="shared" si="68"/>
        <v/>
      </c>
      <c r="EO71" t="str">
        <f t="shared" si="68"/>
        <v/>
      </c>
      <c r="EP71" t="str">
        <f t="shared" si="68"/>
        <v/>
      </c>
      <c r="EQ71" t="str">
        <f t="shared" si="68"/>
        <v/>
      </c>
      <c r="ER71" t="str">
        <f t="shared" si="68"/>
        <v/>
      </c>
      <c r="ES71" t="str">
        <f t="shared" si="68"/>
        <v/>
      </c>
      <c r="ET71" t="str">
        <f t="shared" si="68"/>
        <v/>
      </c>
      <c r="EU71">
        <f t="shared" si="68"/>
        <v>3</v>
      </c>
      <c r="EV71" t="str">
        <f t="shared" si="68"/>
        <v/>
      </c>
    </row>
    <row r="72" spans="1:152">
      <c r="A72" t="s">
        <v>13</v>
      </c>
      <c r="B72" t="s">
        <v>17</v>
      </c>
      <c r="C72" s="13">
        <v>2</v>
      </c>
      <c r="D72" s="13">
        <v>1</v>
      </c>
      <c r="E72" s="1">
        <f t="shared" si="0"/>
        <v>3</v>
      </c>
      <c r="F72" s="1">
        <f t="shared" si="10"/>
        <v>0</v>
      </c>
      <c r="G72" t="str">
        <f t="shared" si="17"/>
        <v/>
      </c>
      <c r="H72" t="str">
        <f t="shared" si="17"/>
        <v/>
      </c>
      <c r="I72" t="str">
        <f t="shared" si="17"/>
        <v/>
      </c>
      <c r="J72" t="str">
        <f t="shared" si="17"/>
        <v/>
      </c>
      <c r="K72">
        <f t="shared" si="71"/>
        <v>0</v>
      </c>
      <c r="L72">
        <f t="shared" si="37"/>
        <v>3</v>
      </c>
      <c r="M72" t="str">
        <f t="shared" si="37"/>
        <v/>
      </c>
      <c r="N72" t="str">
        <f t="shared" si="37"/>
        <v/>
      </c>
      <c r="O72" t="str">
        <f t="shared" si="37"/>
        <v/>
      </c>
      <c r="P72" t="str">
        <f t="shared" si="38"/>
        <v/>
      </c>
      <c r="Q72" t="str">
        <f t="shared" si="38"/>
        <v/>
      </c>
      <c r="R72" t="str">
        <f t="shared" si="38"/>
        <v/>
      </c>
      <c r="S72" t="str">
        <f t="shared" si="38"/>
        <v/>
      </c>
      <c r="T72" t="str">
        <f t="shared" si="39"/>
        <v/>
      </c>
      <c r="U72" t="str">
        <f t="shared" si="39"/>
        <v/>
      </c>
      <c r="V72" t="str">
        <f t="shared" si="39"/>
        <v/>
      </c>
      <c r="W72" t="str">
        <f t="shared" si="26"/>
        <v/>
      </c>
      <c r="X72" t="str">
        <f t="shared" si="12"/>
        <v/>
      </c>
      <c r="Y72" t="str">
        <f t="shared" si="12"/>
        <v/>
      </c>
      <c r="Z72" t="str">
        <f t="shared" si="12"/>
        <v/>
      </c>
      <c r="BR72" t="str">
        <f t="shared" si="65"/>
        <v/>
      </c>
      <c r="BS72" t="str">
        <f t="shared" si="65"/>
        <v/>
      </c>
      <c r="BT72" t="str">
        <f t="shared" si="65"/>
        <v/>
      </c>
      <c r="BU72" t="str">
        <f t="shared" si="65"/>
        <v/>
      </c>
      <c r="BV72" t="str">
        <f t="shared" si="52"/>
        <v/>
      </c>
      <c r="BW72">
        <f t="shared" si="41"/>
        <v>2</v>
      </c>
      <c r="BX72" t="str">
        <f t="shared" si="41"/>
        <v/>
      </c>
      <c r="BY72" t="str">
        <f t="shared" si="41"/>
        <v/>
      </c>
      <c r="BZ72" t="str">
        <f t="shared" si="41"/>
        <v/>
      </c>
      <c r="CA72" t="str">
        <f t="shared" si="42"/>
        <v/>
      </c>
      <c r="CB72" t="str">
        <f t="shared" si="42"/>
        <v/>
      </c>
      <c r="CC72" t="str">
        <f t="shared" si="42"/>
        <v/>
      </c>
      <c r="CD72" t="str">
        <f t="shared" si="42"/>
        <v/>
      </c>
      <c r="CE72" t="str">
        <f t="shared" si="43"/>
        <v/>
      </c>
      <c r="CF72" t="str">
        <f t="shared" si="43"/>
        <v/>
      </c>
      <c r="CG72" t="str">
        <f t="shared" si="43"/>
        <v/>
      </c>
      <c r="CH72" t="str">
        <f t="shared" si="43"/>
        <v/>
      </c>
      <c r="CI72" t="str">
        <f t="shared" si="29"/>
        <v/>
      </c>
      <c r="CJ72" t="str">
        <f t="shared" si="29"/>
        <v/>
      </c>
      <c r="CK72" t="str">
        <f t="shared" si="29"/>
        <v/>
      </c>
      <c r="CM72" t="str">
        <f t="shared" si="63"/>
        <v/>
      </c>
      <c r="CN72" t="str">
        <f t="shared" si="63"/>
        <v/>
      </c>
      <c r="CO72" t="str">
        <f t="shared" si="63"/>
        <v/>
      </c>
      <c r="CP72" t="str">
        <f t="shared" si="63"/>
        <v/>
      </c>
      <c r="CQ72">
        <f t="shared" si="64"/>
        <v>1</v>
      </c>
      <c r="CR72" t="str">
        <f t="shared" si="45"/>
        <v/>
      </c>
      <c r="CS72" t="str">
        <f t="shared" si="45"/>
        <v/>
      </c>
      <c r="CT72" t="str">
        <f t="shared" si="45"/>
        <v/>
      </c>
      <c r="CU72" t="str">
        <f t="shared" si="45"/>
        <v/>
      </c>
      <c r="CV72" t="str">
        <f t="shared" si="46"/>
        <v/>
      </c>
      <c r="CW72" t="str">
        <f t="shared" si="46"/>
        <v/>
      </c>
      <c r="CX72" t="str">
        <f t="shared" si="46"/>
        <v/>
      </c>
      <c r="CY72" t="str">
        <f t="shared" si="46"/>
        <v/>
      </c>
      <c r="CZ72" t="str">
        <f t="shared" si="47"/>
        <v/>
      </c>
      <c r="DA72" t="str">
        <f t="shared" si="47"/>
        <v/>
      </c>
      <c r="DB72" t="str">
        <f t="shared" si="47"/>
        <v/>
      </c>
      <c r="DC72" t="str">
        <f t="shared" si="47"/>
        <v/>
      </c>
      <c r="DD72" t="str">
        <f t="shared" si="33"/>
        <v/>
      </c>
      <c r="DE72" t="str">
        <f t="shared" si="33"/>
        <v/>
      </c>
      <c r="DF72" t="str">
        <f t="shared" si="33"/>
        <v/>
      </c>
      <c r="DH72" t="str">
        <f t="shared" si="58"/>
        <v/>
      </c>
      <c r="DI72" t="str">
        <f t="shared" si="69"/>
        <v/>
      </c>
      <c r="DJ72" t="str">
        <f t="shared" si="69"/>
        <v/>
      </c>
      <c r="DK72" t="str">
        <f t="shared" si="69"/>
        <v/>
      </c>
      <c r="DL72" t="str">
        <f t="shared" si="69"/>
        <v/>
      </c>
      <c r="DM72">
        <f t="shared" si="69"/>
        <v>1</v>
      </c>
      <c r="DN72" t="str">
        <f t="shared" si="69"/>
        <v/>
      </c>
      <c r="DO72" t="str">
        <f t="shared" si="69"/>
        <v/>
      </c>
      <c r="DP72" t="str">
        <f t="shared" si="69"/>
        <v/>
      </c>
      <c r="DQ72" t="str">
        <f t="shared" si="69"/>
        <v/>
      </c>
      <c r="DR72" t="str">
        <f t="shared" si="69"/>
        <v/>
      </c>
      <c r="DS72" t="str">
        <f t="shared" si="69"/>
        <v/>
      </c>
      <c r="DT72" t="str">
        <f t="shared" si="69"/>
        <v/>
      </c>
      <c r="DU72" t="str">
        <f t="shared" si="69"/>
        <v/>
      </c>
      <c r="DV72" t="str">
        <f t="shared" si="69"/>
        <v/>
      </c>
      <c r="DW72" t="str">
        <f t="shared" si="69"/>
        <v/>
      </c>
      <c r="DX72" t="str">
        <f t="shared" si="69"/>
        <v/>
      </c>
      <c r="DY72" t="str">
        <f t="shared" si="69"/>
        <v/>
      </c>
      <c r="DZ72" t="str">
        <f t="shared" si="69"/>
        <v/>
      </c>
      <c r="EA72" t="str">
        <f t="shared" si="69"/>
        <v/>
      </c>
      <c r="EC72" t="str">
        <f t="shared" si="67"/>
        <v/>
      </c>
      <c r="ED72" t="str">
        <f t="shared" si="67"/>
        <v/>
      </c>
      <c r="EE72" t="str">
        <f t="shared" si="67"/>
        <v/>
      </c>
      <c r="EF72" t="str">
        <f t="shared" si="67"/>
        <v/>
      </c>
      <c r="EG72">
        <f t="shared" si="67"/>
        <v>2</v>
      </c>
      <c r="EH72" t="str">
        <f t="shared" si="67"/>
        <v/>
      </c>
      <c r="EI72" t="str">
        <f t="shared" si="67"/>
        <v/>
      </c>
      <c r="EJ72" t="str">
        <f t="shared" si="67"/>
        <v/>
      </c>
      <c r="EK72" t="str">
        <f t="shared" si="67"/>
        <v/>
      </c>
      <c r="EL72" t="str">
        <f t="shared" si="67"/>
        <v/>
      </c>
      <c r="EM72" t="str">
        <f t="shared" si="68"/>
        <v/>
      </c>
      <c r="EN72" t="str">
        <f t="shared" si="68"/>
        <v/>
      </c>
      <c r="EO72" t="str">
        <f t="shared" si="68"/>
        <v/>
      </c>
      <c r="EP72" t="str">
        <f t="shared" si="68"/>
        <v/>
      </c>
      <c r="EQ72" t="str">
        <f t="shared" si="68"/>
        <v/>
      </c>
      <c r="ER72" t="str">
        <f t="shared" si="68"/>
        <v/>
      </c>
      <c r="ES72" t="str">
        <f t="shared" si="68"/>
        <v/>
      </c>
      <c r="ET72" t="str">
        <f t="shared" si="68"/>
        <v/>
      </c>
      <c r="EU72" t="str">
        <f t="shared" si="68"/>
        <v/>
      </c>
      <c r="EV72" t="str">
        <f t="shared" si="68"/>
        <v/>
      </c>
    </row>
    <row r="73" spans="1:152">
      <c r="A73" t="s">
        <v>10</v>
      </c>
      <c r="B73" t="s">
        <v>14</v>
      </c>
      <c r="C73" s="13">
        <v>3</v>
      </c>
      <c r="D73" s="13">
        <v>3</v>
      </c>
      <c r="E73" s="1">
        <f t="shared" si="0"/>
        <v>1</v>
      </c>
      <c r="F73" s="1">
        <f t="shared" si="10"/>
        <v>1</v>
      </c>
      <c r="G73" t="str">
        <f t="shared" si="17"/>
        <v/>
      </c>
      <c r="H73" t="str">
        <f t="shared" si="17"/>
        <v/>
      </c>
      <c r="I73" t="str">
        <f t="shared" si="17"/>
        <v/>
      </c>
      <c r="J73" t="str">
        <f t="shared" si="17"/>
        <v/>
      </c>
      <c r="K73" t="str">
        <f t="shared" si="71"/>
        <v/>
      </c>
      <c r="L73" t="str">
        <f t="shared" si="37"/>
        <v/>
      </c>
      <c r="M73" t="str">
        <f t="shared" si="37"/>
        <v/>
      </c>
      <c r="N73" t="str">
        <f t="shared" si="37"/>
        <v/>
      </c>
      <c r="O73" t="str">
        <f t="shared" si="37"/>
        <v/>
      </c>
      <c r="P73" t="str">
        <f t="shared" si="38"/>
        <v/>
      </c>
      <c r="Q73" t="str">
        <f t="shared" si="38"/>
        <v/>
      </c>
      <c r="R73" t="str">
        <f t="shared" si="38"/>
        <v/>
      </c>
      <c r="S73" t="str">
        <f t="shared" si="38"/>
        <v/>
      </c>
      <c r="T73" t="str">
        <f t="shared" si="39"/>
        <v/>
      </c>
      <c r="U73">
        <f t="shared" si="39"/>
        <v>1</v>
      </c>
      <c r="V73" t="str">
        <f t="shared" si="39"/>
        <v/>
      </c>
      <c r="W73" t="str">
        <f t="shared" si="26"/>
        <v/>
      </c>
      <c r="X73">
        <f t="shared" si="12"/>
        <v>1</v>
      </c>
      <c r="Y73" t="str">
        <f t="shared" si="12"/>
        <v/>
      </c>
      <c r="Z73" t="str">
        <f t="shared" si="12"/>
        <v/>
      </c>
      <c r="BR73" t="str">
        <f t="shared" si="65"/>
        <v/>
      </c>
      <c r="BS73" t="str">
        <f t="shared" si="65"/>
        <v/>
      </c>
      <c r="BT73" t="str">
        <f t="shared" si="65"/>
        <v/>
      </c>
      <c r="BU73" t="str">
        <f t="shared" si="65"/>
        <v/>
      </c>
      <c r="BV73" t="str">
        <f t="shared" si="52"/>
        <v/>
      </c>
      <c r="BW73" t="str">
        <f t="shared" si="41"/>
        <v/>
      </c>
      <c r="BX73" t="str">
        <f t="shared" si="41"/>
        <v/>
      </c>
      <c r="BY73" t="str">
        <f t="shared" si="41"/>
        <v/>
      </c>
      <c r="BZ73" t="str">
        <f t="shared" si="41"/>
        <v/>
      </c>
      <c r="CA73" t="str">
        <f t="shared" si="42"/>
        <v/>
      </c>
      <c r="CB73" t="str">
        <f t="shared" si="42"/>
        <v/>
      </c>
      <c r="CC73" t="str">
        <f t="shared" si="42"/>
        <v/>
      </c>
      <c r="CD73" t="str">
        <f t="shared" si="42"/>
        <v/>
      </c>
      <c r="CE73" t="str">
        <f t="shared" si="43"/>
        <v/>
      </c>
      <c r="CF73">
        <f t="shared" si="43"/>
        <v>3</v>
      </c>
      <c r="CG73" t="str">
        <f t="shared" si="43"/>
        <v/>
      </c>
      <c r="CH73" t="str">
        <f t="shared" si="43"/>
        <v/>
      </c>
      <c r="CI73" t="str">
        <f t="shared" si="29"/>
        <v/>
      </c>
      <c r="CJ73" t="str">
        <f t="shared" si="29"/>
        <v/>
      </c>
      <c r="CK73" t="str">
        <f t="shared" si="29"/>
        <v/>
      </c>
      <c r="CM73" t="str">
        <f t="shared" si="63"/>
        <v/>
      </c>
      <c r="CN73" t="str">
        <f t="shared" si="63"/>
        <v/>
      </c>
      <c r="CO73" t="str">
        <f t="shared" si="63"/>
        <v/>
      </c>
      <c r="CP73" t="str">
        <f t="shared" si="63"/>
        <v/>
      </c>
      <c r="CQ73" t="str">
        <f t="shared" si="64"/>
        <v/>
      </c>
      <c r="CR73" t="str">
        <f t="shared" si="45"/>
        <v/>
      </c>
      <c r="CS73" t="str">
        <f t="shared" si="45"/>
        <v/>
      </c>
      <c r="CT73" t="str">
        <f t="shared" si="45"/>
        <v/>
      </c>
      <c r="CU73" t="str">
        <f t="shared" si="45"/>
        <v/>
      </c>
      <c r="CV73" t="str">
        <f t="shared" si="46"/>
        <v/>
      </c>
      <c r="CW73" t="str">
        <f t="shared" si="46"/>
        <v/>
      </c>
      <c r="CX73" t="str">
        <f t="shared" si="46"/>
        <v/>
      </c>
      <c r="CY73" t="str">
        <f t="shared" si="46"/>
        <v/>
      </c>
      <c r="CZ73" t="str">
        <f t="shared" si="47"/>
        <v/>
      </c>
      <c r="DA73" t="str">
        <f t="shared" si="47"/>
        <v/>
      </c>
      <c r="DB73" t="str">
        <f t="shared" si="47"/>
        <v/>
      </c>
      <c r="DC73" t="str">
        <f t="shared" si="47"/>
        <v/>
      </c>
      <c r="DD73">
        <f t="shared" si="33"/>
        <v>3</v>
      </c>
      <c r="DE73" t="str">
        <f t="shared" si="33"/>
        <v/>
      </c>
      <c r="DF73" t="str">
        <f t="shared" si="33"/>
        <v/>
      </c>
      <c r="DH73" t="str">
        <f t="shared" si="58"/>
        <v/>
      </c>
      <c r="DI73" t="str">
        <f t="shared" si="69"/>
        <v/>
      </c>
      <c r="DJ73" t="str">
        <f t="shared" si="69"/>
        <v/>
      </c>
      <c r="DK73" t="str">
        <f t="shared" si="69"/>
        <v/>
      </c>
      <c r="DL73" t="str">
        <f t="shared" si="69"/>
        <v/>
      </c>
      <c r="DM73" t="str">
        <f t="shared" si="69"/>
        <v/>
      </c>
      <c r="DN73" t="str">
        <f t="shared" si="69"/>
        <v/>
      </c>
      <c r="DO73" t="str">
        <f t="shared" si="69"/>
        <v/>
      </c>
      <c r="DP73" t="str">
        <f t="shared" si="69"/>
        <v/>
      </c>
      <c r="DQ73" t="str">
        <f t="shared" si="69"/>
        <v/>
      </c>
      <c r="DR73" t="str">
        <f t="shared" si="69"/>
        <v/>
      </c>
      <c r="DS73" t="str">
        <f t="shared" si="69"/>
        <v/>
      </c>
      <c r="DT73" t="str">
        <f t="shared" si="69"/>
        <v/>
      </c>
      <c r="DU73" t="str">
        <f t="shared" si="69"/>
        <v/>
      </c>
      <c r="DV73">
        <f t="shared" si="69"/>
        <v>3</v>
      </c>
      <c r="DW73" t="str">
        <f t="shared" si="69"/>
        <v/>
      </c>
      <c r="DX73" t="str">
        <f t="shared" si="69"/>
        <v/>
      </c>
      <c r="DY73" t="str">
        <f t="shared" si="69"/>
        <v/>
      </c>
      <c r="DZ73" t="str">
        <f t="shared" si="69"/>
        <v/>
      </c>
      <c r="EA73" t="str">
        <f t="shared" si="69"/>
        <v/>
      </c>
      <c r="EC73" t="str">
        <f>IF($B73=EC$2,$C73,"")</f>
        <v/>
      </c>
      <c r="ED73" t="str">
        <f>IF($B73=ED$2,$C73,"")</f>
        <v/>
      </c>
      <c r="EE73" t="str">
        <f>IF($B73=EE$2,$C73,"")</f>
        <v/>
      </c>
      <c r="EF73" t="str">
        <f t="shared" ref="EF73" si="72">IF($B73=EF$2,$C73,"")</f>
        <v/>
      </c>
      <c r="EG73" t="str">
        <f>IF($B73=EG$2,$C73,"")</f>
        <v/>
      </c>
      <c r="EH73" t="str">
        <f>IF($B73=EH$2,$C73,"")</f>
        <v/>
      </c>
      <c r="EI73" t="str">
        <f>IF($B73=EI$2,$C73,"")</f>
        <v/>
      </c>
      <c r="EJ73" t="str">
        <f t="shared" ref="EJ73:EM136" si="73">IF($B73=EJ$2,$C73,"")</f>
        <v/>
      </c>
      <c r="EK73" t="str">
        <f>IF($B73=EK$2,$C73,"")</f>
        <v/>
      </c>
      <c r="EL73" t="str">
        <f>IF($B73=EL$2,$C73,"")</f>
        <v/>
      </c>
      <c r="EM73" t="str">
        <f>IF($B73=EM$2,$C73,"")</f>
        <v/>
      </c>
      <c r="EN73" t="str">
        <f t="shared" ref="EN73:EQ136" si="74">IF($B73=EN$2,$C73,"")</f>
        <v/>
      </c>
      <c r="EO73" t="str">
        <f>IF($B73=EO$2,$C73,"")</f>
        <v/>
      </c>
      <c r="EP73" t="str">
        <f>IF($B73=EP$2,$C73,"")</f>
        <v/>
      </c>
      <c r="EQ73" t="str">
        <f>IF($B73=EQ$2,$C73,"")</f>
        <v/>
      </c>
      <c r="ER73" t="str">
        <f t="shared" ref="ER73:EU136" si="75">IF($B73=ER$2,$C73,"")</f>
        <v/>
      </c>
      <c r="ES73" t="str">
        <f>IF($B73=ES$2,$C73,"")</f>
        <v/>
      </c>
      <c r="ET73">
        <f>IF($B73=ET$2,$C73,"")</f>
        <v>3</v>
      </c>
      <c r="EU73" t="str">
        <f>IF($B73=EU$2,$C73,"")</f>
        <v/>
      </c>
      <c r="EV73" t="str">
        <f>IF($B73=EV$2,$C73,"")</f>
        <v/>
      </c>
    </row>
    <row r="74" spans="1:152">
      <c r="A74" t="s">
        <v>19</v>
      </c>
      <c r="B74" t="s">
        <v>2</v>
      </c>
      <c r="C74" s="13">
        <v>0</v>
      </c>
      <c r="D74" s="13">
        <v>1</v>
      </c>
      <c r="E74" s="1">
        <f t="shared" ref="E74:E137" si="76">IF(C74&lt;&gt;"",IF(C74=D74,1,IF(C74&gt;D74,3,0)),"")</f>
        <v>0</v>
      </c>
      <c r="F74" s="1">
        <f t="shared" ref="F74:F137" si="77">IF(C74&lt;&gt;"",IF(C74=D74,1,IF(C74&gt;D74,0,3)),"")</f>
        <v>3</v>
      </c>
      <c r="G74">
        <f t="shared" ref="G74:J137" si="78">IF($A74=G$2,$E74,IF($B74=G$2,$F74,""))</f>
        <v>3</v>
      </c>
      <c r="H74" t="str">
        <f t="shared" si="78"/>
        <v/>
      </c>
      <c r="I74" t="str">
        <f t="shared" si="78"/>
        <v/>
      </c>
      <c r="J74" t="str">
        <f t="shared" si="78"/>
        <v/>
      </c>
      <c r="K74" t="str">
        <f t="shared" si="71"/>
        <v/>
      </c>
      <c r="L74" t="str">
        <f t="shared" si="37"/>
        <v/>
      </c>
      <c r="M74" t="str">
        <f t="shared" si="37"/>
        <v/>
      </c>
      <c r="N74" t="str">
        <f t="shared" si="37"/>
        <v/>
      </c>
      <c r="O74" t="str">
        <f t="shared" si="37"/>
        <v/>
      </c>
      <c r="P74" t="str">
        <f t="shared" si="38"/>
        <v/>
      </c>
      <c r="Q74" t="str">
        <f t="shared" si="38"/>
        <v/>
      </c>
      <c r="R74" t="str">
        <f t="shared" si="38"/>
        <v/>
      </c>
      <c r="S74" t="str">
        <f t="shared" si="38"/>
        <v/>
      </c>
      <c r="T74" t="str">
        <f t="shared" si="39"/>
        <v/>
      </c>
      <c r="U74" t="str">
        <f t="shared" si="39"/>
        <v/>
      </c>
      <c r="V74" t="str">
        <f t="shared" si="39"/>
        <v/>
      </c>
      <c r="W74" t="str">
        <f t="shared" si="26"/>
        <v/>
      </c>
      <c r="X74" t="str">
        <f t="shared" si="26"/>
        <v/>
      </c>
      <c r="Y74" t="str">
        <f t="shared" si="26"/>
        <v/>
      </c>
      <c r="Z74">
        <f t="shared" si="26"/>
        <v>0</v>
      </c>
      <c r="BR74" t="str">
        <f t="shared" ref="BR74:BU137" si="79">IF($A74=BR$2,$C74,"")</f>
        <v/>
      </c>
      <c r="BS74" t="str">
        <f t="shared" si="79"/>
        <v/>
      </c>
      <c r="BT74" t="str">
        <f t="shared" si="79"/>
        <v/>
      </c>
      <c r="BU74" t="str">
        <f t="shared" si="79"/>
        <v/>
      </c>
      <c r="BV74" t="str">
        <f t="shared" si="52"/>
        <v/>
      </c>
      <c r="BW74" t="str">
        <f t="shared" si="41"/>
        <v/>
      </c>
      <c r="BX74" t="str">
        <f t="shared" si="41"/>
        <v/>
      </c>
      <c r="BY74" t="str">
        <f t="shared" si="41"/>
        <v/>
      </c>
      <c r="BZ74" t="str">
        <f t="shared" si="41"/>
        <v/>
      </c>
      <c r="CA74" t="str">
        <f t="shared" si="42"/>
        <v/>
      </c>
      <c r="CB74" t="str">
        <f t="shared" si="42"/>
        <v/>
      </c>
      <c r="CC74" t="str">
        <f t="shared" si="42"/>
        <v/>
      </c>
      <c r="CD74" t="str">
        <f t="shared" si="42"/>
        <v/>
      </c>
      <c r="CE74" t="str">
        <f t="shared" si="43"/>
        <v/>
      </c>
      <c r="CF74" t="str">
        <f t="shared" si="43"/>
        <v/>
      </c>
      <c r="CG74" t="str">
        <f t="shared" si="43"/>
        <v/>
      </c>
      <c r="CH74" t="str">
        <f t="shared" si="43"/>
        <v/>
      </c>
      <c r="CI74" t="str">
        <f t="shared" si="29"/>
        <v/>
      </c>
      <c r="CJ74" t="str">
        <f t="shared" si="29"/>
        <v/>
      </c>
      <c r="CK74">
        <f t="shared" si="29"/>
        <v>0</v>
      </c>
      <c r="CM74">
        <f t="shared" ref="CM74:CP137" si="80">IF($B74=CM$2,$D74,"")</f>
        <v>1</v>
      </c>
      <c r="CN74" t="str">
        <f t="shared" si="80"/>
        <v/>
      </c>
      <c r="CO74" t="str">
        <f t="shared" si="80"/>
        <v/>
      </c>
      <c r="CP74" t="str">
        <f t="shared" si="80"/>
        <v/>
      </c>
      <c r="CQ74" t="str">
        <f t="shared" si="64"/>
        <v/>
      </c>
      <c r="CR74" t="str">
        <f t="shared" si="45"/>
        <v/>
      </c>
      <c r="CS74" t="str">
        <f t="shared" si="45"/>
        <v/>
      </c>
      <c r="CT74" t="str">
        <f t="shared" si="45"/>
        <v/>
      </c>
      <c r="CU74" t="str">
        <f t="shared" si="45"/>
        <v/>
      </c>
      <c r="CV74" t="str">
        <f t="shared" si="46"/>
        <v/>
      </c>
      <c r="CW74" t="str">
        <f t="shared" si="46"/>
        <v/>
      </c>
      <c r="CX74" t="str">
        <f t="shared" si="46"/>
        <v/>
      </c>
      <c r="CY74" t="str">
        <f t="shared" si="46"/>
        <v/>
      </c>
      <c r="CZ74" t="str">
        <f t="shared" si="47"/>
        <v/>
      </c>
      <c r="DA74" t="str">
        <f t="shared" si="47"/>
        <v/>
      </c>
      <c r="DB74" t="str">
        <f t="shared" si="47"/>
        <v/>
      </c>
      <c r="DC74" t="str">
        <f t="shared" si="47"/>
        <v/>
      </c>
      <c r="DD74" t="str">
        <f t="shared" si="33"/>
        <v/>
      </c>
      <c r="DE74" t="str">
        <f t="shared" si="33"/>
        <v/>
      </c>
      <c r="DF74" t="str">
        <f t="shared" si="33"/>
        <v/>
      </c>
      <c r="DH74" t="str">
        <f t="shared" si="58"/>
        <v/>
      </c>
      <c r="DI74" t="str">
        <f t="shared" si="69"/>
        <v/>
      </c>
      <c r="DJ74" t="str">
        <f t="shared" si="69"/>
        <v/>
      </c>
      <c r="DK74" t="str">
        <f t="shared" si="69"/>
        <v/>
      </c>
      <c r="DL74" t="str">
        <f t="shared" si="69"/>
        <v/>
      </c>
      <c r="DM74" t="str">
        <f t="shared" si="69"/>
        <v/>
      </c>
      <c r="DN74" t="str">
        <f t="shared" si="69"/>
        <v/>
      </c>
      <c r="DO74" t="str">
        <f t="shared" si="69"/>
        <v/>
      </c>
      <c r="DP74" t="str">
        <f t="shared" si="69"/>
        <v/>
      </c>
      <c r="DQ74" t="str">
        <f t="shared" si="69"/>
        <v/>
      </c>
      <c r="DR74" t="str">
        <f t="shared" si="69"/>
        <v/>
      </c>
      <c r="DS74" t="str">
        <f t="shared" si="69"/>
        <v/>
      </c>
      <c r="DT74" t="str">
        <f t="shared" si="69"/>
        <v/>
      </c>
      <c r="DU74" t="str">
        <f t="shared" si="69"/>
        <v/>
      </c>
      <c r="DV74" t="str">
        <f t="shared" si="69"/>
        <v/>
      </c>
      <c r="DW74" t="str">
        <f t="shared" si="69"/>
        <v/>
      </c>
      <c r="DX74" t="str">
        <f t="shared" si="69"/>
        <v/>
      </c>
      <c r="DY74" t="str">
        <f t="shared" si="69"/>
        <v/>
      </c>
      <c r="DZ74" t="str">
        <f t="shared" si="69"/>
        <v/>
      </c>
      <c r="EA74">
        <f t="shared" si="69"/>
        <v>1</v>
      </c>
      <c r="EC74">
        <f t="shared" ref="EC74:EF137" si="81">IF($B74=EC$2,$C74,"")</f>
        <v>0</v>
      </c>
      <c r="ED74" t="str">
        <f t="shared" si="81"/>
        <v/>
      </c>
      <c r="EE74" t="str">
        <f t="shared" si="81"/>
        <v/>
      </c>
      <c r="EF74" t="str">
        <f t="shared" si="81"/>
        <v/>
      </c>
      <c r="EG74" t="str">
        <f t="shared" ref="EG74:EV137" si="82">IF($B74=EG$2,$C74,"")</f>
        <v/>
      </c>
      <c r="EH74" t="str">
        <f t="shared" si="82"/>
        <v/>
      </c>
      <c r="EI74" t="str">
        <f t="shared" si="82"/>
        <v/>
      </c>
      <c r="EJ74" t="str">
        <f t="shared" si="73"/>
        <v/>
      </c>
      <c r="EK74" t="str">
        <f t="shared" si="73"/>
        <v/>
      </c>
      <c r="EL74" t="str">
        <f t="shared" si="73"/>
        <v/>
      </c>
      <c r="EM74" t="str">
        <f t="shared" si="73"/>
        <v/>
      </c>
      <c r="EN74" t="str">
        <f t="shared" si="74"/>
        <v/>
      </c>
      <c r="EO74" t="str">
        <f t="shared" si="74"/>
        <v/>
      </c>
      <c r="EP74" t="str">
        <f t="shared" si="74"/>
        <v/>
      </c>
      <c r="EQ74" t="str">
        <f t="shared" si="74"/>
        <v/>
      </c>
      <c r="ER74" t="str">
        <f t="shared" si="75"/>
        <v/>
      </c>
      <c r="ES74" t="str">
        <f t="shared" si="75"/>
        <v/>
      </c>
      <c r="ET74" t="str">
        <f t="shared" si="75"/>
        <v/>
      </c>
      <c r="EU74" t="str">
        <f t="shared" si="75"/>
        <v/>
      </c>
      <c r="EV74" t="str">
        <f t="shared" ref="EV74:EV105" si="83">IF($B74=EV$2,$C74,"")</f>
        <v/>
      </c>
    </row>
    <row r="75" spans="1:152">
      <c r="A75" t="s">
        <v>15</v>
      </c>
      <c r="B75" t="s">
        <v>8</v>
      </c>
      <c r="C75" s="13">
        <v>3</v>
      </c>
      <c r="D75" s="13">
        <v>1</v>
      </c>
      <c r="E75" s="1">
        <f t="shared" si="76"/>
        <v>3</v>
      </c>
      <c r="F75" s="1">
        <f t="shared" si="77"/>
        <v>0</v>
      </c>
      <c r="G75" t="str">
        <f t="shared" si="78"/>
        <v/>
      </c>
      <c r="H75" t="str">
        <f t="shared" si="78"/>
        <v/>
      </c>
      <c r="I75">
        <f t="shared" si="78"/>
        <v>0</v>
      </c>
      <c r="J75" t="str">
        <f t="shared" si="78"/>
        <v/>
      </c>
      <c r="K75" t="str">
        <f t="shared" si="71"/>
        <v/>
      </c>
      <c r="L75" t="str">
        <f t="shared" si="37"/>
        <v/>
      </c>
      <c r="M75" t="str">
        <f t="shared" si="37"/>
        <v/>
      </c>
      <c r="N75" t="str">
        <f t="shared" si="37"/>
        <v/>
      </c>
      <c r="O75" t="str">
        <f t="shared" si="37"/>
        <v/>
      </c>
      <c r="P75" t="str">
        <f t="shared" si="38"/>
        <v/>
      </c>
      <c r="Q75" t="str">
        <f t="shared" si="38"/>
        <v/>
      </c>
      <c r="R75" t="str">
        <f t="shared" si="38"/>
        <v/>
      </c>
      <c r="S75" t="str">
        <f t="shared" si="38"/>
        <v/>
      </c>
      <c r="T75">
        <f t="shared" si="39"/>
        <v>3</v>
      </c>
      <c r="U75" t="str">
        <f t="shared" si="39"/>
        <v/>
      </c>
      <c r="V75" t="str">
        <f t="shared" si="39"/>
        <v/>
      </c>
      <c r="W75" t="str">
        <f t="shared" si="26"/>
        <v/>
      </c>
      <c r="X75" t="str">
        <f t="shared" si="26"/>
        <v/>
      </c>
      <c r="Y75" t="str">
        <f t="shared" si="26"/>
        <v/>
      </c>
      <c r="Z75" t="str">
        <f t="shared" si="26"/>
        <v/>
      </c>
      <c r="BR75" t="str">
        <f t="shared" si="79"/>
        <v/>
      </c>
      <c r="BS75" t="str">
        <f t="shared" si="79"/>
        <v/>
      </c>
      <c r="BT75" t="str">
        <f t="shared" si="79"/>
        <v/>
      </c>
      <c r="BU75" t="str">
        <f t="shared" si="79"/>
        <v/>
      </c>
      <c r="BV75" t="str">
        <f t="shared" si="52"/>
        <v/>
      </c>
      <c r="BW75" t="str">
        <f t="shared" si="41"/>
        <v/>
      </c>
      <c r="BX75" t="str">
        <f t="shared" si="41"/>
        <v/>
      </c>
      <c r="BY75" t="str">
        <f t="shared" si="41"/>
        <v/>
      </c>
      <c r="BZ75" t="str">
        <f t="shared" si="41"/>
        <v/>
      </c>
      <c r="CA75" t="str">
        <f t="shared" si="42"/>
        <v/>
      </c>
      <c r="CB75" t="str">
        <f t="shared" si="42"/>
        <v/>
      </c>
      <c r="CC75" t="str">
        <f t="shared" si="42"/>
        <v/>
      </c>
      <c r="CD75" t="str">
        <f t="shared" si="42"/>
        <v/>
      </c>
      <c r="CE75">
        <f t="shared" si="43"/>
        <v>3</v>
      </c>
      <c r="CF75" t="str">
        <f t="shared" si="43"/>
        <v/>
      </c>
      <c r="CG75" t="str">
        <f t="shared" si="43"/>
        <v/>
      </c>
      <c r="CH75" t="str">
        <f t="shared" si="43"/>
        <v/>
      </c>
      <c r="CI75" t="str">
        <f t="shared" si="29"/>
        <v/>
      </c>
      <c r="CJ75" t="str">
        <f t="shared" si="29"/>
        <v/>
      </c>
      <c r="CK75" t="str">
        <f t="shared" si="29"/>
        <v/>
      </c>
      <c r="CM75" t="str">
        <f t="shared" si="80"/>
        <v/>
      </c>
      <c r="CN75" t="str">
        <f t="shared" si="80"/>
        <v/>
      </c>
      <c r="CO75">
        <f t="shared" si="80"/>
        <v>1</v>
      </c>
      <c r="CP75" t="str">
        <f t="shared" si="80"/>
        <v/>
      </c>
      <c r="CQ75" t="str">
        <f t="shared" si="64"/>
        <v/>
      </c>
      <c r="CR75" t="str">
        <f t="shared" si="45"/>
        <v/>
      </c>
      <c r="CS75" t="str">
        <f t="shared" si="45"/>
        <v/>
      </c>
      <c r="CT75" t="str">
        <f t="shared" si="45"/>
        <v/>
      </c>
      <c r="CU75" t="str">
        <f t="shared" si="45"/>
        <v/>
      </c>
      <c r="CV75" t="str">
        <f t="shared" si="46"/>
        <v/>
      </c>
      <c r="CW75" t="str">
        <f t="shared" si="46"/>
        <v/>
      </c>
      <c r="CX75" t="str">
        <f t="shared" si="46"/>
        <v/>
      </c>
      <c r="CY75" t="str">
        <f t="shared" si="46"/>
        <v/>
      </c>
      <c r="CZ75" t="str">
        <f t="shared" si="47"/>
        <v/>
      </c>
      <c r="DA75" t="str">
        <f t="shared" si="47"/>
        <v/>
      </c>
      <c r="DB75" t="str">
        <f t="shared" si="47"/>
        <v/>
      </c>
      <c r="DC75" t="str">
        <f t="shared" si="47"/>
        <v/>
      </c>
      <c r="DD75" t="str">
        <f t="shared" si="33"/>
        <v/>
      </c>
      <c r="DE75" t="str">
        <f t="shared" si="33"/>
        <v/>
      </c>
      <c r="DF75" t="str">
        <f t="shared" si="33"/>
        <v/>
      </c>
      <c r="DH75" t="str">
        <f t="shared" si="58"/>
        <v/>
      </c>
      <c r="DI75" t="str">
        <f t="shared" si="69"/>
        <v/>
      </c>
      <c r="DJ75" t="str">
        <f t="shared" si="69"/>
        <v/>
      </c>
      <c r="DK75" t="str">
        <f t="shared" si="69"/>
        <v/>
      </c>
      <c r="DL75" t="str">
        <f t="shared" si="69"/>
        <v/>
      </c>
      <c r="DM75" t="str">
        <f t="shared" si="69"/>
        <v/>
      </c>
      <c r="DN75" t="str">
        <f t="shared" si="69"/>
        <v/>
      </c>
      <c r="DO75" t="str">
        <f t="shared" si="69"/>
        <v/>
      </c>
      <c r="DP75" t="str">
        <f t="shared" si="69"/>
        <v/>
      </c>
      <c r="DQ75" t="str">
        <f t="shared" si="69"/>
        <v/>
      </c>
      <c r="DR75" t="str">
        <f t="shared" si="69"/>
        <v/>
      </c>
      <c r="DS75" t="str">
        <f t="shared" si="69"/>
        <v/>
      </c>
      <c r="DT75" t="str">
        <f t="shared" si="69"/>
        <v/>
      </c>
      <c r="DU75">
        <f t="shared" si="69"/>
        <v>1</v>
      </c>
      <c r="DV75" t="str">
        <f t="shared" si="69"/>
        <v/>
      </c>
      <c r="DW75" t="str">
        <f t="shared" si="69"/>
        <v/>
      </c>
      <c r="DX75" t="str">
        <f t="shared" si="69"/>
        <v/>
      </c>
      <c r="DY75" t="str">
        <f t="shared" si="69"/>
        <v/>
      </c>
      <c r="DZ75" t="str">
        <f t="shared" si="69"/>
        <v/>
      </c>
      <c r="EA75" t="str">
        <f t="shared" si="69"/>
        <v/>
      </c>
      <c r="EC75" t="str">
        <f t="shared" si="81"/>
        <v/>
      </c>
      <c r="ED75" t="str">
        <f t="shared" si="81"/>
        <v/>
      </c>
      <c r="EE75">
        <f t="shared" si="81"/>
        <v>3</v>
      </c>
      <c r="EF75" t="str">
        <f t="shared" si="81"/>
        <v/>
      </c>
      <c r="EG75" t="str">
        <f t="shared" si="82"/>
        <v/>
      </c>
      <c r="EH75" t="str">
        <f t="shared" si="82"/>
        <v/>
      </c>
      <c r="EI75" t="str">
        <f t="shared" si="82"/>
        <v/>
      </c>
      <c r="EJ75" t="str">
        <f t="shared" si="73"/>
        <v/>
      </c>
      <c r="EK75" t="str">
        <f t="shared" si="73"/>
        <v/>
      </c>
      <c r="EL75" t="str">
        <f t="shared" si="73"/>
        <v/>
      </c>
      <c r="EM75" t="str">
        <f t="shared" si="73"/>
        <v/>
      </c>
      <c r="EN75" t="str">
        <f t="shared" si="74"/>
        <v/>
      </c>
      <c r="EO75" t="str">
        <f t="shared" si="74"/>
        <v/>
      </c>
      <c r="EP75" t="str">
        <f t="shared" si="74"/>
        <v/>
      </c>
      <c r="EQ75" t="str">
        <f t="shared" si="74"/>
        <v/>
      </c>
      <c r="ER75" t="str">
        <f t="shared" si="75"/>
        <v/>
      </c>
      <c r="ES75" t="str">
        <f t="shared" si="75"/>
        <v/>
      </c>
      <c r="ET75" t="str">
        <f t="shared" si="75"/>
        <v/>
      </c>
      <c r="EU75" t="str">
        <f t="shared" si="75"/>
        <v/>
      </c>
      <c r="EV75" t="str">
        <f t="shared" si="83"/>
        <v/>
      </c>
    </row>
    <row r="76" spans="1:152">
      <c r="A76" t="s">
        <v>5</v>
      </c>
      <c r="B76" t="s">
        <v>7</v>
      </c>
      <c r="C76" s="13">
        <v>0</v>
      </c>
      <c r="D76" s="13">
        <v>0</v>
      </c>
      <c r="E76" s="1">
        <f t="shared" si="76"/>
        <v>1</v>
      </c>
      <c r="F76" s="1">
        <f t="shared" si="77"/>
        <v>1</v>
      </c>
      <c r="G76" t="str">
        <f t="shared" si="78"/>
        <v/>
      </c>
      <c r="H76">
        <f t="shared" si="78"/>
        <v>1</v>
      </c>
      <c r="I76" t="str">
        <f t="shared" si="78"/>
        <v/>
      </c>
      <c r="J76">
        <f t="shared" si="78"/>
        <v>1</v>
      </c>
      <c r="K76" t="str">
        <f t="shared" si="71"/>
        <v/>
      </c>
      <c r="L76" t="str">
        <f t="shared" si="37"/>
        <v/>
      </c>
      <c r="M76" t="str">
        <f t="shared" si="37"/>
        <v/>
      </c>
      <c r="N76" t="str">
        <f t="shared" si="37"/>
        <v/>
      </c>
      <c r="O76" t="str">
        <f t="shared" si="37"/>
        <v/>
      </c>
      <c r="P76" t="str">
        <f t="shared" si="38"/>
        <v/>
      </c>
      <c r="Q76" t="str">
        <f t="shared" si="38"/>
        <v/>
      </c>
      <c r="R76" t="str">
        <f t="shared" si="38"/>
        <v/>
      </c>
      <c r="S76" t="str">
        <f t="shared" si="38"/>
        <v/>
      </c>
      <c r="T76" t="str">
        <f t="shared" si="39"/>
        <v/>
      </c>
      <c r="U76" t="str">
        <f t="shared" si="39"/>
        <v/>
      </c>
      <c r="V76" t="str">
        <f t="shared" si="39"/>
        <v/>
      </c>
      <c r="W76" t="str">
        <f t="shared" si="26"/>
        <v/>
      </c>
      <c r="X76" t="str">
        <f t="shared" si="26"/>
        <v/>
      </c>
      <c r="Y76" t="str">
        <f t="shared" si="26"/>
        <v/>
      </c>
      <c r="Z76" t="str">
        <f t="shared" si="26"/>
        <v/>
      </c>
      <c r="BR76" t="str">
        <f t="shared" si="79"/>
        <v/>
      </c>
      <c r="BS76" t="str">
        <f t="shared" si="79"/>
        <v/>
      </c>
      <c r="BT76" t="str">
        <f t="shared" si="79"/>
        <v/>
      </c>
      <c r="BU76">
        <f t="shared" si="79"/>
        <v>0</v>
      </c>
      <c r="BV76" t="str">
        <f t="shared" si="52"/>
        <v/>
      </c>
      <c r="BW76" t="str">
        <f t="shared" si="41"/>
        <v/>
      </c>
      <c r="BX76" t="str">
        <f t="shared" si="41"/>
        <v/>
      </c>
      <c r="BY76" t="str">
        <f t="shared" si="41"/>
        <v/>
      </c>
      <c r="BZ76" t="str">
        <f t="shared" si="41"/>
        <v/>
      </c>
      <c r="CA76" t="str">
        <f t="shared" si="42"/>
        <v/>
      </c>
      <c r="CB76" t="str">
        <f t="shared" si="42"/>
        <v/>
      </c>
      <c r="CC76" t="str">
        <f t="shared" si="42"/>
        <v/>
      </c>
      <c r="CD76" t="str">
        <f t="shared" si="42"/>
        <v/>
      </c>
      <c r="CE76" t="str">
        <f t="shared" si="43"/>
        <v/>
      </c>
      <c r="CF76" t="str">
        <f t="shared" si="43"/>
        <v/>
      </c>
      <c r="CG76" t="str">
        <f t="shared" si="43"/>
        <v/>
      </c>
      <c r="CH76" t="str">
        <f t="shared" si="43"/>
        <v/>
      </c>
      <c r="CI76" t="str">
        <f t="shared" si="29"/>
        <v/>
      </c>
      <c r="CJ76" t="str">
        <f t="shared" si="29"/>
        <v/>
      </c>
      <c r="CK76" t="str">
        <f t="shared" si="29"/>
        <v/>
      </c>
      <c r="CM76" t="str">
        <f t="shared" si="80"/>
        <v/>
      </c>
      <c r="CN76">
        <f t="shared" si="80"/>
        <v>0</v>
      </c>
      <c r="CO76" t="str">
        <f t="shared" si="80"/>
        <v/>
      </c>
      <c r="CP76" t="str">
        <f t="shared" si="80"/>
        <v/>
      </c>
      <c r="CQ76" t="str">
        <f t="shared" si="64"/>
        <v/>
      </c>
      <c r="CR76" t="str">
        <f t="shared" si="45"/>
        <v/>
      </c>
      <c r="CS76" t="str">
        <f t="shared" si="45"/>
        <v/>
      </c>
      <c r="CT76" t="str">
        <f t="shared" si="45"/>
        <v/>
      </c>
      <c r="CU76" t="str">
        <f t="shared" si="45"/>
        <v/>
      </c>
      <c r="CV76" t="str">
        <f t="shared" si="46"/>
        <v/>
      </c>
      <c r="CW76" t="str">
        <f t="shared" si="46"/>
        <v/>
      </c>
      <c r="CX76" t="str">
        <f t="shared" si="46"/>
        <v/>
      </c>
      <c r="CY76" t="str">
        <f t="shared" si="46"/>
        <v/>
      </c>
      <c r="CZ76" t="str">
        <f t="shared" si="47"/>
        <v/>
      </c>
      <c r="DA76" t="str">
        <f t="shared" si="47"/>
        <v/>
      </c>
      <c r="DB76" t="str">
        <f t="shared" si="47"/>
        <v/>
      </c>
      <c r="DC76" t="str">
        <f t="shared" si="47"/>
        <v/>
      </c>
      <c r="DD76" t="str">
        <f t="shared" si="33"/>
        <v/>
      </c>
      <c r="DE76" t="str">
        <f t="shared" si="33"/>
        <v/>
      </c>
      <c r="DF76" t="str">
        <f t="shared" si="33"/>
        <v/>
      </c>
      <c r="DH76" t="str">
        <f t="shared" si="58"/>
        <v/>
      </c>
      <c r="DI76" t="str">
        <f t="shared" si="69"/>
        <v/>
      </c>
      <c r="DJ76" t="str">
        <f t="shared" si="69"/>
        <v/>
      </c>
      <c r="DK76">
        <f t="shared" si="69"/>
        <v>0</v>
      </c>
      <c r="DL76" t="str">
        <f t="shared" si="69"/>
        <v/>
      </c>
      <c r="DM76" t="str">
        <f t="shared" si="69"/>
        <v/>
      </c>
      <c r="DN76" t="str">
        <f t="shared" si="69"/>
        <v/>
      </c>
      <c r="DO76" t="str">
        <f t="shared" si="69"/>
        <v/>
      </c>
      <c r="DP76" t="str">
        <f t="shared" si="69"/>
        <v/>
      </c>
      <c r="DQ76" t="str">
        <f t="shared" si="69"/>
        <v/>
      </c>
      <c r="DR76" t="str">
        <f t="shared" si="69"/>
        <v/>
      </c>
      <c r="DS76" t="str">
        <f t="shared" si="69"/>
        <v/>
      </c>
      <c r="DT76" t="str">
        <f t="shared" si="69"/>
        <v/>
      </c>
      <c r="DU76" t="str">
        <f t="shared" si="69"/>
        <v/>
      </c>
      <c r="DV76" t="str">
        <f t="shared" si="69"/>
        <v/>
      </c>
      <c r="DW76" t="str">
        <f t="shared" si="69"/>
        <v/>
      </c>
      <c r="DX76" t="str">
        <f t="shared" si="69"/>
        <v/>
      </c>
      <c r="DY76" t="str">
        <f t="shared" si="69"/>
        <v/>
      </c>
      <c r="DZ76" t="str">
        <f t="shared" si="69"/>
        <v/>
      </c>
      <c r="EA76" t="str">
        <f t="shared" si="69"/>
        <v/>
      </c>
      <c r="EC76" t="str">
        <f t="shared" si="81"/>
        <v/>
      </c>
      <c r="ED76">
        <f t="shared" si="81"/>
        <v>0</v>
      </c>
      <c r="EE76" t="str">
        <f t="shared" si="81"/>
        <v/>
      </c>
      <c r="EF76" t="str">
        <f t="shared" si="81"/>
        <v/>
      </c>
      <c r="EG76" t="str">
        <f t="shared" si="82"/>
        <v/>
      </c>
      <c r="EH76" t="str">
        <f t="shared" si="82"/>
        <v/>
      </c>
      <c r="EI76" t="str">
        <f t="shared" si="82"/>
        <v/>
      </c>
      <c r="EJ76" t="str">
        <f t="shared" si="73"/>
        <v/>
      </c>
      <c r="EK76" t="str">
        <f t="shared" si="73"/>
        <v/>
      </c>
      <c r="EL76" t="str">
        <f t="shared" si="73"/>
        <v/>
      </c>
      <c r="EM76" t="str">
        <f t="shared" si="73"/>
        <v/>
      </c>
      <c r="EN76" t="str">
        <f t="shared" si="74"/>
        <v/>
      </c>
      <c r="EO76" t="str">
        <f t="shared" si="74"/>
        <v/>
      </c>
      <c r="EP76" t="str">
        <f t="shared" si="74"/>
        <v/>
      </c>
      <c r="EQ76" t="str">
        <f t="shared" si="74"/>
        <v/>
      </c>
      <c r="ER76" t="str">
        <f t="shared" si="75"/>
        <v/>
      </c>
      <c r="ES76" t="str">
        <f t="shared" si="75"/>
        <v/>
      </c>
      <c r="ET76" t="str">
        <f t="shared" si="75"/>
        <v/>
      </c>
      <c r="EU76" t="str">
        <f t="shared" si="75"/>
        <v/>
      </c>
      <c r="EV76" t="str">
        <f t="shared" si="83"/>
        <v/>
      </c>
    </row>
    <row r="77" spans="1:152">
      <c r="A77" t="s">
        <v>3</v>
      </c>
      <c r="B77" t="s">
        <v>9</v>
      </c>
      <c r="C77" s="13">
        <v>1</v>
      </c>
      <c r="D77" s="13">
        <v>0</v>
      </c>
      <c r="E77" s="1">
        <f t="shared" si="76"/>
        <v>3</v>
      </c>
      <c r="F77" s="1">
        <f t="shared" si="77"/>
        <v>0</v>
      </c>
      <c r="G77" t="str">
        <f t="shared" si="78"/>
        <v/>
      </c>
      <c r="H77" t="str">
        <f t="shared" si="78"/>
        <v/>
      </c>
      <c r="I77" t="str">
        <f t="shared" si="78"/>
        <v/>
      </c>
      <c r="J77" t="str">
        <f t="shared" si="78"/>
        <v/>
      </c>
      <c r="K77" t="str">
        <f t="shared" si="71"/>
        <v/>
      </c>
      <c r="L77" t="str">
        <f t="shared" si="37"/>
        <v/>
      </c>
      <c r="M77">
        <f t="shared" si="37"/>
        <v>0</v>
      </c>
      <c r="N77" t="str">
        <f t="shared" si="37"/>
        <v/>
      </c>
      <c r="O77" t="str">
        <f t="shared" si="37"/>
        <v/>
      </c>
      <c r="P77">
        <f t="shared" si="38"/>
        <v>3</v>
      </c>
      <c r="Q77" t="str">
        <f t="shared" si="38"/>
        <v/>
      </c>
      <c r="R77" t="str">
        <f t="shared" si="38"/>
        <v/>
      </c>
      <c r="S77" t="str">
        <f t="shared" si="38"/>
        <v/>
      </c>
      <c r="T77" t="str">
        <f t="shared" si="39"/>
        <v/>
      </c>
      <c r="U77" t="str">
        <f t="shared" si="39"/>
        <v/>
      </c>
      <c r="V77" t="str">
        <f t="shared" si="39"/>
        <v/>
      </c>
      <c r="W77" t="str">
        <f t="shared" si="26"/>
        <v/>
      </c>
      <c r="X77" t="str">
        <f t="shared" si="26"/>
        <v/>
      </c>
      <c r="Y77" t="str">
        <f t="shared" si="26"/>
        <v/>
      </c>
      <c r="Z77" t="str">
        <f t="shared" si="26"/>
        <v/>
      </c>
      <c r="BR77" t="str">
        <f t="shared" si="79"/>
        <v/>
      </c>
      <c r="BS77" t="str">
        <f t="shared" si="79"/>
        <v/>
      </c>
      <c r="BT77" t="str">
        <f t="shared" si="79"/>
        <v/>
      </c>
      <c r="BU77" t="str">
        <f t="shared" si="79"/>
        <v/>
      </c>
      <c r="BV77" t="str">
        <f t="shared" si="52"/>
        <v/>
      </c>
      <c r="BW77" t="str">
        <f t="shared" si="41"/>
        <v/>
      </c>
      <c r="BX77" t="str">
        <f t="shared" si="41"/>
        <v/>
      </c>
      <c r="BY77" t="str">
        <f t="shared" si="41"/>
        <v/>
      </c>
      <c r="BZ77" t="str">
        <f t="shared" si="41"/>
        <v/>
      </c>
      <c r="CA77">
        <f t="shared" si="42"/>
        <v>1</v>
      </c>
      <c r="CB77" t="str">
        <f t="shared" si="42"/>
        <v/>
      </c>
      <c r="CC77" t="str">
        <f t="shared" si="42"/>
        <v/>
      </c>
      <c r="CD77" t="str">
        <f t="shared" si="42"/>
        <v/>
      </c>
      <c r="CE77" t="str">
        <f t="shared" si="43"/>
        <v/>
      </c>
      <c r="CF77" t="str">
        <f t="shared" si="43"/>
        <v/>
      </c>
      <c r="CG77" t="str">
        <f t="shared" si="43"/>
        <v/>
      </c>
      <c r="CH77" t="str">
        <f t="shared" si="43"/>
        <v/>
      </c>
      <c r="CI77" t="str">
        <f t="shared" si="29"/>
        <v/>
      </c>
      <c r="CJ77" t="str">
        <f t="shared" si="29"/>
        <v/>
      </c>
      <c r="CK77" t="str">
        <f t="shared" si="29"/>
        <v/>
      </c>
      <c r="CM77" t="str">
        <f t="shared" si="80"/>
        <v/>
      </c>
      <c r="CN77" t="str">
        <f t="shared" si="80"/>
        <v/>
      </c>
      <c r="CO77" t="str">
        <f t="shared" si="80"/>
        <v/>
      </c>
      <c r="CP77" t="str">
        <f t="shared" si="80"/>
        <v/>
      </c>
      <c r="CQ77" t="str">
        <f t="shared" si="64"/>
        <v/>
      </c>
      <c r="CR77" t="str">
        <f t="shared" si="45"/>
        <v/>
      </c>
      <c r="CS77">
        <f t="shared" si="45"/>
        <v>0</v>
      </c>
      <c r="CT77" t="str">
        <f t="shared" si="45"/>
        <v/>
      </c>
      <c r="CU77" t="str">
        <f t="shared" si="45"/>
        <v/>
      </c>
      <c r="CV77" t="str">
        <f t="shared" si="46"/>
        <v/>
      </c>
      <c r="CW77" t="str">
        <f t="shared" si="46"/>
        <v/>
      </c>
      <c r="CX77" t="str">
        <f t="shared" si="46"/>
        <v/>
      </c>
      <c r="CY77" t="str">
        <f t="shared" si="46"/>
        <v/>
      </c>
      <c r="CZ77" t="str">
        <f t="shared" si="47"/>
        <v/>
      </c>
      <c r="DA77" t="str">
        <f t="shared" si="47"/>
        <v/>
      </c>
      <c r="DB77" t="str">
        <f t="shared" si="47"/>
        <v/>
      </c>
      <c r="DC77" t="str">
        <f t="shared" si="47"/>
        <v/>
      </c>
      <c r="DD77" t="str">
        <f t="shared" si="33"/>
        <v/>
      </c>
      <c r="DE77" t="str">
        <f t="shared" si="33"/>
        <v/>
      </c>
      <c r="DF77" t="str">
        <f t="shared" si="33"/>
        <v/>
      </c>
      <c r="DH77" t="str">
        <f t="shared" si="58"/>
        <v/>
      </c>
      <c r="DI77" t="str">
        <f t="shared" si="69"/>
        <v/>
      </c>
      <c r="DJ77" t="str">
        <f t="shared" si="69"/>
        <v/>
      </c>
      <c r="DK77" t="str">
        <f t="shared" si="69"/>
        <v/>
      </c>
      <c r="DL77" t="str">
        <f t="shared" si="69"/>
        <v/>
      </c>
      <c r="DM77" t="str">
        <f t="shared" si="69"/>
        <v/>
      </c>
      <c r="DN77" t="str">
        <f t="shared" si="69"/>
        <v/>
      </c>
      <c r="DO77" t="str">
        <f t="shared" si="69"/>
        <v/>
      </c>
      <c r="DP77" t="str">
        <f t="shared" si="69"/>
        <v/>
      </c>
      <c r="DQ77">
        <f t="shared" si="69"/>
        <v>0</v>
      </c>
      <c r="DR77" t="str">
        <f t="shared" si="69"/>
        <v/>
      </c>
      <c r="DS77" t="str">
        <f t="shared" si="69"/>
        <v/>
      </c>
      <c r="DT77" t="str">
        <f t="shared" si="69"/>
        <v/>
      </c>
      <c r="DU77" t="str">
        <f t="shared" si="69"/>
        <v/>
      </c>
      <c r="DV77" t="str">
        <f t="shared" ref="DI77:EA91" si="84">IF($A77=DV$2,$D77,"")</f>
        <v/>
      </c>
      <c r="DW77" t="str">
        <f t="shared" si="84"/>
        <v/>
      </c>
      <c r="DX77" t="str">
        <f t="shared" si="84"/>
        <v/>
      </c>
      <c r="DY77" t="str">
        <f t="shared" si="84"/>
        <v/>
      </c>
      <c r="DZ77" t="str">
        <f t="shared" si="84"/>
        <v/>
      </c>
      <c r="EA77" t="str">
        <f t="shared" si="84"/>
        <v/>
      </c>
      <c r="EC77" t="str">
        <f t="shared" si="81"/>
        <v/>
      </c>
      <c r="ED77" t="str">
        <f t="shared" si="81"/>
        <v/>
      </c>
      <c r="EE77" t="str">
        <f t="shared" si="81"/>
        <v/>
      </c>
      <c r="EF77" t="str">
        <f t="shared" si="81"/>
        <v/>
      </c>
      <c r="EG77" t="str">
        <f t="shared" si="82"/>
        <v/>
      </c>
      <c r="EH77" t="str">
        <f t="shared" si="82"/>
        <v/>
      </c>
      <c r="EI77">
        <f t="shared" si="82"/>
        <v>1</v>
      </c>
      <c r="EJ77" t="str">
        <f t="shared" si="73"/>
        <v/>
      </c>
      <c r="EK77" t="str">
        <f t="shared" si="73"/>
        <v/>
      </c>
      <c r="EL77" t="str">
        <f t="shared" si="73"/>
        <v/>
      </c>
      <c r="EM77" t="str">
        <f t="shared" si="73"/>
        <v/>
      </c>
      <c r="EN77" t="str">
        <f t="shared" si="74"/>
        <v/>
      </c>
      <c r="EO77" t="str">
        <f t="shared" si="74"/>
        <v/>
      </c>
      <c r="EP77" t="str">
        <f t="shared" si="74"/>
        <v/>
      </c>
      <c r="EQ77" t="str">
        <f t="shared" si="74"/>
        <v/>
      </c>
      <c r="ER77" t="str">
        <f t="shared" si="75"/>
        <v/>
      </c>
      <c r="ES77" t="str">
        <f t="shared" si="75"/>
        <v/>
      </c>
      <c r="ET77" t="str">
        <f t="shared" si="75"/>
        <v/>
      </c>
      <c r="EU77" t="str">
        <f t="shared" si="75"/>
        <v/>
      </c>
      <c r="EV77" t="str">
        <f t="shared" si="83"/>
        <v/>
      </c>
    </row>
    <row r="78" spans="1:152">
      <c r="A78" t="s">
        <v>0</v>
      </c>
      <c r="B78" t="s">
        <v>4</v>
      </c>
      <c r="C78" s="13">
        <v>0</v>
      </c>
      <c r="D78" s="13">
        <v>1</v>
      </c>
      <c r="E78" s="1">
        <f t="shared" si="76"/>
        <v>0</v>
      </c>
      <c r="F78" s="1">
        <f t="shared" si="77"/>
        <v>3</v>
      </c>
      <c r="G78" t="str">
        <f t="shared" si="78"/>
        <v/>
      </c>
      <c r="H78" t="str">
        <f t="shared" si="78"/>
        <v/>
      </c>
      <c r="I78" t="str">
        <f t="shared" si="78"/>
        <v/>
      </c>
      <c r="J78" t="str">
        <f t="shared" si="78"/>
        <v/>
      </c>
      <c r="K78" t="str">
        <f t="shared" si="71"/>
        <v/>
      </c>
      <c r="L78" t="str">
        <f t="shared" si="37"/>
        <v/>
      </c>
      <c r="M78" t="str">
        <f t="shared" si="37"/>
        <v/>
      </c>
      <c r="N78" t="str">
        <f t="shared" si="37"/>
        <v/>
      </c>
      <c r="O78" t="str">
        <f t="shared" si="37"/>
        <v/>
      </c>
      <c r="P78" t="str">
        <f t="shared" si="38"/>
        <v/>
      </c>
      <c r="Q78" t="str">
        <f t="shared" si="38"/>
        <v/>
      </c>
      <c r="R78" t="str">
        <f t="shared" si="38"/>
        <v/>
      </c>
      <c r="S78" t="str">
        <f t="shared" si="38"/>
        <v/>
      </c>
      <c r="T78" t="str">
        <f t="shared" si="39"/>
        <v/>
      </c>
      <c r="U78" t="str">
        <f t="shared" si="39"/>
        <v/>
      </c>
      <c r="V78">
        <f t="shared" si="39"/>
        <v>0</v>
      </c>
      <c r="W78">
        <f t="shared" si="26"/>
        <v>3</v>
      </c>
      <c r="X78" t="str">
        <f t="shared" si="26"/>
        <v/>
      </c>
      <c r="Y78" t="str">
        <f t="shared" si="26"/>
        <v/>
      </c>
      <c r="Z78" t="str">
        <f t="shared" si="26"/>
        <v/>
      </c>
      <c r="BR78" t="str">
        <f t="shared" si="79"/>
        <v/>
      </c>
      <c r="BS78" t="str">
        <f t="shared" si="79"/>
        <v/>
      </c>
      <c r="BT78" t="str">
        <f t="shared" si="79"/>
        <v/>
      </c>
      <c r="BU78" t="str">
        <f t="shared" si="79"/>
        <v/>
      </c>
      <c r="BV78" t="str">
        <f t="shared" si="52"/>
        <v/>
      </c>
      <c r="BW78" t="str">
        <f t="shared" si="41"/>
        <v/>
      </c>
      <c r="BX78" t="str">
        <f t="shared" si="41"/>
        <v/>
      </c>
      <c r="BY78" t="str">
        <f t="shared" si="41"/>
        <v/>
      </c>
      <c r="BZ78" t="str">
        <f t="shared" si="41"/>
        <v/>
      </c>
      <c r="CA78" t="str">
        <f t="shared" si="42"/>
        <v/>
      </c>
      <c r="CB78" t="str">
        <f t="shared" si="42"/>
        <v/>
      </c>
      <c r="CC78" t="str">
        <f t="shared" si="42"/>
        <v/>
      </c>
      <c r="CD78" t="str">
        <f t="shared" si="42"/>
        <v/>
      </c>
      <c r="CE78" t="str">
        <f t="shared" si="43"/>
        <v/>
      </c>
      <c r="CF78" t="str">
        <f t="shared" si="43"/>
        <v/>
      </c>
      <c r="CG78">
        <f t="shared" si="43"/>
        <v>0</v>
      </c>
      <c r="CH78" t="str">
        <f t="shared" si="43"/>
        <v/>
      </c>
      <c r="CI78" t="str">
        <f t="shared" si="29"/>
        <v/>
      </c>
      <c r="CJ78" t="str">
        <f t="shared" si="29"/>
        <v/>
      </c>
      <c r="CK78" t="str">
        <f t="shared" si="29"/>
        <v/>
      </c>
      <c r="CM78" t="str">
        <f t="shared" si="80"/>
        <v/>
      </c>
      <c r="CN78" t="str">
        <f t="shared" si="80"/>
        <v/>
      </c>
      <c r="CO78" t="str">
        <f t="shared" si="80"/>
        <v/>
      </c>
      <c r="CP78" t="str">
        <f t="shared" si="80"/>
        <v/>
      </c>
      <c r="CQ78" t="str">
        <f t="shared" si="64"/>
        <v/>
      </c>
      <c r="CR78" t="str">
        <f t="shared" si="45"/>
        <v/>
      </c>
      <c r="CS78" t="str">
        <f t="shared" si="45"/>
        <v/>
      </c>
      <c r="CT78" t="str">
        <f t="shared" si="45"/>
        <v/>
      </c>
      <c r="CU78" t="str">
        <f t="shared" si="45"/>
        <v/>
      </c>
      <c r="CV78" t="str">
        <f t="shared" si="46"/>
        <v/>
      </c>
      <c r="CW78" t="str">
        <f t="shared" si="46"/>
        <v/>
      </c>
      <c r="CX78" t="str">
        <f t="shared" si="46"/>
        <v/>
      </c>
      <c r="CY78" t="str">
        <f t="shared" si="46"/>
        <v/>
      </c>
      <c r="CZ78" t="str">
        <f t="shared" si="47"/>
        <v/>
      </c>
      <c r="DA78" t="str">
        <f t="shared" si="47"/>
        <v/>
      </c>
      <c r="DB78" t="str">
        <f t="shared" si="47"/>
        <v/>
      </c>
      <c r="DC78">
        <f t="shared" si="47"/>
        <v>1</v>
      </c>
      <c r="DD78" t="str">
        <f t="shared" si="33"/>
        <v/>
      </c>
      <c r="DE78" t="str">
        <f t="shared" si="33"/>
        <v/>
      </c>
      <c r="DF78" t="str">
        <f t="shared" si="33"/>
        <v/>
      </c>
      <c r="DH78" t="str">
        <f t="shared" si="58"/>
        <v/>
      </c>
      <c r="DI78" t="str">
        <f t="shared" si="84"/>
        <v/>
      </c>
      <c r="DJ78" t="str">
        <f t="shared" si="84"/>
        <v/>
      </c>
      <c r="DK78" t="str">
        <f t="shared" si="84"/>
        <v/>
      </c>
      <c r="DL78" t="str">
        <f t="shared" si="84"/>
        <v/>
      </c>
      <c r="DM78" t="str">
        <f t="shared" si="84"/>
        <v/>
      </c>
      <c r="DN78" t="str">
        <f t="shared" si="84"/>
        <v/>
      </c>
      <c r="DO78" t="str">
        <f t="shared" si="84"/>
        <v/>
      </c>
      <c r="DP78" t="str">
        <f t="shared" si="84"/>
        <v/>
      </c>
      <c r="DQ78" t="str">
        <f t="shared" si="84"/>
        <v/>
      </c>
      <c r="DR78" t="str">
        <f t="shared" si="84"/>
        <v/>
      </c>
      <c r="DS78" t="str">
        <f t="shared" si="84"/>
        <v/>
      </c>
      <c r="DT78" t="str">
        <f t="shared" si="84"/>
        <v/>
      </c>
      <c r="DU78" t="str">
        <f t="shared" si="84"/>
        <v/>
      </c>
      <c r="DV78" t="str">
        <f t="shared" si="84"/>
        <v/>
      </c>
      <c r="DW78">
        <f t="shared" si="84"/>
        <v>1</v>
      </c>
      <c r="DX78" t="str">
        <f t="shared" si="84"/>
        <v/>
      </c>
      <c r="DY78" t="str">
        <f t="shared" si="84"/>
        <v/>
      </c>
      <c r="DZ78" t="str">
        <f t="shared" si="84"/>
        <v/>
      </c>
      <c r="EA78" t="str">
        <f t="shared" si="84"/>
        <v/>
      </c>
      <c r="EC78" t="str">
        <f t="shared" si="81"/>
        <v/>
      </c>
      <c r="ED78" t="str">
        <f t="shared" si="81"/>
        <v/>
      </c>
      <c r="EE78" t="str">
        <f t="shared" si="81"/>
        <v/>
      </c>
      <c r="EF78" t="str">
        <f t="shared" si="81"/>
        <v/>
      </c>
      <c r="EG78" t="str">
        <f t="shared" si="82"/>
        <v/>
      </c>
      <c r="EH78" t="str">
        <f t="shared" si="82"/>
        <v/>
      </c>
      <c r="EI78" t="str">
        <f t="shared" si="82"/>
        <v/>
      </c>
      <c r="EJ78" t="str">
        <f t="shared" si="73"/>
        <v/>
      </c>
      <c r="EK78" t="str">
        <f t="shared" si="73"/>
        <v/>
      </c>
      <c r="EL78" t="str">
        <f t="shared" si="73"/>
        <v/>
      </c>
      <c r="EM78" t="str">
        <f t="shared" si="73"/>
        <v/>
      </c>
      <c r="EN78" t="str">
        <f t="shared" si="74"/>
        <v/>
      </c>
      <c r="EO78" t="str">
        <f t="shared" si="74"/>
        <v/>
      </c>
      <c r="EP78" t="str">
        <f t="shared" si="74"/>
        <v/>
      </c>
      <c r="EQ78" t="str">
        <f t="shared" si="74"/>
        <v/>
      </c>
      <c r="ER78" t="str">
        <f t="shared" si="75"/>
        <v/>
      </c>
      <c r="ES78">
        <f t="shared" si="75"/>
        <v>0</v>
      </c>
      <c r="ET78" t="str">
        <f t="shared" si="75"/>
        <v/>
      </c>
      <c r="EU78" t="str">
        <f t="shared" si="75"/>
        <v/>
      </c>
      <c r="EV78" t="str">
        <f t="shared" si="83"/>
        <v/>
      </c>
    </row>
    <row r="79" spans="1:152">
      <c r="A79" t="s">
        <v>18</v>
      </c>
      <c r="B79" t="s">
        <v>16</v>
      </c>
      <c r="C79" s="13">
        <v>1</v>
      </c>
      <c r="D79" s="13">
        <v>1</v>
      </c>
      <c r="E79" s="1">
        <f t="shared" si="76"/>
        <v>1</v>
      </c>
      <c r="F79" s="1">
        <f t="shared" si="77"/>
        <v>1</v>
      </c>
      <c r="G79" t="str">
        <f t="shared" si="78"/>
        <v/>
      </c>
      <c r="H79" t="str">
        <f t="shared" si="78"/>
        <v/>
      </c>
      <c r="I79" t="str">
        <f t="shared" si="78"/>
        <v/>
      </c>
      <c r="J79" t="str">
        <f t="shared" si="78"/>
        <v/>
      </c>
      <c r="K79" t="str">
        <f t="shared" si="71"/>
        <v/>
      </c>
      <c r="L79" t="str">
        <f t="shared" si="37"/>
        <v/>
      </c>
      <c r="M79" t="str">
        <f t="shared" si="37"/>
        <v/>
      </c>
      <c r="N79" t="str">
        <f t="shared" si="37"/>
        <v/>
      </c>
      <c r="O79">
        <f t="shared" si="37"/>
        <v>1</v>
      </c>
      <c r="P79" t="str">
        <f t="shared" si="38"/>
        <v/>
      </c>
      <c r="Q79">
        <f t="shared" si="38"/>
        <v>1</v>
      </c>
      <c r="R79" t="str">
        <f t="shared" si="38"/>
        <v/>
      </c>
      <c r="S79" t="str">
        <f t="shared" si="38"/>
        <v/>
      </c>
      <c r="T79" t="str">
        <f t="shared" si="39"/>
        <v/>
      </c>
      <c r="U79" t="str">
        <f t="shared" si="39"/>
        <v/>
      </c>
      <c r="V79" t="str">
        <f t="shared" si="39"/>
        <v/>
      </c>
      <c r="W79" t="str">
        <f t="shared" si="26"/>
        <v/>
      </c>
      <c r="X79" t="str">
        <f t="shared" si="26"/>
        <v/>
      </c>
      <c r="Y79" t="str">
        <f t="shared" si="26"/>
        <v/>
      </c>
      <c r="Z79" t="str">
        <f t="shared" si="26"/>
        <v/>
      </c>
      <c r="BR79" t="str">
        <f t="shared" si="79"/>
        <v/>
      </c>
      <c r="BS79" t="str">
        <f t="shared" si="79"/>
        <v/>
      </c>
      <c r="BT79" t="str">
        <f t="shared" si="79"/>
        <v/>
      </c>
      <c r="BU79" t="str">
        <f t="shared" si="79"/>
        <v/>
      </c>
      <c r="BV79" t="str">
        <f t="shared" si="52"/>
        <v/>
      </c>
      <c r="BW79" t="str">
        <f t="shared" si="41"/>
        <v/>
      </c>
      <c r="BX79" t="str">
        <f t="shared" si="41"/>
        <v/>
      </c>
      <c r="BY79" t="str">
        <f t="shared" si="41"/>
        <v/>
      </c>
      <c r="BZ79" t="str">
        <f t="shared" si="41"/>
        <v/>
      </c>
      <c r="CA79" t="str">
        <f t="shared" si="42"/>
        <v/>
      </c>
      <c r="CB79">
        <f t="shared" si="42"/>
        <v>1</v>
      </c>
      <c r="CC79" t="str">
        <f t="shared" si="42"/>
        <v/>
      </c>
      <c r="CD79" t="str">
        <f t="shared" si="42"/>
        <v/>
      </c>
      <c r="CE79" t="str">
        <f t="shared" si="43"/>
        <v/>
      </c>
      <c r="CF79" t="str">
        <f t="shared" si="43"/>
        <v/>
      </c>
      <c r="CG79" t="str">
        <f t="shared" si="43"/>
        <v/>
      </c>
      <c r="CH79" t="str">
        <f t="shared" si="43"/>
        <v/>
      </c>
      <c r="CI79" t="str">
        <f t="shared" si="29"/>
        <v/>
      </c>
      <c r="CJ79" t="str">
        <f t="shared" si="29"/>
        <v/>
      </c>
      <c r="CK79" t="str">
        <f t="shared" si="29"/>
        <v/>
      </c>
      <c r="CM79" t="str">
        <f t="shared" si="80"/>
        <v/>
      </c>
      <c r="CN79" t="str">
        <f t="shared" si="80"/>
        <v/>
      </c>
      <c r="CO79" t="str">
        <f t="shared" si="80"/>
        <v/>
      </c>
      <c r="CP79" t="str">
        <f t="shared" si="80"/>
        <v/>
      </c>
      <c r="CQ79" t="str">
        <f t="shared" si="64"/>
        <v/>
      </c>
      <c r="CR79" t="str">
        <f t="shared" si="45"/>
        <v/>
      </c>
      <c r="CS79" t="str">
        <f t="shared" si="45"/>
        <v/>
      </c>
      <c r="CT79" t="str">
        <f t="shared" si="45"/>
        <v/>
      </c>
      <c r="CU79">
        <f t="shared" si="45"/>
        <v>1</v>
      </c>
      <c r="CV79" t="str">
        <f t="shared" si="46"/>
        <v/>
      </c>
      <c r="CW79" t="str">
        <f t="shared" si="46"/>
        <v/>
      </c>
      <c r="CX79" t="str">
        <f t="shared" si="46"/>
        <v/>
      </c>
      <c r="CY79" t="str">
        <f t="shared" si="46"/>
        <v/>
      </c>
      <c r="CZ79" t="str">
        <f t="shared" si="47"/>
        <v/>
      </c>
      <c r="DA79" t="str">
        <f t="shared" si="47"/>
        <v/>
      </c>
      <c r="DB79" t="str">
        <f t="shared" si="47"/>
        <v/>
      </c>
      <c r="DC79" t="str">
        <f t="shared" si="47"/>
        <v/>
      </c>
      <c r="DD79" t="str">
        <f t="shared" si="33"/>
        <v/>
      </c>
      <c r="DE79" t="str">
        <f t="shared" si="33"/>
        <v/>
      </c>
      <c r="DF79" t="str">
        <f t="shared" si="33"/>
        <v/>
      </c>
      <c r="DH79" t="str">
        <f t="shared" si="58"/>
        <v/>
      </c>
      <c r="DI79" t="str">
        <f t="shared" si="84"/>
        <v/>
      </c>
      <c r="DJ79" t="str">
        <f t="shared" si="84"/>
        <v/>
      </c>
      <c r="DK79" t="str">
        <f t="shared" si="84"/>
        <v/>
      </c>
      <c r="DL79" t="str">
        <f t="shared" si="84"/>
        <v/>
      </c>
      <c r="DM79" t="str">
        <f t="shared" si="84"/>
        <v/>
      </c>
      <c r="DN79" t="str">
        <f t="shared" si="84"/>
        <v/>
      </c>
      <c r="DO79" t="str">
        <f t="shared" si="84"/>
        <v/>
      </c>
      <c r="DP79" t="str">
        <f t="shared" si="84"/>
        <v/>
      </c>
      <c r="DQ79" t="str">
        <f t="shared" si="84"/>
        <v/>
      </c>
      <c r="DR79">
        <f t="shared" si="84"/>
        <v>1</v>
      </c>
      <c r="DS79" t="str">
        <f t="shared" si="84"/>
        <v/>
      </c>
      <c r="DT79" t="str">
        <f t="shared" si="84"/>
        <v/>
      </c>
      <c r="DU79" t="str">
        <f t="shared" si="84"/>
        <v/>
      </c>
      <c r="DV79" t="str">
        <f t="shared" si="84"/>
        <v/>
      </c>
      <c r="DW79" t="str">
        <f t="shared" si="84"/>
        <v/>
      </c>
      <c r="DX79" t="str">
        <f t="shared" si="84"/>
        <v/>
      </c>
      <c r="DY79" t="str">
        <f t="shared" si="84"/>
        <v/>
      </c>
      <c r="DZ79" t="str">
        <f t="shared" si="84"/>
        <v/>
      </c>
      <c r="EA79" t="str">
        <f t="shared" si="84"/>
        <v/>
      </c>
      <c r="EC79" t="str">
        <f t="shared" si="81"/>
        <v/>
      </c>
      <c r="ED79" t="str">
        <f t="shared" si="81"/>
        <v/>
      </c>
      <c r="EE79" t="str">
        <f t="shared" si="81"/>
        <v/>
      </c>
      <c r="EF79" t="str">
        <f t="shared" si="81"/>
        <v/>
      </c>
      <c r="EG79" t="str">
        <f t="shared" si="82"/>
        <v/>
      </c>
      <c r="EH79" t="str">
        <f t="shared" si="82"/>
        <v/>
      </c>
      <c r="EI79" t="str">
        <f t="shared" si="82"/>
        <v/>
      </c>
      <c r="EJ79" t="str">
        <f t="shared" si="73"/>
        <v/>
      </c>
      <c r="EK79">
        <f t="shared" si="73"/>
        <v>1</v>
      </c>
      <c r="EL79" t="str">
        <f t="shared" si="73"/>
        <v/>
      </c>
      <c r="EM79" t="str">
        <f t="shared" si="73"/>
        <v/>
      </c>
      <c r="EN79" t="str">
        <f t="shared" si="74"/>
        <v/>
      </c>
      <c r="EO79" t="str">
        <f t="shared" si="74"/>
        <v/>
      </c>
      <c r="EP79" t="str">
        <f t="shared" si="74"/>
        <v/>
      </c>
      <c r="EQ79" t="str">
        <f t="shared" si="74"/>
        <v/>
      </c>
      <c r="ER79" t="str">
        <f t="shared" si="75"/>
        <v/>
      </c>
      <c r="ES79" t="str">
        <f t="shared" si="75"/>
        <v/>
      </c>
      <c r="ET79" t="str">
        <f t="shared" si="75"/>
        <v/>
      </c>
      <c r="EU79" t="str">
        <f t="shared" si="75"/>
        <v/>
      </c>
      <c r="EV79" t="str">
        <f t="shared" si="83"/>
        <v/>
      </c>
    </row>
    <row r="80" spans="1:152">
      <c r="A80" t="s">
        <v>162</v>
      </c>
      <c r="E80" s="1" t="str">
        <f t="shared" si="76"/>
        <v/>
      </c>
      <c r="F80" s="1" t="str">
        <f t="shared" si="77"/>
        <v/>
      </c>
      <c r="G80">
        <f>SUM(G68:G79)</f>
        <v>7</v>
      </c>
      <c r="H80">
        <f t="shared" ref="H80:Z80" si="85">SUM(H68:H79)</f>
        <v>10</v>
      </c>
      <c r="I80">
        <f t="shared" si="85"/>
        <v>6</v>
      </c>
      <c r="J80">
        <f t="shared" si="85"/>
        <v>12</v>
      </c>
      <c r="K80">
        <f t="shared" si="85"/>
        <v>7</v>
      </c>
      <c r="L80">
        <f t="shared" si="85"/>
        <v>10</v>
      </c>
      <c r="M80">
        <f t="shared" si="85"/>
        <v>6</v>
      </c>
      <c r="N80">
        <f t="shared" si="85"/>
        <v>1</v>
      </c>
      <c r="O80">
        <f t="shared" si="85"/>
        <v>5</v>
      </c>
      <c r="P80">
        <f t="shared" si="85"/>
        <v>8</v>
      </c>
      <c r="Q80">
        <f t="shared" si="85"/>
        <v>10</v>
      </c>
      <c r="R80">
        <f t="shared" si="85"/>
        <v>13</v>
      </c>
      <c r="S80">
        <f t="shared" si="85"/>
        <v>13</v>
      </c>
      <c r="T80">
        <f t="shared" si="85"/>
        <v>8</v>
      </c>
      <c r="U80">
        <f t="shared" si="85"/>
        <v>7</v>
      </c>
      <c r="V80">
        <f t="shared" si="85"/>
        <v>7</v>
      </c>
      <c r="W80">
        <f t="shared" si="85"/>
        <v>13</v>
      </c>
      <c r="X80">
        <f t="shared" si="85"/>
        <v>7</v>
      </c>
      <c r="Y80">
        <f t="shared" si="85"/>
        <v>8</v>
      </c>
      <c r="Z80">
        <f t="shared" si="85"/>
        <v>7</v>
      </c>
      <c r="BR80" t="str">
        <f t="shared" si="79"/>
        <v/>
      </c>
      <c r="BS80" t="str">
        <f t="shared" si="79"/>
        <v/>
      </c>
      <c r="BT80" t="str">
        <f t="shared" si="79"/>
        <v/>
      </c>
      <c r="BU80" t="str">
        <f t="shared" si="79"/>
        <v/>
      </c>
      <c r="BV80" t="str">
        <f t="shared" si="52"/>
        <v/>
      </c>
      <c r="BW80" t="str">
        <f t="shared" si="41"/>
        <v/>
      </c>
      <c r="BX80" t="str">
        <f t="shared" si="41"/>
        <v/>
      </c>
      <c r="BY80" t="str">
        <f t="shared" si="41"/>
        <v/>
      </c>
      <c r="BZ80" t="str">
        <f t="shared" si="41"/>
        <v/>
      </c>
      <c r="CA80" t="str">
        <f t="shared" si="42"/>
        <v/>
      </c>
      <c r="CB80" t="str">
        <f t="shared" si="42"/>
        <v/>
      </c>
      <c r="CC80" t="str">
        <f t="shared" si="42"/>
        <v/>
      </c>
      <c r="CD80" t="str">
        <f t="shared" si="42"/>
        <v/>
      </c>
      <c r="CE80" t="str">
        <f t="shared" si="43"/>
        <v/>
      </c>
      <c r="CF80" t="str">
        <f t="shared" si="43"/>
        <v/>
      </c>
      <c r="CG80" t="str">
        <f t="shared" si="43"/>
        <v/>
      </c>
      <c r="CH80" t="str">
        <f t="shared" si="43"/>
        <v/>
      </c>
      <c r="CI80" t="str">
        <f t="shared" si="29"/>
        <v/>
      </c>
      <c r="CJ80" t="str">
        <f t="shared" si="29"/>
        <v/>
      </c>
      <c r="CK80" t="str">
        <f t="shared" si="29"/>
        <v/>
      </c>
      <c r="CM80" t="str">
        <f t="shared" si="80"/>
        <v/>
      </c>
      <c r="CN80" t="str">
        <f t="shared" si="80"/>
        <v/>
      </c>
      <c r="CO80" t="str">
        <f t="shared" si="80"/>
        <v/>
      </c>
      <c r="CP80" t="str">
        <f t="shared" si="80"/>
        <v/>
      </c>
      <c r="CQ80" t="str">
        <f t="shared" si="64"/>
        <v/>
      </c>
      <c r="CR80" t="str">
        <f t="shared" si="45"/>
        <v/>
      </c>
      <c r="CS80" t="str">
        <f t="shared" si="45"/>
        <v/>
      </c>
      <c r="CT80" t="str">
        <f t="shared" si="45"/>
        <v/>
      </c>
      <c r="CU80" t="str">
        <f t="shared" si="45"/>
        <v/>
      </c>
      <c r="CV80" t="str">
        <f t="shared" si="46"/>
        <v/>
      </c>
      <c r="CW80" t="str">
        <f t="shared" si="46"/>
        <v/>
      </c>
      <c r="CX80" t="str">
        <f t="shared" si="46"/>
        <v/>
      </c>
      <c r="CY80" t="str">
        <f t="shared" si="46"/>
        <v/>
      </c>
      <c r="CZ80" t="str">
        <f t="shared" si="47"/>
        <v/>
      </c>
      <c r="DA80" t="str">
        <f t="shared" si="47"/>
        <v/>
      </c>
      <c r="DB80" t="str">
        <f t="shared" si="47"/>
        <v/>
      </c>
      <c r="DC80" t="str">
        <f t="shared" si="47"/>
        <v/>
      </c>
      <c r="DD80" t="str">
        <f t="shared" si="33"/>
        <v/>
      </c>
      <c r="DE80" t="str">
        <f t="shared" si="33"/>
        <v/>
      </c>
      <c r="DF80" t="str">
        <f t="shared" si="33"/>
        <v/>
      </c>
      <c r="DH80" t="str">
        <f t="shared" si="58"/>
        <v/>
      </c>
      <c r="DI80" t="str">
        <f t="shared" si="84"/>
        <v/>
      </c>
      <c r="DJ80" t="str">
        <f t="shared" si="84"/>
        <v/>
      </c>
      <c r="DK80" t="str">
        <f t="shared" si="84"/>
        <v/>
      </c>
      <c r="DL80" t="str">
        <f t="shared" si="84"/>
        <v/>
      </c>
      <c r="DM80" t="str">
        <f t="shared" si="84"/>
        <v/>
      </c>
      <c r="DN80" t="str">
        <f t="shared" si="84"/>
        <v/>
      </c>
      <c r="DO80" t="str">
        <f t="shared" si="84"/>
        <v/>
      </c>
      <c r="DP80" t="str">
        <f t="shared" si="84"/>
        <v/>
      </c>
      <c r="DQ80" t="str">
        <f t="shared" si="84"/>
        <v/>
      </c>
      <c r="DR80" t="str">
        <f t="shared" si="84"/>
        <v/>
      </c>
      <c r="DS80" t="str">
        <f t="shared" si="84"/>
        <v/>
      </c>
      <c r="DT80" t="str">
        <f t="shared" si="84"/>
        <v/>
      </c>
      <c r="DU80" t="str">
        <f t="shared" si="84"/>
        <v/>
      </c>
      <c r="DV80" t="str">
        <f t="shared" si="84"/>
        <v/>
      </c>
      <c r="DW80" t="str">
        <f t="shared" si="84"/>
        <v/>
      </c>
      <c r="DX80" t="str">
        <f t="shared" si="84"/>
        <v/>
      </c>
      <c r="DY80" t="str">
        <f t="shared" si="84"/>
        <v/>
      </c>
      <c r="DZ80" t="str">
        <f t="shared" si="84"/>
        <v/>
      </c>
      <c r="EA80" t="str">
        <f t="shared" si="84"/>
        <v/>
      </c>
      <c r="EC80" t="str">
        <f t="shared" si="81"/>
        <v/>
      </c>
      <c r="ED80" t="str">
        <f t="shared" si="81"/>
        <v/>
      </c>
      <c r="EE80" t="str">
        <f t="shared" si="81"/>
        <v/>
      </c>
      <c r="EF80" t="str">
        <f t="shared" si="81"/>
        <v/>
      </c>
      <c r="EG80" t="str">
        <f t="shared" si="82"/>
        <v/>
      </c>
      <c r="EH80" t="str">
        <f t="shared" si="82"/>
        <v/>
      </c>
      <c r="EI80" t="str">
        <f t="shared" si="82"/>
        <v/>
      </c>
      <c r="EJ80" t="str">
        <f t="shared" si="73"/>
        <v/>
      </c>
      <c r="EK80" t="str">
        <f t="shared" si="73"/>
        <v/>
      </c>
      <c r="EL80" t="str">
        <f t="shared" si="73"/>
        <v/>
      </c>
      <c r="EM80" t="str">
        <f t="shared" si="73"/>
        <v/>
      </c>
      <c r="EN80" t="str">
        <f t="shared" si="74"/>
        <v/>
      </c>
      <c r="EO80" t="str">
        <f t="shared" si="74"/>
        <v/>
      </c>
      <c r="EP80" t="str">
        <f t="shared" si="74"/>
        <v/>
      </c>
      <c r="EQ80" t="str">
        <f t="shared" si="74"/>
        <v/>
      </c>
      <c r="ER80" t="str">
        <f t="shared" si="75"/>
        <v/>
      </c>
      <c r="ES80" t="str">
        <f t="shared" si="75"/>
        <v/>
      </c>
      <c r="ET80" t="str">
        <f t="shared" si="75"/>
        <v/>
      </c>
      <c r="EU80" t="str">
        <f t="shared" si="75"/>
        <v/>
      </c>
      <c r="EV80" t="str">
        <f t="shared" si="83"/>
        <v/>
      </c>
    </row>
    <row r="81" spans="1:152">
      <c r="A81" t="s">
        <v>26</v>
      </c>
      <c r="E81" s="1" t="str">
        <f t="shared" si="76"/>
        <v/>
      </c>
      <c r="F81" s="1" t="str">
        <f t="shared" si="77"/>
        <v/>
      </c>
      <c r="G81" t="str">
        <f t="shared" si="78"/>
        <v/>
      </c>
      <c r="H81" t="str">
        <f t="shared" si="78"/>
        <v/>
      </c>
      <c r="I81" t="str">
        <f t="shared" si="78"/>
        <v/>
      </c>
      <c r="J81" t="str">
        <f t="shared" si="78"/>
        <v/>
      </c>
      <c r="K81" t="str">
        <f t="shared" si="71"/>
        <v/>
      </c>
      <c r="L81" t="str">
        <f t="shared" si="37"/>
        <v/>
      </c>
      <c r="M81" t="str">
        <f t="shared" si="37"/>
        <v/>
      </c>
      <c r="N81" t="str">
        <f t="shared" si="37"/>
        <v/>
      </c>
      <c r="O81" t="str">
        <f t="shared" si="37"/>
        <v/>
      </c>
      <c r="P81" t="str">
        <f t="shared" si="38"/>
        <v/>
      </c>
      <c r="Q81" t="str">
        <f t="shared" si="38"/>
        <v/>
      </c>
      <c r="R81" t="str">
        <f t="shared" si="38"/>
        <v/>
      </c>
      <c r="S81" t="str">
        <f t="shared" si="38"/>
        <v/>
      </c>
      <c r="T81" t="str">
        <f t="shared" si="39"/>
        <v/>
      </c>
      <c r="U81" t="str">
        <f t="shared" si="39"/>
        <v/>
      </c>
      <c r="V81" t="str">
        <f t="shared" si="39"/>
        <v/>
      </c>
      <c r="W81" t="str">
        <f t="shared" si="26"/>
        <v/>
      </c>
      <c r="X81" t="str">
        <f t="shared" si="26"/>
        <v/>
      </c>
      <c r="Y81" t="str">
        <f t="shared" si="26"/>
        <v/>
      </c>
      <c r="Z81" t="str">
        <f t="shared" si="26"/>
        <v/>
      </c>
      <c r="BR81" t="str">
        <f t="shared" si="79"/>
        <v/>
      </c>
      <c r="BS81" t="str">
        <f t="shared" si="79"/>
        <v/>
      </c>
      <c r="BT81" t="str">
        <f t="shared" si="79"/>
        <v/>
      </c>
      <c r="BU81" t="str">
        <f t="shared" si="79"/>
        <v/>
      </c>
      <c r="BV81" t="str">
        <f t="shared" si="52"/>
        <v/>
      </c>
      <c r="BW81" t="str">
        <f t="shared" si="41"/>
        <v/>
      </c>
      <c r="BX81" t="str">
        <f t="shared" si="41"/>
        <v/>
      </c>
      <c r="BY81" t="str">
        <f t="shared" si="41"/>
        <v/>
      </c>
      <c r="BZ81" t="str">
        <f t="shared" si="41"/>
        <v/>
      </c>
      <c r="CA81" t="str">
        <f t="shared" si="42"/>
        <v/>
      </c>
      <c r="CB81" t="str">
        <f t="shared" si="42"/>
        <v/>
      </c>
      <c r="CC81" t="str">
        <f t="shared" si="42"/>
        <v/>
      </c>
      <c r="CD81" t="str">
        <f t="shared" si="42"/>
        <v/>
      </c>
      <c r="CE81" t="str">
        <f t="shared" si="43"/>
        <v/>
      </c>
      <c r="CF81" t="str">
        <f t="shared" si="43"/>
        <v/>
      </c>
      <c r="CG81" t="str">
        <f t="shared" si="43"/>
        <v/>
      </c>
      <c r="CH81" t="str">
        <f t="shared" si="43"/>
        <v/>
      </c>
      <c r="CI81" t="str">
        <f t="shared" si="29"/>
        <v/>
      </c>
      <c r="CJ81" t="str">
        <f t="shared" si="29"/>
        <v/>
      </c>
      <c r="CK81" t="str">
        <f t="shared" si="29"/>
        <v/>
      </c>
      <c r="CM81" t="str">
        <f t="shared" si="80"/>
        <v/>
      </c>
      <c r="CN81" t="str">
        <f t="shared" si="80"/>
        <v/>
      </c>
      <c r="CO81" t="str">
        <f t="shared" si="80"/>
        <v/>
      </c>
      <c r="CP81" t="str">
        <f t="shared" si="80"/>
        <v/>
      </c>
      <c r="CQ81" t="str">
        <f t="shared" si="64"/>
        <v/>
      </c>
      <c r="CR81" t="str">
        <f t="shared" si="45"/>
        <v/>
      </c>
      <c r="CS81" t="str">
        <f t="shared" si="45"/>
        <v/>
      </c>
      <c r="CT81" t="str">
        <f t="shared" si="45"/>
        <v/>
      </c>
      <c r="CU81" t="str">
        <f t="shared" si="45"/>
        <v/>
      </c>
      <c r="CV81" t="str">
        <f t="shared" si="46"/>
        <v/>
      </c>
      <c r="CW81" t="str">
        <f t="shared" si="46"/>
        <v/>
      </c>
      <c r="CX81" t="str">
        <f t="shared" si="46"/>
        <v/>
      </c>
      <c r="CY81" t="str">
        <f t="shared" si="46"/>
        <v/>
      </c>
      <c r="CZ81" t="str">
        <f t="shared" si="47"/>
        <v/>
      </c>
      <c r="DA81" t="str">
        <f t="shared" si="47"/>
        <v/>
      </c>
      <c r="DB81" t="str">
        <f t="shared" si="47"/>
        <v/>
      </c>
      <c r="DC81" t="str">
        <f t="shared" si="47"/>
        <v/>
      </c>
      <c r="DD81" t="str">
        <f t="shared" si="33"/>
        <v/>
      </c>
      <c r="DE81" t="str">
        <f t="shared" si="33"/>
        <v/>
      </c>
      <c r="DF81" t="str">
        <f t="shared" si="33"/>
        <v/>
      </c>
      <c r="DH81" t="str">
        <f t="shared" si="58"/>
        <v/>
      </c>
      <c r="DI81" t="str">
        <f t="shared" si="84"/>
        <v/>
      </c>
      <c r="DJ81" t="str">
        <f t="shared" si="84"/>
        <v/>
      </c>
      <c r="DK81" t="str">
        <f t="shared" si="84"/>
        <v/>
      </c>
      <c r="DL81" t="str">
        <f t="shared" si="84"/>
        <v/>
      </c>
      <c r="DM81" t="str">
        <f t="shared" si="84"/>
        <v/>
      </c>
      <c r="DN81" t="str">
        <f t="shared" si="84"/>
        <v/>
      </c>
      <c r="DO81" t="str">
        <f t="shared" si="84"/>
        <v/>
      </c>
      <c r="DP81" t="str">
        <f t="shared" si="84"/>
        <v/>
      </c>
      <c r="DQ81" t="str">
        <f t="shared" si="84"/>
        <v/>
      </c>
      <c r="DR81" t="str">
        <f t="shared" si="84"/>
        <v/>
      </c>
      <c r="DS81" t="str">
        <f t="shared" si="84"/>
        <v/>
      </c>
      <c r="DT81" t="str">
        <f t="shared" si="84"/>
        <v/>
      </c>
      <c r="DU81" t="str">
        <f t="shared" si="84"/>
        <v/>
      </c>
      <c r="DV81" t="str">
        <f t="shared" si="84"/>
        <v/>
      </c>
      <c r="DW81" t="str">
        <f t="shared" si="84"/>
        <v/>
      </c>
      <c r="DX81" t="str">
        <f t="shared" si="84"/>
        <v/>
      </c>
      <c r="DY81" t="str">
        <f t="shared" si="84"/>
        <v/>
      </c>
      <c r="DZ81" t="str">
        <f t="shared" si="84"/>
        <v/>
      </c>
      <c r="EA81" t="str">
        <f t="shared" si="84"/>
        <v/>
      </c>
      <c r="EC81" t="str">
        <f t="shared" si="81"/>
        <v/>
      </c>
      <c r="ED81" t="str">
        <f t="shared" si="81"/>
        <v/>
      </c>
      <c r="EE81" t="str">
        <f t="shared" si="81"/>
        <v/>
      </c>
      <c r="EF81" t="str">
        <f t="shared" si="81"/>
        <v/>
      </c>
      <c r="EG81" t="str">
        <f t="shared" si="82"/>
        <v/>
      </c>
      <c r="EH81" t="str">
        <f t="shared" si="82"/>
        <v/>
      </c>
      <c r="EI81" t="str">
        <f t="shared" si="82"/>
        <v/>
      </c>
      <c r="EJ81" t="str">
        <f t="shared" si="73"/>
        <v/>
      </c>
      <c r="EK81" t="str">
        <f t="shared" si="73"/>
        <v/>
      </c>
      <c r="EL81" t="str">
        <f t="shared" si="73"/>
        <v/>
      </c>
      <c r="EM81" t="str">
        <f t="shared" si="73"/>
        <v/>
      </c>
      <c r="EN81" t="str">
        <f t="shared" si="74"/>
        <v/>
      </c>
      <c r="EO81" t="str">
        <f t="shared" si="74"/>
        <v/>
      </c>
      <c r="EP81" t="str">
        <f t="shared" si="74"/>
        <v/>
      </c>
      <c r="EQ81" t="str">
        <f t="shared" si="74"/>
        <v/>
      </c>
      <c r="ER81" t="str">
        <f t="shared" si="75"/>
        <v/>
      </c>
      <c r="ES81" t="str">
        <f t="shared" si="75"/>
        <v/>
      </c>
      <c r="ET81" t="str">
        <f t="shared" si="75"/>
        <v/>
      </c>
      <c r="EU81" t="str">
        <f t="shared" si="75"/>
        <v/>
      </c>
      <c r="EV81" t="str">
        <f t="shared" si="83"/>
        <v/>
      </c>
    </row>
    <row r="82" spans="1:152">
      <c r="A82" t="s">
        <v>2</v>
      </c>
      <c r="B82" t="s">
        <v>1</v>
      </c>
      <c r="C82" s="13">
        <v>0</v>
      </c>
      <c r="D82" s="13">
        <v>5</v>
      </c>
      <c r="E82" s="1">
        <f t="shared" si="76"/>
        <v>0</v>
      </c>
      <c r="F82" s="1">
        <f t="shared" si="77"/>
        <v>3</v>
      </c>
      <c r="G82">
        <f t="shared" si="78"/>
        <v>0</v>
      </c>
      <c r="H82" t="str">
        <f t="shared" si="78"/>
        <v/>
      </c>
      <c r="I82" t="str">
        <f t="shared" si="78"/>
        <v/>
      </c>
      <c r="J82" t="str">
        <f t="shared" si="78"/>
        <v/>
      </c>
      <c r="K82" t="str">
        <f t="shared" si="71"/>
        <v/>
      </c>
      <c r="L82" t="str">
        <f t="shared" si="37"/>
        <v/>
      </c>
      <c r="M82" t="str">
        <f t="shared" si="37"/>
        <v/>
      </c>
      <c r="N82" t="str">
        <f t="shared" si="37"/>
        <v/>
      </c>
      <c r="O82" t="str">
        <f t="shared" si="37"/>
        <v/>
      </c>
      <c r="P82" t="str">
        <f t="shared" si="38"/>
        <v/>
      </c>
      <c r="Q82" t="str">
        <f t="shared" si="38"/>
        <v/>
      </c>
      <c r="R82" t="str">
        <f t="shared" si="38"/>
        <v/>
      </c>
      <c r="S82">
        <f t="shared" si="38"/>
        <v>3</v>
      </c>
      <c r="T82" t="str">
        <f t="shared" si="39"/>
        <v/>
      </c>
      <c r="U82" t="str">
        <f t="shared" si="39"/>
        <v/>
      </c>
      <c r="V82" t="str">
        <f t="shared" si="39"/>
        <v/>
      </c>
      <c r="W82" t="str">
        <f t="shared" si="26"/>
        <v/>
      </c>
      <c r="X82" t="str">
        <f t="shared" si="26"/>
        <v/>
      </c>
      <c r="Y82" t="str">
        <f t="shared" si="26"/>
        <v/>
      </c>
      <c r="Z82" t="str">
        <f t="shared" si="26"/>
        <v/>
      </c>
      <c r="BR82">
        <f t="shared" si="79"/>
        <v>0</v>
      </c>
      <c r="BS82" t="str">
        <f t="shared" si="79"/>
        <v/>
      </c>
      <c r="BT82" t="str">
        <f t="shared" si="79"/>
        <v/>
      </c>
      <c r="BU82" t="str">
        <f t="shared" si="79"/>
        <v/>
      </c>
      <c r="BV82" t="str">
        <f t="shared" si="52"/>
        <v/>
      </c>
      <c r="BW82" t="str">
        <f t="shared" si="41"/>
        <v/>
      </c>
      <c r="BX82" t="str">
        <f t="shared" si="41"/>
        <v/>
      </c>
      <c r="BY82" t="str">
        <f t="shared" si="41"/>
        <v/>
      </c>
      <c r="BZ82" t="str">
        <f t="shared" si="41"/>
        <v/>
      </c>
      <c r="CA82" t="str">
        <f t="shared" si="42"/>
        <v/>
      </c>
      <c r="CB82" t="str">
        <f t="shared" si="42"/>
        <v/>
      </c>
      <c r="CC82" t="str">
        <f t="shared" si="42"/>
        <v/>
      </c>
      <c r="CD82" t="str">
        <f t="shared" si="42"/>
        <v/>
      </c>
      <c r="CE82" t="str">
        <f t="shared" si="43"/>
        <v/>
      </c>
      <c r="CF82" t="str">
        <f t="shared" si="43"/>
        <v/>
      </c>
      <c r="CG82" t="str">
        <f t="shared" si="43"/>
        <v/>
      </c>
      <c r="CH82" t="str">
        <f t="shared" si="43"/>
        <v/>
      </c>
      <c r="CI82" t="str">
        <f t="shared" si="29"/>
        <v/>
      </c>
      <c r="CJ82" t="str">
        <f t="shared" si="29"/>
        <v/>
      </c>
      <c r="CK82" t="str">
        <f t="shared" si="29"/>
        <v/>
      </c>
      <c r="CM82" t="str">
        <f t="shared" si="80"/>
        <v/>
      </c>
      <c r="CN82" t="str">
        <f t="shared" si="80"/>
        <v/>
      </c>
      <c r="CO82" t="str">
        <f t="shared" si="80"/>
        <v/>
      </c>
      <c r="CP82" t="str">
        <f t="shared" si="80"/>
        <v/>
      </c>
      <c r="CQ82" t="str">
        <f t="shared" si="64"/>
        <v/>
      </c>
      <c r="CR82" t="str">
        <f t="shared" si="45"/>
        <v/>
      </c>
      <c r="CS82" t="str">
        <f t="shared" si="45"/>
        <v/>
      </c>
      <c r="CT82" t="str">
        <f t="shared" si="45"/>
        <v/>
      </c>
      <c r="CU82" t="str">
        <f t="shared" si="45"/>
        <v/>
      </c>
      <c r="CV82" t="str">
        <f t="shared" si="46"/>
        <v/>
      </c>
      <c r="CW82" t="str">
        <f t="shared" si="46"/>
        <v/>
      </c>
      <c r="CX82" t="str">
        <f t="shared" si="46"/>
        <v/>
      </c>
      <c r="CY82">
        <f t="shared" si="46"/>
        <v>5</v>
      </c>
      <c r="CZ82" t="str">
        <f t="shared" si="47"/>
        <v/>
      </c>
      <c r="DA82" t="str">
        <f t="shared" si="47"/>
        <v/>
      </c>
      <c r="DB82" t="str">
        <f t="shared" si="47"/>
        <v/>
      </c>
      <c r="DC82" t="str">
        <f t="shared" si="47"/>
        <v/>
      </c>
      <c r="DD82" t="str">
        <f t="shared" si="33"/>
        <v/>
      </c>
      <c r="DE82" t="str">
        <f t="shared" si="33"/>
        <v/>
      </c>
      <c r="DF82" t="str">
        <f t="shared" si="33"/>
        <v/>
      </c>
      <c r="DH82">
        <f t="shared" si="58"/>
        <v>5</v>
      </c>
      <c r="DI82" t="str">
        <f t="shared" si="84"/>
        <v/>
      </c>
      <c r="DJ82" t="str">
        <f t="shared" si="84"/>
        <v/>
      </c>
      <c r="DK82" t="str">
        <f t="shared" si="84"/>
        <v/>
      </c>
      <c r="DL82" t="str">
        <f t="shared" si="84"/>
        <v/>
      </c>
      <c r="DM82" t="str">
        <f t="shared" si="84"/>
        <v/>
      </c>
      <c r="DN82" t="str">
        <f t="shared" si="84"/>
        <v/>
      </c>
      <c r="DO82" t="str">
        <f t="shared" si="84"/>
        <v/>
      </c>
      <c r="DP82" t="str">
        <f t="shared" si="84"/>
        <v/>
      </c>
      <c r="DQ82" t="str">
        <f t="shared" si="84"/>
        <v/>
      </c>
      <c r="DR82" t="str">
        <f t="shared" si="84"/>
        <v/>
      </c>
      <c r="DS82" t="str">
        <f t="shared" si="84"/>
        <v/>
      </c>
      <c r="DT82" t="str">
        <f t="shared" si="84"/>
        <v/>
      </c>
      <c r="DU82" t="str">
        <f t="shared" si="84"/>
        <v/>
      </c>
      <c r="DV82" t="str">
        <f t="shared" si="84"/>
        <v/>
      </c>
      <c r="DW82" t="str">
        <f t="shared" si="84"/>
        <v/>
      </c>
      <c r="DX82" t="str">
        <f t="shared" si="84"/>
        <v/>
      </c>
      <c r="DY82" t="str">
        <f t="shared" si="84"/>
        <v/>
      </c>
      <c r="DZ82" t="str">
        <f t="shared" si="84"/>
        <v/>
      </c>
      <c r="EA82" t="str">
        <f t="shared" si="84"/>
        <v/>
      </c>
      <c r="EC82" t="str">
        <f t="shared" si="81"/>
        <v/>
      </c>
      <c r="ED82" t="str">
        <f t="shared" si="81"/>
        <v/>
      </c>
      <c r="EE82" t="str">
        <f t="shared" si="81"/>
        <v/>
      </c>
      <c r="EF82" t="str">
        <f t="shared" si="81"/>
        <v/>
      </c>
      <c r="EG82" t="str">
        <f t="shared" si="82"/>
        <v/>
      </c>
      <c r="EH82" t="str">
        <f t="shared" si="82"/>
        <v/>
      </c>
      <c r="EI82" t="str">
        <f t="shared" si="82"/>
        <v/>
      </c>
      <c r="EJ82" t="str">
        <f t="shared" si="73"/>
        <v/>
      </c>
      <c r="EK82" t="str">
        <f t="shared" si="73"/>
        <v/>
      </c>
      <c r="EL82" t="str">
        <f t="shared" si="73"/>
        <v/>
      </c>
      <c r="EM82" t="str">
        <f t="shared" si="73"/>
        <v/>
      </c>
      <c r="EN82" t="str">
        <f t="shared" si="74"/>
        <v/>
      </c>
      <c r="EO82">
        <f t="shared" si="74"/>
        <v>0</v>
      </c>
      <c r="EP82" t="str">
        <f t="shared" si="74"/>
        <v/>
      </c>
      <c r="EQ82" t="str">
        <f t="shared" si="74"/>
        <v/>
      </c>
      <c r="ER82" t="str">
        <f t="shared" si="75"/>
        <v/>
      </c>
      <c r="ES82" t="str">
        <f t="shared" si="75"/>
        <v/>
      </c>
      <c r="ET82" t="str">
        <f t="shared" si="75"/>
        <v/>
      </c>
      <c r="EU82" t="str">
        <f t="shared" si="75"/>
        <v/>
      </c>
      <c r="EV82" t="str">
        <f t="shared" si="83"/>
        <v/>
      </c>
    </row>
    <row r="83" spans="1:152">
      <c r="A83" t="s">
        <v>12</v>
      </c>
      <c r="B83" t="s">
        <v>10</v>
      </c>
      <c r="C83" s="13">
        <v>0</v>
      </c>
      <c r="D83" s="13">
        <v>3</v>
      </c>
      <c r="E83" s="1">
        <f t="shared" si="76"/>
        <v>0</v>
      </c>
      <c r="F83" s="1">
        <f t="shared" si="77"/>
        <v>3</v>
      </c>
      <c r="G83" t="str">
        <f t="shared" si="78"/>
        <v/>
      </c>
      <c r="H83" t="str">
        <f t="shared" si="78"/>
        <v/>
      </c>
      <c r="I83" t="str">
        <f t="shared" si="78"/>
        <v/>
      </c>
      <c r="J83" t="str">
        <f t="shared" si="78"/>
        <v/>
      </c>
      <c r="K83" t="str">
        <f t="shared" si="71"/>
        <v/>
      </c>
      <c r="L83" t="str">
        <f t="shared" si="37"/>
        <v/>
      </c>
      <c r="M83" t="str">
        <f t="shared" si="37"/>
        <v/>
      </c>
      <c r="N83" t="str">
        <f t="shared" si="37"/>
        <v/>
      </c>
      <c r="O83" t="str">
        <f t="shared" si="37"/>
        <v/>
      </c>
      <c r="P83" t="str">
        <f t="shared" si="38"/>
        <v/>
      </c>
      <c r="Q83" t="str">
        <f t="shared" si="38"/>
        <v/>
      </c>
      <c r="R83" t="str">
        <f t="shared" si="38"/>
        <v/>
      </c>
      <c r="S83" t="str">
        <f t="shared" si="38"/>
        <v/>
      </c>
      <c r="T83" t="str">
        <f t="shared" si="39"/>
        <v/>
      </c>
      <c r="U83">
        <f t="shared" si="39"/>
        <v>3</v>
      </c>
      <c r="V83" t="str">
        <f t="shared" si="39"/>
        <v/>
      </c>
      <c r="W83" t="str">
        <f t="shared" si="26"/>
        <v/>
      </c>
      <c r="X83" t="str">
        <f t="shared" si="26"/>
        <v/>
      </c>
      <c r="Y83">
        <f t="shared" si="26"/>
        <v>0</v>
      </c>
      <c r="Z83" t="str">
        <f t="shared" si="26"/>
        <v/>
      </c>
      <c r="BR83" t="str">
        <f t="shared" si="79"/>
        <v/>
      </c>
      <c r="BS83" t="str">
        <f t="shared" si="79"/>
        <v/>
      </c>
      <c r="BT83" t="str">
        <f t="shared" si="79"/>
        <v/>
      </c>
      <c r="BU83" t="str">
        <f t="shared" si="79"/>
        <v/>
      </c>
      <c r="BV83" t="str">
        <f t="shared" si="52"/>
        <v/>
      </c>
      <c r="BW83" t="str">
        <f t="shared" si="41"/>
        <v/>
      </c>
      <c r="BX83" t="str">
        <f t="shared" si="41"/>
        <v/>
      </c>
      <c r="BY83" t="str">
        <f t="shared" si="41"/>
        <v/>
      </c>
      <c r="BZ83" t="str">
        <f t="shared" si="41"/>
        <v/>
      </c>
      <c r="CA83" t="str">
        <f t="shared" si="42"/>
        <v/>
      </c>
      <c r="CB83" t="str">
        <f t="shared" si="42"/>
        <v/>
      </c>
      <c r="CC83" t="str">
        <f t="shared" si="42"/>
        <v/>
      </c>
      <c r="CD83" t="str">
        <f t="shared" si="42"/>
        <v/>
      </c>
      <c r="CE83" t="str">
        <f t="shared" si="43"/>
        <v/>
      </c>
      <c r="CF83" t="str">
        <f t="shared" si="43"/>
        <v/>
      </c>
      <c r="CG83" t="str">
        <f t="shared" si="43"/>
        <v/>
      </c>
      <c r="CH83" t="str">
        <f t="shared" si="43"/>
        <v/>
      </c>
      <c r="CI83" t="str">
        <f t="shared" si="29"/>
        <v/>
      </c>
      <c r="CJ83">
        <f t="shared" si="29"/>
        <v>0</v>
      </c>
      <c r="CK83" t="str">
        <f t="shared" si="29"/>
        <v/>
      </c>
      <c r="CM83" t="str">
        <f t="shared" si="80"/>
        <v/>
      </c>
      <c r="CN83" t="str">
        <f t="shared" si="80"/>
        <v/>
      </c>
      <c r="CO83" t="str">
        <f t="shared" si="80"/>
        <v/>
      </c>
      <c r="CP83" t="str">
        <f t="shared" si="80"/>
        <v/>
      </c>
      <c r="CQ83" t="str">
        <f t="shared" si="64"/>
        <v/>
      </c>
      <c r="CR83" t="str">
        <f t="shared" si="45"/>
        <v/>
      </c>
      <c r="CS83" t="str">
        <f t="shared" si="45"/>
        <v/>
      </c>
      <c r="CT83" t="str">
        <f t="shared" si="45"/>
        <v/>
      </c>
      <c r="CU83" t="str">
        <f t="shared" si="45"/>
        <v/>
      </c>
      <c r="CV83" t="str">
        <f t="shared" si="46"/>
        <v/>
      </c>
      <c r="CW83" t="str">
        <f t="shared" si="46"/>
        <v/>
      </c>
      <c r="CX83" t="str">
        <f t="shared" si="46"/>
        <v/>
      </c>
      <c r="CY83" t="str">
        <f t="shared" si="46"/>
        <v/>
      </c>
      <c r="CZ83" t="str">
        <f t="shared" si="47"/>
        <v/>
      </c>
      <c r="DA83">
        <f t="shared" si="47"/>
        <v>3</v>
      </c>
      <c r="DB83" t="str">
        <f t="shared" si="47"/>
        <v/>
      </c>
      <c r="DC83" t="str">
        <f t="shared" si="47"/>
        <v/>
      </c>
      <c r="DD83" t="str">
        <f t="shared" si="33"/>
        <v/>
      </c>
      <c r="DE83" t="str">
        <f t="shared" si="33"/>
        <v/>
      </c>
      <c r="DF83" t="str">
        <f t="shared" si="33"/>
        <v/>
      </c>
      <c r="DH83" t="str">
        <f t="shared" si="58"/>
        <v/>
      </c>
      <c r="DI83" t="str">
        <f t="shared" si="84"/>
        <v/>
      </c>
      <c r="DJ83" t="str">
        <f t="shared" si="84"/>
        <v/>
      </c>
      <c r="DK83" t="str">
        <f t="shared" si="84"/>
        <v/>
      </c>
      <c r="DL83" t="str">
        <f t="shared" si="84"/>
        <v/>
      </c>
      <c r="DM83" t="str">
        <f t="shared" si="84"/>
        <v/>
      </c>
      <c r="DN83" t="str">
        <f t="shared" si="84"/>
        <v/>
      </c>
      <c r="DO83" t="str">
        <f t="shared" si="84"/>
        <v/>
      </c>
      <c r="DP83" t="str">
        <f t="shared" si="84"/>
        <v/>
      </c>
      <c r="DQ83" t="str">
        <f t="shared" si="84"/>
        <v/>
      </c>
      <c r="DR83" t="str">
        <f t="shared" si="84"/>
        <v/>
      </c>
      <c r="DS83" t="str">
        <f t="shared" si="84"/>
        <v/>
      </c>
      <c r="DT83" t="str">
        <f t="shared" si="84"/>
        <v/>
      </c>
      <c r="DU83" t="str">
        <f t="shared" si="84"/>
        <v/>
      </c>
      <c r="DV83" t="str">
        <f t="shared" si="84"/>
        <v/>
      </c>
      <c r="DW83" t="str">
        <f t="shared" si="84"/>
        <v/>
      </c>
      <c r="DX83" t="str">
        <f t="shared" si="84"/>
        <v/>
      </c>
      <c r="DY83" t="str">
        <f t="shared" si="84"/>
        <v/>
      </c>
      <c r="DZ83">
        <f t="shared" si="84"/>
        <v>3</v>
      </c>
      <c r="EA83" t="str">
        <f t="shared" si="84"/>
        <v/>
      </c>
      <c r="EC83" t="str">
        <f t="shared" si="81"/>
        <v/>
      </c>
      <c r="ED83" t="str">
        <f t="shared" si="81"/>
        <v/>
      </c>
      <c r="EE83" t="str">
        <f t="shared" si="81"/>
        <v/>
      </c>
      <c r="EF83" t="str">
        <f t="shared" si="81"/>
        <v/>
      </c>
      <c r="EG83" t="str">
        <f t="shared" si="82"/>
        <v/>
      </c>
      <c r="EH83" t="str">
        <f t="shared" si="82"/>
        <v/>
      </c>
      <c r="EI83" t="str">
        <f t="shared" si="82"/>
        <v/>
      </c>
      <c r="EJ83" t="str">
        <f t="shared" si="73"/>
        <v/>
      </c>
      <c r="EK83" t="str">
        <f t="shared" si="73"/>
        <v/>
      </c>
      <c r="EL83" t="str">
        <f t="shared" si="73"/>
        <v/>
      </c>
      <c r="EM83" t="str">
        <f t="shared" si="73"/>
        <v/>
      </c>
      <c r="EN83" t="str">
        <f t="shared" si="74"/>
        <v/>
      </c>
      <c r="EO83" t="str">
        <f t="shared" si="74"/>
        <v/>
      </c>
      <c r="EP83" t="str">
        <f t="shared" si="74"/>
        <v/>
      </c>
      <c r="EQ83">
        <f t="shared" si="74"/>
        <v>0</v>
      </c>
      <c r="ER83" t="str">
        <f t="shared" si="75"/>
        <v/>
      </c>
      <c r="ES83" t="str">
        <f t="shared" si="75"/>
        <v/>
      </c>
      <c r="ET83" t="str">
        <f t="shared" si="75"/>
        <v/>
      </c>
      <c r="EU83" t="str">
        <f t="shared" si="75"/>
        <v/>
      </c>
      <c r="EV83" t="str">
        <f t="shared" si="83"/>
        <v/>
      </c>
    </row>
    <row r="84" spans="1:152">
      <c r="A84" t="s">
        <v>7</v>
      </c>
      <c r="B84" t="s">
        <v>3</v>
      </c>
      <c r="C84" s="13">
        <v>0</v>
      </c>
      <c r="D84" s="13">
        <v>1</v>
      </c>
      <c r="E84" s="1">
        <f t="shared" si="76"/>
        <v>0</v>
      </c>
      <c r="F84" s="1">
        <f t="shared" si="77"/>
        <v>3</v>
      </c>
      <c r="G84" t="str">
        <f t="shared" si="78"/>
        <v/>
      </c>
      <c r="H84">
        <f t="shared" si="78"/>
        <v>0</v>
      </c>
      <c r="I84" t="str">
        <f t="shared" si="78"/>
        <v/>
      </c>
      <c r="J84" t="str">
        <f t="shared" si="78"/>
        <v/>
      </c>
      <c r="K84" t="str">
        <f t="shared" si="71"/>
        <v/>
      </c>
      <c r="L84" t="str">
        <f t="shared" si="37"/>
        <v/>
      </c>
      <c r="M84" t="str">
        <f t="shared" si="37"/>
        <v/>
      </c>
      <c r="N84" t="str">
        <f t="shared" si="37"/>
        <v/>
      </c>
      <c r="O84" t="str">
        <f t="shared" si="37"/>
        <v/>
      </c>
      <c r="P84">
        <f t="shared" si="38"/>
        <v>3</v>
      </c>
      <c r="Q84" t="str">
        <f t="shared" si="38"/>
        <v/>
      </c>
      <c r="R84" t="str">
        <f t="shared" si="38"/>
        <v/>
      </c>
      <c r="S84" t="str">
        <f t="shared" si="38"/>
        <v/>
      </c>
      <c r="T84" t="str">
        <f t="shared" si="39"/>
        <v/>
      </c>
      <c r="U84" t="str">
        <f t="shared" si="39"/>
        <v/>
      </c>
      <c r="V84" t="str">
        <f t="shared" si="39"/>
        <v/>
      </c>
      <c r="W84" t="str">
        <f t="shared" si="26"/>
        <v/>
      </c>
      <c r="X84" t="str">
        <f t="shared" si="26"/>
        <v/>
      </c>
      <c r="Y84" t="str">
        <f t="shared" si="26"/>
        <v/>
      </c>
      <c r="Z84" t="str">
        <f t="shared" si="26"/>
        <v/>
      </c>
      <c r="BR84" t="str">
        <f t="shared" si="79"/>
        <v/>
      </c>
      <c r="BS84">
        <f t="shared" si="79"/>
        <v>0</v>
      </c>
      <c r="BT84" t="str">
        <f t="shared" si="79"/>
        <v/>
      </c>
      <c r="BU84" t="str">
        <f t="shared" si="79"/>
        <v/>
      </c>
      <c r="BV84" t="str">
        <f t="shared" si="52"/>
        <v/>
      </c>
      <c r="BW84" t="str">
        <f t="shared" si="41"/>
        <v/>
      </c>
      <c r="BX84" t="str">
        <f t="shared" si="41"/>
        <v/>
      </c>
      <c r="BY84" t="str">
        <f t="shared" si="41"/>
        <v/>
      </c>
      <c r="BZ84" t="str">
        <f t="shared" si="41"/>
        <v/>
      </c>
      <c r="CA84" t="str">
        <f t="shared" si="42"/>
        <v/>
      </c>
      <c r="CB84" t="str">
        <f t="shared" si="42"/>
        <v/>
      </c>
      <c r="CC84" t="str">
        <f t="shared" si="42"/>
        <v/>
      </c>
      <c r="CD84" t="str">
        <f t="shared" si="42"/>
        <v/>
      </c>
      <c r="CE84" t="str">
        <f t="shared" si="43"/>
        <v/>
      </c>
      <c r="CF84" t="str">
        <f t="shared" si="43"/>
        <v/>
      </c>
      <c r="CG84" t="str">
        <f t="shared" si="43"/>
        <v/>
      </c>
      <c r="CH84" t="str">
        <f t="shared" si="43"/>
        <v/>
      </c>
      <c r="CI84" t="str">
        <f t="shared" si="29"/>
        <v/>
      </c>
      <c r="CJ84" t="str">
        <f t="shared" si="29"/>
        <v/>
      </c>
      <c r="CK84" t="str">
        <f t="shared" si="29"/>
        <v/>
      </c>
      <c r="CM84" t="str">
        <f t="shared" si="80"/>
        <v/>
      </c>
      <c r="CN84" t="str">
        <f t="shared" si="80"/>
        <v/>
      </c>
      <c r="CO84" t="str">
        <f t="shared" si="80"/>
        <v/>
      </c>
      <c r="CP84" t="str">
        <f t="shared" si="80"/>
        <v/>
      </c>
      <c r="CQ84" t="str">
        <f t="shared" si="64"/>
        <v/>
      </c>
      <c r="CR84" t="str">
        <f t="shared" si="45"/>
        <v/>
      </c>
      <c r="CS84" t="str">
        <f t="shared" si="45"/>
        <v/>
      </c>
      <c r="CT84" t="str">
        <f t="shared" si="45"/>
        <v/>
      </c>
      <c r="CU84" t="str">
        <f t="shared" si="45"/>
        <v/>
      </c>
      <c r="CV84">
        <f t="shared" si="46"/>
        <v>1</v>
      </c>
      <c r="CW84" t="str">
        <f t="shared" si="46"/>
        <v/>
      </c>
      <c r="CX84" t="str">
        <f t="shared" si="46"/>
        <v/>
      </c>
      <c r="CY84" t="str">
        <f t="shared" si="46"/>
        <v/>
      </c>
      <c r="CZ84" t="str">
        <f t="shared" si="47"/>
        <v/>
      </c>
      <c r="DA84" t="str">
        <f t="shared" si="47"/>
        <v/>
      </c>
      <c r="DB84" t="str">
        <f t="shared" si="47"/>
        <v/>
      </c>
      <c r="DC84" t="str">
        <f t="shared" si="47"/>
        <v/>
      </c>
      <c r="DD84" t="str">
        <f t="shared" si="33"/>
        <v/>
      </c>
      <c r="DE84" t="str">
        <f t="shared" si="33"/>
        <v/>
      </c>
      <c r="DF84" t="str">
        <f t="shared" si="33"/>
        <v/>
      </c>
      <c r="DH84" t="str">
        <f t="shared" si="58"/>
        <v/>
      </c>
      <c r="DI84">
        <f t="shared" si="84"/>
        <v>1</v>
      </c>
      <c r="DJ84" t="str">
        <f t="shared" si="84"/>
        <v/>
      </c>
      <c r="DK84" t="str">
        <f t="shared" si="84"/>
        <v/>
      </c>
      <c r="DL84" t="str">
        <f t="shared" si="84"/>
        <v/>
      </c>
      <c r="DM84" t="str">
        <f t="shared" si="84"/>
        <v/>
      </c>
      <c r="DN84" t="str">
        <f t="shared" si="84"/>
        <v/>
      </c>
      <c r="DO84" t="str">
        <f t="shared" si="84"/>
        <v/>
      </c>
      <c r="DP84" t="str">
        <f t="shared" si="84"/>
        <v/>
      </c>
      <c r="DQ84" t="str">
        <f t="shared" si="84"/>
        <v/>
      </c>
      <c r="DR84" t="str">
        <f t="shared" si="84"/>
        <v/>
      </c>
      <c r="DS84" t="str">
        <f t="shared" si="84"/>
        <v/>
      </c>
      <c r="DT84" t="str">
        <f t="shared" si="84"/>
        <v/>
      </c>
      <c r="DU84" t="str">
        <f t="shared" si="84"/>
        <v/>
      </c>
      <c r="DV84" t="str">
        <f t="shared" si="84"/>
        <v/>
      </c>
      <c r="DW84" t="str">
        <f t="shared" si="84"/>
        <v/>
      </c>
      <c r="DX84" t="str">
        <f t="shared" si="84"/>
        <v/>
      </c>
      <c r="DY84" t="str">
        <f t="shared" si="84"/>
        <v/>
      </c>
      <c r="DZ84" t="str">
        <f t="shared" si="84"/>
        <v/>
      </c>
      <c r="EA84" t="str">
        <f t="shared" si="84"/>
        <v/>
      </c>
      <c r="EC84" t="str">
        <f t="shared" si="81"/>
        <v/>
      </c>
      <c r="ED84" t="str">
        <f t="shared" si="81"/>
        <v/>
      </c>
      <c r="EE84" t="str">
        <f t="shared" si="81"/>
        <v/>
      </c>
      <c r="EF84" t="str">
        <f t="shared" si="81"/>
        <v/>
      </c>
      <c r="EG84" t="str">
        <f t="shared" si="82"/>
        <v/>
      </c>
      <c r="EH84" t="str">
        <f t="shared" si="82"/>
        <v/>
      </c>
      <c r="EI84" t="str">
        <f t="shared" si="82"/>
        <v/>
      </c>
      <c r="EJ84" t="str">
        <f t="shared" si="73"/>
        <v/>
      </c>
      <c r="EK84" t="str">
        <f t="shared" si="73"/>
        <v/>
      </c>
      <c r="EL84">
        <f t="shared" si="73"/>
        <v>0</v>
      </c>
      <c r="EM84" t="str">
        <f t="shared" si="73"/>
        <v/>
      </c>
      <c r="EN84" t="str">
        <f t="shared" si="74"/>
        <v/>
      </c>
      <c r="EO84" t="str">
        <f t="shared" si="74"/>
        <v/>
      </c>
      <c r="EP84" t="str">
        <f t="shared" si="74"/>
        <v/>
      </c>
      <c r="EQ84" t="str">
        <f t="shared" si="74"/>
        <v/>
      </c>
      <c r="ER84" t="str">
        <f t="shared" si="75"/>
        <v/>
      </c>
      <c r="ES84" t="str">
        <f t="shared" si="75"/>
        <v/>
      </c>
      <c r="ET84" t="str">
        <f t="shared" si="75"/>
        <v/>
      </c>
      <c r="EU84" t="str">
        <f t="shared" si="75"/>
        <v/>
      </c>
      <c r="EV84" t="str">
        <f t="shared" si="83"/>
        <v/>
      </c>
    </row>
    <row r="85" spans="1:152">
      <c r="A85" t="s">
        <v>16</v>
      </c>
      <c r="B85" t="s">
        <v>19</v>
      </c>
      <c r="C85" s="13">
        <v>4</v>
      </c>
      <c r="D85" s="13">
        <v>0</v>
      </c>
      <c r="E85" s="1">
        <f t="shared" si="76"/>
        <v>3</v>
      </c>
      <c r="F85" s="1">
        <f t="shared" si="77"/>
        <v>0</v>
      </c>
      <c r="G85" t="str">
        <f t="shared" si="78"/>
        <v/>
      </c>
      <c r="H85" t="str">
        <f t="shared" si="78"/>
        <v/>
      </c>
      <c r="I85" t="str">
        <f t="shared" si="78"/>
        <v/>
      </c>
      <c r="J85" t="str">
        <f t="shared" si="78"/>
        <v/>
      </c>
      <c r="K85" t="str">
        <f t="shared" si="71"/>
        <v/>
      </c>
      <c r="L85" t="str">
        <f t="shared" si="37"/>
        <v/>
      </c>
      <c r="M85" t="str">
        <f t="shared" si="37"/>
        <v/>
      </c>
      <c r="N85" t="str">
        <f t="shared" si="37"/>
        <v/>
      </c>
      <c r="O85">
        <f t="shared" si="37"/>
        <v>3</v>
      </c>
      <c r="P85" t="str">
        <f t="shared" si="38"/>
        <v/>
      </c>
      <c r="Q85" t="str">
        <f t="shared" si="38"/>
        <v/>
      </c>
      <c r="R85" t="str">
        <f t="shared" si="38"/>
        <v/>
      </c>
      <c r="S85" t="str">
        <f t="shared" si="38"/>
        <v/>
      </c>
      <c r="T85" t="str">
        <f t="shared" si="39"/>
        <v/>
      </c>
      <c r="U85" t="str">
        <f t="shared" si="39"/>
        <v/>
      </c>
      <c r="V85" t="str">
        <f t="shared" si="39"/>
        <v/>
      </c>
      <c r="W85" t="str">
        <f t="shared" si="39"/>
        <v/>
      </c>
      <c r="X85" t="str">
        <f t="shared" si="39"/>
        <v/>
      </c>
      <c r="Y85" t="str">
        <f t="shared" si="39"/>
        <v/>
      </c>
      <c r="Z85">
        <f t="shared" si="39"/>
        <v>0</v>
      </c>
      <c r="BR85" t="str">
        <f t="shared" si="79"/>
        <v/>
      </c>
      <c r="BS85" t="str">
        <f t="shared" si="79"/>
        <v/>
      </c>
      <c r="BT85" t="str">
        <f t="shared" si="79"/>
        <v/>
      </c>
      <c r="BU85" t="str">
        <f t="shared" si="79"/>
        <v/>
      </c>
      <c r="BV85" t="str">
        <f t="shared" si="52"/>
        <v/>
      </c>
      <c r="BW85" t="str">
        <f t="shared" si="41"/>
        <v/>
      </c>
      <c r="BX85" t="str">
        <f t="shared" si="41"/>
        <v/>
      </c>
      <c r="BY85" t="str">
        <f t="shared" si="41"/>
        <v/>
      </c>
      <c r="BZ85">
        <f t="shared" si="41"/>
        <v>4</v>
      </c>
      <c r="CA85" t="str">
        <f t="shared" si="42"/>
        <v/>
      </c>
      <c r="CB85" t="str">
        <f t="shared" si="42"/>
        <v/>
      </c>
      <c r="CC85" t="str">
        <f t="shared" si="42"/>
        <v/>
      </c>
      <c r="CD85" t="str">
        <f t="shared" si="42"/>
        <v/>
      </c>
      <c r="CE85" t="str">
        <f t="shared" si="43"/>
        <v/>
      </c>
      <c r="CF85" t="str">
        <f t="shared" si="43"/>
        <v/>
      </c>
      <c r="CG85" t="str">
        <f t="shared" si="43"/>
        <v/>
      </c>
      <c r="CH85" t="str">
        <f t="shared" si="43"/>
        <v/>
      </c>
      <c r="CI85" t="str">
        <f t="shared" si="29"/>
        <v/>
      </c>
      <c r="CJ85" t="str">
        <f t="shared" si="29"/>
        <v/>
      </c>
      <c r="CK85" t="str">
        <f t="shared" si="29"/>
        <v/>
      </c>
      <c r="CM85" t="str">
        <f t="shared" si="80"/>
        <v/>
      </c>
      <c r="CN85" t="str">
        <f t="shared" si="80"/>
        <v/>
      </c>
      <c r="CO85" t="str">
        <f t="shared" si="80"/>
        <v/>
      </c>
      <c r="CP85" t="str">
        <f t="shared" si="80"/>
        <v/>
      </c>
      <c r="CQ85" t="str">
        <f t="shared" si="64"/>
        <v/>
      </c>
      <c r="CR85" t="str">
        <f t="shared" si="45"/>
        <v/>
      </c>
      <c r="CS85" t="str">
        <f t="shared" si="45"/>
        <v/>
      </c>
      <c r="CT85" t="str">
        <f t="shared" si="45"/>
        <v/>
      </c>
      <c r="CU85" t="str">
        <f t="shared" si="45"/>
        <v/>
      </c>
      <c r="CV85" t="str">
        <f t="shared" si="46"/>
        <v/>
      </c>
      <c r="CW85" t="str">
        <f t="shared" si="46"/>
        <v/>
      </c>
      <c r="CX85" t="str">
        <f t="shared" si="46"/>
        <v/>
      </c>
      <c r="CY85" t="str">
        <f t="shared" si="46"/>
        <v/>
      </c>
      <c r="CZ85" t="str">
        <f t="shared" si="47"/>
        <v/>
      </c>
      <c r="DA85" t="str">
        <f t="shared" si="47"/>
        <v/>
      </c>
      <c r="DB85" t="str">
        <f t="shared" si="47"/>
        <v/>
      </c>
      <c r="DC85" t="str">
        <f t="shared" si="47"/>
        <v/>
      </c>
      <c r="DD85" t="str">
        <f t="shared" si="33"/>
        <v/>
      </c>
      <c r="DE85" t="str">
        <f t="shared" si="33"/>
        <v/>
      </c>
      <c r="DF85">
        <f t="shared" si="33"/>
        <v>0</v>
      </c>
      <c r="DH85" t="str">
        <f t="shared" si="58"/>
        <v/>
      </c>
      <c r="DI85" t="str">
        <f t="shared" si="84"/>
        <v/>
      </c>
      <c r="DJ85" t="str">
        <f t="shared" si="84"/>
        <v/>
      </c>
      <c r="DK85" t="str">
        <f t="shared" si="84"/>
        <v/>
      </c>
      <c r="DL85" t="str">
        <f t="shared" si="84"/>
        <v/>
      </c>
      <c r="DM85" t="str">
        <f t="shared" si="84"/>
        <v/>
      </c>
      <c r="DN85" t="str">
        <f t="shared" si="84"/>
        <v/>
      </c>
      <c r="DO85" t="str">
        <f t="shared" si="84"/>
        <v/>
      </c>
      <c r="DP85">
        <f t="shared" si="84"/>
        <v>0</v>
      </c>
      <c r="DQ85" t="str">
        <f t="shared" si="84"/>
        <v/>
      </c>
      <c r="DR85" t="str">
        <f t="shared" si="84"/>
        <v/>
      </c>
      <c r="DS85" t="str">
        <f t="shared" si="84"/>
        <v/>
      </c>
      <c r="DT85" t="str">
        <f t="shared" si="84"/>
        <v/>
      </c>
      <c r="DU85" t="str">
        <f t="shared" si="84"/>
        <v/>
      </c>
      <c r="DV85" t="str">
        <f t="shared" si="84"/>
        <v/>
      </c>
      <c r="DW85" t="str">
        <f t="shared" si="84"/>
        <v/>
      </c>
      <c r="DX85" t="str">
        <f t="shared" si="84"/>
        <v/>
      </c>
      <c r="DY85" t="str">
        <f t="shared" si="84"/>
        <v/>
      </c>
      <c r="DZ85" t="str">
        <f t="shared" si="84"/>
        <v/>
      </c>
      <c r="EA85" t="str">
        <f t="shared" si="84"/>
        <v/>
      </c>
      <c r="EC85" t="str">
        <f t="shared" si="81"/>
        <v/>
      </c>
      <c r="ED85" t="str">
        <f t="shared" si="81"/>
        <v/>
      </c>
      <c r="EE85" t="str">
        <f t="shared" si="81"/>
        <v/>
      </c>
      <c r="EF85" t="str">
        <f t="shared" si="81"/>
        <v/>
      </c>
      <c r="EG85" t="str">
        <f t="shared" si="82"/>
        <v/>
      </c>
      <c r="EH85" t="str">
        <f t="shared" si="82"/>
        <v/>
      </c>
      <c r="EI85" t="str">
        <f t="shared" si="82"/>
        <v/>
      </c>
      <c r="EJ85" t="str">
        <f t="shared" si="73"/>
        <v/>
      </c>
      <c r="EK85" t="str">
        <f t="shared" si="73"/>
        <v/>
      </c>
      <c r="EL85" t="str">
        <f t="shared" si="73"/>
        <v/>
      </c>
      <c r="EM85" t="str">
        <f t="shared" si="73"/>
        <v/>
      </c>
      <c r="EN85" t="str">
        <f t="shared" si="74"/>
        <v/>
      </c>
      <c r="EO85" t="str">
        <f t="shared" si="74"/>
        <v/>
      </c>
      <c r="EP85" t="str">
        <f t="shared" si="74"/>
        <v/>
      </c>
      <c r="EQ85" t="str">
        <f t="shared" si="74"/>
        <v/>
      </c>
      <c r="ER85" t="str">
        <f t="shared" si="75"/>
        <v/>
      </c>
      <c r="ES85" t="str">
        <f t="shared" si="75"/>
        <v/>
      </c>
      <c r="ET85" t="str">
        <f t="shared" si="75"/>
        <v/>
      </c>
      <c r="EU85" t="str">
        <f t="shared" si="75"/>
        <v/>
      </c>
      <c r="EV85">
        <f t="shared" si="83"/>
        <v>4</v>
      </c>
    </row>
    <row r="86" spans="1:152">
      <c r="A86" t="s">
        <v>17</v>
      </c>
      <c r="B86" t="s">
        <v>5</v>
      </c>
      <c r="C86" s="13">
        <v>1</v>
      </c>
      <c r="D86" s="13">
        <v>0</v>
      </c>
      <c r="E86" s="1">
        <f t="shared" si="76"/>
        <v>3</v>
      </c>
      <c r="F86" s="1">
        <f t="shared" si="77"/>
        <v>0</v>
      </c>
      <c r="G86" t="str">
        <f t="shared" si="78"/>
        <v/>
      </c>
      <c r="H86" t="str">
        <f t="shared" si="78"/>
        <v/>
      </c>
      <c r="I86" t="str">
        <f t="shared" si="78"/>
        <v/>
      </c>
      <c r="J86">
        <f t="shared" si="78"/>
        <v>0</v>
      </c>
      <c r="K86">
        <f t="shared" si="71"/>
        <v>3</v>
      </c>
      <c r="L86" t="str">
        <f t="shared" si="37"/>
        <v/>
      </c>
      <c r="M86" t="str">
        <f t="shared" si="37"/>
        <v/>
      </c>
      <c r="N86" t="str">
        <f t="shared" si="37"/>
        <v/>
      </c>
      <c r="O86" t="str">
        <f t="shared" si="37"/>
        <v/>
      </c>
      <c r="P86" t="str">
        <f t="shared" si="38"/>
        <v/>
      </c>
      <c r="Q86" t="str">
        <f t="shared" si="38"/>
        <v/>
      </c>
      <c r="R86" t="str">
        <f t="shared" si="38"/>
        <v/>
      </c>
      <c r="S86" t="str">
        <f t="shared" si="38"/>
        <v/>
      </c>
      <c r="T86" t="str">
        <f t="shared" si="39"/>
        <v/>
      </c>
      <c r="U86" t="str">
        <f t="shared" si="39"/>
        <v/>
      </c>
      <c r="V86" t="str">
        <f t="shared" si="39"/>
        <v/>
      </c>
      <c r="W86" t="str">
        <f t="shared" si="39"/>
        <v/>
      </c>
      <c r="X86" t="str">
        <f t="shared" si="39"/>
        <v/>
      </c>
      <c r="Y86" t="str">
        <f t="shared" si="39"/>
        <v/>
      </c>
      <c r="Z86" t="str">
        <f t="shared" si="39"/>
        <v/>
      </c>
      <c r="BR86" t="str">
        <f t="shared" si="79"/>
        <v/>
      </c>
      <c r="BS86" t="str">
        <f t="shared" si="79"/>
        <v/>
      </c>
      <c r="BT86" t="str">
        <f t="shared" si="79"/>
        <v/>
      </c>
      <c r="BU86" t="str">
        <f t="shared" si="79"/>
        <v/>
      </c>
      <c r="BV86">
        <f t="shared" si="52"/>
        <v>1</v>
      </c>
      <c r="BW86" t="str">
        <f t="shared" si="41"/>
        <v/>
      </c>
      <c r="BX86" t="str">
        <f t="shared" si="41"/>
        <v/>
      </c>
      <c r="BY86" t="str">
        <f t="shared" si="41"/>
        <v/>
      </c>
      <c r="BZ86" t="str">
        <f t="shared" si="41"/>
        <v/>
      </c>
      <c r="CA86" t="str">
        <f t="shared" si="42"/>
        <v/>
      </c>
      <c r="CB86" t="str">
        <f t="shared" si="42"/>
        <v/>
      </c>
      <c r="CC86" t="str">
        <f t="shared" si="42"/>
        <v/>
      </c>
      <c r="CD86" t="str">
        <f t="shared" si="42"/>
        <v/>
      </c>
      <c r="CE86" t="str">
        <f t="shared" si="43"/>
        <v/>
      </c>
      <c r="CF86" t="str">
        <f t="shared" si="43"/>
        <v/>
      </c>
      <c r="CG86" t="str">
        <f t="shared" si="43"/>
        <v/>
      </c>
      <c r="CH86" t="str">
        <f t="shared" si="43"/>
        <v/>
      </c>
      <c r="CI86" t="str">
        <f t="shared" ref="CI86:CK149" si="86">IF($A86=CI$2,$C86,"")</f>
        <v/>
      </c>
      <c r="CJ86" t="str">
        <f t="shared" si="86"/>
        <v/>
      </c>
      <c r="CK86" t="str">
        <f t="shared" si="86"/>
        <v/>
      </c>
      <c r="CM86" t="str">
        <f t="shared" si="80"/>
        <v/>
      </c>
      <c r="CN86" t="str">
        <f t="shared" si="80"/>
        <v/>
      </c>
      <c r="CO86" t="str">
        <f t="shared" si="80"/>
        <v/>
      </c>
      <c r="CP86">
        <f t="shared" si="80"/>
        <v>0</v>
      </c>
      <c r="CQ86" t="str">
        <f t="shared" si="64"/>
        <v/>
      </c>
      <c r="CR86" t="str">
        <f t="shared" si="45"/>
        <v/>
      </c>
      <c r="CS86" t="str">
        <f t="shared" si="45"/>
        <v/>
      </c>
      <c r="CT86" t="str">
        <f t="shared" si="45"/>
        <v/>
      </c>
      <c r="CU86" t="str">
        <f t="shared" si="45"/>
        <v/>
      </c>
      <c r="CV86" t="str">
        <f t="shared" si="46"/>
        <v/>
      </c>
      <c r="CW86" t="str">
        <f t="shared" si="46"/>
        <v/>
      </c>
      <c r="CX86" t="str">
        <f t="shared" si="46"/>
        <v/>
      </c>
      <c r="CY86" t="str">
        <f t="shared" si="46"/>
        <v/>
      </c>
      <c r="CZ86" t="str">
        <f t="shared" si="47"/>
        <v/>
      </c>
      <c r="DA86" t="str">
        <f t="shared" si="47"/>
        <v/>
      </c>
      <c r="DB86" t="str">
        <f t="shared" si="47"/>
        <v/>
      </c>
      <c r="DC86" t="str">
        <f t="shared" si="47"/>
        <v/>
      </c>
      <c r="DD86" t="str">
        <f t="shared" ref="DD86:DF149" si="87">IF($B86=DD$2,$D86,"")</f>
        <v/>
      </c>
      <c r="DE86" t="str">
        <f t="shared" si="87"/>
        <v/>
      </c>
      <c r="DF86" t="str">
        <f t="shared" si="87"/>
        <v/>
      </c>
      <c r="DH86" t="str">
        <f t="shared" si="58"/>
        <v/>
      </c>
      <c r="DI86" t="str">
        <f t="shared" si="84"/>
        <v/>
      </c>
      <c r="DJ86" t="str">
        <f t="shared" si="84"/>
        <v/>
      </c>
      <c r="DK86" t="str">
        <f t="shared" si="84"/>
        <v/>
      </c>
      <c r="DL86">
        <f t="shared" si="84"/>
        <v>0</v>
      </c>
      <c r="DM86" t="str">
        <f t="shared" si="84"/>
        <v/>
      </c>
      <c r="DN86" t="str">
        <f t="shared" si="84"/>
        <v/>
      </c>
      <c r="DO86" t="str">
        <f t="shared" si="84"/>
        <v/>
      </c>
      <c r="DP86" t="str">
        <f t="shared" si="84"/>
        <v/>
      </c>
      <c r="DQ86" t="str">
        <f t="shared" si="84"/>
        <v/>
      </c>
      <c r="DR86" t="str">
        <f t="shared" si="84"/>
        <v/>
      </c>
      <c r="DS86" t="str">
        <f t="shared" si="84"/>
        <v/>
      </c>
      <c r="DT86" t="str">
        <f t="shared" si="84"/>
        <v/>
      </c>
      <c r="DU86" t="str">
        <f t="shared" si="84"/>
        <v/>
      </c>
      <c r="DV86" t="str">
        <f t="shared" si="84"/>
        <v/>
      </c>
      <c r="DW86" t="str">
        <f t="shared" si="84"/>
        <v/>
      </c>
      <c r="DX86" t="str">
        <f t="shared" si="84"/>
        <v/>
      </c>
      <c r="DY86" t="str">
        <f t="shared" si="84"/>
        <v/>
      </c>
      <c r="DZ86" t="str">
        <f t="shared" si="84"/>
        <v/>
      </c>
      <c r="EA86" t="str">
        <f t="shared" si="84"/>
        <v/>
      </c>
      <c r="EC86" t="str">
        <f t="shared" si="81"/>
        <v/>
      </c>
      <c r="ED86" t="str">
        <f t="shared" si="81"/>
        <v/>
      </c>
      <c r="EE86" t="str">
        <f t="shared" si="81"/>
        <v/>
      </c>
      <c r="EF86">
        <f t="shared" si="81"/>
        <v>1</v>
      </c>
      <c r="EG86" t="str">
        <f t="shared" si="82"/>
        <v/>
      </c>
      <c r="EH86" t="str">
        <f t="shared" si="82"/>
        <v/>
      </c>
      <c r="EI86" t="str">
        <f t="shared" si="82"/>
        <v/>
      </c>
      <c r="EJ86" t="str">
        <f t="shared" si="73"/>
        <v/>
      </c>
      <c r="EK86" t="str">
        <f t="shared" si="73"/>
        <v/>
      </c>
      <c r="EL86" t="str">
        <f t="shared" si="73"/>
        <v/>
      </c>
      <c r="EM86" t="str">
        <f t="shared" si="73"/>
        <v/>
      </c>
      <c r="EN86" t="str">
        <f t="shared" si="74"/>
        <v/>
      </c>
      <c r="EO86" t="str">
        <f t="shared" si="74"/>
        <v/>
      </c>
      <c r="EP86" t="str">
        <f t="shared" si="74"/>
        <v/>
      </c>
      <c r="EQ86" t="str">
        <f t="shared" si="74"/>
        <v/>
      </c>
      <c r="ER86" t="str">
        <f t="shared" si="75"/>
        <v/>
      </c>
      <c r="ES86" t="str">
        <f t="shared" si="75"/>
        <v/>
      </c>
      <c r="ET86" t="str">
        <f t="shared" si="75"/>
        <v/>
      </c>
      <c r="EU86" t="str">
        <f t="shared" si="75"/>
        <v/>
      </c>
      <c r="EV86" t="str">
        <f t="shared" si="83"/>
        <v/>
      </c>
    </row>
    <row r="87" spans="1:152">
      <c r="A87" t="s">
        <v>8</v>
      </c>
      <c r="B87" t="s">
        <v>13</v>
      </c>
      <c r="C87" s="13">
        <v>0</v>
      </c>
      <c r="D87" s="13">
        <v>0</v>
      </c>
      <c r="E87" s="1">
        <f t="shared" si="76"/>
        <v>1</v>
      </c>
      <c r="F87" s="1">
        <f t="shared" si="77"/>
        <v>1</v>
      </c>
      <c r="G87" t="str">
        <f t="shared" si="78"/>
        <v/>
      </c>
      <c r="H87" t="str">
        <f t="shared" si="78"/>
        <v/>
      </c>
      <c r="I87">
        <f t="shared" si="78"/>
        <v>1</v>
      </c>
      <c r="J87" t="str">
        <f t="shared" si="78"/>
        <v/>
      </c>
      <c r="K87" t="str">
        <f t="shared" si="71"/>
        <v/>
      </c>
      <c r="L87">
        <f t="shared" si="37"/>
        <v>1</v>
      </c>
      <c r="M87" t="str">
        <f t="shared" si="37"/>
        <v/>
      </c>
      <c r="N87" t="str">
        <f t="shared" si="37"/>
        <v/>
      </c>
      <c r="O87" t="str">
        <f t="shared" si="37"/>
        <v/>
      </c>
      <c r="P87" t="str">
        <f t="shared" si="38"/>
        <v/>
      </c>
      <c r="Q87" t="str">
        <f t="shared" si="38"/>
        <v/>
      </c>
      <c r="R87" t="str">
        <f t="shared" si="38"/>
        <v/>
      </c>
      <c r="S87" t="str">
        <f t="shared" si="38"/>
        <v/>
      </c>
      <c r="T87" t="str">
        <f t="shared" si="39"/>
        <v/>
      </c>
      <c r="U87" t="str">
        <f t="shared" si="39"/>
        <v/>
      </c>
      <c r="V87" t="str">
        <f t="shared" si="39"/>
        <v/>
      </c>
      <c r="W87" t="str">
        <f t="shared" si="39"/>
        <v/>
      </c>
      <c r="X87" t="str">
        <f t="shared" si="39"/>
        <v/>
      </c>
      <c r="Y87" t="str">
        <f t="shared" si="39"/>
        <v/>
      </c>
      <c r="Z87" t="str">
        <f t="shared" si="39"/>
        <v/>
      </c>
      <c r="BR87" t="str">
        <f t="shared" si="79"/>
        <v/>
      </c>
      <c r="BS87" t="str">
        <f t="shared" si="79"/>
        <v/>
      </c>
      <c r="BT87">
        <f t="shared" si="79"/>
        <v>0</v>
      </c>
      <c r="BU87" t="str">
        <f t="shared" si="79"/>
        <v/>
      </c>
      <c r="BV87" t="str">
        <f t="shared" si="52"/>
        <v/>
      </c>
      <c r="BW87" t="str">
        <f t="shared" si="41"/>
        <v/>
      </c>
      <c r="BX87" t="str">
        <f t="shared" si="41"/>
        <v/>
      </c>
      <c r="BY87" t="str">
        <f t="shared" si="41"/>
        <v/>
      </c>
      <c r="BZ87" t="str">
        <f t="shared" si="41"/>
        <v/>
      </c>
      <c r="CA87" t="str">
        <f t="shared" si="42"/>
        <v/>
      </c>
      <c r="CB87" t="str">
        <f t="shared" si="42"/>
        <v/>
      </c>
      <c r="CC87" t="str">
        <f t="shared" si="42"/>
        <v/>
      </c>
      <c r="CD87" t="str">
        <f t="shared" si="42"/>
        <v/>
      </c>
      <c r="CE87" t="str">
        <f t="shared" si="43"/>
        <v/>
      </c>
      <c r="CF87" t="str">
        <f t="shared" si="43"/>
        <v/>
      </c>
      <c r="CG87" t="str">
        <f t="shared" si="43"/>
        <v/>
      </c>
      <c r="CH87" t="str">
        <f t="shared" si="43"/>
        <v/>
      </c>
      <c r="CI87" t="str">
        <f t="shared" si="86"/>
        <v/>
      </c>
      <c r="CJ87" t="str">
        <f t="shared" si="86"/>
        <v/>
      </c>
      <c r="CK87" t="str">
        <f t="shared" si="86"/>
        <v/>
      </c>
      <c r="CM87" t="str">
        <f t="shared" si="80"/>
        <v/>
      </c>
      <c r="CN87" t="str">
        <f t="shared" si="80"/>
        <v/>
      </c>
      <c r="CO87" t="str">
        <f t="shared" si="80"/>
        <v/>
      </c>
      <c r="CP87" t="str">
        <f t="shared" si="80"/>
        <v/>
      </c>
      <c r="CQ87" t="str">
        <f t="shared" si="64"/>
        <v/>
      </c>
      <c r="CR87">
        <f t="shared" si="45"/>
        <v>0</v>
      </c>
      <c r="CS87" t="str">
        <f t="shared" si="45"/>
        <v/>
      </c>
      <c r="CT87" t="str">
        <f t="shared" si="45"/>
        <v/>
      </c>
      <c r="CU87" t="str">
        <f t="shared" si="45"/>
        <v/>
      </c>
      <c r="CV87" t="str">
        <f t="shared" si="46"/>
        <v/>
      </c>
      <c r="CW87" t="str">
        <f t="shared" si="46"/>
        <v/>
      </c>
      <c r="CX87" t="str">
        <f t="shared" si="46"/>
        <v/>
      </c>
      <c r="CY87" t="str">
        <f t="shared" si="46"/>
        <v/>
      </c>
      <c r="CZ87" t="str">
        <f t="shared" si="47"/>
        <v/>
      </c>
      <c r="DA87" t="str">
        <f t="shared" si="47"/>
        <v/>
      </c>
      <c r="DB87" t="str">
        <f t="shared" si="47"/>
        <v/>
      </c>
      <c r="DC87" t="str">
        <f t="shared" si="47"/>
        <v/>
      </c>
      <c r="DD87" t="str">
        <f t="shared" si="87"/>
        <v/>
      </c>
      <c r="DE87" t="str">
        <f t="shared" si="87"/>
        <v/>
      </c>
      <c r="DF87" t="str">
        <f t="shared" si="87"/>
        <v/>
      </c>
      <c r="DH87" t="str">
        <f t="shared" si="58"/>
        <v/>
      </c>
      <c r="DI87" t="str">
        <f t="shared" si="84"/>
        <v/>
      </c>
      <c r="DJ87">
        <f t="shared" si="84"/>
        <v>0</v>
      </c>
      <c r="DK87" t="str">
        <f t="shared" si="84"/>
        <v/>
      </c>
      <c r="DL87" t="str">
        <f t="shared" si="84"/>
        <v/>
      </c>
      <c r="DM87" t="str">
        <f t="shared" si="84"/>
        <v/>
      </c>
      <c r="DN87" t="str">
        <f t="shared" si="84"/>
        <v/>
      </c>
      <c r="DO87" t="str">
        <f t="shared" si="84"/>
        <v/>
      </c>
      <c r="DP87" t="str">
        <f t="shared" si="84"/>
        <v/>
      </c>
      <c r="DQ87" t="str">
        <f t="shared" si="84"/>
        <v/>
      </c>
      <c r="DR87" t="str">
        <f t="shared" si="84"/>
        <v/>
      </c>
      <c r="DS87" t="str">
        <f t="shared" si="84"/>
        <v/>
      </c>
      <c r="DT87" t="str">
        <f t="shared" si="84"/>
        <v/>
      </c>
      <c r="DU87" t="str">
        <f t="shared" si="84"/>
        <v/>
      </c>
      <c r="DV87" t="str">
        <f t="shared" si="84"/>
        <v/>
      </c>
      <c r="DW87" t="str">
        <f t="shared" si="84"/>
        <v/>
      </c>
      <c r="DX87" t="str">
        <f t="shared" si="84"/>
        <v/>
      </c>
      <c r="DY87" t="str">
        <f t="shared" si="84"/>
        <v/>
      </c>
      <c r="DZ87" t="str">
        <f t="shared" si="84"/>
        <v/>
      </c>
      <c r="EA87" t="str">
        <f t="shared" si="84"/>
        <v/>
      </c>
      <c r="EC87" t="str">
        <f t="shared" si="81"/>
        <v/>
      </c>
      <c r="ED87" t="str">
        <f t="shared" si="81"/>
        <v/>
      </c>
      <c r="EE87" t="str">
        <f t="shared" si="81"/>
        <v/>
      </c>
      <c r="EF87" t="str">
        <f t="shared" si="81"/>
        <v/>
      </c>
      <c r="EG87" t="str">
        <f t="shared" si="82"/>
        <v/>
      </c>
      <c r="EH87">
        <f t="shared" si="82"/>
        <v>0</v>
      </c>
      <c r="EI87" t="str">
        <f t="shared" si="82"/>
        <v/>
      </c>
      <c r="EJ87" t="str">
        <f t="shared" si="73"/>
        <v/>
      </c>
      <c r="EK87" t="str">
        <f t="shared" si="73"/>
        <v/>
      </c>
      <c r="EL87" t="str">
        <f t="shared" si="73"/>
        <v/>
      </c>
      <c r="EM87" t="str">
        <f t="shared" si="73"/>
        <v/>
      </c>
      <c r="EN87" t="str">
        <f t="shared" si="74"/>
        <v/>
      </c>
      <c r="EO87" t="str">
        <f t="shared" si="74"/>
        <v/>
      </c>
      <c r="EP87" t="str">
        <f t="shared" si="74"/>
        <v/>
      </c>
      <c r="EQ87" t="str">
        <f t="shared" si="74"/>
        <v/>
      </c>
      <c r="ER87" t="str">
        <f t="shared" si="75"/>
        <v/>
      </c>
      <c r="ES87" t="str">
        <f t="shared" si="75"/>
        <v/>
      </c>
      <c r="ET87" t="str">
        <f t="shared" si="75"/>
        <v/>
      </c>
      <c r="EU87" t="str">
        <f t="shared" si="75"/>
        <v/>
      </c>
      <c r="EV87" t="str">
        <f t="shared" si="83"/>
        <v/>
      </c>
    </row>
    <row r="88" spans="1:152">
      <c r="A88" t="s">
        <v>6</v>
      </c>
      <c r="B88" t="s">
        <v>0</v>
      </c>
      <c r="C88" s="13">
        <v>2</v>
      </c>
      <c r="D88" s="13">
        <v>1</v>
      </c>
      <c r="E88" s="1">
        <f t="shared" si="76"/>
        <v>3</v>
      </c>
      <c r="F88" s="1">
        <f t="shared" si="77"/>
        <v>0</v>
      </c>
      <c r="G88" t="str">
        <f t="shared" si="78"/>
        <v/>
      </c>
      <c r="H88" t="str">
        <f t="shared" si="78"/>
        <v/>
      </c>
      <c r="I88" t="str">
        <f t="shared" si="78"/>
        <v/>
      </c>
      <c r="J88" t="str">
        <f t="shared" si="78"/>
        <v/>
      </c>
      <c r="K88" t="str">
        <f t="shared" si="71"/>
        <v/>
      </c>
      <c r="L88" t="str">
        <f t="shared" si="37"/>
        <v/>
      </c>
      <c r="M88" t="str">
        <f t="shared" si="37"/>
        <v/>
      </c>
      <c r="N88">
        <f t="shared" si="37"/>
        <v>3</v>
      </c>
      <c r="O88" t="str">
        <f t="shared" ref="O88:R151" si="88">IF($A88=O$2,$E88,IF($B88=O$2,$F88,""))</f>
        <v/>
      </c>
      <c r="P88" t="str">
        <f t="shared" si="38"/>
        <v/>
      </c>
      <c r="Q88" t="str">
        <f t="shared" si="38"/>
        <v/>
      </c>
      <c r="R88" t="str">
        <f t="shared" si="38"/>
        <v/>
      </c>
      <c r="S88" t="str">
        <f t="shared" ref="S88:W151" si="89">IF($A88=S$2,$E88,IF($B88=S$2,$F88,""))</f>
        <v/>
      </c>
      <c r="T88" t="str">
        <f t="shared" si="39"/>
        <v/>
      </c>
      <c r="U88" t="str">
        <f t="shared" si="39"/>
        <v/>
      </c>
      <c r="V88">
        <f t="shared" si="39"/>
        <v>0</v>
      </c>
      <c r="W88" t="str">
        <f t="shared" si="39"/>
        <v/>
      </c>
      <c r="X88" t="str">
        <f t="shared" si="39"/>
        <v/>
      </c>
      <c r="Y88" t="str">
        <f t="shared" si="39"/>
        <v/>
      </c>
      <c r="Z88" t="str">
        <f t="shared" si="39"/>
        <v/>
      </c>
      <c r="BR88" t="str">
        <f t="shared" si="79"/>
        <v/>
      </c>
      <c r="BS88" t="str">
        <f t="shared" si="79"/>
        <v/>
      </c>
      <c r="BT88" t="str">
        <f t="shared" si="79"/>
        <v/>
      </c>
      <c r="BU88" t="str">
        <f t="shared" si="79"/>
        <v/>
      </c>
      <c r="BV88" t="str">
        <f t="shared" si="52"/>
        <v/>
      </c>
      <c r="BW88" t="str">
        <f t="shared" si="41"/>
        <v/>
      </c>
      <c r="BX88" t="str">
        <f t="shared" si="41"/>
        <v/>
      </c>
      <c r="BY88">
        <f t="shared" si="41"/>
        <v>2</v>
      </c>
      <c r="BZ88" t="str">
        <f t="shared" ref="BZ88:CC151" si="90">IF($A88=BZ$2,$C88,"")</f>
        <v/>
      </c>
      <c r="CA88" t="str">
        <f t="shared" si="42"/>
        <v/>
      </c>
      <c r="CB88" t="str">
        <f t="shared" si="42"/>
        <v/>
      </c>
      <c r="CC88" t="str">
        <f t="shared" si="42"/>
        <v/>
      </c>
      <c r="CD88" t="str">
        <f t="shared" ref="CD88:CG151" si="91">IF($A88=CD$2,$C88,"")</f>
        <v/>
      </c>
      <c r="CE88" t="str">
        <f t="shared" si="43"/>
        <v/>
      </c>
      <c r="CF88" t="str">
        <f t="shared" si="43"/>
        <v/>
      </c>
      <c r="CG88" t="str">
        <f t="shared" si="43"/>
        <v/>
      </c>
      <c r="CH88" t="str">
        <f t="shared" ref="CH88:CK151" si="92">IF($A88=CH$2,$C88,"")</f>
        <v/>
      </c>
      <c r="CI88" t="str">
        <f t="shared" si="86"/>
        <v/>
      </c>
      <c r="CJ88" t="str">
        <f t="shared" si="86"/>
        <v/>
      </c>
      <c r="CK88" t="str">
        <f t="shared" si="86"/>
        <v/>
      </c>
      <c r="CM88" t="str">
        <f t="shared" si="80"/>
        <v/>
      </c>
      <c r="CN88" t="str">
        <f t="shared" si="80"/>
        <v/>
      </c>
      <c r="CO88" t="str">
        <f t="shared" si="80"/>
        <v/>
      </c>
      <c r="CP88" t="str">
        <f t="shared" si="80"/>
        <v/>
      </c>
      <c r="CQ88" t="str">
        <f t="shared" si="64"/>
        <v/>
      </c>
      <c r="CR88" t="str">
        <f t="shared" si="45"/>
        <v/>
      </c>
      <c r="CS88" t="str">
        <f t="shared" si="45"/>
        <v/>
      </c>
      <c r="CT88" t="str">
        <f t="shared" si="45"/>
        <v/>
      </c>
      <c r="CU88" t="str">
        <f t="shared" ref="CU88:CX151" si="93">IF($B88=CU$2,$D88,"")</f>
        <v/>
      </c>
      <c r="CV88" t="str">
        <f t="shared" si="46"/>
        <v/>
      </c>
      <c r="CW88" t="str">
        <f t="shared" si="46"/>
        <v/>
      </c>
      <c r="CX88" t="str">
        <f t="shared" si="46"/>
        <v/>
      </c>
      <c r="CY88" t="str">
        <f t="shared" ref="CY88:DB151" si="94">IF($B88=CY$2,$D88,"")</f>
        <v/>
      </c>
      <c r="CZ88" t="str">
        <f t="shared" si="47"/>
        <v/>
      </c>
      <c r="DA88" t="str">
        <f t="shared" si="47"/>
        <v/>
      </c>
      <c r="DB88">
        <f t="shared" si="47"/>
        <v>1</v>
      </c>
      <c r="DC88" t="str">
        <f t="shared" ref="DC88:DF151" si="95">IF($B88=DC$2,$D88,"")</f>
        <v/>
      </c>
      <c r="DD88" t="str">
        <f t="shared" si="87"/>
        <v/>
      </c>
      <c r="DE88" t="str">
        <f t="shared" si="87"/>
        <v/>
      </c>
      <c r="DF88" t="str">
        <f t="shared" si="87"/>
        <v/>
      </c>
      <c r="DH88" t="str">
        <f t="shared" si="58"/>
        <v/>
      </c>
      <c r="DI88" t="str">
        <f t="shared" si="84"/>
        <v/>
      </c>
      <c r="DJ88" t="str">
        <f t="shared" si="84"/>
        <v/>
      </c>
      <c r="DK88" t="str">
        <f t="shared" si="84"/>
        <v/>
      </c>
      <c r="DL88" t="str">
        <f t="shared" si="84"/>
        <v/>
      </c>
      <c r="DM88" t="str">
        <f t="shared" si="84"/>
        <v/>
      </c>
      <c r="DN88" t="str">
        <f t="shared" si="84"/>
        <v/>
      </c>
      <c r="DO88">
        <f t="shared" si="84"/>
        <v>1</v>
      </c>
      <c r="DP88" t="str">
        <f t="shared" si="84"/>
        <v/>
      </c>
      <c r="DQ88" t="str">
        <f t="shared" si="84"/>
        <v/>
      </c>
      <c r="DR88" t="str">
        <f t="shared" si="84"/>
        <v/>
      </c>
      <c r="DS88" t="str">
        <f t="shared" si="84"/>
        <v/>
      </c>
      <c r="DT88" t="str">
        <f t="shared" si="84"/>
        <v/>
      </c>
      <c r="DU88" t="str">
        <f t="shared" si="84"/>
        <v/>
      </c>
      <c r="DV88" t="str">
        <f t="shared" si="84"/>
        <v/>
      </c>
      <c r="DW88" t="str">
        <f t="shared" si="84"/>
        <v/>
      </c>
      <c r="DX88" t="str">
        <f t="shared" si="84"/>
        <v/>
      </c>
      <c r="DY88" t="str">
        <f t="shared" si="84"/>
        <v/>
      </c>
      <c r="DZ88" t="str">
        <f t="shared" si="84"/>
        <v/>
      </c>
      <c r="EA88" t="str">
        <f t="shared" si="84"/>
        <v/>
      </c>
      <c r="EC88" t="str">
        <f t="shared" si="81"/>
        <v/>
      </c>
      <c r="ED88" t="str">
        <f t="shared" si="81"/>
        <v/>
      </c>
      <c r="EE88" t="str">
        <f t="shared" si="81"/>
        <v/>
      </c>
      <c r="EF88" t="str">
        <f t="shared" si="81"/>
        <v/>
      </c>
      <c r="EG88" t="str">
        <f t="shared" si="82"/>
        <v/>
      </c>
      <c r="EH88" t="str">
        <f t="shared" si="82"/>
        <v/>
      </c>
      <c r="EI88" t="str">
        <f t="shared" si="82"/>
        <v/>
      </c>
      <c r="EJ88" t="str">
        <f t="shared" si="73"/>
        <v/>
      </c>
      <c r="EK88" t="str">
        <f t="shared" si="73"/>
        <v/>
      </c>
      <c r="EL88" t="str">
        <f t="shared" si="73"/>
        <v/>
      </c>
      <c r="EM88" t="str">
        <f t="shared" si="73"/>
        <v/>
      </c>
      <c r="EN88" t="str">
        <f t="shared" si="74"/>
        <v/>
      </c>
      <c r="EO88" t="str">
        <f t="shared" si="74"/>
        <v/>
      </c>
      <c r="EP88" t="str">
        <f t="shared" si="74"/>
        <v/>
      </c>
      <c r="EQ88" t="str">
        <f t="shared" si="74"/>
        <v/>
      </c>
      <c r="ER88">
        <f t="shared" si="75"/>
        <v>2</v>
      </c>
      <c r="ES88" t="str">
        <f t="shared" si="75"/>
        <v/>
      </c>
      <c r="ET88" t="str">
        <f t="shared" si="75"/>
        <v/>
      </c>
      <c r="EU88" t="str">
        <f t="shared" si="75"/>
        <v/>
      </c>
      <c r="EV88" t="str">
        <f t="shared" si="83"/>
        <v/>
      </c>
    </row>
    <row r="89" spans="1:152">
      <c r="A89" t="s">
        <v>9</v>
      </c>
      <c r="B89" t="s">
        <v>15</v>
      </c>
      <c r="C89" s="13">
        <v>0</v>
      </c>
      <c r="D89" s="13">
        <v>1</v>
      </c>
      <c r="E89" s="1">
        <f t="shared" si="76"/>
        <v>0</v>
      </c>
      <c r="F89" s="1">
        <f t="shared" si="77"/>
        <v>3</v>
      </c>
      <c r="G89" t="str">
        <f t="shared" si="78"/>
        <v/>
      </c>
      <c r="H89" t="str">
        <f t="shared" si="78"/>
        <v/>
      </c>
      <c r="I89" t="str">
        <f t="shared" si="78"/>
        <v/>
      </c>
      <c r="J89" t="str">
        <f t="shared" si="78"/>
        <v/>
      </c>
      <c r="K89" t="str">
        <f t="shared" si="71"/>
        <v/>
      </c>
      <c r="L89" t="str">
        <f t="shared" si="71"/>
        <v/>
      </c>
      <c r="M89">
        <f t="shared" si="71"/>
        <v>0</v>
      </c>
      <c r="N89" t="str">
        <f t="shared" si="71"/>
        <v/>
      </c>
      <c r="O89" t="str">
        <f t="shared" si="88"/>
        <v/>
      </c>
      <c r="P89" t="str">
        <f t="shared" si="88"/>
        <v/>
      </c>
      <c r="Q89" t="str">
        <f t="shared" si="88"/>
        <v/>
      </c>
      <c r="R89" t="str">
        <f t="shared" si="88"/>
        <v/>
      </c>
      <c r="S89" t="str">
        <f t="shared" si="89"/>
        <v/>
      </c>
      <c r="T89">
        <f t="shared" si="89"/>
        <v>3</v>
      </c>
      <c r="U89" t="str">
        <f t="shared" si="89"/>
        <v/>
      </c>
      <c r="V89" t="str">
        <f t="shared" si="89"/>
        <v/>
      </c>
      <c r="W89" t="str">
        <f t="shared" si="89"/>
        <v/>
      </c>
      <c r="X89" t="str">
        <f t="shared" ref="X89:Z151" si="96">IF($A89=X$2,$E89,IF($B89=X$2,$F89,""))</f>
        <v/>
      </c>
      <c r="Y89" t="str">
        <f t="shared" si="96"/>
        <v/>
      </c>
      <c r="Z89" t="str">
        <f t="shared" si="96"/>
        <v/>
      </c>
      <c r="BR89" t="str">
        <f t="shared" si="79"/>
        <v/>
      </c>
      <c r="BS89" t="str">
        <f t="shared" si="79"/>
        <v/>
      </c>
      <c r="BT89" t="str">
        <f t="shared" si="79"/>
        <v/>
      </c>
      <c r="BU89" t="str">
        <f t="shared" si="79"/>
        <v/>
      </c>
      <c r="BV89" t="str">
        <f t="shared" si="52"/>
        <v/>
      </c>
      <c r="BW89" t="str">
        <f t="shared" si="52"/>
        <v/>
      </c>
      <c r="BX89">
        <f t="shared" si="52"/>
        <v>0</v>
      </c>
      <c r="BY89" t="str">
        <f t="shared" si="52"/>
        <v/>
      </c>
      <c r="BZ89" t="str">
        <f t="shared" si="90"/>
        <v/>
      </c>
      <c r="CA89" t="str">
        <f t="shared" si="90"/>
        <v/>
      </c>
      <c r="CB89" t="str">
        <f t="shared" si="90"/>
        <v/>
      </c>
      <c r="CC89" t="str">
        <f t="shared" si="90"/>
        <v/>
      </c>
      <c r="CD89" t="str">
        <f t="shared" si="91"/>
        <v/>
      </c>
      <c r="CE89" t="str">
        <f t="shared" si="91"/>
        <v/>
      </c>
      <c r="CF89" t="str">
        <f t="shared" si="91"/>
        <v/>
      </c>
      <c r="CG89" t="str">
        <f t="shared" si="91"/>
        <v/>
      </c>
      <c r="CH89" t="str">
        <f t="shared" si="92"/>
        <v/>
      </c>
      <c r="CI89" t="str">
        <f t="shared" si="86"/>
        <v/>
      </c>
      <c r="CJ89" t="str">
        <f t="shared" si="86"/>
        <v/>
      </c>
      <c r="CK89" t="str">
        <f t="shared" si="86"/>
        <v/>
      </c>
      <c r="CM89" t="str">
        <f t="shared" si="80"/>
        <v/>
      </c>
      <c r="CN89" t="str">
        <f t="shared" si="80"/>
        <v/>
      </c>
      <c r="CO89" t="str">
        <f t="shared" si="80"/>
        <v/>
      </c>
      <c r="CP89" t="str">
        <f t="shared" si="80"/>
        <v/>
      </c>
      <c r="CQ89" t="str">
        <f t="shared" si="64"/>
        <v/>
      </c>
      <c r="CR89" t="str">
        <f t="shared" si="64"/>
        <v/>
      </c>
      <c r="CS89" t="str">
        <f t="shared" si="64"/>
        <v/>
      </c>
      <c r="CT89" t="str">
        <f t="shared" si="64"/>
        <v/>
      </c>
      <c r="CU89" t="str">
        <f t="shared" si="93"/>
        <v/>
      </c>
      <c r="CV89" t="str">
        <f t="shared" si="93"/>
        <v/>
      </c>
      <c r="CW89" t="str">
        <f t="shared" si="93"/>
        <v/>
      </c>
      <c r="CX89" t="str">
        <f t="shared" si="93"/>
        <v/>
      </c>
      <c r="CY89" t="str">
        <f t="shared" si="94"/>
        <v/>
      </c>
      <c r="CZ89">
        <f t="shared" si="94"/>
        <v>1</v>
      </c>
      <c r="DA89" t="str">
        <f t="shared" si="94"/>
        <v/>
      </c>
      <c r="DB89" t="str">
        <f t="shared" si="94"/>
        <v/>
      </c>
      <c r="DC89" t="str">
        <f t="shared" si="95"/>
        <v/>
      </c>
      <c r="DD89" t="str">
        <f t="shared" si="87"/>
        <v/>
      </c>
      <c r="DE89" t="str">
        <f t="shared" si="87"/>
        <v/>
      </c>
      <c r="DF89" t="str">
        <f t="shared" si="87"/>
        <v/>
      </c>
      <c r="DH89" t="str">
        <f t="shared" si="58"/>
        <v/>
      </c>
      <c r="DI89" t="str">
        <f t="shared" si="84"/>
        <v/>
      </c>
      <c r="DJ89" t="str">
        <f t="shared" si="84"/>
        <v/>
      </c>
      <c r="DK89" t="str">
        <f t="shared" si="84"/>
        <v/>
      </c>
      <c r="DL89" t="str">
        <f t="shared" si="84"/>
        <v/>
      </c>
      <c r="DM89" t="str">
        <f t="shared" si="84"/>
        <v/>
      </c>
      <c r="DN89">
        <f t="shared" si="84"/>
        <v>1</v>
      </c>
      <c r="DO89" t="str">
        <f t="shared" si="84"/>
        <v/>
      </c>
      <c r="DP89" t="str">
        <f t="shared" si="84"/>
        <v/>
      </c>
      <c r="DQ89" t="str">
        <f t="shared" si="84"/>
        <v/>
      </c>
      <c r="DR89" t="str">
        <f t="shared" si="84"/>
        <v/>
      </c>
      <c r="DS89" t="str">
        <f t="shared" si="84"/>
        <v/>
      </c>
      <c r="DT89" t="str">
        <f t="shared" si="84"/>
        <v/>
      </c>
      <c r="DU89" t="str">
        <f t="shared" si="84"/>
        <v/>
      </c>
      <c r="DV89" t="str">
        <f t="shared" si="84"/>
        <v/>
      </c>
      <c r="DW89" t="str">
        <f t="shared" si="84"/>
        <v/>
      </c>
      <c r="DX89" t="str">
        <f t="shared" si="84"/>
        <v/>
      </c>
      <c r="DY89" t="str">
        <f t="shared" si="84"/>
        <v/>
      </c>
      <c r="DZ89" t="str">
        <f t="shared" si="84"/>
        <v/>
      </c>
      <c r="EA89" t="str">
        <f t="shared" si="84"/>
        <v/>
      </c>
      <c r="EC89" t="str">
        <f t="shared" si="81"/>
        <v/>
      </c>
      <c r="ED89" t="str">
        <f t="shared" si="81"/>
        <v/>
      </c>
      <c r="EE89" t="str">
        <f t="shared" si="81"/>
        <v/>
      </c>
      <c r="EF89" t="str">
        <f t="shared" si="81"/>
        <v/>
      </c>
      <c r="EG89" t="str">
        <f t="shared" si="82"/>
        <v/>
      </c>
      <c r="EH89" t="str">
        <f t="shared" si="82"/>
        <v/>
      </c>
      <c r="EI89" t="str">
        <f t="shared" si="82"/>
        <v/>
      </c>
      <c r="EJ89" t="str">
        <f t="shared" si="73"/>
        <v/>
      </c>
      <c r="EK89" t="str">
        <f t="shared" si="73"/>
        <v/>
      </c>
      <c r="EL89" t="str">
        <f t="shared" si="73"/>
        <v/>
      </c>
      <c r="EM89" t="str">
        <f t="shared" si="73"/>
        <v/>
      </c>
      <c r="EN89" t="str">
        <f t="shared" si="74"/>
        <v/>
      </c>
      <c r="EO89" t="str">
        <f t="shared" si="74"/>
        <v/>
      </c>
      <c r="EP89">
        <f t="shared" si="74"/>
        <v>0</v>
      </c>
      <c r="EQ89" t="str">
        <f t="shared" si="74"/>
        <v/>
      </c>
      <c r="ER89" t="str">
        <f t="shared" si="75"/>
        <v/>
      </c>
      <c r="ES89" t="str">
        <f t="shared" si="75"/>
        <v/>
      </c>
      <c r="ET89" t="str">
        <f t="shared" si="75"/>
        <v/>
      </c>
      <c r="EU89" t="str">
        <f t="shared" si="75"/>
        <v/>
      </c>
      <c r="EV89" t="str">
        <f t="shared" si="83"/>
        <v/>
      </c>
    </row>
    <row r="90" spans="1:152">
      <c r="A90" t="s">
        <v>14</v>
      </c>
      <c r="B90" t="s">
        <v>18</v>
      </c>
      <c r="C90" s="13">
        <v>0</v>
      </c>
      <c r="D90" s="13">
        <v>2</v>
      </c>
      <c r="E90" s="1">
        <f t="shared" si="76"/>
        <v>0</v>
      </c>
      <c r="F90" s="1">
        <f t="shared" si="77"/>
        <v>3</v>
      </c>
      <c r="G90" t="str">
        <f t="shared" si="78"/>
        <v/>
      </c>
      <c r="H90" t="str">
        <f t="shared" si="78"/>
        <v/>
      </c>
      <c r="I90" t="str">
        <f t="shared" si="78"/>
        <v/>
      </c>
      <c r="J90" t="str">
        <f t="shared" si="78"/>
        <v/>
      </c>
      <c r="K90" t="str">
        <f t="shared" si="71"/>
        <v/>
      </c>
      <c r="L90" t="str">
        <f t="shared" si="71"/>
        <v/>
      </c>
      <c r="M90" t="str">
        <f t="shared" si="71"/>
        <v/>
      </c>
      <c r="N90" t="str">
        <f t="shared" si="71"/>
        <v/>
      </c>
      <c r="O90" t="str">
        <f t="shared" si="88"/>
        <v/>
      </c>
      <c r="P90" t="str">
        <f t="shared" si="88"/>
        <v/>
      </c>
      <c r="Q90">
        <f t="shared" si="88"/>
        <v>3</v>
      </c>
      <c r="R90" t="str">
        <f t="shared" si="88"/>
        <v/>
      </c>
      <c r="S90" t="str">
        <f t="shared" si="89"/>
        <v/>
      </c>
      <c r="T90" t="str">
        <f t="shared" si="89"/>
        <v/>
      </c>
      <c r="U90" t="str">
        <f t="shared" si="89"/>
        <v/>
      </c>
      <c r="V90" t="str">
        <f t="shared" si="89"/>
        <v/>
      </c>
      <c r="W90" t="str">
        <f t="shared" si="89"/>
        <v/>
      </c>
      <c r="X90">
        <f t="shared" si="96"/>
        <v>0</v>
      </c>
      <c r="Y90" t="str">
        <f t="shared" si="96"/>
        <v/>
      </c>
      <c r="Z90" t="str">
        <f t="shared" si="96"/>
        <v/>
      </c>
      <c r="BR90" t="str">
        <f t="shared" si="79"/>
        <v/>
      </c>
      <c r="BS90" t="str">
        <f t="shared" si="79"/>
        <v/>
      </c>
      <c r="BT90" t="str">
        <f t="shared" si="79"/>
        <v/>
      </c>
      <c r="BU90" t="str">
        <f t="shared" si="79"/>
        <v/>
      </c>
      <c r="BV90" t="str">
        <f t="shared" si="52"/>
        <v/>
      </c>
      <c r="BW90" t="str">
        <f t="shared" si="52"/>
        <v/>
      </c>
      <c r="BX90" t="str">
        <f t="shared" si="52"/>
        <v/>
      </c>
      <c r="BY90" t="str">
        <f t="shared" si="52"/>
        <v/>
      </c>
      <c r="BZ90" t="str">
        <f t="shared" si="90"/>
        <v/>
      </c>
      <c r="CA90" t="str">
        <f t="shared" si="90"/>
        <v/>
      </c>
      <c r="CB90" t="str">
        <f t="shared" si="90"/>
        <v/>
      </c>
      <c r="CC90" t="str">
        <f t="shared" si="90"/>
        <v/>
      </c>
      <c r="CD90" t="str">
        <f t="shared" si="91"/>
        <v/>
      </c>
      <c r="CE90" t="str">
        <f t="shared" si="91"/>
        <v/>
      </c>
      <c r="CF90" t="str">
        <f t="shared" si="91"/>
        <v/>
      </c>
      <c r="CG90" t="str">
        <f t="shared" si="91"/>
        <v/>
      </c>
      <c r="CH90" t="str">
        <f t="shared" si="92"/>
        <v/>
      </c>
      <c r="CI90">
        <f t="shared" si="86"/>
        <v>0</v>
      </c>
      <c r="CJ90" t="str">
        <f t="shared" si="86"/>
        <v/>
      </c>
      <c r="CK90" t="str">
        <f t="shared" si="86"/>
        <v/>
      </c>
      <c r="CM90" t="str">
        <f t="shared" si="80"/>
        <v/>
      </c>
      <c r="CN90" t="str">
        <f t="shared" si="80"/>
        <v/>
      </c>
      <c r="CO90" t="str">
        <f t="shared" si="80"/>
        <v/>
      </c>
      <c r="CP90" t="str">
        <f t="shared" si="80"/>
        <v/>
      </c>
      <c r="CQ90" t="str">
        <f t="shared" si="64"/>
        <v/>
      </c>
      <c r="CR90" t="str">
        <f t="shared" si="64"/>
        <v/>
      </c>
      <c r="CS90" t="str">
        <f t="shared" si="64"/>
        <v/>
      </c>
      <c r="CT90" t="str">
        <f t="shared" si="64"/>
        <v/>
      </c>
      <c r="CU90" t="str">
        <f t="shared" si="93"/>
        <v/>
      </c>
      <c r="CV90" t="str">
        <f t="shared" si="93"/>
        <v/>
      </c>
      <c r="CW90">
        <f t="shared" si="93"/>
        <v>2</v>
      </c>
      <c r="CX90" t="str">
        <f t="shared" si="93"/>
        <v/>
      </c>
      <c r="CY90" t="str">
        <f t="shared" si="94"/>
        <v/>
      </c>
      <c r="CZ90" t="str">
        <f t="shared" si="94"/>
        <v/>
      </c>
      <c r="DA90" t="str">
        <f t="shared" si="94"/>
        <v/>
      </c>
      <c r="DB90" t="str">
        <f t="shared" si="94"/>
        <v/>
      </c>
      <c r="DC90" t="str">
        <f t="shared" si="95"/>
        <v/>
      </c>
      <c r="DD90" t="str">
        <f t="shared" si="87"/>
        <v/>
      </c>
      <c r="DE90" t="str">
        <f t="shared" si="87"/>
        <v/>
      </c>
      <c r="DF90" t="str">
        <f t="shared" si="87"/>
        <v/>
      </c>
      <c r="DH90" t="str">
        <f t="shared" si="58"/>
        <v/>
      </c>
      <c r="DI90" t="str">
        <f t="shared" si="84"/>
        <v/>
      </c>
      <c r="DJ90" t="str">
        <f t="shared" si="84"/>
        <v/>
      </c>
      <c r="DK90" t="str">
        <f t="shared" si="84"/>
        <v/>
      </c>
      <c r="DL90" t="str">
        <f t="shared" si="84"/>
        <v/>
      </c>
      <c r="DM90" t="str">
        <f t="shared" si="84"/>
        <v/>
      </c>
      <c r="DN90" t="str">
        <f t="shared" si="84"/>
        <v/>
      </c>
      <c r="DO90" t="str">
        <f t="shared" si="84"/>
        <v/>
      </c>
      <c r="DP90" t="str">
        <f t="shared" si="84"/>
        <v/>
      </c>
      <c r="DQ90" t="str">
        <f t="shared" si="84"/>
        <v/>
      </c>
      <c r="DR90" t="str">
        <f t="shared" si="84"/>
        <v/>
      </c>
      <c r="DS90" t="str">
        <f t="shared" si="84"/>
        <v/>
      </c>
      <c r="DT90" t="str">
        <f t="shared" si="84"/>
        <v/>
      </c>
      <c r="DU90" t="str">
        <f t="shared" si="84"/>
        <v/>
      </c>
      <c r="DV90" t="str">
        <f t="shared" si="84"/>
        <v/>
      </c>
      <c r="DW90" t="str">
        <f t="shared" si="84"/>
        <v/>
      </c>
      <c r="DX90" t="str">
        <f t="shared" si="84"/>
        <v/>
      </c>
      <c r="DY90">
        <f t="shared" si="84"/>
        <v>2</v>
      </c>
      <c r="DZ90" t="str">
        <f t="shared" si="84"/>
        <v/>
      </c>
      <c r="EA90" t="str">
        <f t="shared" si="84"/>
        <v/>
      </c>
      <c r="EC90" t="str">
        <f t="shared" si="81"/>
        <v/>
      </c>
      <c r="ED90" t="str">
        <f t="shared" si="81"/>
        <v/>
      </c>
      <c r="EE90" t="str">
        <f t="shared" si="81"/>
        <v/>
      </c>
      <c r="EF90" t="str">
        <f t="shared" si="81"/>
        <v/>
      </c>
      <c r="EG90" t="str">
        <f t="shared" si="82"/>
        <v/>
      </c>
      <c r="EH90" t="str">
        <f t="shared" si="82"/>
        <v/>
      </c>
      <c r="EI90" t="str">
        <f t="shared" si="82"/>
        <v/>
      </c>
      <c r="EJ90" t="str">
        <f t="shared" si="73"/>
        <v/>
      </c>
      <c r="EK90" t="str">
        <f t="shared" si="73"/>
        <v/>
      </c>
      <c r="EL90" t="str">
        <f t="shared" si="73"/>
        <v/>
      </c>
      <c r="EM90">
        <f t="shared" si="73"/>
        <v>0</v>
      </c>
      <c r="EN90" t="str">
        <f t="shared" si="74"/>
        <v/>
      </c>
      <c r="EO90" t="str">
        <f t="shared" si="74"/>
        <v/>
      </c>
      <c r="EP90" t="str">
        <f t="shared" si="74"/>
        <v/>
      </c>
      <c r="EQ90" t="str">
        <f t="shared" si="74"/>
        <v/>
      </c>
      <c r="ER90" t="str">
        <f t="shared" si="75"/>
        <v/>
      </c>
      <c r="ES90" t="str">
        <f t="shared" si="75"/>
        <v/>
      </c>
      <c r="ET90" t="str">
        <f t="shared" si="75"/>
        <v/>
      </c>
      <c r="EU90" t="str">
        <f t="shared" si="75"/>
        <v/>
      </c>
      <c r="EV90" t="str">
        <f t="shared" si="83"/>
        <v/>
      </c>
    </row>
    <row r="91" spans="1:152">
      <c r="A91" t="s">
        <v>4</v>
      </c>
      <c r="B91" t="s">
        <v>11</v>
      </c>
      <c r="C91" s="13">
        <v>1</v>
      </c>
      <c r="D91" s="13">
        <v>1</v>
      </c>
      <c r="E91" s="1">
        <f t="shared" si="76"/>
        <v>1</v>
      </c>
      <c r="F91" s="1">
        <f t="shared" si="77"/>
        <v>1</v>
      </c>
      <c r="G91" t="str">
        <f t="shared" si="78"/>
        <v/>
      </c>
      <c r="H91" t="str">
        <f t="shared" si="78"/>
        <v/>
      </c>
      <c r="I91" t="str">
        <f t="shared" si="78"/>
        <v/>
      </c>
      <c r="J91" t="str">
        <f t="shared" si="78"/>
        <v/>
      </c>
      <c r="K91" t="str">
        <f t="shared" si="71"/>
        <v/>
      </c>
      <c r="L91" t="str">
        <f t="shared" si="71"/>
        <v/>
      </c>
      <c r="M91" t="str">
        <f t="shared" si="71"/>
        <v/>
      </c>
      <c r="N91" t="str">
        <f t="shared" si="71"/>
        <v/>
      </c>
      <c r="O91" t="str">
        <f t="shared" si="88"/>
        <v/>
      </c>
      <c r="P91" t="str">
        <f t="shared" si="88"/>
        <v/>
      </c>
      <c r="Q91" t="str">
        <f t="shared" si="88"/>
        <v/>
      </c>
      <c r="R91">
        <f t="shared" si="88"/>
        <v>1</v>
      </c>
      <c r="S91" t="str">
        <f t="shared" si="89"/>
        <v/>
      </c>
      <c r="T91" t="str">
        <f t="shared" si="89"/>
        <v/>
      </c>
      <c r="U91" t="str">
        <f t="shared" si="89"/>
        <v/>
      </c>
      <c r="V91" t="str">
        <f t="shared" si="89"/>
        <v/>
      </c>
      <c r="W91">
        <f t="shared" ref="W91:Z154" si="97">IF($A91=W$2,$E91,IF($B91=W$2,$F91,""))</f>
        <v>1</v>
      </c>
      <c r="X91" t="str">
        <f t="shared" si="96"/>
        <v/>
      </c>
      <c r="Y91" t="str">
        <f t="shared" si="96"/>
        <v/>
      </c>
      <c r="Z91" t="str">
        <f t="shared" si="96"/>
        <v/>
      </c>
      <c r="BR91" t="str">
        <f t="shared" si="79"/>
        <v/>
      </c>
      <c r="BS91" t="str">
        <f t="shared" si="79"/>
        <v/>
      </c>
      <c r="BT91" t="str">
        <f t="shared" si="79"/>
        <v/>
      </c>
      <c r="BU91" t="str">
        <f t="shared" si="79"/>
        <v/>
      </c>
      <c r="BV91" t="str">
        <f t="shared" si="52"/>
        <v/>
      </c>
      <c r="BW91" t="str">
        <f t="shared" si="52"/>
        <v/>
      </c>
      <c r="BX91" t="str">
        <f t="shared" si="52"/>
        <v/>
      </c>
      <c r="BY91" t="str">
        <f t="shared" si="52"/>
        <v/>
      </c>
      <c r="BZ91" t="str">
        <f t="shared" si="90"/>
        <v/>
      </c>
      <c r="CA91" t="str">
        <f t="shared" si="90"/>
        <v/>
      </c>
      <c r="CB91" t="str">
        <f t="shared" si="90"/>
        <v/>
      </c>
      <c r="CC91" t="str">
        <f t="shared" si="90"/>
        <v/>
      </c>
      <c r="CD91" t="str">
        <f t="shared" si="91"/>
        <v/>
      </c>
      <c r="CE91" t="str">
        <f t="shared" si="91"/>
        <v/>
      </c>
      <c r="CF91" t="str">
        <f t="shared" si="91"/>
        <v/>
      </c>
      <c r="CG91" t="str">
        <f t="shared" si="91"/>
        <v/>
      </c>
      <c r="CH91">
        <f t="shared" si="92"/>
        <v>1</v>
      </c>
      <c r="CI91" t="str">
        <f t="shared" si="86"/>
        <v/>
      </c>
      <c r="CJ91" t="str">
        <f t="shared" si="86"/>
        <v/>
      </c>
      <c r="CK91" t="str">
        <f t="shared" si="86"/>
        <v/>
      </c>
      <c r="CM91" t="str">
        <f t="shared" si="80"/>
        <v/>
      </c>
      <c r="CN91" t="str">
        <f t="shared" si="80"/>
        <v/>
      </c>
      <c r="CO91" t="str">
        <f t="shared" si="80"/>
        <v/>
      </c>
      <c r="CP91" t="str">
        <f t="shared" si="80"/>
        <v/>
      </c>
      <c r="CQ91" t="str">
        <f t="shared" si="64"/>
        <v/>
      </c>
      <c r="CR91" t="str">
        <f t="shared" si="64"/>
        <v/>
      </c>
      <c r="CS91" t="str">
        <f t="shared" si="64"/>
        <v/>
      </c>
      <c r="CT91" t="str">
        <f t="shared" si="64"/>
        <v/>
      </c>
      <c r="CU91" t="str">
        <f t="shared" si="93"/>
        <v/>
      </c>
      <c r="CV91" t="str">
        <f t="shared" si="93"/>
        <v/>
      </c>
      <c r="CW91" t="str">
        <f t="shared" si="93"/>
        <v/>
      </c>
      <c r="CX91">
        <f t="shared" si="93"/>
        <v>1</v>
      </c>
      <c r="CY91" t="str">
        <f t="shared" si="94"/>
        <v/>
      </c>
      <c r="CZ91" t="str">
        <f t="shared" si="94"/>
        <v/>
      </c>
      <c r="DA91" t="str">
        <f t="shared" si="94"/>
        <v/>
      </c>
      <c r="DB91" t="str">
        <f t="shared" si="94"/>
        <v/>
      </c>
      <c r="DC91" t="str">
        <f t="shared" si="95"/>
        <v/>
      </c>
      <c r="DD91" t="str">
        <f t="shared" si="87"/>
        <v/>
      </c>
      <c r="DE91" t="str">
        <f t="shared" si="87"/>
        <v/>
      </c>
      <c r="DF91" t="str">
        <f t="shared" si="87"/>
        <v/>
      </c>
      <c r="DH91" t="str">
        <f t="shared" si="58"/>
        <v/>
      </c>
      <c r="DI91" t="str">
        <f t="shared" si="84"/>
        <v/>
      </c>
      <c r="DJ91" t="str">
        <f t="shared" si="84"/>
        <v/>
      </c>
      <c r="DK91" t="str">
        <f t="shared" ref="DI91:EA104" si="98">IF($A91=DK$2,$D91,"")</f>
        <v/>
      </c>
      <c r="DL91" t="str">
        <f t="shared" si="98"/>
        <v/>
      </c>
      <c r="DM91" t="str">
        <f t="shared" si="98"/>
        <v/>
      </c>
      <c r="DN91" t="str">
        <f t="shared" si="98"/>
        <v/>
      </c>
      <c r="DO91" t="str">
        <f t="shared" si="98"/>
        <v/>
      </c>
      <c r="DP91" t="str">
        <f t="shared" si="98"/>
        <v/>
      </c>
      <c r="DQ91" t="str">
        <f t="shared" si="98"/>
        <v/>
      </c>
      <c r="DR91" t="str">
        <f t="shared" si="98"/>
        <v/>
      </c>
      <c r="DS91" t="str">
        <f t="shared" si="98"/>
        <v/>
      </c>
      <c r="DT91" t="str">
        <f t="shared" si="98"/>
        <v/>
      </c>
      <c r="DU91" t="str">
        <f t="shared" si="98"/>
        <v/>
      </c>
      <c r="DV91" t="str">
        <f t="shared" si="98"/>
        <v/>
      </c>
      <c r="DW91" t="str">
        <f t="shared" si="98"/>
        <v/>
      </c>
      <c r="DX91">
        <f t="shared" si="98"/>
        <v>1</v>
      </c>
      <c r="DY91" t="str">
        <f t="shared" si="98"/>
        <v/>
      </c>
      <c r="DZ91" t="str">
        <f t="shared" si="98"/>
        <v/>
      </c>
      <c r="EA91" t="str">
        <f t="shared" si="98"/>
        <v/>
      </c>
      <c r="EC91" t="str">
        <f t="shared" si="81"/>
        <v/>
      </c>
      <c r="ED91" t="str">
        <f t="shared" si="81"/>
        <v/>
      </c>
      <c r="EE91" t="str">
        <f t="shared" si="81"/>
        <v/>
      </c>
      <c r="EF91" t="str">
        <f t="shared" si="81"/>
        <v/>
      </c>
      <c r="EG91" t="str">
        <f t="shared" si="82"/>
        <v/>
      </c>
      <c r="EH91" t="str">
        <f t="shared" si="82"/>
        <v/>
      </c>
      <c r="EI91" t="str">
        <f t="shared" si="82"/>
        <v/>
      </c>
      <c r="EJ91" t="str">
        <f t="shared" si="73"/>
        <v/>
      </c>
      <c r="EK91" t="str">
        <f t="shared" si="73"/>
        <v/>
      </c>
      <c r="EL91" t="str">
        <f t="shared" si="73"/>
        <v/>
      </c>
      <c r="EM91" t="str">
        <f t="shared" si="73"/>
        <v/>
      </c>
      <c r="EN91">
        <f t="shared" si="74"/>
        <v>1</v>
      </c>
      <c r="EO91" t="str">
        <f t="shared" si="74"/>
        <v/>
      </c>
      <c r="EP91" t="str">
        <f t="shared" si="74"/>
        <v/>
      </c>
      <c r="EQ91" t="str">
        <f t="shared" si="74"/>
        <v/>
      </c>
      <c r="ER91" t="str">
        <f t="shared" si="75"/>
        <v/>
      </c>
      <c r="ES91" t="str">
        <f t="shared" si="75"/>
        <v/>
      </c>
      <c r="ET91" t="str">
        <f t="shared" si="75"/>
        <v/>
      </c>
      <c r="EU91" t="str">
        <f t="shared" si="75"/>
        <v/>
      </c>
      <c r="EV91" t="str">
        <f t="shared" si="83"/>
        <v/>
      </c>
    </row>
    <row r="92" spans="1:152">
      <c r="A92" t="s">
        <v>163</v>
      </c>
      <c r="E92" s="1" t="str">
        <f t="shared" si="76"/>
        <v/>
      </c>
      <c r="F92" s="1" t="str">
        <f t="shared" si="77"/>
        <v/>
      </c>
      <c r="G92">
        <f>SUM(G80:G91)</f>
        <v>7</v>
      </c>
      <c r="H92">
        <f t="shared" ref="H92:Z92" si="99">SUM(H80:H91)</f>
        <v>10</v>
      </c>
      <c r="I92">
        <f t="shared" si="99"/>
        <v>7</v>
      </c>
      <c r="J92">
        <f t="shared" si="99"/>
        <v>12</v>
      </c>
      <c r="K92">
        <f t="shared" si="99"/>
        <v>10</v>
      </c>
      <c r="L92">
        <f t="shared" si="99"/>
        <v>11</v>
      </c>
      <c r="M92">
        <f t="shared" si="99"/>
        <v>6</v>
      </c>
      <c r="N92">
        <f t="shared" si="99"/>
        <v>4</v>
      </c>
      <c r="O92">
        <f t="shared" si="99"/>
        <v>8</v>
      </c>
      <c r="P92">
        <f t="shared" si="99"/>
        <v>11</v>
      </c>
      <c r="Q92">
        <f t="shared" si="99"/>
        <v>13</v>
      </c>
      <c r="R92">
        <f t="shared" si="99"/>
        <v>14</v>
      </c>
      <c r="S92">
        <f t="shared" si="99"/>
        <v>16</v>
      </c>
      <c r="T92">
        <f t="shared" si="99"/>
        <v>11</v>
      </c>
      <c r="U92">
        <f t="shared" si="99"/>
        <v>10</v>
      </c>
      <c r="V92">
        <f t="shared" si="99"/>
        <v>7</v>
      </c>
      <c r="W92">
        <f t="shared" si="99"/>
        <v>14</v>
      </c>
      <c r="X92">
        <f t="shared" si="99"/>
        <v>7</v>
      </c>
      <c r="Y92">
        <f t="shared" si="99"/>
        <v>8</v>
      </c>
      <c r="Z92">
        <f t="shared" si="99"/>
        <v>7</v>
      </c>
      <c r="BR92" t="str">
        <f t="shared" si="79"/>
        <v/>
      </c>
      <c r="BS92" t="str">
        <f t="shared" si="79"/>
        <v/>
      </c>
      <c r="BT92" t="str">
        <f t="shared" si="79"/>
        <v/>
      </c>
      <c r="BU92" t="str">
        <f t="shared" si="79"/>
        <v/>
      </c>
      <c r="BV92" t="str">
        <f t="shared" si="52"/>
        <v/>
      </c>
      <c r="BW92" t="str">
        <f t="shared" si="52"/>
        <v/>
      </c>
      <c r="BX92" t="str">
        <f t="shared" si="52"/>
        <v/>
      </c>
      <c r="BY92" t="str">
        <f t="shared" si="52"/>
        <v/>
      </c>
      <c r="BZ92" t="str">
        <f t="shared" si="90"/>
        <v/>
      </c>
      <c r="CA92" t="str">
        <f t="shared" si="90"/>
        <v/>
      </c>
      <c r="CB92" t="str">
        <f t="shared" si="90"/>
        <v/>
      </c>
      <c r="CC92" t="str">
        <f t="shared" si="90"/>
        <v/>
      </c>
      <c r="CD92" t="str">
        <f t="shared" si="91"/>
        <v/>
      </c>
      <c r="CE92" t="str">
        <f t="shared" si="91"/>
        <v/>
      </c>
      <c r="CF92" t="str">
        <f t="shared" si="91"/>
        <v/>
      </c>
      <c r="CG92" t="str">
        <f t="shared" si="91"/>
        <v/>
      </c>
      <c r="CH92" t="str">
        <f t="shared" si="92"/>
        <v/>
      </c>
      <c r="CI92" t="str">
        <f t="shared" si="86"/>
        <v/>
      </c>
      <c r="CJ92" t="str">
        <f t="shared" si="86"/>
        <v/>
      </c>
      <c r="CK92" t="str">
        <f t="shared" si="86"/>
        <v/>
      </c>
      <c r="CM92" t="str">
        <f t="shared" si="80"/>
        <v/>
      </c>
      <c r="CN92" t="str">
        <f t="shared" si="80"/>
        <v/>
      </c>
      <c r="CO92" t="str">
        <f t="shared" si="80"/>
        <v/>
      </c>
      <c r="CP92" t="str">
        <f t="shared" si="80"/>
        <v/>
      </c>
      <c r="CQ92" t="str">
        <f t="shared" si="64"/>
        <v/>
      </c>
      <c r="CR92" t="str">
        <f t="shared" si="64"/>
        <v/>
      </c>
      <c r="CS92" t="str">
        <f t="shared" si="64"/>
        <v/>
      </c>
      <c r="CT92" t="str">
        <f t="shared" si="64"/>
        <v/>
      </c>
      <c r="CU92" t="str">
        <f t="shared" si="93"/>
        <v/>
      </c>
      <c r="CV92" t="str">
        <f t="shared" si="93"/>
        <v/>
      </c>
      <c r="CW92" t="str">
        <f t="shared" si="93"/>
        <v/>
      </c>
      <c r="CX92" t="str">
        <f t="shared" si="93"/>
        <v/>
      </c>
      <c r="CY92" t="str">
        <f t="shared" si="94"/>
        <v/>
      </c>
      <c r="CZ92" t="str">
        <f t="shared" si="94"/>
        <v/>
      </c>
      <c r="DA92" t="str">
        <f t="shared" si="94"/>
        <v/>
      </c>
      <c r="DB92" t="str">
        <f t="shared" si="94"/>
        <v/>
      </c>
      <c r="DC92" t="str">
        <f t="shared" si="95"/>
        <v/>
      </c>
      <c r="DD92" t="str">
        <f t="shared" si="87"/>
        <v/>
      </c>
      <c r="DE92" t="str">
        <f t="shared" si="87"/>
        <v/>
      </c>
      <c r="DF92" t="str">
        <f t="shared" si="87"/>
        <v/>
      </c>
      <c r="DH92" t="str">
        <f t="shared" si="58"/>
        <v/>
      </c>
      <c r="DI92" t="str">
        <f t="shared" si="98"/>
        <v/>
      </c>
      <c r="DJ92" t="str">
        <f t="shared" si="98"/>
        <v/>
      </c>
      <c r="DK92" t="str">
        <f t="shared" si="98"/>
        <v/>
      </c>
      <c r="DL92" t="str">
        <f t="shared" si="98"/>
        <v/>
      </c>
      <c r="DM92" t="str">
        <f t="shared" si="98"/>
        <v/>
      </c>
      <c r="DN92" t="str">
        <f t="shared" si="98"/>
        <v/>
      </c>
      <c r="DO92" t="str">
        <f t="shared" si="98"/>
        <v/>
      </c>
      <c r="DP92" t="str">
        <f t="shared" si="98"/>
        <v/>
      </c>
      <c r="DQ92" t="str">
        <f t="shared" si="98"/>
        <v/>
      </c>
      <c r="DR92" t="str">
        <f t="shared" si="98"/>
        <v/>
      </c>
      <c r="DS92" t="str">
        <f t="shared" si="98"/>
        <v/>
      </c>
      <c r="DT92" t="str">
        <f t="shared" si="98"/>
        <v/>
      </c>
      <c r="DU92" t="str">
        <f t="shared" si="98"/>
        <v/>
      </c>
      <c r="DV92" t="str">
        <f t="shared" si="98"/>
        <v/>
      </c>
      <c r="DW92" t="str">
        <f t="shared" si="98"/>
        <v/>
      </c>
      <c r="DX92" t="str">
        <f t="shared" si="98"/>
        <v/>
      </c>
      <c r="DY92" t="str">
        <f t="shared" si="98"/>
        <v/>
      </c>
      <c r="DZ92" t="str">
        <f t="shared" si="98"/>
        <v/>
      </c>
      <c r="EA92" t="str">
        <f t="shared" si="98"/>
        <v/>
      </c>
      <c r="EC92" t="str">
        <f t="shared" si="81"/>
        <v/>
      </c>
      <c r="ED92" t="str">
        <f t="shared" si="81"/>
        <v/>
      </c>
      <c r="EE92" t="str">
        <f t="shared" si="81"/>
        <v/>
      </c>
      <c r="EF92" t="str">
        <f t="shared" si="81"/>
        <v/>
      </c>
      <c r="EG92" t="str">
        <f t="shared" si="82"/>
        <v/>
      </c>
      <c r="EH92" t="str">
        <f t="shared" si="82"/>
        <v/>
      </c>
      <c r="EI92" t="str">
        <f t="shared" si="82"/>
        <v/>
      </c>
      <c r="EJ92" t="str">
        <f t="shared" si="73"/>
        <v/>
      </c>
      <c r="EK92" t="str">
        <f t="shared" si="73"/>
        <v/>
      </c>
      <c r="EL92" t="str">
        <f t="shared" si="73"/>
        <v/>
      </c>
      <c r="EM92" t="str">
        <f t="shared" si="73"/>
        <v/>
      </c>
      <c r="EN92" t="str">
        <f t="shared" si="74"/>
        <v/>
      </c>
      <c r="EO92" t="str">
        <f t="shared" si="74"/>
        <v/>
      </c>
      <c r="EP92" t="str">
        <f t="shared" si="74"/>
        <v/>
      </c>
      <c r="EQ92" t="str">
        <f t="shared" si="74"/>
        <v/>
      </c>
      <c r="ER92" t="str">
        <f t="shared" si="75"/>
        <v/>
      </c>
      <c r="ES92" t="str">
        <f t="shared" si="75"/>
        <v/>
      </c>
      <c r="ET92" t="str">
        <f t="shared" si="75"/>
        <v/>
      </c>
      <c r="EU92" t="str">
        <f t="shared" si="75"/>
        <v/>
      </c>
      <c r="EV92" t="str">
        <f t="shared" si="83"/>
        <v/>
      </c>
    </row>
    <row r="93" spans="1:152">
      <c r="A93" t="s">
        <v>27</v>
      </c>
      <c r="E93" s="1" t="str">
        <f t="shared" si="76"/>
        <v/>
      </c>
      <c r="F93" s="1" t="str">
        <f t="shared" si="77"/>
        <v/>
      </c>
      <c r="G93" t="str">
        <f t="shared" si="78"/>
        <v/>
      </c>
      <c r="H93" t="str">
        <f t="shared" si="78"/>
        <v/>
      </c>
      <c r="I93" t="str">
        <f t="shared" si="78"/>
        <v/>
      </c>
      <c r="J93" t="str">
        <f t="shared" si="78"/>
        <v/>
      </c>
      <c r="K93" t="str">
        <f t="shared" si="71"/>
        <v/>
      </c>
      <c r="L93" t="str">
        <f t="shared" si="71"/>
        <v/>
      </c>
      <c r="M93" t="str">
        <f t="shared" si="71"/>
        <v/>
      </c>
      <c r="N93" t="str">
        <f t="shared" si="71"/>
        <v/>
      </c>
      <c r="O93" t="str">
        <f t="shared" si="88"/>
        <v/>
      </c>
      <c r="P93" t="str">
        <f t="shared" si="88"/>
        <v/>
      </c>
      <c r="Q93" t="str">
        <f t="shared" si="88"/>
        <v/>
      </c>
      <c r="R93" t="str">
        <f t="shared" si="88"/>
        <v/>
      </c>
      <c r="S93" t="str">
        <f t="shared" si="89"/>
        <v/>
      </c>
      <c r="T93" t="str">
        <f t="shared" si="89"/>
        <v/>
      </c>
      <c r="U93" t="str">
        <f t="shared" si="89"/>
        <v/>
      </c>
      <c r="V93" t="str">
        <f t="shared" si="89"/>
        <v/>
      </c>
      <c r="W93" t="str">
        <f t="shared" si="97"/>
        <v/>
      </c>
      <c r="X93" t="str">
        <f t="shared" si="96"/>
        <v/>
      </c>
      <c r="Y93" t="str">
        <f t="shared" si="96"/>
        <v/>
      </c>
      <c r="Z93" t="str">
        <f t="shared" si="96"/>
        <v/>
      </c>
      <c r="BR93" t="str">
        <f t="shared" si="79"/>
        <v/>
      </c>
      <c r="BS93" t="str">
        <f t="shared" si="79"/>
        <v/>
      </c>
      <c r="BT93" t="str">
        <f t="shared" si="79"/>
        <v/>
      </c>
      <c r="BU93" t="str">
        <f t="shared" si="79"/>
        <v/>
      </c>
      <c r="BV93" t="str">
        <f t="shared" si="52"/>
        <v/>
      </c>
      <c r="BW93" t="str">
        <f t="shared" si="52"/>
        <v/>
      </c>
      <c r="BX93" t="str">
        <f t="shared" si="52"/>
        <v/>
      </c>
      <c r="BY93" t="str">
        <f t="shared" si="52"/>
        <v/>
      </c>
      <c r="BZ93" t="str">
        <f t="shared" si="90"/>
        <v/>
      </c>
      <c r="CA93" t="str">
        <f t="shared" si="90"/>
        <v/>
      </c>
      <c r="CB93" t="str">
        <f t="shared" si="90"/>
        <v/>
      </c>
      <c r="CC93" t="str">
        <f t="shared" si="90"/>
        <v/>
      </c>
      <c r="CD93" t="str">
        <f t="shared" si="91"/>
        <v/>
      </c>
      <c r="CE93" t="str">
        <f t="shared" si="91"/>
        <v/>
      </c>
      <c r="CF93" t="str">
        <f t="shared" si="91"/>
        <v/>
      </c>
      <c r="CG93" t="str">
        <f t="shared" si="91"/>
        <v/>
      </c>
      <c r="CH93" t="str">
        <f t="shared" si="92"/>
        <v/>
      </c>
      <c r="CI93" t="str">
        <f t="shared" si="86"/>
        <v/>
      </c>
      <c r="CJ93" t="str">
        <f t="shared" si="86"/>
        <v/>
      </c>
      <c r="CK93" t="str">
        <f t="shared" si="86"/>
        <v/>
      </c>
      <c r="CM93" t="str">
        <f t="shared" si="80"/>
        <v/>
      </c>
      <c r="CN93" t="str">
        <f t="shared" si="80"/>
        <v/>
      </c>
      <c r="CO93" t="str">
        <f t="shared" si="80"/>
        <v/>
      </c>
      <c r="CP93" t="str">
        <f t="shared" si="80"/>
        <v/>
      </c>
      <c r="CQ93" t="str">
        <f t="shared" si="64"/>
        <v/>
      </c>
      <c r="CR93" t="str">
        <f t="shared" si="64"/>
        <v/>
      </c>
      <c r="CS93" t="str">
        <f t="shared" si="64"/>
        <v/>
      </c>
      <c r="CT93" t="str">
        <f t="shared" si="64"/>
        <v/>
      </c>
      <c r="CU93" t="str">
        <f t="shared" si="93"/>
        <v/>
      </c>
      <c r="CV93" t="str">
        <f t="shared" si="93"/>
        <v/>
      </c>
      <c r="CW93" t="str">
        <f t="shared" si="93"/>
        <v/>
      </c>
      <c r="CX93" t="str">
        <f t="shared" si="93"/>
        <v/>
      </c>
      <c r="CY93" t="str">
        <f t="shared" si="94"/>
        <v/>
      </c>
      <c r="CZ93" t="str">
        <f t="shared" si="94"/>
        <v/>
      </c>
      <c r="DA93" t="str">
        <f t="shared" si="94"/>
        <v/>
      </c>
      <c r="DB93" t="str">
        <f t="shared" si="94"/>
        <v/>
      </c>
      <c r="DC93" t="str">
        <f t="shared" si="95"/>
        <v/>
      </c>
      <c r="DD93" t="str">
        <f t="shared" si="87"/>
        <v/>
      </c>
      <c r="DE93" t="str">
        <f t="shared" si="87"/>
        <v/>
      </c>
      <c r="DF93" t="str">
        <f t="shared" si="87"/>
        <v/>
      </c>
      <c r="DH93" t="str">
        <f t="shared" si="58"/>
        <v/>
      </c>
      <c r="DI93" t="str">
        <f t="shared" si="98"/>
        <v/>
      </c>
      <c r="DJ93" t="str">
        <f t="shared" si="98"/>
        <v/>
      </c>
      <c r="DK93" t="str">
        <f t="shared" si="98"/>
        <v/>
      </c>
      <c r="DL93" t="str">
        <f t="shared" si="98"/>
        <v/>
      </c>
      <c r="DM93" t="str">
        <f t="shared" si="98"/>
        <v/>
      </c>
      <c r="DN93" t="str">
        <f t="shared" si="98"/>
        <v/>
      </c>
      <c r="DO93" t="str">
        <f t="shared" si="98"/>
        <v/>
      </c>
      <c r="DP93" t="str">
        <f t="shared" si="98"/>
        <v/>
      </c>
      <c r="DQ93" t="str">
        <f t="shared" si="98"/>
        <v/>
      </c>
      <c r="DR93" t="str">
        <f t="shared" si="98"/>
        <v/>
      </c>
      <c r="DS93" t="str">
        <f t="shared" si="98"/>
        <v/>
      </c>
      <c r="DT93" t="str">
        <f t="shared" si="98"/>
        <v/>
      </c>
      <c r="DU93" t="str">
        <f t="shared" si="98"/>
        <v/>
      </c>
      <c r="DV93" t="str">
        <f t="shared" si="98"/>
        <v/>
      </c>
      <c r="DW93" t="str">
        <f t="shared" si="98"/>
        <v/>
      </c>
      <c r="DX93" t="str">
        <f t="shared" si="98"/>
        <v/>
      </c>
      <c r="DY93" t="str">
        <f t="shared" si="98"/>
        <v/>
      </c>
      <c r="DZ93" t="str">
        <f t="shared" si="98"/>
        <v/>
      </c>
      <c r="EA93" t="str">
        <f t="shared" si="98"/>
        <v/>
      </c>
      <c r="EC93" t="str">
        <f t="shared" si="81"/>
        <v/>
      </c>
      <c r="ED93" t="str">
        <f t="shared" si="81"/>
        <v/>
      </c>
      <c r="EE93" t="str">
        <f t="shared" si="81"/>
        <v/>
      </c>
      <c r="EF93" t="str">
        <f t="shared" si="81"/>
        <v/>
      </c>
      <c r="EG93" t="str">
        <f t="shared" si="82"/>
        <v/>
      </c>
      <c r="EH93" t="str">
        <f t="shared" si="82"/>
        <v/>
      </c>
      <c r="EI93" t="str">
        <f t="shared" si="82"/>
        <v/>
      </c>
      <c r="EJ93" t="str">
        <f t="shared" si="73"/>
        <v/>
      </c>
      <c r="EK93" t="str">
        <f t="shared" si="73"/>
        <v/>
      </c>
      <c r="EL93" t="str">
        <f t="shared" si="73"/>
        <v/>
      </c>
      <c r="EM93" t="str">
        <f t="shared" si="73"/>
        <v/>
      </c>
      <c r="EN93" t="str">
        <f t="shared" si="74"/>
        <v/>
      </c>
      <c r="EO93" t="str">
        <f t="shared" si="74"/>
        <v/>
      </c>
      <c r="EP93" t="str">
        <f t="shared" si="74"/>
        <v/>
      </c>
      <c r="EQ93" t="str">
        <f t="shared" si="74"/>
        <v/>
      </c>
      <c r="ER93" t="str">
        <f t="shared" si="75"/>
        <v/>
      </c>
      <c r="ES93" t="str">
        <f t="shared" si="75"/>
        <v/>
      </c>
      <c r="ET93" t="str">
        <f t="shared" si="75"/>
        <v/>
      </c>
      <c r="EU93" t="str">
        <f t="shared" si="75"/>
        <v/>
      </c>
      <c r="EV93" t="str">
        <f t="shared" si="83"/>
        <v/>
      </c>
    </row>
    <row r="94" spans="1:152">
      <c r="A94" t="s">
        <v>3</v>
      </c>
      <c r="B94" t="s">
        <v>17</v>
      </c>
      <c r="C94" s="13">
        <v>0</v>
      </c>
      <c r="D94" s="13">
        <v>1</v>
      </c>
      <c r="E94" s="1">
        <f t="shared" si="76"/>
        <v>0</v>
      </c>
      <c r="F94" s="1">
        <f t="shared" si="77"/>
        <v>3</v>
      </c>
      <c r="G94" t="str">
        <f t="shared" si="78"/>
        <v/>
      </c>
      <c r="H94" t="str">
        <f t="shared" si="78"/>
        <v/>
      </c>
      <c r="I94" t="str">
        <f t="shared" si="78"/>
        <v/>
      </c>
      <c r="J94" t="str">
        <f t="shared" si="78"/>
        <v/>
      </c>
      <c r="K94">
        <f t="shared" si="71"/>
        <v>3</v>
      </c>
      <c r="L94" t="str">
        <f t="shared" si="71"/>
        <v/>
      </c>
      <c r="M94" t="str">
        <f t="shared" si="71"/>
        <v/>
      </c>
      <c r="N94" t="str">
        <f t="shared" si="71"/>
        <v/>
      </c>
      <c r="O94" t="str">
        <f t="shared" si="88"/>
        <v/>
      </c>
      <c r="P94">
        <f t="shared" si="88"/>
        <v>0</v>
      </c>
      <c r="Q94" t="str">
        <f t="shared" si="88"/>
        <v/>
      </c>
      <c r="R94" t="str">
        <f t="shared" si="88"/>
        <v/>
      </c>
      <c r="S94" t="str">
        <f t="shared" si="89"/>
        <v/>
      </c>
      <c r="T94" t="str">
        <f t="shared" si="89"/>
        <v/>
      </c>
      <c r="U94" t="str">
        <f t="shared" si="89"/>
        <v/>
      </c>
      <c r="V94" t="str">
        <f t="shared" si="89"/>
        <v/>
      </c>
      <c r="W94" t="str">
        <f t="shared" si="97"/>
        <v/>
      </c>
      <c r="X94" t="str">
        <f t="shared" si="96"/>
        <v/>
      </c>
      <c r="Y94" t="str">
        <f t="shared" si="96"/>
        <v/>
      </c>
      <c r="Z94" t="str">
        <f t="shared" si="96"/>
        <v/>
      </c>
      <c r="BR94" t="str">
        <f t="shared" si="79"/>
        <v/>
      </c>
      <c r="BS94" t="str">
        <f t="shared" si="79"/>
        <v/>
      </c>
      <c r="BT94" t="str">
        <f t="shared" si="79"/>
        <v/>
      </c>
      <c r="BU94" t="str">
        <f t="shared" si="79"/>
        <v/>
      </c>
      <c r="BV94" t="str">
        <f t="shared" si="52"/>
        <v/>
      </c>
      <c r="BW94" t="str">
        <f t="shared" si="52"/>
        <v/>
      </c>
      <c r="BX94" t="str">
        <f t="shared" si="52"/>
        <v/>
      </c>
      <c r="BY94" t="str">
        <f t="shared" si="52"/>
        <v/>
      </c>
      <c r="BZ94" t="str">
        <f t="shared" si="90"/>
        <v/>
      </c>
      <c r="CA94">
        <f t="shared" si="90"/>
        <v>0</v>
      </c>
      <c r="CB94" t="str">
        <f t="shared" si="90"/>
        <v/>
      </c>
      <c r="CC94" t="str">
        <f t="shared" si="90"/>
        <v/>
      </c>
      <c r="CD94" t="str">
        <f t="shared" si="91"/>
        <v/>
      </c>
      <c r="CE94" t="str">
        <f t="shared" si="91"/>
        <v/>
      </c>
      <c r="CF94" t="str">
        <f t="shared" si="91"/>
        <v/>
      </c>
      <c r="CG94" t="str">
        <f t="shared" si="91"/>
        <v/>
      </c>
      <c r="CH94" t="str">
        <f t="shared" si="92"/>
        <v/>
      </c>
      <c r="CI94" t="str">
        <f t="shared" si="86"/>
        <v/>
      </c>
      <c r="CJ94" t="str">
        <f t="shared" si="86"/>
        <v/>
      </c>
      <c r="CK94" t="str">
        <f t="shared" si="86"/>
        <v/>
      </c>
      <c r="CM94" t="str">
        <f t="shared" si="80"/>
        <v/>
      </c>
      <c r="CN94" t="str">
        <f t="shared" si="80"/>
        <v/>
      </c>
      <c r="CO94" t="str">
        <f t="shared" si="80"/>
        <v/>
      </c>
      <c r="CP94" t="str">
        <f t="shared" si="80"/>
        <v/>
      </c>
      <c r="CQ94">
        <f t="shared" si="64"/>
        <v>1</v>
      </c>
      <c r="CR94" t="str">
        <f t="shared" si="64"/>
        <v/>
      </c>
      <c r="CS94" t="str">
        <f t="shared" si="64"/>
        <v/>
      </c>
      <c r="CT94" t="str">
        <f t="shared" si="64"/>
        <v/>
      </c>
      <c r="CU94" t="str">
        <f t="shared" si="93"/>
        <v/>
      </c>
      <c r="CV94" t="str">
        <f t="shared" si="93"/>
        <v/>
      </c>
      <c r="CW94" t="str">
        <f t="shared" si="93"/>
        <v/>
      </c>
      <c r="CX94" t="str">
        <f t="shared" si="93"/>
        <v/>
      </c>
      <c r="CY94" t="str">
        <f t="shared" si="94"/>
        <v/>
      </c>
      <c r="CZ94" t="str">
        <f t="shared" si="94"/>
        <v/>
      </c>
      <c r="DA94" t="str">
        <f t="shared" si="94"/>
        <v/>
      </c>
      <c r="DB94" t="str">
        <f t="shared" si="94"/>
        <v/>
      </c>
      <c r="DC94" t="str">
        <f t="shared" si="95"/>
        <v/>
      </c>
      <c r="DD94" t="str">
        <f t="shared" si="87"/>
        <v/>
      </c>
      <c r="DE94" t="str">
        <f t="shared" si="87"/>
        <v/>
      </c>
      <c r="DF94" t="str">
        <f t="shared" si="87"/>
        <v/>
      </c>
      <c r="DH94" t="str">
        <f t="shared" si="58"/>
        <v/>
      </c>
      <c r="DI94" t="str">
        <f t="shared" si="98"/>
        <v/>
      </c>
      <c r="DJ94" t="str">
        <f t="shared" si="98"/>
        <v/>
      </c>
      <c r="DK94" t="str">
        <f t="shared" si="98"/>
        <v/>
      </c>
      <c r="DL94" t="str">
        <f t="shared" si="98"/>
        <v/>
      </c>
      <c r="DM94" t="str">
        <f t="shared" si="98"/>
        <v/>
      </c>
      <c r="DN94" t="str">
        <f t="shared" si="98"/>
        <v/>
      </c>
      <c r="DO94" t="str">
        <f t="shared" si="98"/>
        <v/>
      </c>
      <c r="DP94" t="str">
        <f t="shared" si="98"/>
        <v/>
      </c>
      <c r="DQ94">
        <f t="shared" si="98"/>
        <v>1</v>
      </c>
      <c r="DR94" t="str">
        <f t="shared" si="98"/>
        <v/>
      </c>
      <c r="DS94" t="str">
        <f t="shared" si="98"/>
        <v/>
      </c>
      <c r="DT94" t="str">
        <f t="shared" si="98"/>
        <v/>
      </c>
      <c r="DU94" t="str">
        <f t="shared" si="98"/>
        <v/>
      </c>
      <c r="DV94" t="str">
        <f t="shared" si="98"/>
        <v/>
      </c>
      <c r="DW94" t="str">
        <f t="shared" si="98"/>
        <v/>
      </c>
      <c r="DX94" t="str">
        <f t="shared" si="98"/>
        <v/>
      </c>
      <c r="DY94" t="str">
        <f t="shared" si="98"/>
        <v/>
      </c>
      <c r="DZ94" t="str">
        <f t="shared" si="98"/>
        <v/>
      </c>
      <c r="EA94" t="str">
        <f t="shared" si="98"/>
        <v/>
      </c>
      <c r="EC94" t="str">
        <f t="shared" si="81"/>
        <v/>
      </c>
      <c r="ED94" t="str">
        <f t="shared" si="81"/>
        <v/>
      </c>
      <c r="EE94" t="str">
        <f t="shared" si="81"/>
        <v/>
      </c>
      <c r="EF94" t="str">
        <f t="shared" si="81"/>
        <v/>
      </c>
      <c r="EG94">
        <f t="shared" si="82"/>
        <v>0</v>
      </c>
      <c r="EH94" t="str">
        <f t="shared" si="82"/>
        <v/>
      </c>
      <c r="EI94" t="str">
        <f t="shared" si="82"/>
        <v/>
      </c>
      <c r="EJ94" t="str">
        <f t="shared" si="73"/>
        <v/>
      </c>
      <c r="EK94" t="str">
        <f t="shared" si="73"/>
        <v/>
      </c>
      <c r="EL94" t="str">
        <f t="shared" si="73"/>
        <v/>
      </c>
      <c r="EM94" t="str">
        <f t="shared" si="73"/>
        <v/>
      </c>
      <c r="EN94" t="str">
        <f t="shared" si="74"/>
        <v/>
      </c>
      <c r="EO94" t="str">
        <f t="shared" si="74"/>
        <v/>
      </c>
      <c r="EP94" t="str">
        <f t="shared" si="74"/>
        <v/>
      </c>
      <c r="EQ94" t="str">
        <f t="shared" si="74"/>
        <v/>
      </c>
      <c r="ER94" t="str">
        <f t="shared" si="75"/>
        <v/>
      </c>
      <c r="ES94" t="str">
        <f t="shared" si="75"/>
        <v/>
      </c>
      <c r="ET94" t="str">
        <f t="shared" si="75"/>
        <v/>
      </c>
      <c r="EU94" t="str">
        <f t="shared" si="75"/>
        <v/>
      </c>
      <c r="EV94" t="str">
        <f t="shared" si="83"/>
        <v/>
      </c>
    </row>
    <row r="95" spans="1:152">
      <c r="A95" t="s">
        <v>10</v>
      </c>
      <c r="B95" t="s">
        <v>18</v>
      </c>
      <c r="C95" s="13">
        <v>1</v>
      </c>
      <c r="D95" s="13">
        <v>1</v>
      </c>
      <c r="E95" s="1">
        <f t="shared" si="76"/>
        <v>1</v>
      </c>
      <c r="F95" s="1">
        <f t="shared" si="77"/>
        <v>1</v>
      </c>
      <c r="G95" t="str">
        <f t="shared" si="78"/>
        <v/>
      </c>
      <c r="H95" t="str">
        <f t="shared" si="78"/>
        <v/>
      </c>
      <c r="I95" t="str">
        <f t="shared" si="78"/>
        <v/>
      </c>
      <c r="J95" t="str">
        <f t="shared" si="78"/>
        <v/>
      </c>
      <c r="K95" t="str">
        <f t="shared" si="71"/>
        <v/>
      </c>
      <c r="L95" t="str">
        <f t="shared" si="71"/>
        <v/>
      </c>
      <c r="M95" t="str">
        <f t="shared" si="71"/>
        <v/>
      </c>
      <c r="N95" t="str">
        <f t="shared" si="71"/>
        <v/>
      </c>
      <c r="O95" t="str">
        <f t="shared" si="88"/>
        <v/>
      </c>
      <c r="P95" t="str">
        <f t="shared" si="88"/>
        <v/>
      </c>
      <c r="Q95">
        <f t="shared" si="88"/>
        <v>1</v>
      </c>
      <c r="R95" t="str">
        <f t="shared" si="88"/>
        <v/>
      </c>
      <c r="S95" t="str">
        <f t="shared" si="89"/>
        <v/>
      </c>
      <c r="T95" t="str">
        <f t="shared" si="89"/>
        <v/>
      </c>
      <c r="U95">
        <f t="shared" si="89"/>
        <v>1</v>
      </c>
      <c r="V95" t="str">
        <f t="shared" si="89"/>
        <v/>
      </c>
      <c r="W95" t="str">
        <f t="shared" si="97"/>
        <v/>
      </c>
      <c r="X95" t="str">
        <f t="shared" si="96"/>
        <v/>
      </c>
      <c r="Y95" t="str">
        <f t="shared" si="96"/>
        <v/>
      </c>
      <c r="Z95" t="str">
        <f t="shared" si="96"/>
        <v/>
      </c>
      <c r="BR95" t="str">
        <f t="shared" si="79"/>
        <v/>
      </c>
      <c r="BS95" t="str">
        <f t="shared" si="79"/>
        <v/>
      </c>
      <c r="BT95" t="str">
        <f t="shared" si="79"/>
        <v/>
      </c>
      <c r="BU95" t="str">
        <f t="shared" si="79"/>
        <v/>
      </c>
      <c r="BV95" t="str">
        <f t="shared" si="52"/>
        <v/>
      </c>
      <c r="BW95" t="str">
        <f t="shared" si="52"/>
        <v/>
      </c>
      <c r="BX95" t="str">
        <f t="shared" si="52"/>
        <v/>
      </c>
      <c r="BY95" t="str">
        <f t="shared" si="52"/>
        <v/>
      </c>
      <c r="BZ95" t="str">
        <f t="shared" si="90"/>
        <v/>
      </c>
      <c r="CA95" t="str">
        <f t="shared" si="90"/>
        <v/>
      </c>
      <c r="CB95" t="str">
        <f t="shared" si="90"/>
        <v/>
      </c>
      <c r="CC95" t="str">
        <f t="shared" si="90"/>
        <v/>
      </c>
      <c r="CD95" t="str">
        <f t="shared" si="91"/>
        <v/>
      </c>
      <c r="CE95" t="str">
        <f t="shared" si="91"/>
        <v/>
      </c>
      <c r="CF95">
        <f t="shared" si="91"/>
        <v>1</v>
      </c>
      <c r="CG95" t="str">
        <f t="shared" si="91"/>
        <v/>
      </c>
      <c r="CH95" t="str">
        <f t="shared" si="92"/>
        <v/>
      </c>
      <c r="CI95" t="str">
        <f t="shared" si="86"/>
        <v/>
      </c>
      <c r="CJ95" t="str">
        <f t="shared" si="86"/>
        <v/>
      </c>
      <c r="CK95" t="str">
        <f t="shared" si="86"/>
        <v/>
      </c>
      <c r="CM95" t="str">
        <f t="shared" si="80"/>
        <v/>
      </c>
      <c r="CN95" t="str">
        <f t="shared" si="80"/>
        <v/>
      </c>
      <c r="CO95" t="str">
        <f t="shared" si="80"/>
        <v/>
      </c>
      <c r="CP95" t="str">
        <f t="shared" si="80"/>
        <v/>
      </c>
      <c r="CQ95" t="str">
        <f t="shared" si="64"/>
        <v/>
      </c>
      <c r="CR95" t="str">
        <f t="shared" si="64"/>
        <v/>
      </c>
      <c r="CS95" t="str">
        <f t="shared" si="64"/>
        <v/>
      </c>
      <c r="CT95" t="str">
        <f t="shared" si="64"/>
        <v/>
      </c>
      <c r="CU95" t="str">
        <f t="shared" si="93"/>
        <v/>
      </c>
      <c r="CV95" t="str">
        <f t="shared" si="93"/>
        <v/>
      </c>
      <c r="CW95">
        <f t="shared" si="93"/>
        <v>1</v>
      </c>
      <c r="CX95" t="str">
        <f t="shared" si="93"/>
        <v/>
      </c>
      <c r="CY95" t="str">
        <f t="shared" si="94"/>
        <v/>
      </c>
      <c r="CZ95" t="str">
        <f t="shared" si="94"/>
        <v/>
      </c>
      <c r="DA95" t="str">
        <f t="shared" si="94"/>
        <v/>
      </c>
      <c r="DB95" t="str">
        <f t="shared" si="94"/>
        <v/>
      </c>
      <c r="DC95" t="str">
        <f t="shared" si="95"/>
        <v/>
      </c>
      <c r="DD95" t="str">
        <f t="shared" si="87"/>
        <v/>
      </c>
      <c r="DE95" t="str">
        <f t="shared" si="87"/>
        <v/>
      </c>
      <c r="DF95" t="str">
        <f t="shared" si="87"/>
        <v/>
      </c>
      <c r="DH95" t="str">
        <f t="shared" si="58"/>
        <v/>
      </c>
      <c r="DI95" t="str">
        <f t="shared" si="98"/>
        <v/>
      </c>
      <c r="DJ95" t="str">
        <f t="shared" si="98"/>
        <v/>
      </c>
      <c r="DK95" t="str">
        <f t="shared" si="98"/>
        <v/>
      </c>
      <c r="DL95" t="str">
        <f t="shared" si="98"/>
        <v/>
      </c>
      <c r="DM95" t="str">
        <f t="shared" si="98"/>
        <v/>
      </c>
      <c r="DN95" t="str">
        <f t="shared" si="98"/>
        <v/>
      </c>
      <c r="DO95" t="str">
        <f t="shared" si="98"/>
        <v/>
      </c>
      <c r="DP95" t="str">
        <f t="shared" si="98"/>
        <v/>
      </c>
      <c r="DQ95" t="str">
        <f t="shared" si="98"/>
        <v/>
      </c>
      <c r="DR95" t="str">
        <f t="shared" si="98"/>
        <v/>
      </c>
      <c r="DS95" t="str">
        <f t="shared" si="98"/>
        <v/>
      </c>
      <c r="DT95" t="str">
        <f t="shared" si="98"/>
        <v/>
      </c>
      <c r="DU95" t="str">
        <f t="shared" si="98"/>
        <v/>
      </c>
      <c r="DV95">
        <f t="shared" si="98"/>
        <v>1</v>
      </c>
      <c r="DW95" t="str">
        <f t="shared" si="98"/>
        <v/>
      </c>
      <c r="DX95" t="str">
        <f t="shared" si="98"/>
        <v/>
      </c>
      <c r="DY95" t="str">
        <f t="shared" si="98"/>
        <v/>
      </c>
      <c r="DZ95" t="str">
        <f t="shared" si="98"/>
        <v/>
      </c>
      <c r="EA95" t="str">
        <f t="shared" si="98"/>
        <v/>
      </c>
      <c r="EC95" t="str">
        <f t="shared" si="81"/>
        <v/>
      </c>
      <c r="ED95" t="str">
        <f t="shared" si="81"/>
        <v/>
      </c>
      <c r="EE95" t="str">
        <f t="shared" si="81"/>
        <v/>
      </c>
      <c r="EF95" t="str">
        <f t="shared" si="81"/>
        <v/>
      </c>
      <c r="EG95" t="str">
        <f t="shared" si="82"/>
        <v/>
      </c>
      <c r="EH95" t="str">
        <f t="shared" si="82"/>
        <v/>
      </c>
      <c r="EI95" t="str">
        <f t="shared" si="82"/>
        <v/>
      </c>
      <c r="EJ95" t="str">
        <f t="shared" si="73"/>
        <v/>
      </c>
      <c r="EK95" t="str">
        <f t="shared" si="73"/>
        <v/>
      </c>
      <c r="EL95" t="str">
        <f t="shared" si="73"/>
        <v/>
      </c>
      <c r="EM95">
        <f t="shared" si="73"/>
        <v>1</v>
      </c>
      <c r="EN95" t="str">
        <f t="shared" si="74"/>
        <v/>
      </c>
      <c r="EO95" t="str">
        <f t="shared" si="74"/>
        <v/>
      </c>
      <c r="EP95" t="str">
        <f t="shared" si="74"/>
        <v/>
      </c>
      <c r="EQ95" t="str">
        <f t="shared" si="74"/>
        <v/>
      </c>
      <c r="ER95" t="str">
        <f t="shared" si="75"/>
        <v/>
      </c>
      <c r="ES95" t="str">
        <f t="shared" si="75"/>
        <v/>
      </c>
      <c r="ET95" t="str">
        <f t="shared" si="75"/>
        <v/>
      </c>
      <c r="EU95" t="str">
        <f t="shared" si="75"/>
        <v/>
      </c>
      <c r="EV95" t="str">
        <f t="shared" si="83"/>
        <v/>
      </c>
    </row>
    <row r="96" spans="1:152">
      <c r="A96" t="s">
        <v>5</v>
      </c>
      <c r="B96" t="s">
        <v>8</v>
      </c>
      <c r="C96" s="13">
        <v>1</v>
      </c>
      <c r="D96" s="13">
        <v>0</v>
      </c>
      <c r="E96" s="1">
        <f t="shared" si="76"/>
        <v>3</v>
      </c>
      <c r="F96" s="1">
        <f t="shared" si="77"/>
        <v>0</v>
      </c>
      <c r="G96" t="str">
        <f t="shared" si="78"/>
        <v/>
      </c>
      <c r="H96" t="str">
        <f t="shared" si="78"/>
        <v/>
      </c>
      <c r="I96">
        <f t="shared" si="78"/>
        <v>0</v>
      </c>
      <c r="J96">
        <f t="shared" si="78"/>
        <v>3</v>
      </c>
      <c r="K96" t="str">
        <f t="shared" si="71"/>
        <v/>
      </c>
      <c r="L96" t="str">
        <f t="shared" si="71"/>
        <v/>
      </c>
      <c r="M96" t="str">
        <f t="shared" si="71"/>
        <v/>
      </c>
      <c r="N96" t="str">
        <f t="shared" si="71"/>
        <v/>
      </c>
      <c r="O96" t="str">
        <f t="shared" si="88"/>
        <v/>
      </c>
      <c r="P96" t="str">
        <f t="shared" si="88"/>
        <v/>
      </c>
      <c r="Q96" t="str">
        <f t="shared" si="88"/>
        <v/>
      </c>
      <c r="R96" t="str">
        <f t="shared" si="88"/>
        <v/>
      </c>
      <c r="S96" t="str">
        <f t="shared" si="89"/>
        <v/>
      </c>
      <c r="T96" t="str">
        <f t="shared" si="89"/>
        <v/>
      </c>
      <c r="U96" t="str">
        <f t="shared" si="89"/>
        <v/>
      </c>
      <c r="V96" t="str">
        <f t="shared" si="89"/>
        <v/>
      </c>
      <c r="W96" t="str">
        <f t="shared" si="97"/>
        <v/>
      </c>
      <c r="X96" t="str">
        <f t="shared" si="96"/>
        <v/>
      </c>
      <c r="Y96" t="str">
        <f t="shared" si="96"/>
        <v/>
      </c>
      <c r="Z96" t="str">
        <f t="shared" si="96"/>
        <v/>
      </c>
      <c r="BR96" t="str">
        <f t="shared" si="79"/>
        <v/>
      </c>
      <c r="BS96" t="str">
        <f t="shared" si="79"/>
        <v/>
      </c>
      <c r="BT96" t="str">
        <f t="shared" si="79"/>
        <v/>
      </c>
      <c r="BU96">
        <f t="shared" si="79"/>
        <v>1</v>
      </c>
      <c r="BV96" t="str">
        <f t="shared" si="52"/>
        <v/>
      </c>
      <c r="BW96" t="str">
        <f t="shared" si="52"/>
        <v/>
      </c>
      <c r="BX96" t="str">
        <f t="shared" si="52"/>
        <v/>
      </c>
      <c r="BY96" t="str">
        <f t="shared" si="52"/>
        <v/>
      </c>
      <c r="BZ96" t="str">
        <f t="shared" si="90"/>
        <v/>
      </c>
      <c r="CA96" t="str">
        <f t="shared" si="90"/>
        <v/>
      </c>
      <c r="CB96" t="str">
        <f t="shared" si="90"/>
        <v/>
      </c>
      <c r="CC96" t="str">
        <f t="shared" si="90"/>
        <v/>
      </c>
      <c r="CD96" t="str">
        <f t="shared" si="91"/>
        <v/>
      </c>
      <c r="CE96" t="str">
        <f t="shared" si="91"/>
        <v/>
      </c>
      <c r="CF96" t="str">
        <f t="shared" si="91"/>
        <v/>
      </c>
      <c r="CG96" t="str">
        <f t="shared" si="91"/>
        <v/>
      </c>
      <c r="CH96" t="str">
        <f t="shared" si="92"/>
        <v/>
      </c>
      <c r="CI96" t="str">
        <f t="shared" si="86"/>
        <v/>
      </c>
      <c r="CJ96" t="str">
        <f t="shared" si="86"/>
        <v/>
      </c>
      <c r="CK96" t="str">
        <f t="shared" si="86"/>
        <v/>
      </c>
      <c r="CM96" t="str">
        <f t="shared" si="80"/>
        <v/>
      </c>
      <c r="CN96" t="str">
        <f t="shared" si="80"/>
        <v/>
      </c>
      <c r="CO96">
        <f t="shared" si="80"/>
        <v>0</v>
      </c>
      <c r="CP96" t="str">
        <f t="shared" si="80"/>
        <v/>
      </c>
      <c r="CQ96" t="str">
        <f t="shared" si="64"/>
        <v/>
      </c>
      <c r="CR96" t="str">
        <f t="shared" si="64"/>
        <v/>
      </c>
      <c r="CS96" t="str">
        <f t="shared" si="64"/>
        <v/>
      </c>
      <c r="CT96" t="str">
        <f t="shared" si="64"/>
        <v/>
      </c>
      <c r="CU96" t="str">
        <f t="shared" si="93"/>
        <v/>
      </c>
      <c r="CV96" t="str">
        <f t="shared" si="93"/>
        <v/>
      </c>
      <c r="CW96" t="str">
        <f t="shared" si="93"/>
        <v/>
      </c>
      <c r="CX96" t="str">
        <f t="shared" si="93"/>
        <v/>
      </c>
      <c r="CY96" t="str">
        <f t="shared" si="94"/>
        <v/>
      </c>
      <c r="CZ96" t="str">
        <f t="shared" si="94"/>
        <v/>
      </c>
      <c r="DA96" t="str">
        <f t="shared" si="94"/>
        <v/>
      </c>
      <c r="DB96" t="str">
        <f t="shared" si="94"/>
        <v/>
      </c>
      <c r="DC96" t="str">
        <f t="shared" si="95"/>
        <v/>
      </c>
      <c r="DD96" t="str">
        <f t="shared" si="87"/>
        <v/>
      </c>
      <c r="DE96" t="str">
        <f t="shared" si="87"/>
        <v/>
      </c>
      <c r="DF96" t="str">
        <f t="shared" si="87"/>
        <v/>
      </c>
      <c r="DH96" t="str">
        <f t="shared" si="58"/>
        <v/>
      </c>
      <c r="DI96" t="str">
        <f t="shared" si="98"/>
        <v/>
      </c>
      <c r="DJ96" t="str">
        <f t="shared" si="98"/>
        <v/>
      </c>
      <c r="DK96">
        <f t="shared" si="98"/>
        <v>0</v>
      </c>
      <c r="DL96" t="str">
        <f t="shared" si="98"/>
        <v/>
      </c>
      <c r="DM96" t="str">
        <f t="shared" si="98"/>
        <v/>
      </c>
      <c r="DN96" t="str">
        <f t="shared" si="98"/>
        <v/>
      </c>
      <c r="DO96" t="str">
        <f t="shared" si="98"/>
        <v/>
      </c>
      <c r="DP96" t="str">
        <f t="shared" si="98"/>
        <v/>
      </c>
      <c r="DQ96" t="str">
        <f t="shared" si="98"/>
        <v/>
      </c>
      <c r="DR96" t="str">
        <f t="shared" si="98"/>
        <v/>
      </c>
      <c r="DS96" t="str">
        <f t="shared" si="98"/>
        <v/>
      </c>
      <c r="DT96" t="str">
        <f t="shared" si="98"/>
        <v/>
      </c>
      <c r="DU96" t="str">
        <f t="shared" si="98"/>
        <v/>
      </c>
      <c r="DV96" t="str">
        <f t="shared" si="98"/>
        <v/>
      </c>
      <c r="DW96" t="str">
        <f t="shared" si="98"/>
        <v/>
      </c>
      <c r="DX96" t="str">
        <f t="shared" si="98"/>
        <v/>
      </c>
      <c r="DY96" t="str">
        <f t="shared" si="98"/>
        <v/>
      </c>
      <c r="DZ96" t="str">
        <f t="shared" si="98"/>
        <v/>
      </c>
      <c r="EA96" t="str">
        <f t="shared" si="98"/>
        <v/>
      </c>
      <c r="EC96" t="str">
        <f t="shared" si="81"/>
        <v/>
      </c>
      <c r="ED96" t="str">
        <f t="shared" si="81"/>
        <v/>
      </c>
      <c r="EE96">
        <f t="shared" si="81"/>
        <v>1</v>
      </c>
      <c r="EF96" t="str">
        <f t="shared" si="81"/>
        <v/>
      </c>
      <c r="EG96" t="str">
        <f t="shared" si="82"/>
        <v/>
      </c>
      <c r="EH96" t="str">
        <f t="shared" si="82"/>
        <v/>
      </c>
      <c r="EI96" t="str">
        <f t="shared" si="82"/>
        <v/>
      </c>
      <c r="EJ96" t="str">
        <f t="shared" si="73"/>
        <v/>
      </c>
      <c r="EK96" t="str">
        <f t="shared" si="73"/>
        <v/>
      </c>
      <c r="EL96" t="str">
        <f t="shared" si="73"/>
        <v/>
      </c>
      <c r="EM96" t="str">
        <f t="shared" si="73"/>
        <v/>
      </c>
      <c r="EN96" t="str">
        <f t="shared" si="74"/>
        <v/>
      </c>
      <c r="EO96" t="str">
        <f t="shared" si="74"/>
        <v/>
      </c>
      <c r="EP96" t="str">
        <f t="shared" si="74"/>
        <v/>
      </c>
      <c r="EQ96" t="str">
        <f t="shared" si="74"/>
        <v/>
      </c>
      <c r="ER96" t="str">
        <f t="shared" si="75"/>
        <v/>
      </c>
      <c r="ES96" t="str">
        <f t="shared" si="75"/>
        <v/>
      </c>
      <c r="ET96" t="str">
        <f t="shared" si="75"/>
        <v/>
      </c>
      <c r="EU96" t="str">
        <f t="shared" si="75"/>
        <v/>
      </c>
      <c r="EV96" t="str">
        <f t="shared" si="83"/>
        <v/>
      </c>
    </row>
    <row r="97" spans="1:152">
      <c r="A97" t="s">
        <v>7</v>
      </c>
      <c r="B97" t="s">
        <v>9</v>
      </c>
      <c r="C97" s="13">
        <v>2</v>
      </c>
      <c r="D97" s="13">
        <v>1</v>
      </c>
      <c r="E97" s="1">
        <f t="shared" si="76"/>
        <v>3</v>
      </c>
      <c r="F97" s="1">
        <f t="shared" si="77"/>
        <v>0</v>
      </c>
      <c r="G97" t="str">
        <f t="shared" si="78"/>
        <v/>
      </c>
      <c r="H97">
        <f t="shared" si="78"/>
        <v>3</v>
      </c>
      <c r="I97" t="str">
        <f t="shared" si="78"/>
        <v/>
      </c>
      <c r="J97" t="str">
        <f t="shared" si="78"/>
        <v/>
      </c>
      <c r="K97" t="str">
        <f t="shared" si="71"/>
        <v/>
      </c>
      <c r="L97" t="str">
        <f t="shared" si="71"/>
        <v/>
      </c>
      <c r="M97">
        <f t="shared" si="71"/>
        <v>0</v>
      </c>
      <c r="N97" t="str">
        <f t="shared" si="71"/>
        <v/>
      </c>
      <c r="O97" t="str">
        <f t="shared" si="88"/>
        <v/>
      </c>
      <c r="P97" t="str">
        <f t="shared" si="88"/>
        <v/>
      </c>
      <c r="Q97" t="str">
        <f t="shared" si="88"/>
        <v/>
      </c>
      <c r="R97" t="str">
        <f t="shared" si="88"/>
        <v/>
      </c>
      <c r="S97" t="str">
        <f t="shared" si="89"/>
        <v/>
      </c>
      <c r="T97" t="str">
        <f t="shared" si="89"/>
        <v/>
      </c>
      <c r="U97" t="str">
        <f t="shared" si="89"/>
        <v/>
      </c>
      <c r="V97" t="str">
        <f t="shared" si="89"/>
        <v/>
      </c>
      <c r="W97" t="str">
        <f t="shared" si="97"/>
        <v/>
      </c>
      <c r="X97" t="str">
        <f t="shared" si="96"/>
        <v/>
      </c>
      <c r="Y97" t="str">
        <f t="shared" si="96"/>
        <v/>
      </c>
      <c r="Z97" t="str">
        <f t="shared" si="96"/>
        <v/>
      </c>
      <c r="BR97" t="str">
        <f t="shared" si="79"/>
        <v/>
      </c>
      <c r="BS97">
        <f t="shared" si="79"/>
        <v>2</v>
      </c>
      <c r="BT97" t="str">
        <f t="shared" si="79"/>
        <v/>
      </c>
      <c r="BU97" t="str">
        <f t="shared" si="79"/>
        <v/>
      </c>
      <c r="BV97" t="str">
        <f t="shared" si="52"/>
        <v/>
      </c>
      <c r="BW97" t="str">
        <f t="shared" si="52"/>
        <v/>
      </c>
      <c r="BX97" t="str">
        <f t="shared" si="52"/>
        <v/>
      </c>
      <c r="BY97" t="str">
        <f t="shared" si="52"/>
        <v/>
      </c>
      <c r="BZ97" t="str">
        <f t="shared" si="90"/>
        <v/>
      </c>
      <c r="CA97" t="str">
        <f t="shared" si="90"/>
        <v/>
      </c>
      <c r="CB97" t="str">
        <f t="shared" si="90"/>
        <v/>
      </c>
      <c r="CC97" t="str">
        <f t="shared" si="90"/>
        <v/>
      </c>
      <c r="CD97" t="str">
        <f t="shared" si="91"/>
        <v/>
      </c>
      <c r="CE97" t="str">
        <f t="shared" si="91"/>
        <v/>
      </c>
      <c r="CF97" t="str">
        <f t="shared" si="91"/>
        <v/>
      </c>
      <c r="CG97" t="str">
        <f t="shared" si="91"/>
        <v/>
      </c>
      <c r="CH97" t="str">
        <f t="shared" si="92"/>
        <v/>
      </c>
      <c r="CI97" t="str">
        <f t="shared" si="86"/>
        <v/>
      </c>
      <c r="CJ97" t="str">
        <f t="shared" si="86"/>
        <v/>
      </c>
      <c r="CK97" t="str">
        <f t="shared" si="86"/>
        <v/>
      </c>
      <c r="CM97" t="str">
        <f t="shared" si="80"/>
        <v/>
      </c>
      <c r="CN97" t="str">
        <f t="shared" si="80"/>
        <v/>
      </c>
      <c r="CO97" t="str">
        <f t="shared" si="80"/>
        <v/>
      </c>
      <c r="CP97" t="str">
        <f t="shared" si="80"/>
        <v/>
      </c>
      <c r="CQ97" t="str">
        <f t="shared" si="64"/>
        <v/>
      </c>
      <c r="CR97" t="str">
        <f t="shared" si="64"/>
        <v/>
      </c>
      <c r="CS97">
        <f t="shared" si="64"/>
        <v>1</v>
      </c>
      <c r="CT97" t="str">
        <f t="shared" si="64"/>
        <v/>
      </c>
      <c r="CU97" t="str">
        <f t="shared" si="93"/>
        <v/>
      </c>
      <c r="CV97" t="str">
        <f t="shared" si="93"/>
        <v/>
      </c>
      <c r="CW97" t="str">
        <f t="shared" si="93"/>
        <v/>
      </c>
      <c r="CX97" t="str">
        <f t="shared" si="93"/>
        <v/>
      </c>
      <c r="CY97" t="str">
        <f t="shared" si="94"/>
        <v/>
      </c>
      <c r="CZ97" t="str">
        <f t="shared" si="94"/>
        <v/>
      </c>
      <c r="DA97" t="str">
        <f t="shared" si="94"/>
        <v/>
      </c>
      <c r="DB97" t="str">
        <f t="shared" si="94"/>
        <v/>
      </c>
      <c r="DC97" t="str">
        <f t="shared" si="95"/>
        <v/>
      </c>
      <c r="DD97" t="str">
        <f t="shared" si="87"/>
        <v/>
      </c>
      <c r="DE97" t="str">
        <f t="shared" si="87"/>
        <v/>
      </c>
      <c r="DF97" t="str">
        <f t="shared" si="87"/>
        <v/>
      </c>
      <c r="DH97" t="str">
        <f t="shared" si="58"/>
        <v/>
      </c>
      <c r="DI97">
        <f t="shared" si="98"/>
        <v>1</v>
      </c>
      <c r="DJ97" t="str">
        <f t="shared" si="98"/>
        <v/>
      </c>
      <c r="DK97" t="str">
        <f t="shared" si="98"/>
        <v/>
      </c>
      <c r="DL97" t="str">
        <f t="shared" si="98"/>
        <v/>
      </c>
      <c r="DM97" t="str">
        <f t="shared" si="98"/>
        <v/>
      </c>
      <c r="DN97" t="str">
        <f t="shared" si="98"/>
        <v/>
      </c>
      <c r="DO97" t="str">
        <f t="shared" si="98"/>
        <v/>
      </c>
      <c r="DP97" t="str">
        <f t="shared" si="98"/>
        <v/>
      </c>
      <c r="DQ97" t="str">
        <f t="shared" si="98"/>
        <v/>
      </c>
      <c r="DR97" t="str">
        <f t="shared" si="98"/>
        <v/>
      </c>
      <c r="DS97" t="str">
        <f t="shared" si="98"/>
        <v/>
      </c>
      <c r="DT97" t="str">
        <f t="shared" si="98"/>
        <v/>
      </c>
      <c r="DU97" t="str">
        <f t="shared" si="98"/>
        <v/>
      </c>
      <c r="DV97" t="str">
        <f t="shared" si="98"/>
        <v/>
      </c>
      <c r="DW97" t="str">
        <f t="shared" si="98"/>
        <v/>
      </c>
      <c r="DX97" t="str">
        <f t="shared" si="98"/>
        <v/>
      </c>
      <c r="DY97" t="str">
        <f t="shared" si="98"/>
        <v/>
      </c>
      <c r="DZ97" t="str">
        <f t="shared" si="98"/>
        <v/>
      </c>
      <c r="EA97" t="str">
        <f t="shared" si="98"/>
        <v/>
      </c>
      <c r="EC97" t="str">
        <f t="shared" si="81"/>
        <v/>
      </c>
      <c r="ED97" t="str">
        <f t="shared" si="81"/>
        <v/>
      </c>
      <c r="EE97" t="str">
        <f t="shared" si="81"/>
        <v/>
      </c>
      <c r="EF97" t="str">
        <f t="shared" si="81"/>
        <v/>
      </c>
      <c r="EG97" t="str">
        <f t="shared" si="82"/>
        <v/>
      </c>
      <c r="EH97" t="str">
        <f t="shared" si="82"/>
        <v/>
      </c>
      <c r="EI97">
        <f t="shared" si="82"/>
        <v>2</v>
      </c>
      <c r="EJ97" t="str">
        <f t="shared" si="73"/>
        <v/>
      </c>
      <c r="EK97" t="str">
        <f t="shared" si="73"/>
        <v/>
      </c>
      <c r="EL97" t="str">
        <f t="shared" si="73"/>
        <v/>
      </c>
      <c r="EM97" t="str">
        <f t="shared" si="73"/>
        <v/>
      </c>
      <c r="EN97" t="str">
        <f t="shared" si="74"/>
        <v/>
      </c>
      <c r="EO97" t="str">
        <f t="shared" si="74"/>
        <v/>
      </c>
      <c r="EP97" t="str">
        <f t="shared" si="74"/>
        <v/>
      </c>
      <c r="EQ97" t="str">
        <f t="shared" si="74"/>
        <v/>
      </c>
      <c r="ER97" t="str">
        <f t="shared" si="75"/>
        <v/>
      </c>
      <c r="ES97" t="str">
        <f t="shared" si="75"/>
        <v/>
      </c>
      <c r="ET97" t="str">
        <f t="shared" si="75"/>
        <v/>
      </c>
      <c r="EU97" t="str">
        <f t="shared" si="75"/>
        <v/>
      </c>
      <c r="EV97" t="str">
        <f t="shared" si="83"/>
        <v/>
      </c>
    </row>
    <row r="98" spans="1:152">
      <c r="A98" t="s">
        <v>19</v>
      </c>
      <c r="B98" t="s">
        <v>6</v>
      </c>
      <c r="C98" s="13">
        <v>0</v>
      </c>
      <c r="D98" s="13">
        <v>2</v>
      </c>
      <c r="E98" s="1">
        <f t="shared" si="76"/>
        <v>0</v>
      </c>
      <c r="F98" s="1">
        <f t="shared" si="77"/>
        <v>3</v>
      </c>
      <c r="G98" t="str">
        <f t="shared" si="78"/>
        <v/>
      </c>
      <c r="H98" t="str">
        <f t="shared" si="78"/>
        <v/>
      </c>
      <c r="I98" t="str">
        <f t="shared" si="78"/>
        <v/>
      </c>
      <c r="J98" t="str">
        <f t="shared" si="78"/>
        <v/>
      </c>
      <c r="K98" t="str">
        <f t="shared" si="71"/>
        <v/>
      </c>
      <c r="L98" t="str">
        <f t="shared" si="71"/>
        <v/>
      </c>
      <c r="M98" t="str">
        <f t="shared" si="71"/>
        <v/>
      </c>
      <c r="N98">
        <f t="shared" si="71"/>
        <v>3</v>
      </c>
      <c r="O98" t="str">
        <f t="shared" si="88"/>
        <v/>
      </c>
      <c r="P98" t="str">
        <f t="shared" si="88"/>
        <v/>
      </c>
      <c r="Q98" t="str">
        <f t="shared" si="88"/>
        <v/>
      </c>
      <c r="R98" t="str">
        <f t="shared" si="88"/>
        <v/>
      </c>
      <c r="S98" t="str">
        <f t="shared" si="89"/>
        <v/>
      </c>
      <c r="T98" t="str">
        <f t="shared" si="89"/>
        <v/>
      </c>
      <c r="U98" t="str">
        <f t="shared" si="89"/>
        <v/>
      </c>
      <c r="V98" t="str">
        <f t="shared" si="89"/>
        <v/>
      </c>
      <c r="W98" t="str">
        <f t="shared" si="97"/>
        <v/>
      </c>
      <c r="X98" t="str">
        <f t="shared" si="96"/>
        <v/>
      </c>
      <c r="Y98" t="str">
        <f t="shared" si="96"/>
        <v/>
      </c>
      <c r="Z98">
        <f t="shared" si="96"/>
        <v>0</v>
      </c>
      <c r="BR98" t="str">
        <f t="shared" si="79"/>
        <v/>
      </c>
      <c r="BS98" t="str">
        <f t="shared" si="79"/>
        <v/>
      </c>
      <c r="BT98" t="str">
        <f t="shared" si="79"/>
        <v/>
      </c>
      <c r="BU98" t="str">
        <f t="shared" si="79"/>
        <v/>
      </c>
      <c r="BV98" t="str">
        <f t="shared" si="52"/>
        <v/>
      </c>
      <c r="BW98" t="str">
        <f t="shared" si="52"/>
        <v/>
      </c>
      <c r="BX98" t="str">
        <f t="shared" si="52"/>
        <v/>
      </c>
      <c r="BY98" t="str">
        <f t="shared" si="52"/>
        <v/>
      </c>
      <c r="BZ98" t="str">
        <f t="shared" si="90"/>
        <v/>
      </c>
      <c r="CA98" t="str">
        <f t="shared" si="90"/>
        <v/>
      </c>
      <c r="CB98" t="str">
        <f t="shared" si="90"/>
        <v/>
      </c>
      <c r="CC98" t="str">
        <f t="shared" si="90"/>
        <v/>
      </c>
      <c r="CD98" t="str">
        <f t="shared" si="91"/>
        <v/>
      </c>
      <c r="CE98" t="str">
        <f t="shared" si="91"/>
        <v/>
      </c>
      <c r="CF98" t="str">
        <f t="shared" si="91"/>
        <v/>
      </c>
      <c r="CG98" t="str">
        <f t="shared" si="91"/>
        <v/>
      </c>
      <c r="CH98" t="str">
        <f t="shared" si="92"/>
        <v/>
      </c>
      <c r="CI98" t="str">
        <f t="shared" si="86"/>
        <v/>
      </c>
      <c r="CJ98" t="str">
        <f t="shared" si="86"/>
        <v/>
      </c>
      <c r="CK98">
        <f t="shared" si="86"/>
        <v>0</v>
      </c>
      <c r="CM98" t="str">
        <f t="shared" si="80"/>
        <v/>
      </c>
      <c r="CN98" t="str">
        <f t="shared" si="80"/>
        <v/>
      </c>
      <c r="CO98" t="str">
        <f t="shared" si="80"/>
        <v/>
      </c>
      <c r="CP98" t="str">
        <f t="shared" si="80"/>
        <v/>
      </c>
      <c r="CQ98" t="str">
        <f t="shared" si="64"/>
        <v/>
      </c>
      <c r="CR98" t="str">
        <f t="shared" si="64"/>
        <v/>
      </c>
      <c r="CS98" t="str">
        <f t="shared" si="64"/>
        <v/>
      </c>
      <c r="CT98">
        <f t="shared" si="64"/>
        <v>2</v>
      </c>
      <c r="CU98" t="str">
        <f t="shared" si="93"/>
        <v/>
      </c>
      <c r="CV98" t="str">
        <f t="shared" si="93"/>
        <v/>
      </c>
      <c r="CW98" t="str">
        <f t="shared" si="93"/>
        <v/>
      </c>
      <c r="CX98" t="str">
        <f t="shared" si="93"/>
        <v/>
      </c>
      <c r="CY98" t="str">
        <f t="shared" si="94"/>
        <v/>
      </c>
      <c r="CZ98" t="str">
        <f t="shared" si="94"/>
        <v/>
      </c>
      <c r="DA98" t="str">
        <f t="shared" si="94"/>
        <v/>
      </c>
      <c r="DB98" t="str">
        <f t="shared" si="94"/>
        <v/>
      </c>
      <c r="DC98" t="str">
        <f t="shared" si="95"/>
        <v/>
      </c>
      <c r="DD98" t="str">
        <f t="shared" si="87"/>
        <v/>
      </c>
      <c r="DE98" t="str">
        <f t="shared" si="87"/>
        <v/>
      </c>
      <c r="DF98" t="str">
        <f t="shared" si="87"/>
        <v/>
      </c>
      <c r="DH98" t="str">
        <f t="shared" si="58"/>
        <v/>
      </c>
      <c r="DI98" t="str">
        <f t="shared" si="98"/>
        <v/>
      </c>
      <c r="DJ98" t="str">
        <f t="shared" si="98"/>
        <v/>
      </c>
      <c r="DK98" t="str">
        <f t="shared" si="98"/>
        <v/>
      </c>
      <c r="DL98" t="str">
        <f t="shared" si="98"/>
        <v/>
      </c>
      <c r="DM98" t="str">
        <f t="shared" si="98"/>
        <v/>
      </c>
      <c r="DN98" t="str">
        <f t="shared" si="98"/>
        <v/>
      </c>
      <c r="DO98" t="str">
        <f t="shared" si="98"/>
        <v/>
      </c>
      <c r="DP98" t="str">
        <f t="shared" si="98"/>
        <v/>
      </c>
      <c r="DQ98" t="str">
        <f t="shared" si="98"/>
        <v/>
      </c>
      <c r="DR98" t="str">
        <f t="shared" si="98"/>
        <v/>
      </c>
      <c r="DS98" t="str">
        <f t="shared" si="98"/>
        <v/>
      </c>
      <c r="DT98" t="str">
        <f t="shared" si="98"/>
        <v/>
      </c>
      <c r="DU98" t="str">
        <f t="shared" si="98"/>
        <v/>
      </c>
      <c r="DV98" t="str">
        <f t="shared" si="98"/>
        <v/>
      </c>
      <c r="DW98" t="str">
        <f t="shared" si="98"/>
        <v/>
      </c>
      <c r="DX98" t="str">
        <f t="shared" si="98"/>
        <v/>
      </c>
      <c r="DY98" t="str">
        <f t="shared" si="98"/>
        <v/>
      </c>
      <c r="DZ98" t="str">
        <f t="shared" si="98"/>
        <v/>
      </c>
      <c r="EA98">
        <f t="shared" si="98"/>
        <v>2</v>
      </c>
      <c r="EC98" t="str">
        <f t="shared" si="81"/>
        <v/>
      </c>
      <c r="ED98" t="str">
        <f t="shared" si="81"/>
        <v/>
      </c>
      <c r="EE98" t="str">
        <f t="shared" si="81"/>
        <v/>
      </c>
      <c r="EF98" t="str">
        <f t="shared" si="81"/>
        <v/>
      </c>
      <c r="EG98" t="str">
        <f t="shared" si="82"/>
        <v/>
      </c>
      <c r="EH98" t="str">
        <f t="shared" si="82"/>
        <v/>
      </c>
      <c r="EI98" t="str">
        <f t="shared" si="82"/>
        <v/>
      </c>
      <c r="EJ98">
        <f t="shared" si="73"/>
        <v>0</v>
      </c>
      <c r="EK98" t="str">
        <f t="shared" si="73"/>
        <v/>
      </c>
      <c r="EL98" t="str">
        <f t="shared" si="73"/>
        <v/>
      </c>
      <c r="EM98" t="str">
        <f t="shared" si="73"/>
        <v/>
      </c>
      <c r="EN98" t="str">
        <f t="shared" si="74"/>
        <v/>
      </c>
      <c r="EO98" t="str">
        <f t="shared" si="74"/>
        <v/>
      </c>
      <c r="EP98" t="str">
        <f t="shared" si="74"/>
        <v/>
      </c>
      <c r="EQ98" t="str">
        <f t="shared" si="74"/>
        <v/>
      </c>
      <c r="ER98" t="str">
        <f t="shared" si="75"/>
        <v/>
      </c>
      <c r="ES98" t="str">
        <f t="shared" si="75"/>
        <v/>
      </c>
      <c r="ET98" t="str">
        <f t="shared" si="75"/>
        <v/>
      </c>
      <c r="EU98" t="str">
        <f t="shared" si="75"/>
        <v/>
      </c>
      <c r="EV98" t="str">
        <f t="shared" si="83"/>
        <v/>
      </c>
    </row>
    <row r="99" spans="1:152">
      <c r="A99" t="s">
        <v>15</v>
      </c>
      <c r="B99" t="s">
        <v>2</v>
      </c>
      <c r="C99" s="13">
        <v>3</v>
      </c>
      <c r="D99" s="13">
        <v>0</v>
      </c>
      <c r="E99" s="1">
        <f t="shared" si="76"/>
        <v>3</v>
      </c>
      <c r="F99" s="1">
        <f t="shared" si="77"/>
        <v>0</v>
      </c>
      <c r="G99">
        <f t="shared" si="78"/>
        <v>0</v>
      </c>
      <c r="H99" t="str">
        <f t="shared" si="78"/>
        <v/>
      </c>
      <c r="I99" t="str">
        <f t="shared" si="78"/>
        <v/>
      </c>
      <c r="J99" t="str">
        <f t="shared" si="78"/>
        <v/>
      </c>
      <c r="K99" t="str">
        <f t="shared" si="71"/>
        <v/>
      </c>
      <c r="L99" t="str">
        <f t="shared" si="71"/>
        <v/>
      </c>
      <c r="M99" t="str">
        <f t="shared" si="71"/>
        <v/>
      </c>
      <c r="N99" t="str">
        <f t="shared" si="71"/>
        <v/>
      </c>
      <c r="O99" t="str">
        <f t="shared" si="88"/>
        <v/>
      </c>
      <c r="P99" t="str">
        <f t="shared" si="88"/>
        <v/>
      </c>
      <c r="Q99" t="str">
        <f t="shared" si="88"/>
        <v/>
      </c>
      <c r="R99" t="str">
        <f t="shared" si="88"/>
        <v/>
      </c>
      <c r="S99" t="str">
        <f t="shared" si="89"/>
        <v/>
      </c>
      <c r="T99">
        <f t="shared" si="89"/>
        <v>3</v>
      </c>
      <c r="U99" t="str">
        <f t="shared" si="89"/>
        <v/>
      </c>
      <c r="V99" t="str">
        <f t="shared" si="89"/>
        <v/>
      </c>
      <c r="W99" t="str">
        <f t="shared" si="97"/>
        <v/>
      </c>
      <c r="X99" t="str">
        <f t="shared" si="96"/>
        <v/>
      </c>
      <c r="Y99" t="str">
        <f t="shared" si="96"/>
        <v/>
      </c>
      <c r="Z99" t="str">
        <f t="shared" si="96"/>
        <v/>
      </c>
      <c r="BR99" t="str">
        <f t="shared" si="79"/>
        <v/>
      </c>
      <c r="BS99" t="str">
        <f t="shared" si="79"/>
        <v/>
      </c>
      <c r="BT99" t="str">
        <f t="shared" si="79"/>
        <v/>
      </c>
      <c r="BU99" t="str">
        <f t="shared" si="79"/>
        <v/>
      </c>
      <c r="BV99" t="str">
        <f t="shared" ref="BV99:BY162" si="100">IF($A99=BV$2,$C99,"")</f>
        <v/>
      </c>
      <c r="BW99" t="str">
        <f t="shared" si="100"/>
        <v/>
      </c>
      <c r="BX99" t="str">
        <f t="shared" si="100"/>
        <v/>
      </c>
      <c r="BY99" t="str">
        <f t="shared" si="100"/>
        <v/>
      </c>
      <c r="BZ99" t="str">
        <f t="shared" si="90"/>
        <v/>
      </c>
      <c r="CA99" t="str">
        <f t="shared" si="90"/>
        <v/>
      </c>
      <c r="CB99" t="str">
        <f t="shared" si="90"/>
        <v/>
      </c>
      <c r="CC99" t="str">
        <f t="shared" si="90"/>
        <v/>
      </c>
      <c r="CD99" t="str">
        <f t="shared" si="91"/>
        <v/>
      </c>
      <c r="CE99">
        <f t="shared" si="91"/>
        <v>3</v>
      </c>
      <c r="CF99" t="str">
        <f t="shared" si="91"/>
        <v/>
      </c>
      <c r="CG99" t="str">
        <f t="shared" si="91"/>
        <v/>
      </c>
      <c r="CH99" t="str">
        <f t="shared" si="92"/>
        <v/>
      </c>
      <c r="CI99" t="str">
        <f t="shared" si="86"/>
        <v/>
      </c>
      <c r="CJ99" t="str">
        <f t="shared" si="86"/>
        <v/>
      </c>
      <c r="CK99" t="str">
        <f t="shared" si="86"/>
        <v/>
      </c>
      <c r="CM99">
        <f t="shared" si="80"/>
        <v>0</v>
      </c>
      <c r="CN99" t="str">
        <f t="shared" si="80"/>
        <v/>
      </c>
      <c r="CO99" t="str">
        <f t="shared" si="80"/>
        <v/>
      </c>
      <c r="CP99" t="str">
        <f t="shared" si="80"/>
        <v/>
      </c>
      <c r="CQ99" t="str">
        <f t="shared" si="64"/>
        <v/>
      </c>
      <c r="CR99" t="str">
        <f t="shared" si="64"/>
        <v/>
      </c>
      <c r="CS99" t="str">
        <f t="shared" si="64"/>
        <v/>
      </c>
      <c r="CT99" t="str">
        <f t="shared" si="64"/>
        <v/>
      </c>
      <c r="CU99" t="str">
        <f t="shared" si="93"/>
        <v/>
      </c>
      <c r="CV99" t="str">
        <f t="shared" si="93"/>
        <v/>
      </c>
      <c r="CW99" t="str">
        <f t="shared" si="93"/>
        <v/>
      </c>
      <c r="CX99" t="str">
        <f t="shared" si="93"/>
        <v/>
      </c>
      <c r="CY99" t="str">
        <f t="shared" si="94"/>
        <v/>
      </c>
      <c r="CZ99" t="str">
        <f t="shared" si="94"/>
        <v/>
      </c>
      <c r="DA99" t="str">
        <f t="shared" si="94"/>
        <v/>
      </c>
      <c r="DB99" t="str">
        <f t="shared" si="94"/>
        <v/>
      </c>
      <c r="DC99" t="str">
        <f t="shared" si="95"/>
        <v/>
      </c>
      <c r="DD99" t="str">
        <f t="shared" si="87"/>
        <v/>
      </c>
      <c r="DE99" t="str">
        <f t="shared" si="87"/>
        <v/>
      </c>
      <c r="DF99" t="str">
        <f t="shared" si="87"/>
        <v/>
      </c>
      <c r="DH99" t="str">
        <f t="shared" si="58"/>
        <v/>
      </c>
      <c r="DI99" t="str">
        <f t="shared" si="98"/>
        <v/>
      </c>
      <c r="DJ99" t="str">
        <f t="shared" si="98"/>
        <v/>
      </c>
      <c r="DK99" t="str">
        <f t="shared" si="98"/>
        <v/>
      </c>
      <c r="DL99" t="str">
        <f t="shared" si="98"/>
        <v/>
      </c>
      <c r="DM99" t="str">
        <f t="shared" si="98"/>
        <v/>
      </c>
      <c r="DN99" t="str">
        <f t="shared" si="98"/>
        <v/>
      </c>
      <c r="DO99" t="str">
        <f t="shared" si="98"/>
        <v/>
      </c>
      <c r="DP99" t="str">
        <f t="shared" si="98"/>
        <v/>
      </c>
      <c r="DQ99" t="str">
        <f t="shared" si="98"/>
        <v/>
      </c>
      <c r="DR99" t="str">
        <f t="shared" si="98"/>
        <v/>
      </c>
      <c r="DS99" t="str">
        <f t="shared" si="98"/>
        <v/>
      </c>
      <c r="DT99" t="str">
        <f t="shared" si="98"/>
        <v/>
      </c>
      <c r="DU99">
        <f t="shared" si="98"/>
        <v>0</v>
      </c>
      <c r="DV99" t="str">
        <f t="shared" si="98"/>
        <v/>
      </c>
      <c r="DW99" t="str">
        <f t="shared" si="98"/>
        <v/>
      </c>
      <c r="DX99" t="str">
        <f t="shared" si="98"/>
        <v/>
      </c>
      <c r="DY99" t="str">
        <f t="shared" si="98"/>
        <v/>
      </c>
      <c r="DZ99" t="str">
        <f t="shared" si="98"/>
        <v/>
      </c>
      <c r="EA99" t="str">
        <f t="shared" si="98"/>
        <v/>
      </c>
      <c r="EC99">
        <f t="shared" si="81"/>
        <v>3</v>
      </c>
      <c r="ED99" t="str">
        <f t="shared" si="81"/>
        <v/>
      </c>
      <c r="EE99" t="str">
        <f t="shared" si="81"/>
        <v/>
      </c>
      <c r="EF99" t="str">
        <f t="shared" si="81"/>
        <v/>
      </c>
      <c r="EG99" t="str">
        <f t="shared" si="82"/>
        <v/>
      </c>
      <c r="EH99" t="str">
        <f t="shared" si="82"/>
        <v/>
      </c>
      <c r="EI99" t="str">
        <f t="shared" si="82"/>
        <v/>
      </c>
      <c r="EJ99" t="str">
        <f t="shared" si="73"/>
        <v/>
      </c>
      <c r="EK99" t="str">
        <f t="shared" si="73"/>
        <v/>
      </c>
      <c r="EL99" t="str">
        <f t="shared" si="73"/>
        <v/>
      </c>
      <c r="EM99" t="str">
        <f t="shared" si="73"/>
        <v/>
      </c>
      <c r="EN99" t="str">
        <f t="shared" si="74"/>
        <v/>
      </c>
      <c r="EO99" t="str">
        <f t="shared" si="74"/>
        <v/>
      </c>
      <c r="EP99" t="str">
        <f t="shared" si="74"/>
        <v/>
      </c>
      <c r="EQ99" t="str">
        <f t="shared" si="74"/>
        <v/>
      </c>
      <c r="ER99" t="str">
        <f t="shared" si="75"/>
        <v/>
      </c>
      <c r="ES99" t="str">
        <f t="shared" si="75"/>
        <v/>
      </c>
      <c r="ET99" t="str">
        <f t="shared" si="75"/>
        <v/>
      </c>
      <c r="EU99" t="str">
        <f t="shared" si="75"/>
        <v/>
      </c>
      <c r="EV99" t="str">
        <f t="shared" si="83"/>
        <v/>
      </c>
    </row>
    <row r="100" spans="1:152">
      <c r="A100" t="s">
        <v>11</v>
      </c>
      <c r="B100" t="s">
        <v>12</v>
      </c>
      <c r="C100" s="13">
        <v>2</v>
      </c>
      <c r="D100" s="13">
        <v>1</v>
      </c>
      <c r="E100" s="1">
        <f t="shared" si="76"/>
        <v>3</v>
      </c>
      <c r="F100" s="1">
        <f t="shared" si="77"/>
        <v>0</v>
      </c>
      <c r="G100" t="str">
        <f t="shared" si="78"/>
        <v/>
      </c>
      <c r="H100" t="str">
        <f t="shared" si="78"/>
        <v/>
      </c>
      <c r="I100" t="str">
        <f t="shared" si="78"/>
        <v/>
      </c>
      <c r="J100" t="str">
        <f t="shared" si="78"/>
        <v/>
      </c>
      <c r="K100" t="str">
        <f t="shared" si="71"/>
        <v/>
      </c>
      <c r="L100" t="str">
        <f t="shared" si="71"/>
        <v/>
      </c>
      <c r="M100" t="str">
        <f t="shared" si="71"/>
        <v/>
      </c>
      <c r="N100" t="str">
        <f t="shared" si="71"/>
        <v/>
      </c>
      <c r="O100" t="str">
        <f t="shared" si="88"/>
        <v/>
      </c>
      <c r="P100" t="str">
        <f t="shared" si="88"/>
        <v/>
      </c>
      <c r="Q100" t="str">
        <f t="shared" si="88"/>
        <v/>
      </c>
      <c r="R100">
        <f t="shared" si="88"/>
        <v>3</v>
      </c>
      <c r="S100" t="str">
        <f t="shared" si="89"/>
        <v/>
      </c>
      <c r="T100" t="str">
        <f t="shared" si="89"/>
        <v/>
      </c>
      <c r="U100" t="str">
        <f t="shared" si="89"/>
        <v/>
      </c>
      <c r="V100" t="str">
        <f t="shared" si="89"/>
        <v/>
      </c>
      <c r="W100" t="str">
        <f t="shared" si="97"/>
        <v/>
      </c>
      <c r="X100" t="str">
        <f t="shared" si="96"/>
        <v/>
      </c>
      <c r="Y100">
        <f t="shared" si="96"/>
        <v>0</v>
      </c>
      <c r="Z100" t="str">
        <f t="shared" si="96"/>
        <v/>
      </c>
      <c r="BR100" t="str">
        <f t="shared" si="79"/>
        <v/>
      </c>
      <c r="BS100" t="str">
        <f t="shared" si="79"/>
        <v/>
      </c>
      <c r="BT100" t="str">
        <f t="shared" si="79"/>
        <v/>
      </c>
      <c r="BU100" t="str">
        <f t="shared" si="79"/>
        <v/>
      </c>
      <c r="BV100" t="str">
        <f t="shared" si="100"/>
        <v/>
      </c>
      <c r="BW100" t="str">
        <f t="shared" si="100"/>
        <v/>
      </c>
      <c r="BX100" t="str">
        <f t="shared" si="100"/>
        <v/>
      </c>
      <c r="BY100" t="str">
        <f t="shared" si="100"/>
        <v/>
      </c>
      <c r="BZ100" t="str">
        <f t="shared" si="90"/>
        <v/>
      </c>
      <c r="CA100" t="str">
        <f t="shared" si="90"/>
        <v/>
      </c>
      <c r="CB100" t="str">
        <f t="shared" si="90"/>
        <v/>
      </c>
      <c r="CC100">
        <f t="shared" si="90"/>
        <v>2</v>
      </c>
      <c r="CD100" t="str">
        <f t="shared" si="91"/>
        <v/>
      </c>
      <c r="CE100" t="str">
        <f t="shared" si="91"/>
        <v/>
      </c>
      <c r="CF100" t="str">
        <f t="shared" si="91"/>
        <v/>
      </c>
      <c r="CG100" t="str">
        <f t="shared" si="91"/>
        <v/>
      </c>
      <c r="CH100" t="str">
        <f t="shared" si="92"/>
        <v/>
      </c>
      <c r="CI100" t="str">
        <f t="shared" si="86"/>
        <v/>
      </c>
      <c r="CJ100" t="str">
        <f t="shared" si="86"/>
        <v/>
      </c>
      <c r="CK100" t="str">
        <f t="shared" si="86"/>
        <v/>
      </c>
      <c r="CM100" t="str">
        <f t="shared" si="80"/>
        <v/>
      </c>
      <c r="CN100" t="str">
        <f t="shared" si="80"/>
        <v/>
      </c>
      <c r="CO100" t="str">
        <f t="shared" si="80"/>
        <v/>
      </c>
      <c r="CP100" t="str">
        <f t="shared" si="80"/>
        <v/>
      </c>
      <c r="CQ100" t="str">
        <f t="shared" si="64"/>
        <v/>
      </c>
      <c r="CR100" t="str">
        <f t="shared" si="64"/>
        <v/>
      </c>
      <c r="CS100" t="str">
        <f t="shared" si="64"/>
        <v/>
      </c>
      <c r="CT100" t="str">
        <f t="shared" si="64"/>
        <v/>
      </c>
      <c r="CU100" t="str">
        <f t="shared" si="93"/>
        <v/>
      </c>
      <c r="CV100" t="str">
        <f t="shared" si="93"/>
        <v/>
      </c>
      <c r="CW100" t="str">
        <f t="shared" si="93"/>
        <v/>
      </c>
      <c r="CX100" t="str">
        <f t="shared" si="93"/>
        <v/>
      </c>
      <c r="CY100" t="str">
        <f t="shared" si="94"/>
        <v/>
      </c>
      <c r="CZ100" t="str">
        <f t="shared" si="94"/>
        <v/>
      </c>
      <c r="DA100" t="str">
        <f t="shared" si="94"/>
        <v/>
      </c>
      <c r="DB100" t="str">
        <f t="shared" si="94"/>
        <v/>
      </c>
      <c r="DC100" t="str">
        <f t="shared" si="95"/>
        <v/>
      </c>
      <c r="DD100" t="str">
        <f t="shared" si="87"/>
        <v/>
      </c>
      <c r="DE100">
        <f t="shared" si="87"/>
        <v>1</v>
      </c>
      <c r="DF100" t="str">
        <f t="shared" si="87"/>
        <v/>
      </c>
      <c r="DH100" t="str">
        <f t="shared" si="58"/>
        <v/>
      </c>
      <c r="DI100" t="str">
        <f t="shared" si="98"/>
        <v/>
      </c>
      <c r="DJ100" t="str">
        <f t="shared" si="98"/>
        <v/>
      </c>
      <c r="DK100" t="str">
        <f t="shared" si="98"/>
        <v/>
      </c>
      <c r="DL100" t="str">
        <f t="shared" si="98"/>
        <v/>
      </c>
      <c r="DM100" t="str">
        <f t="shared" si="98"/>
        <v/>
      </c>
      <c r="DN100" t="str">
        <f t="shared" si="98"/>
        <v/>
      </c>
      <c r="DO100" t="str">
        <f t="shared" si="98"/>
        <v/>
      </c>
      <c r="DP100" t="str">
        <f t="shared" si="98"/>
        <v/>
      </c>
      <c r="DQ100" t="str">
        <f t="shared" si="98"/>
        <v/>
      </c>
      <c r="DR100" t="str">
        <f t="shared" si="98"/>
        <v/>
      </c>
      <c r="DS100">
        <f t="shared" si="98"/>
        <v>1</v>
      </c>
      <c r="DT100" t="str">
        <f t="shared" si="98"/>
        <v/>
      </c>
      <c r="DU100" t="str">
        <f t="shared" si="98"/>
        <v/>
      </c>
      <c r="DV100" t="str">
        <f t="shared" si="98"/>
        <v/>
      </c>
      <c r="DW100" t="str">
        <f t="shared" si="98"/>
        <v/>
      </c>
      <c r="DX100" t="str">
        <f t="shared" si="98"/>
        <v/>
      </c>
      <c r="DY100" t="str">
        <f t="shared" si="98"/>
        <v/>
      </c>
      <c r="DZ100" t="str">
        <f t="shared" si="98"/>
        <v/>
      </c>
      <c r="EA100" t="str">
        <f t="shared" si="98"/>
        <v/>
      </c>
      <c r="EC100" t="str">
        <f t="shared" si="81"/>
        <v/>
      </c>
      <c r="ED100" t="str">
        <f t="shared" si="81"/>
        <v/>
      </c>
      <c r="EE100" t="str">
        <f t="shared" si="81"/>
        <v/>
      </c>
      <c r="EF100" t="str">
        <f t="shared" si="81"/>
        <v/>
      </c>
      <c r="EG100" t="str">
        <f t="shared" si="82"/>
        <v/>
      </c>
      <c r="EH100" t="str">
        <f t="shared" si="82"/>
        <v/>
      </c>
      <c r="EI100" t="str">
        <f t="shared" si="82"/>
        <v/>
      </c>
      <c r="EJ100" t="str">
        <f t="shared" si="73"/>
        <v/>
      </c>
      <c r="EK100" t="str">
        <f t="shared" si="73"/>
        <v/>
      </c>
      <c r="EL100" t="str">
        <f t="shared" si="73"/>
        <v/>
      </c>
      <c r="EM100" t="str">
        <f t="shared" si="73"/>
        <v/>
      </c>
      <c r="EN100" t="str">
        <f t="shared" si="74"/>
        <v/>
      </c>
      <c r="EO100" t="str">
        <f t="shared" si="74"/>
        <v/>
      </c>
      <c r="EP100" t="str">
        <f t="shared" si="74"/>
        <v/>
      </c>
      <c r="EQ100" t="str">
        <f t="shared" si="74"/>
        <v/>
      </c>
      <c r="ER100" t="str">
        <f t="shared" si="75"/>
        <v/>
      </c>
      <c r="ES100" t="str">
        <f t="shared" si="75"/>
        <v/>
      </c>
      <c r="ET100" t="str">
        <f t="shared" si="75"/>
        <v/>
      </c>
      <c r="EU100">
        <f t="shared" si="75"/>
        <v>2</v>
      </c>
      <c r="EV100" t="str">
        <f t="shared" si="83"/>
        <v/>
      </c>
    </row>
    <row r="101" spans="1:152">
      <c r="A101" t="s">
        <v>13</v>
      </c>
      <c r="B101" t="s">
        <v>16</v>
      </c>
      <c r="C101" s="13">
        <v>1</v>
      </c>
      <c r="D101" s="13">
        <v>1</v>
      </c>
      <c r="E101" s="1">
        <f t="shared" si="76"/>
        <v>1</v>
      </c>
      <c r="F101" s="1">
        <f t="shared" si="77"/>
        <v>1</v>
      </c>
      <c r="G101" t="str">
        <f t="shared" si="78"/>
        <v/>
      </c>
      <c r="H101" t="str">
        <f t="shared" si="78"/>
        <v/>
      </c>
      <c r="I101" t="str">
        <f t="shared" si="78"/>
        <v/>
      </c>
      <c r="J101" t="str">
        <f t="shared" si="78"/>
        <v/>
      </c>
      <c r="K101" t="str">
        <f t="shared" si="71"/>
        <v/>
      </c>
      <c r="L101">
        <f t="shared" si="71"/>
        <v>1</v>
      </c>
      <c r="M101" t="str">
        <f t="shared" si="71"/>
        <v/>
      </c>
      <c r="N101" t="str">
        <f t="shared" si="71"/>
        <v/>
      </c>
      <c r="O101">
        <f t="shared" si="88"/>
        <v>1</v>
      </c>
      <c r="P101" t="str">
        <f t="shared" si="88"/>
        <v/>
      </c>
      <c r="Q101" t="str">
        <f t="shared" si="88"/>
        <v/>
      </c>
      <c r="R101" t="str">
        <f t="shared" si="88"/>
        <v/>
      </c>
      <c r="S101" t="str">
        <f t="shared" si="89"/>
        <v/>
      </c>
      <c r="T101" t="str">
        <f t="shared" si="89"/>
        <v/>
      </c>
      <c r="U101" t="str">
        <f t="shared" si="89"/>
        <v/>
      </c>
      <c r="V101" t="str">
        <f t="shared" si="89"/>
        <v/>
      </c>
      <c r="W101" t="str">
        <f t="shared" si="97"/>
        <v/>
      </c>
      <c r="X101" t="str">
        <f t="shared" si="96"/>
        <v/>
      </c>
      <c r="Y101" t="str">
        <f t="shared" si="96"/>
        <v/>
      </c>
      <c r="Z101" t="str">
        <f t="shared" si="96"/>
        <v/>
      </c>
      <c r="BR101" t="str">
        <f t="shared" si="79"/>
        <v/>
      </c>
      <c r="BS101" t="str">
        <f t="shared" si="79"/>
        <v/>
      </c>
      <c r="BT101" t="str">
        <f t="shared" si="79"/>
        <v/>
      </c>
      <c r="BU101" t="str">
        <f t="shared" si="79"/>
        <v/>
      </c>
      <c r="BV101" t="str">
        <f t="shared" si="100"/>
        <v/>
      </c>
      <c r="BW101">
        <f t="shared" si="100"/>
        <v>1</v>
      </c>
      <c r="BX101" t="str">
        <f t="shared" si="100"/>
        <v/>
      </c>
      <c r="BY101" t="str">
        <f t="shared" si="100"/>
        <v/>
      </c>
      <c r="BZ101" t="str">
        <f t="shared" si="90"/>
        <v/>
      </c>
      <c r="CA101" t="str">
        <f t="shared" si="90"/>
        <v/>
      </c>
      <c r="CB101" t="str">
        <f t="shared" si="90"/>
        <v/>
      </c>
      <c r="CC101" t="str">
        <f t="shared" si="90"/>
        <v/>
      </c>
      <c r="CD101" t="str">
        <f t="shared" si="91"/>
        <v/>
      </c>
      <c r="CE101" t="str">
        <f t="shared" si="91"/>
        <v/>
      </c>
      <c r="CF101" t="str">
        <f t="shared" si="91"/>
        <v/>
      </c>
      <c r="CG101" t="str">
        <f t="shared" si="91"/>
        <v/>
      </c>
      <c r="CH101" t="str">
        <f t="shared" si="92"/>
        <v/>
      </c>
      <c r="CI101" t="str">
        <f t="shared" si="86"/>
        <v/>
      </c>
      <c r="CJ101" t="str">
        <f t="shared" si="86"/>
        <v/>
      </c>
      <c r="CK101" t="str">
        <f t="shared" si="86"/>
        <v/>
      </c>
      <c r="CM101" t="str">
        <f t="shared" si="80"/>
        <v/>
      </c>
      <c r="CN101" t="str">
        <f t="shared" si="80"/>
        <v/>
      </c>
      <c r="CO101" t="str">
        <f t="shared" si="80"/>
        <v/>
      </c>
      <c r="CP101" t="str">
        <f t="shared" si="80"/>
        <v/>
      </c>
      <c r="CQ101" t="str">
        <f t="shared" si="64"/>
        <v/>
      </c>
      <c r="CR101" t="str">
        <f t="shared" si="64"/>
        <v/>
      </c>
      <c r="CS101" t="str">
        <f t="shared" si="64"/>
        <v/>
      </c>
      <c r="CT101" t="str">
        <f t="shared" si="64"/>
        <v/>
      </c>
      <c r="CU101">
        <f t="shared" si="93"/>
        <v>1</v>
      </c>
      <c r="CV101" t="str">
        <f t="shared" si="93"/>
        <v/>
      </c>
      <c r="CW101" t="str">
        <f t="shared" si="93"/>
        <v/>
      </c>
      <c r="CX101" t="str">
        <f t="shared" si="93"/>
        <v/>
      </c>
      <c r="CY101" t="str">
        <f t="shared" si="94"/>
        <v/>
      </c>
      <c r="CZ101" t="str">
        <f t="shared" si="94"/>
        <v/>
      </c>
      <c r="DA101" t="str">
        <f t="shared" si="94"/>
        <v/>
      </c>
      <c r="DB101" t="str">
        <f t="shared" si="94"/>
        <v/>
      </c>
      <c r="DC101" t="str">
        <f t="shared" si="95"/>
        <v/>
      </c>
      <c r="DD101" t="str">
        <f t="shared" si="87"/>
        <v/>
      </c>
      <c r="DE101" t="str">
        <f t="shared" si="87"/>
        <v/>
      </c>
      <c r="DF101" t="str">
        <f t="shared" si="87"/>
        <v/>
      </c>
      <c r="DH101" t="str">
        <f t="shared" si="58"/>
        <v/>
      </c>
      <c r="DI101" t="str">
        <f t="shared" si="98"/>
        <v/>
      </c>
      <c r="DJ101" t="str">
        <f t="shared" si="98"/>
        <v/>
      </c>
      <c r="DK101" t="str">
        <f t="shared" si="98"/>
        <v/>
      </c>
      <c r="DL101" t="str">
        <f t="shared" si="98"/>
        <v/>
      </c>
      <c r="DM101">
        <f t="shared" si="98"/>
        <v>1</v>
      </c>
      <c r="DN101" t="str">
        <f t="shared" si="98"/>
        <v/>
      </c>
      <c r="DO101" t="str">
        <f t="shared" si="98"/>
        <v/>
      </c>
      <c r="DP101" t="str">
        <f t="shared" si="98"/>
        <v/>
      </c>
      <c r="DQ101" t="str">
        <f t="shared" si="98"/>
        <v/>
      </c>
      <c r="DR101" t="str">
        <f t="shared" si="98"/>
        <v/>
      </c>
      <c r="DS101" t="str">
        <f t="shared" si="98"/>
        <v/>
      </c>
      <c r="DT101" t="str">
        <f t="shared" si="98"/>
        <v/>
      </c>
      <c r="DU101" t="str">
        <f t="shared" si="98"/>
        <v/>
      </c>
      <c r="DV101" t="str">
        <f t="shared" si="98"/>
        <v/>
      </c>
      <c r="DW101" t="str">
        <f t="shared" si="98"/>
        <v/>
      </c>
      <c r="DX101" t="str">
        <f t="shared" si="98"/>
        <v/>
      </c>
      <c r="DY101" t="str">
        <f t="shared" si="98"/>
        <v/>
      </c>
      <c r="DZ101" t="str">
        <f t="shared" si="98"/>
        <v/>
      </c>
      <c r="EA101" t="str">
        <f t="shared" si="98"/>
        <v/>
      </c>
      <c r="EC101" t="str">
        <f t="shared" si="81"/>
        <v/>
      </c>
      <c r="ED101" t="str">
        <f t="shared" si="81"/>
        <v/>
      </c>
      <c r="EE101" t="str">
        <f t="shared" si="81"/>
        <v/>
      </c>
      <c r="EF101" t="str">
        <f t="shared" si="81"/>
        <v/>
      </c>
      <c r="EG101" t="str">
        <f t="shared" si="82"/>
        <v/>
      </c>
      <c r="EH101" t="str">
        <f t="shared" si="82"/>
        <v/>
      </c>
      <c r="EI101" t="str">
        <f t="shared" si="82"/>
        <v/>
      </c>
      <c r="EJ101" t="str">
        <f t="shared" si="73"/>
        <v/>
      </c>
      <c r="EK101">
        <f t="shared" si="73"/>
        <v>1</v>
      </c>
      <c r="EL101" t="str">
        <f t="shared" si="73"/>
        <v/>
      </c>
      <c r="EM101" t="str">
        <f t="shared" si="73"/>
        <v/>
      </c>
      <c r="EN101" t="str">
        <f t="shared" si="74"/>
        <v/>
      </c>
      <c r="EO101" t="str">
        <f t="shared" si="74"/>
        <v/>
      </c>
      <c r="EP101" t="str">
        <f t="shared" si="74"/>
        <v/>
      </c>
      <c r="EQ101" t="str">
        <f t="shared" si="74"/>
        <v/>
      </c>
      <c r="ER101" t="str">
        <f t="shared" si="75"/>
        <v/>
      </c>
      <c r="ES101" t="str">
        <f t="shared" si="75"/>
        <v/>
      </c>
      <c r="ET101" t="str">
        <f t="shared" si="75"/>
        <v/>
      </c>
      <c r="EU101" t="str">
        <f t="shared" si="75"/>
        <v/>
      </c>
      <c r="EV101" t="str">
        <f t="shared" si="83"/>
        <v/>
      </c>
    </row>
    <row r="102" spans="1:152">
      <c r="A102" t="s">
        <v>0</v>
      </c>
      <c r="B102" t="s">
        <v>14</v>
      </c>
      <c r="C102" s="13">
        <v>0</v>
      </c>
      <c r="D102" s="13">
        <v>0</v>
      </c>
      <c r="E102" s="1">
        <f t="shared" si="76"/>
        <v>1</v>
      </c>
      <c r="F102" s="1">
        <f t="shared" si="77"/>
        <v>1</v>
      </c>
      <c r="G102" t="str">
        <f t="shared" si="78"/>
        <v/>
      </c>
      <c r="H102" t="str">
        <f t="shared" si="78"/>
        <v/>
      </c>
      <c r="I102" t="str">
        <f t="shared" si="78"/>
        <v/>
      </c>
      <c r="J102" t="str">
        <f t="shared" si="78"/>
        <v/>
      </c>
      <c r="K102" t="str">
        <f t="shared" si="71"/>
        <v/>
      </c>
      <c r="L102" t="str">
        <f t="shared" si="71"/>
        <v/>
      </c>
      <c r="M102" t="str">
        <f t="shared" si="71"/>
        <v/>
      </c>
      <c r="N102" t="str">
        <f t="shared" si="71"/>
        <v/>
      </c>
      <c r="O102" t="str">
        <f t="shared" si="88"/>
        <v/>
      </c>
      <c r="P102" t="str">
        <f t="shared" si="88"/>
        <v/>
      </c>
      <c r="Q102" t="str">
        <f t="shared" si="88"/>
        <v/>
      </c>
      <c r="R102" t="str">
        <f t="shared" si="88"/>
        <v/>
      </c>
      <c r="S102" t="str">
        <f t="shared" si="89"/>
        <v/>
      </c>
      <c r="T102" t="str">
        <f t="shared" si="89"/>
        <v/>
      </c>
      <c r="U102" t="str">
        <f t="shared" si="89"/>
        <v/>
      </c>
      <c r="V102">
        <f t="shared" si="89"/>
        <v>1</v>
      </c>
      <c r="W102" t="str">
        <f t="shared" si="97"/>
        <v/>
      </c>
      <c r="X102">
        <f t="shared" si="96"/>
        <v>1</v>
      </c>
      <c r="Y102" t="str">
        <f t="shared" si="96"/>
        <v/>
      </c>
      <c r="Z102" t="str">
        <f t="shared" si="96"/>
        <v/>
      </c>
      <c r="BR102" t="str">
        <f t="shared" si="79"/>
        <v/>
      </c>
      <c r="BS102" t="str">
        <f t="shared" si="79"/>
        <v/>
      </c>
      <c r="BT102" t="str">
        <f t="shared" si="79"/>
        <v/>
      </c>
      <c r="BU102" t="str">
        <f t="shared" si="79"/>
        <v/>
      </c>
      <c r="BV102" t="str">
        <f t="shared" si="100"/>
        <v/>
      </c>
      <c r="BW102" t="str">
        <f t="shared" si="100"/>
        <v/>
      </c>
      <c r="BX102" t="str">
        <f t="shared" si="100"/>
        <v/>
      </c>
      <c r="BY102" t="str">
        <f t="shared" si="100"/>
        <v/>
      </c>
      <c r="BZ102" t="str">
        <f t="shared" si="90"/>
        <v/>
      </c>
      <c r="CA102" t="str">
        <f t="shared" si="90"/>
        <v/>
      </c>
      <c r="CB102" t="str">
        <f t="shared" si="90"/>
        <v/>
      </c>
      <c r="CC102" t="str">
        <f t="shared" si="90"/>
        <v/>
      </c>
      <c r="CD102" t="str">
        <f t="shared" si="91"/>
        <v/>
      </c>
      <c r="CE102" t="str">
        <f t="shared" si="91"/>
        <v/>
      </c>
      <c r="CF102" t="str">
        <f t="shared" si="91"/>
        <v/>
      </c>
      <c r="CG102">
        <f t="shared" si="91"/>
        <v>0</v>
      </c>
      <c r="CH102" t="str">
        <f t="shared" si="92"/>
        <v/>
      </c>
      <c r="CI102" t="str">
        <f t="shared" si="86"/>
        <v/>
      </c>
      <c r="CJ102" t="str">
        <f t="shared" si="86"/>
        <v/>
      </c>
      <c r="CK102" t="str">
        <f t="shared" si="86"/>
        <v/>
      </c>
      <c r="CM102" t="str">
        <f t="shared" si="80"/>
        <v/>
      </c>
      <c r="CN102" t="str">
        <f t="shared" si="80"/>
        <v/>
      </c>
      <c r="CO102" t="str">
        <f t="shared" si="80"/>
        <v/>
      </c>
      <c r="CP102" t="str">
        <f t="shared" si="80"/>
        <v/>
      </c>
      <c r="CQ102" t="str">
        <f t="shared" si="64"/>
        <v/>
      </c>
      <c r="CR102" t="str">
        <f t="shared" si="64"/>
        <v/>
      </c>
      <c r="CS102" t="str">
        <f t="shared" si="64"/>
        <v/>
      </c>
      <c r="CT102" t="str">
        <f t="shared" si="64"/>
        <v/>
      </c>
      <c r="CU102" t="str">
        <f t="shared" si="93"/>
        <v/>
      </c>
      <c r="CV102" t="str">
        <f t="shared" si="93"/>
        <v/>
      </c>
      <c r="CW102" t="str">
        <f t="shared" si="93"/>
        <v/>
      </c>
      <c r="CX102" t="str">
        <f t="shared" si="93"/>
        <v/>
      </c>
      <c r="CY102" t="str">
        <f t="shared" si="94"/>
        <v/>
      </c>
      <c r="CZ102" t="str">
        <f t="shared" si="94"/>
        <v/>
      </c>
      <c r="DA102" t="str">
        <f t="shared" si="94"/>
        <v/>
      </c>
      <c r="DB102" t="str">
        <f t="shared" si="94"/>
        <v/>
      </c>
      <c r="DC102" t="str">
        <f t="shared" si="95"/>
        <v/>
      </c>
      <c r="DD102">
        <f t="shared" si="87"/>
        <v>0</v>
      </c>
      <c r="DE102" t="str">
        <f t="shared" si="87"/>
        <v/>
      </c>
      <c r="DF102" t="str">
        <f t="shared" si="87"/>
        <v/>
      </c>
      <c r="DH102" t="str">
        <f t="shared" si="58"/>
        <v/>
      </c>
      <c r="DI102" t="str">
        <f t="shared" si="98"/>
        <v/>
      </c>
      <c r="DJ102" t="str">
        <f t="shared" si="98"/>
        <v/>
      </c>
      <c r="DK102" t="str">
        <f t="shared" si="98"/>
        <v/>
      </c>
      <c r="DL102" t="str">
        <f t="shared" si="98"/>
        <v/>
      </c>
      <c r="DM102" t="str">
        <f t="shared" si="98"/>
        <v/>
      </c>
      <c r="DN102" t="str">
        <f t="shared" si="98"/>
        <v/>
      </c>
      <c r="DO102" t="str">
        <f t="shared" si="98"/>
        <v/>
      </c>
      <c r="DP102" t="str">
        <f t="shared" si="98"/>
        <v/>
      </c>
      <c r="DQ102" t="str">
        <f t="shared" si="98"/>
        <v/>
      </c>
      <c r="DR102" t="str">
        <f t="shared" si="98"/>
        <v/>
      </c>
      <c r="DS102" t="str">
        <f t="shared" si="98"/>
        <v/>
      </c>
      <c r="DT102" t="str">
        <f t="shared" si="98"/>
        <v/>
      </c>
      <c r="DU102" t="str">
        <f t="shared" si="98"/>
        <v/>
      </c>
      <c r="DV102" t="str">
        <f t="shared" si="98"/>
        <v/>
      </c>
      <c r="DW102">
        <f t="shared" si="98"/>
        <v>0</v>
      </c>
      <c r="DX102" t="str">
        <f t="shared" si="98"/>
        <v/>
      </c>
      <c r="DY102" t="str">
        <f t="shared" si="98"/>
        <v/>
      </c>
      <c r="DZ102" t="str">
        <f t="shared" si="98"/>
        <v/>
      </c>
      <c r="EA102" t="str">
        <f t="shared" si="98"/>
        <v/>
      </c>
      <c r="EC102" t="str">
        <f t="shared" si="81"/>
        <v/>
      </c>
      <c r="ED102" t="str">
        <f t="shared" si="81"/>
        <v/>
      </c>
      <c r="EE102" t="str">
        <f t="shared" si="81"/>
        <v/>
      </c>
      <c r="EF102" t="str">
        <f t="shared" si="81"/>
        <v/>
      </c>
      <c r="EG102" t="str">
        <f t="shared" si="82"/>
        <v/>
      </c>
      <c r="EH102" t="str">
        <f t="shared" si="82"/>
        <v/>
      </c>
      <c r="EI102" t="str">
        <f t="shared" si="82"/>
        <v/>
      </c>
      <c r="EJ102" t="str">
        <f t="shared" si="73"/>
        <v/>
      </c>
      <c r="EK102" t="str">
        <f t="shared" si="73"/>
        <v/>
      </c>
      <c r="EL102" t="str">
        <f t="shared" si="73"/>
        <v/>
      </c>
      <c r="EM102" t="str">
        <f t="shared" si="73"/>
        <v/>
      </c>
      <c r="EN102" t="str">
        <f t="shared" si="74"/>
        <v/>
      </c>
      <c r="EO102" t="str">
        <f t="shared" si="74"/>
        <v/>
      </c>
      <c r="EP102" t="str">
        <f t="shared" si="74"/>
        <v/>
      </c>
      <c r="EQ102" t="str">
        <f t="shared" si="74"/>
        <v/>
      </c>
      <c r="ER102" t="str">
        <f t="shared" si="75"/>
        <v/>
      </c>
      <c r="ES102" t="str">
        <f t="shared" si="75"/>
        <v/>
      </c>
      <c r="ET102">
        <f t="shared" si="75"/>
        <v>0</v>
      </c>
      <c r="EU102" t="str">
        <f t="shared" si="75"/>
        <v/>
      </c>
      <c r="EV102" t="str">
        <f t="shared" si="83"/>
        <v/>
      </c>
    </row>
    <row r="103" spans="1:152">
      <c r="A103" t="s">
        <v>1</v>
      </c>
      <c r="B103" t="s">
        <v>4</v>
      </c>
      <c r="C103" s="13">
        <v>2</v>
      </c>
      <c r="D103" s="13">
        <v>1</v>
      </c>
      <c r="E103" s="1">
        <f t="shared" si="76"/>
        <v>3</v>
      </c>
      <c r="F103" s="1">
        <f t="shared" si="77"/>
        <v>0</v>
      </c>
      <c r="G103" t="str">
        <f t="shared" si="78"/>
        <v/>
      </c>
      <c r="H103" t="str">
        <f t="shared" si="78"/>
        <v/>
      </c>
      <c r="I103" t="str">
        <f t="shared" si="78"/>
        <v/>
      </c>
      <c r="J103" t="str">
        <f t="shared" si="78"/>
        <v/>
      </c>
      <c r="K103" t="str">
        <f t="shared" si="71"/>
        <v/>
      </c>
      <c r="L103" t="str">
        <f t="shared" si="71"/>
        <v/>
      </c>
      <c r="M103" t="str">
        <f t="shared" si="71"/>
        <v/>
      </c>
      <c r="N103" t="str">
        <f t="shared" si="71"/>
        <v/>
      </c>
      <c r="O103" t="str">
        <f t="shared" si="88"/>
        <v/>
      </c>
      <c r="P103" t="str">
        <f t="shared" si="88"/>
        <v/>
      </c>
      <c r="Q103" t="str">
        <f t="shared" si="88"/>
        <v/>
      </c>
      <c r="R103" t="str">
        <f t="shared" si="88"/>
        <v/>
      </c>
      <c r="S103">
        <f t="shared" si="89"/>
        <v>3</v>
      </c>
      <c r="T103" t="str">
        <f t="shared" si="89"/>
        <v/>
      </c>
      <c r="U103" t="str">
        <f t="shared" si="89"/>
        <v/>
      </c>
      <c r="V103" t="str">
        <f t="shared" si="89"/>
        <v/>
      </c>
      <c r="W103">
        <f t="shared" si="97"/>
        <v>0</v>
      </c>
      <c r="X103" t="str">
        <f t="shared" si="96"/>
        <v/>
      </c>
      <c r="Y103" t="str">
        <f t="shared" si="96"/>
        <v/>
      </c>
      <c r="Z103" t="str">
        <f t="shared" si="96"/>
        <v/>
      </c>
      <c r="BR103" t="str">
        <f t="shared" si="79"/>
        <v/>
      </c>
      <c r="BS103" t="str">
        <f t="shared" si="79"/>
        <v/>
      </c>
      <c r="BT103" t="str">
        <f t="shared" si="79"/>
        <v/>
      </c>
      <c r="BU103" t="str">
        <f t="shared" si="79"/>
        <v/>
      </c>
      <c r="BV103" t="str">
        <f t="shared" si="100"/>
        <v/>
      </c>
      <c r="BW103" t="str">
        <f t="shared" si="100"/>
        <v/>
      </c>
      <c r="BX103" t="str">
        <f t="shared" si="100"/>
        <v/>
      </c>
      <c r="BY103" t="str">
        <f t="shared" si="100"/>
        <v/>
      </c>
      <c r="BZ103" t="str">
        <f t="shared" si="90"/>
        <v/>
      </c>
      <c r="CA103" t="str">
        <f t="shared" si="90"/>
        <v/>
      </c>
      <c r="CB103" t="str">
        <f t="shared" si="90"/>
        <v/>
      </c>
      <c r="CC103" t="str">
        <f t="shared" si="90"/>
        <v/>
      </c>
      <c r="CD103">
        <f t="shared" si="91"/>
        <v>2</v>
      </c>
      <c r="CE103" t="str">
        <f t="shared" si="91"/>
        <v/>
      </c>
      <c r="CF103" t="str">
        <f t="shared" si="91"/>
        <v/>
      </c>
      <c r="CG103" t="str">
        <f t="shared" si="91"/>
        <v/>
      </c>
      <c r="CH103" t="str">
        <f t="shared" si="92"/>
        <v/>
      </c>
      <c r="CI103" t="str">
        <f t="shared" si="86"/>
        <v/>
      </c>
      <c r="CJ103" t="str">
        <f t="shared" si="86"/>
        <v/>
      </c>
      <c r="CK103" t="str">
        <f t="shared" si="86"/>
        <v/>
      </c>
      <c r="CM103" t="str">
        <f t="shared" si="80"/>
        <v/>
      </c>
      <c r="CN103" t="str">
        <f t="shared" si="80"/>
        <v/>
      </c>
      <c r="CO103" t="str">
        <f t="shared" si="80"/>
        <v/>
      </c>
      <c r="CP103" t="str">
        <f t="shared" si="80"/>
        <v/>
      </c>
      <c r="CQ103" t="str">
        <f t="shared" si="64"/>
        <v/>
      </c>
      <c r="CR103" t="str">
        <f t="shared" si="64"/>
        <v/>
      </c>
      <c r="CS103" t="str">
        <f t="shared" si="64"/>
        <v/>
      </c>
      <c r="CT103" t="str">
        <f t="shared" si="64"/>
        <v/>
      </c>
      <c r="CU103" t="str">
        <f t="shared" si="93"/>
        <v/>
      </c>
      <c r="CV103" t="str">
        <f t="shared" si="93"/>
        <v/>
      </c>
      <c r="CW103" t="str">
        <f t="shared" si="93"/>
        <v/>
      </c>
      <c r="CX103" t="str">
        <f t="shared" si="93"/>
        <v/>
      </c>
      <c r="CY103" t="str">
        <f t="shared" si="94"/>
        <v/>
      </c>
      <c r="CZ103" t="str">
        <f t="shared" si="94"/>
        <v/>
      </c>
      <c r="DA103" t="str">
        <f t="shared" si="94"/>
        <v/>
      </c>
      <c r="DB103" t="str">
        <f t="shared" si="94"/>
        <v/>
      </c>
      <c r="DC103">
        <f t="shared" si="95"/>
        <v>1</v>
      </c>
      <c r="DD103" t="str">
        <f t="shared" si="87"/>
        <v/>
      </c>
      <c r="DE103" t="str">
        <f t="shared" si="87"/>
        <v/>
      </c>
      <c r="DF103" t="str">
        <f t="shared" si="87"/>
        <v/>
      </c>
      <c r="DH103" t="str">
        <f t="shared" si="58"/>
        <v/>
      </c>
      <c r="DI103" t="str">
        <f t="shared" si="98"/>
        <v/>
      </c>
      <c r="DJ103" t="str">
        <f t="shared" si="98"/>
        <v/>
      </c>
      <c r="DK103" t="str">
        <f t="shared" si="98"/>
        <v/>
      </c>
      <c r="DL103" t="str">
        <f t="shared" si="98"/>
        <v/>
      </c>
      <c r="DM103" t="str">
        <f t="shared" si="98"/>
        <v/>
      </c>
      <c r="DN103" t="str">
        <f t="shared" si="98"/>
        <v/>
      </c>
      <c r="DO103" t="str">
        <f t="shared" si="98"/>
        <v/>
      </c>
      <c r="DP103" t="str">
        <f t="shared" si="98"/>
        <v/>
      </c>
      <c r="DQ103" t="str">
        <f t="shared" si="98"/>
        <v/>
      </c>
      <c r="DR103" t="str">
        <f t="shared" si="98"/>
        <v/>
      </c>
      <c r="DS103" t="str">
        <f t="shared" si="98"/>
        <v/>
      </c>
      <c r="DT103">
        <f t="shared" si="98"/>
        <v>1</v>
      </c>
      <c r="DU103" t="str">
        <f t="shared" si="98"/>
        <v/>
      </c>
      <c r="DV103" t="str">
        <f t="shared" si="98"/>
        <v/>
      </c>
      <c r="DW103" t="str">
        <f t="shared" si="98"/>
        <v/>
      </c>
      <c r="DX103" t="str">
        <f t="shared" si="98"/>
        <v/>
      </c>
      <c r="DY103" t="str">
        <f t="shared" si="98"/>
        <v/>
      </c>
      <c r="DZ103" t="str">
        <f t="shared" si="98"/>
        <v/>
      </c>
      <c r="EA103" t="str">
        <f t="shared" si="98"/>
        <v/>
      </c>
      <c r="EC103" t="str">
        <f t="shared" si="81"/>
        <v/>
      </c>
      <c r="ED103" t="str">
        <f t="shared" si="81"/>
        <v/>
      </c>
      <c r="EE103" t="str">
        <f t="shared" si="81"/>
        <v/>
      </c>
      <c r="EF103" t="str">
        <f t="shared" si="81"/>
        <v/>
      </c>
      <c r="EG103" t="str">
        <f t="shared" si="82"/>
        <v/>
      </c>
      <c r="EH103" t="str">
        <f t="shared" si="82"/>
        <v/>
      </c>
      <c r="EI103" t="str">
        <f t="shared" si="82"/>
        <v/>
      </c>
      <c r="EJ103" t="str">
        <f t="shared" si="73"/>
        <v/>
      </c>
      <c r="EK103" t="str">
        <f t="shared" si="73"/>
        <v/>
      </c>
      <c r="EL103" t="str">
        <f t="shared" si="73"/>
        <v/>
      </c>
      <c r="EM103" t="str">
        <f t="shared" si="73"/>
        <v/>
      </c>
      <c r="EN103" t="str">
        <f t="shared" si="74"/>
        <v/>
      </c>
      <c r="EO103" t="str">
        <f t="shared" si="74"/>
        <v/>
      </c>
      <c r="EP103" t="str">
        <f t="shared" si="74"/>
        <v/>
      </c>
      <c r="EQ103" t="str">
        <f t="shared" si="74"/>
        <v/>
      </c>
      <c r="ER103" t="str">
        <f t="shared" si="75"/>
        <v/>
      </c>
      <c r="ES103">
        <f t="shared" si="75"/>
        <v>2</v>
      </c>
      <c r="ET103" t="str">
        <f t="shared" si="75"/>
        <v/>
      </c>
      <c r="EU103" t="str">
        <f t="shared" si="75"/>
        <v/>
      </c>
      <c r="EV103" t="str">
        <f t="shared" si="83"/>
        <v/>
      </c>
    </row>
    <row r="104" spans="1:152">
      <c r="A104" t="s">
        <v>164</v>
      </c>
      <c r="E104" s="1" t="str">
        <f t="shared" si="76"/>
        <v/>
      </c>
      <c r="F104" s="1" t="str">
        <f t="shared" si="77"/>
        <v/>
      </c>
      <c r="G104">
        <f>SUM(G92:G103)</f>
        <v>7</v>
      </c>
      <c r="H104">
        <f t="shared" ref="H104:Z104" si="101">SUM(H92:H103)</f>
        <v>13</v>
      </c>
      <c r="I104">
        <f t="shared" si="101"/>
        <v>7</v>
      </c>
      <c r="J104">
        <f t="shared" si="101"/>
        <v>15</v>
      </c>
      <c r="K104">
        <f t="shared" si="101"/>
        <v>13</v>
      </c>
      <c r="L104">
        <f t="shared" si="101"/>
        <v>12</v>
      </c>
      <c r="M104">
        <f t="shared" si="101"/>
        <v>6</v>
      </c>
      <c r="N104">
        <f t="shared" si="101"/>
        <v>7</v>
      </c>
      <c r="O104">
        <f t="shared" si="101"/>
        <v>9</v>
      </c>
      <c r="P104">
        <f t="shared" si="101"/>
        <v>11</v>
      </c>
      <c r="Q104">
        <f t="shared" si="101"/>
        <v>14</v>
      </c>
      <c r="R104">
        <f t="shared" si="101"/>
        <v>17</v>
      </c>
      <c r="S104">
        <f t="shared" si="101"/>
        <v>19</v>
      </c>
      <c r="T104">
        <f t="shared" si="101"/>
        <v>14</v>
      </c>
      <c r="U104">
        <f t="shared" si="101"/>
        <v>11</v>
      </c>
      <c r="V104">
        <f t="shared" si="101"/>
        <v>8</v>
      </c>
      <c r="W104">
        <f t="shared" si="101"/>
        <v>14</v>
      </c>
      <c r="X104">
        <f t="shared" si="101"/>
        <v>8</v>
      </c>
      <c r="Y104">
        <f t="shared" si="101"/>
        <v>8</v>
      </c>
      <c r="Z104">
        <f t="shared" si="101"/>
        <v>7</v>
      </c>
      <c r="BR104" t="str">
        <f t="shared" si="79"/>
        <v/>
      </c>
      <c r="BS104" t="str">
        <f t="shared" si="79"/>
        <v/>
      </c>
      <c r="BT104" t="str">
        <f t="shared" si="79"/>
        <v/>
      </c>
      <c r="BU104" t="str">
        <f t="shared" si="79"/>
        <v/>
      </c>
      <c r="BV104" t="str">
        <f t="shared" si="100"/>
        <v/>
      </c>
      <c r="BW104" t="str">
        <f t="shared" si="100"/>
        <v/>
      </c>
      <c r="BX104" t="str">
        <f t="shared" si="100"/>
        <v/>
      </c>
      <c r="BY104" t="str">
        <f t="shared" si="100"/>
        <v/>
      </c>
      <c r="BZ104" t="str">
        <f t="shared" si="90"/>
        <v/>
      </c>
      <c r="CA104" t="str">
        <f t="shared" si="90"/>
        <v/>
      </c>
      <c r="CB104" t="str">
        <f t="shared" si="90"/>
        <v/>
      </c>
      <c r="CC104" t="str">
        <f t="shared" si="90"/>
        <v/>
      </c>
      <c r="CD104" t="str">
        <f t="shared" si="91"/>
        <v/>
      </c>
      <c r="CE104" t="str">
        <f t="shared" si="91"/>
        <v/>
      </c>
      <c r="CF104" t="str">
        <f t="shared" si="91"/>
        <v/>
      </c>
      <c r="CG104" t="str">
        <f t="shared" si="91"/>
        <v/>
      </c>
      <c r="CH104" t="str">
        <f t="shared" si="92"/>
        <v/>
      </c>
      <c r="CI104" t="str">
        <f t="shared" si="86"/>
        <v/>
      </c>
      <c r="CJ104" t="str">
        <f t="shared" si="86"/>
        <v/>
      </c>
      <c r="CK104" t="str">
        <f t="shared" si="86"/>
        <v/>
      </c>
      <c r="CM104" t="str">
        <f t="shared" si="80"/>
        <v/>
      </c>
      <c r="CN104" t="str">
        <f t="shared" si="80"/>
        <v/>
      </c>
      <c r="CO104" t="str">
        <f t="shared" si="80"/>
        <v/>
      </c>
      <c r="CP104" t="str">
        <f t="shared" si="80"/>
        <v/>
      </c>
      <c r="CQ104" t="str">
        <f t="shared" si="64"/>
        <v/>
      </c>
      <c r="CR104" t="str">
        <f t="shared" si="64"/>
        <v/>
      </c>
      <c r="CS104" t="str">
        <f t="shared" si="64"/>
        <v/>
      </c>
      <c r="CT104" t="str">
        <f t="shared" si="64"/>
        <v/>
      </c>
      <c r="CU104" t="str">
        <f t="shared" si="93"/>
        <v/>
      </c>
      <c r="CV104" t="str">
        <f t="shared" si="93"/>
        <v/>
      </c>
      <c r="CW104" t="str">
        <f t="shared" si="93"/>
        <v/>
      </c>
      <c r="CX104" t="str">
        <f t="shared" si="93"/>
        <v/>
      </c>
      <c r="CY104" t="str">
        <f t="shared" si="94"/>
        <v/>
      </c>
      <c r="CZ104" t="str">
        <f t="shared" si="94"/>
        <v/>
      </c>
      <c r="DA104" t="str">
        <f t="shared" si="94"/>
        <v/>
      </c>
      <c r="DB104" t="str">
        <f t="shared" si="94"/>
        <v/>
      </c>
      <c r="DC104" t="str">
        <f t="shared" si="95"/>
        <v/>
      </c>
      <c r="DD104" t="str">
        <f t="shared" si="87"/>
        <v/>
      </c>
      <c r="DE104" t="str">
        <f t="shared" si="87"/>
        <v/>
      </c>
      <c r="DF104" t="str">
        <f t="shared" si="87"/>
        <v/>
      </c>
      <c r="DH104" t="str">
        <f t="shared" si="58"/>
        <v/>
      </c>
      <c r="DI104" t="str">
        <f t="shared" si="98"/>
        <v/>
      </c>
      <c r="DJ104" t="str">
        <f t="shared" si="98"/>
        <v/>
      </c>
      <c r="DK104" t="str">
        <f t="shared" si="98"/>
        <v/>
      </c>
      <c r="DL104" t="str">
        <f t="shared" si="98"/>
        <v/>
      </c>
      <c r="DM104" t="str">
        <f t="shared" si="98"/>
        <v/>
      </c>
      <c r="DN104" t="str">
        <f t="shared" si="98"/>
        <v/>
      </c>
      <c r="DO104" t="str">
        <f t="shared" si="98"/>
        <v/>
      </c>
      <c r="DP104" t="str">
        <f t="shared" si="98"/>
        <v/>
      </c>
      <c r="DQ104" t="str">
        <f t="shared" si="98"/>
        <v/>
      </c>
      <c r="DR104" t="str">
        <f t="shared" si="98"/>
        <v/>
      </c>
      <c r="DS104" t="str">
        <f t="shared" ref="DI104:EA118" si="102">IF($A104=DS$2,$D104,"")</f>
        <v/>
      </c>
      <c r="DT104" t="str">
        <f t="shared" si="102"/>
        <v/>
      </c>
      <c r="DU104" t="str">
        <f t="shared" si="102"/>
        <v/>
      </c>
      <c r="DV104" t="str">
        <f t="shared" si="102"/>
        <v/>
      </c>
      <c r="DW104" t="str">
        <f t="shared" si="102"/>
        <v/>
      </c>
      <c r="DX104" t="str">
        <f t="shared" si="102"/>
        <v/>
      </c>
      <c r="DY104" t="str">
        <f t="shared" si="102"/>
        <v/>
      </c>
      <c r="DZ104" t="str">
        <f t="shared" si="102"/>
        <v/>
      </c>
      <c r="EA104" t="str">
        <f t="shared" si="102"/>
        <v/>
      </c>
      <c r="EC104" t="str">
        <f t="shared" si="81"/>
        <v/>
      </c>
      <c r="ED104" t="str">
        <f t="shared" si="81"/>
        <v/>
      </c>
      <c r="EE104" t="str">
        <f t="shared" si="81"/>
        <v/>
      </c>
      <c r="EF104" t="str">
        <f t="shared" si="81"/>
        <v/>
      </c>
      <c r="EG104" t="str">
        <f t="shared" si="82"/>
        <v/>
      </c>
      <c r="EH104" t="str">
        <f t="shared" si="82"/>
        <v/>
      </c>
      <c r="EI104" t="str">
        <f t="shared" si="82"/>
        <v/>
      </c>
      <c r="EJ104" t="str">
        <f t="shared" si="73"/>
        <v/>
      </c>
      <c r="EK104" t="str">
        <f t="shared" si="73"/>
        <v/>
      </c>
      <c r="EL104" t="str">
        <f t="shared" si="73"/>
        <v/>
      </c>
      <c r="EM104" t="str">
        <f t="shared" si="73"/>
        <v/>
      </c>
      <c r="EN104" t="str">
        <f t="shared" si="74"/>
        <v/>
      </c>
      <c r="EO104" t="str">
        <f t="shared" si="74"/>
        <v/>
      </c>
      <c r="EP104" t="str">
        <f t="shared" si="74"/>
        <v/>
      </c>
      <c r="EQ104" t="str">
        <f t="shared" si="74"/>
        <v/>
      </c>
      <c r="ER104" t="str">
        <f t="shared" si="75"/>
        <v/>
      </c>
      <c r="ES104" t="str">
        <f t="shared" si="75"/>
        <v/>
      </c>
      <c r="ET104" t="str">
        <f t="shared" si="75"/>
        <v/>
      </c>
      <c r="EU104" t="str">
        <f t="shared" si="75"/>
        <v/>
      </c>
      <c r="EV104" t="str">
        <f t="shared" si="83"/>
        <v/>
      </c>
    </row>
    <row r="105" spans="1:152">
      <c r="A105" t="s">
        <v>28</v>
      </c>
      <c r="E105" s="1" t="str">
        <f t="shared" si="76"/>
        <v/>
      </c>
      <c r="F105" s="1" t="str">
        <f t="shared" si="77"/>
        <v/>
      </c>
      <c r="G105" t="str">
        <f t="shared" si="78"/>
        <v/>
      </c>
      <c r="H105" t="str">
        <f t="shared" si="78"/>
        <v/>
      </c>
      <c r="I105" t="str">
        <f t="shared" si="78"/>
        <v/>
      </c>
      <c r="J105" t="str">
        <f t="shared" si="78"/>
        <v/>
      </c>
      <c r="K105" t="str">
        <f t="shared" si="71"/>
        <v/>
      </c>
      <c r="L105" t="str">
        <f t="shared" si="71"/>
        <v/>
      </c>
      <c r="M105" t="str">
        <f t="shared" si="71"/>
        <v/>
      </c>
      <c r="N105" t="str">
        <f t="shared" si="71"/>
        <v/>
      </c>
      <c r="O105" t="str">
        <f t="shared" si="88"/>
        <v/>
      </c>
      <c r="P105" t="str">
        <f t="shared" si="88"/>
        <v/>
      </c>
      <c r="Q105" t="str">
        <f t="shared" si="88"/>
        <v/>
      </c>
      <c r="R105" t="str">
        <f t="shared" si="88"/>
        <v/>
      </c>
      <c r="S105" t="str">
        <f t="shared" si="89"/>
        <v/>
      </c>
      <c r="T105" t="str">
        <f t="shared" si="89"/>
        <v/>
      </c>
      <c r="U105" t="str">
        <f t="shared" si="89"/>
        <v/>
      </c>
      <c r="V105" t="str">
        <f t="shared" si="89"/>
        <v/>
      </c>
      <c r="W105" t="str">
        <f t="shared" si="97"/>
        <v/>
      </c>
      <c r="X105" t="str">
        <f t="shared" si="96"/>
        <v/>
      </c>
      <c r="Y105" t="str">
        <f t="shared" si="96"/>
        <v/>
      </c>
      <c r="Z105" t="str">
        <f t="shared" si="96"/>
        <v/>
      </c>
      <c r="BR105" t="str">
        <f t="shared" si="79"/>
        <v/>
      </c>
      <c r="BS105" t="str">
        <f t="shared" si="79"/>
        <v/>
      </c>
      <c r="BT105" t="str">
        <f t="shared" si="79"/>
        <v/>
      </c>
      <c r="BU105" t="str">
        <f t="shared" si="79"/>
        <v/>
      </c>
      <c r="BV105" t="str">
        <f t="shared" si="100"/>
        <v/>
      </c>
      <c r="BW105" t="str">
        <f t="shared" si="100"/>
        <v/>
      </c>
      <c r="BX105" t="str">
        <f t="shared" si="100"/>
        <v/>
      </c>
      <c r="BY105" t="str">
        <f t="shared" si="100"/>
        <v/>
      </c>
      <c r="BZ105" t="str">
        <f t="shared" si="90"/>
        <v/>
      </c>
      <c r="CA105" t="str">
        <f t="shared" si="90"/>
        <v/>
      </c>
      <c r="CB105" t="str">
        <f t="shared" si="90"/>
        <v/>
      </c>
      <c r="CC105" t="str">
        <f t="shared" si="90"/>
        <v/>
      </c>
      <c r="CD105" t="str">
        <f t="shared" si="91"/>
        <v/>
      </c>
      <c r="CE105" t="str">
        <f t="shared" si="91"/>
        <v/>
      </c>
      <c r="CF105" t="str">
        <f t="shared" si="91"/>
        <v/>
      </c>
      <c r="CG105" t="str">
        <f t="shared" si="91"/>
        <v/>
      </c>
      <c r="CH105" t="str">
        <f t="shared" si="92"/>
        <v/>
      </c>
      <c r="CI105" t="str">
        <f t="shared" si="86"/>
        <v/>
      </c>
      <c r="CJ105" t="str">
        <f t="shared" si="86"/>
        <v/>
      </c>
      <c r="CK105" t="str">
        <f t="shared" si="86"/>
        <v/>
      </c>
      <c r="CM105" t="str">
        <f t="shared" si="80"/>
        <v/>
      </c>
      <c r="CN105" t="str">
        <f t="shared" si="80"/>
        <v/>
      </c>
      <c r="CO105" t="str">
        <f t="shared" si="80"/>
        <v/>
      </c>
      <c r="CP105" t="str">
        <f t="shared" si="80"/>
        <v/>
      </c>
      <c r="CQ105" t="str">
        <f t="shared" si="64"/>
        <v/>
      </c>
      <c r="CR105" t="str">
        <f t="shared" si="64"/>
        <v/>
      </c>
      <c r="CS105" t="str">
        <f t="shared" si="64"/>
        <v/>
      </c>
      <c r="CT105" t="str">
        <f t="shared" si="64"/>
        <v/>
      </c>
      <c r="CU105" t="str">
        <f t="shared" si="93"/>
        <v/>
      </c>
      <c r="CV105" t="str">
        <f t="shared" si="93"/>
        <v/>
      </c>
      <c r="CW105" t="str">
        <f t="shared" si="93"/>
        <v/>
      </c>
      <c r="CX105" t="str">
        <f t="shared" si="93"/>
        <v/>
      </c>
      <c r="CY105" t="str">
        <f t="shared" si="94"/>
        <v/>
      </c>
      <c r="CZ105" t="str">
        <f t="shared" si="94"/>
        <v/>
      </c>
      <c r="DA105" t="str">
        <f t="shared" si="94"/>
        <v/>
      </c>
      <c r="DB105" t="str">
        <f t="shared" si="94"/>
        <v/>
      </c>
      <c r="DC105" t="str">
        <f t="shared" si="95"/>
        <v/>
      </c>
      <c r="DD105" t="str">
        <f t="shared" si="87"/>
        <v/>
      </c>
      <c r="DE105" t="str">
        <f t="shared" si="87"/>
        <v/>
      </c>
      <c r="DF105" t="str">
        <f t="shared" si="87"/>
        <v/>
      </c>
      <c r="DH105" t="str">
        <f t="shared" si="58"/>
        <v/>
      </c>
      <c r="DI105" t="str">
        <f t="shared" si="102"/>
        <v/>
      </c>
      <c r="DJ105" t="str">
        <f t="shared" si="102"/>
        <v/>
      </c>
      <c r="DK105" t="str">
        <f t="shared" si="102"/>
        <v/>
      </c>
      <c r="DL105" t="str">
        <f t="shared" si="102"/>
        <v/>
      </c>
      <c r="DM105" t="str">
        <f t="shared" si="102"/>
        <v/>
      </c>
      <c r="DN105" t="str">
        <f t="shared" si="102"/>
        <v/>
      </c>
      <c r="DO105" t="str">
        <f t="shared" si="102"/>
        <v/>
      </c>
      <c r="DP105" t="str">
        <f t="shared" si="102"/>
        <v/>
      </c>
      <c r="DQ105" t="str">
        <f t="shared" si="102"/>
        <v/>
      </c>
      <c r="DR105" t="str">
        <f t="shared" si="102"/>
        <v/>
      </c>
      <c r="DS105" t="str">
        <f t="shared" si="102"/>
        <v/>
      </c>
      <c r="DT105" t="str">
        <f t="shared" si="102"/>
        <v/>
      </c>
      <c r="DU105" t="str">
        <f t="shared" si="102"/>
        <v/>
      </c>
      <c r="DV105" t="str">
        <f t="shared" si="102"/>
        <v/>
      </c>
      <c r="DW105" t="str">
        <f t="shared" si="102"/>
        <v/>
      </c>
      <c r="DX105" t="str">
        <f t="shared" si="102"/>
        <v/>
      </c>
      <c r="DY105" t="str">
        <f t="shared" si="102"/>
        <v/>
      </c>
      <c r="DZ105" t="str">
        <f t="shared" si="102"/>
        <v/>
      </c>
      <c r="EA105" t="str">
        <f t="shared" si="102"/>
        <v/>
      </c>
      <c r="EC105" t="str">
        <f t="shared" si="81"/>
        <v/>
      </c>
      <c r="ED105" t="str">
        <f t="shared" si="81"/>
        <v/>
      </c>
      <c r="EE105" t="str">
        <f t="shared" si="81"/>
        <v/>
      </c>
      <c r="EF105" t="str">
        <f t="shared" si="81"/>
        <v/>
      </c>
      <c r="EG105" t="str">
        <f t="shared" si="82"/>
        <v/>
      </c>
      <c r="EH105" t="str">
        <f t="shared" si="82"/>
        <v/>
      </c>
      <c r="EI105" t="str">
        <f t="shared" si="82"/>
        <v/>
      </c>
      <c r="EJ105" t="str">
        <f t="shared" si="73"/>
        <v/>
      </c>
      <c r="EK105" t="str">
        <f t="shared" si="73"/>
        <v/>
      </c>
      <c r="EL105" t="str">
        <f t="shared" si="73"/>
        <v/>
      </c>
      <c r="EM105" t="str">
        <f t="shared" si="73"/>
        <v/>
      </c>
      <c r="EN105" t="str">
        <f t="shared" si="74"/>
        <v/>
      </c>
      <c r="EO105" t="str">
        <f t="shared" si="74"/>
        <v/>
      </c>
      <c r="EP105" t="str">
        <f t="shared" si="74"/>
        <v/>
      </c>
      <c r="EQ105" t="str">
        <f t="shared" si="74"/>
        <v/>
      </c>
      <c r="ER105" t="str">
        <f t="shared" si="75"/>
        <v/>
      </c>
      <c r="ES105" t="str">
        <f t="shared" si="75"/>
        <v/>
      </c>
      <c r="ET105" t="str">
        <f t="shared" si="75"/>
        <v/>
      </c>
      <c r="EU105" t="str">
        <f t="shared" si="75"/>
        <v/>
      </c>
      <c r="EV105" t="str">
        <f t="shared" si="83"/>
        <v/>
      </c>
    </row>
    <row r="106" spans="1:152">
      <c r="A106" t="s">
        <v>2</v>
      </c>
      <c r="B106" t="s">
        <v>11</v>
      </c>
      <c r="C106" s="13">
        <v>1</v>
      </c>
      <c r="D106" s="13">
        <v>0</v>
      </c>
      <c r="E106" s="1">
        <f t="shared" si="76"/>
        <v>3</v>
      </c>
      <c r="F106" s="1">
        <f t="shared" si="77"/>
        <v>0</v>
      </c>
      <c r="G106">
        <f t="shared" si="78"/>
        <v>3</v>
      </c>
      <c r="H106" t="str">
        <f t="shared" si="78"/>
        <v/>
      </c>
      <c r="I106" t="str">
        <f t="shared" si="78"/>
        <v/>
      </c>
      <c r="J106" t="str">
        <f t="shared" si="78"/>
        <v/>
      </c>
      <c r="K106" t="str">
        <f t="shared" si="71"/>
        <v/>
      </c>
      <c r="L106" t="str">
        <f t="shared" si="71"/>
        <v/>
      </c>
      <c r="M106" t="str">
        <f t="shared" si="71"/>
        <v/>
      </c>
      <c r="N106" t="str">
        <f t="shared" si="71"/>
        <v/>
      </c>
      <c r="O106" t="str">
        <f t="shared" si="88"/>
        <v/>
      </c>
      <c r="P106" t="str">
        <f t="shared" si="88"/>
        <v/>
      </c>
      <c r="Q106" t="str">
        <f t="shared" si="88"/>
        <v/>
      </c>
      <c r="R106">
        <f t="shared" si="88"/>
        <v>0</v>
      </c>
      <c r="S106" t="str">
        <f t="shared" si="89"/>
        <v/>
      </c>
      <c r="T106" t="str">
        <f t="shared" si="89"/>
        <v/>
      </c>
      <c r="U106" t="str">
        <f t="shared" si="89"/>
        <v/>
      </c>
      <c r="V106" t="str">
        <f t="shared" si="89"/>
        <v/>
      </c>
      <c r="W106" t="str">
        <f t="shared" si="97"/>
        <v/>
      </c>
      <c r="X106" t="str">
        <f t="shared" si="96"/>
        <v/>
      </c>
      <c r="Y106" t="str">
        <f t="shared" si="96"/>
        <v/>
      </c>
      <c r="Z106" t="str">
        <f t="shared" si="96"/>
        <v/>
      </c>
      <c r="BR106">
        <f t="shared" si="79"/>
        <v>1</v>
      </c>
      <c r="BS106" t="str">
        <f t="shared" si="79"/>
        <v/>
      </c>
      <c r="BT106" t="str">
        <f t="shared" si="79"/>
        <v/>
      </c>
      <c r="BU106" t="str">
        <f t="shared" si="79"/>
        <v/>
      </c>
      <c r="BV106" t="str">
        <f t="shared" si="100"/>
        <v/>
      </c>
      <c r="BW106" t="str">
        <f t="shared" si="100"/>
        <v/>
      </c>
      <c r="BX106" t="str">
        <f t="shared" si="100"/>
        <v/>
      </c>
      <c r="BY106" t="str">
        <f t="shared" si="100"/>
        <v/>
      </c>
      <c r="BZ106" t="str">
        <f t="shared" si="90"/>
        <v/>
      </c>
      <c r="CA106" t="str">
        <f t="shared" si="90"/>
        <v/>
      </c>
      <c r="CB106" t="str">
        <f t="shared" si="90"/>
        <v/>
      </c>
      <c r="CC106" t="str">
        <f t="shared" si="90"/>
        <v/>
      </c>
      <c r="CD106" t="str">
        <f t="shared" si="91"/>
        <v/>
      </c>
      <c r="CE106" t="str">
        <f t="shared" si="91"/>
        <v/>
      </c>
      <c r="CF106" t="str">
        <f t="shared" si="91"/>
        <v/>
      </c>
      <c r="CG106" t="str">
        <f t="shared" si="91"/>
        <v/>
      </c>
      <c r="CH106" t="str">
        <f t="shared" si="92"/>
        <v/>
      </c>
      <c r="CI106" t="str">
        <f t="shared" si="86"/>
        <v/>
      </c>
      <c r="CJ106" t="str">
        <f t="shared" si="86"/>
        <v/>
      </c>
      <c r="CK106" t="str">
        <f t="shared" si="86"/>
        <v/>
      </c>
      <c r="CM106" t="str">
        <f t="shared" si="80"/>
        <v/>
      </c>
      <c r="CN106" t="str">
        <f t="shared" si="80"/>
        <v/>
      </c>
      <c r="CO106" t="str">
        <f t="shared" si="80"/>
        <v/>
      </c>
      <c r="CP106" t="str">
        <f t="shared" si="80"/>
        <v/>
      </c>
      <c r="CQ106" t="str">
        <f t="shared" si="64"/>
        <v/>
      </c>
      <c r="CR106" t="str">
        <f t="shared" si="64"/>
        <v/>
      </c>
      <c r="CS106" t="str">
        <f t="shared" si="64"/>
        <v/>
      </c>
      <c r="CT106" t="str">
        <f t="shared" si="64"/>
        <v/>
      </c>
      <c r="CU106" t="str">
        <f t="shared" si="93"/>
        <v/>
      </c>
      <c r="CV106" t="str">
        <f t="shared" si="93"/>
        <v/>
      </c>
      <c r="CW106" t="str">
        <f t="shared" si="93"/>
        <v/>
      </c>
      <c r="CX106">
        <f t="shared" si="93"/>
        <v>0</v>
      </c>
      <c r="CY106" t="str">
        <f t="shared" si="94"/>
        <v/>
      </c>
      <c r="CZ106" t="str">
        <f t="shared" si="94"/>
        <v/>
      </c>
      <c r="DA106" t="str">
        <f t="shared" si="94"/>
        <v/>
      </c>
      <c r="DB106" t="str">
        <f t="shared" si="94"/>
        <v/>
      </c>
      <c r="DC106" t="str">
        <f t="shared" si="95"/>
        <v/>
      </c>
      <c r="DD106" t="str">
        <f t="shared" si="87"/>
        <v/>
      </c>
      <c r="DE106" t="str">
        <f t="shared" si="87"/>
        <v/>
      </c>
      <c r="DF106" t="str">
        <f t="shared" si="87"/>
        <v/>
      </c>
      <c r="DH106">
        <f t="shared" si="58"/>
        <v>0</v>
      </c>
      <c r="DI106" t="str">
        <f t="shared" si="102"/>
        <v/>
      </c>
      <c r="DJ106" t="str">
        <f t="shared" si="102"/>
        <v/>
      </c>
      <c r="DK106" t="str">
        <f t="shared" si="102"/>
        <v/>
      </c>
      <c r="DL106" t="str">
        <f t="shared" si="102"/>
        <v/>
      </c>
      <c r="DM106" t="str">
        <f t="shared" si="102"/>
        <v/>
      </c>
      <c r="DN106" t="str">
        <f t="shared" si="102"/>
        <v/>
      </c>
      <c r="DO106" t="str">
        <f t="shared" si="102"/>
        <v/>
      </c>
      <c r="DP106" t="str">
        <f t="shared" si="102"/>
        <v/>
      </c>
      <c r="DQ106" t="str">
        <f t="shared" si="102"/>
        <v/>
      </c>
      <c r="DR106" t="str">
        <f t="shared" si="102"/>
        <v/>
      </c>
      <c r="DS106" t="str">
        <f t="shared" si="102"/>
        <v/>
      </c>
      <c r="DT106" t="str">
        <f t="shared" si="102"/>
        <v/>
      </c>
      <c r="DU106" t="str">
        <f t="shared" si="102"/>
        <v/>
      </c>
      <c r="DV106" t="str">
        <f t="shared" si="102"/>
        <v/>
      </c>
      <c r="DW106" t="str">
        <f t="shared" si="102"/>
        <v/>
      </c>
      <c r="DX106" t="str">
        <f t="shared" si="102"/>
        <v/>
      </c>
      <c r="DY106" t="str">
        <f t="shared" si="102"/>
        <v/>
      </c>
      <c r="DZ106" t="str">
        <f t="shared" si="102"/>
        <v/>
      </c>
      <c r="EA106" t="str">
        <f t="shared" si="102"/>
        <v/>
      </c>
      <c r="EC106" t="str">
        <f t="shared" si="81"/>
        <v/>
      </c>
      <c r="ED106" t="str">
        <f t="shared" si="81"/>
        <v/>
      </c>
      <c r="EE106" t="str">
        <f t="shared" si="81"/>
        <v/>
      </c>
      <c r="EF106" t="str">
        <f t="shared" si="81"/>
        <v/>
      </c>
      <c r="EG106" t="str">
        <f t="shared" si="82"/>
        <v/>
      </c>
      <c r="EH106" t="str">
        <f t="shared" si="82"/>
        <v/>
      </c>
      <c r="EI106" t="str">
        <f t="shared" si="82"/>
        <v/>
      </c>
      <c r="EJ106" t="str">
        <f t="shared" si="73"/>
        <v/>
      </c>
      <c r="EK106" t="str">
        <f t="shared" si="73"/>
        <v/>
      </c>
      <c r="EL106" t="str">
        <f t="shared" si="73"/>
        <v/>
      </c>
      <c r="EM106" t="str">
        <f t="shared" si="73"/>
        <v/>
      </c>
      <c r="EN106">
        <f t="shared" si="74"/>
        <v>1</v>
      </c>
      <c r="EO106" t="str">
        <f t="shared" si="74"/>
        <v/>
      </c>
      <c r="EP106" t="str">
        <f t="shared" si="74"/>
        <v/>
      </c>
      <c r="EQ106" t="str">
        <f t="shared" si="74"/>
        <v/>
      </c>
      <c r="ER106" t="str">
        <f t="shared" si="75"/>
        <v/>
      </c>
      <c r="ES106" t="str">
        <f t="shared" si="75"/>
        <v/>
      </c>
      <c r="ET106" t="str">
        <f t="shared" si="75"/>
        <v/>
      </c>
      <c r="EU106" t="str">
        <f t="shared" si="75"/>
        <v/>
      </c>
      <c r="EV106" t="str">
        <f t="shared" ref="EV106:EV136" si="103">IF($B106=EV$2,$C106,"")</f>
        <v/>
      </c>
    </row>
    <row r="107" spans="1:152">
      <c r="A107" t="s">
        <v>14</v>
      </c>
      <c r="B107" t="s">
        <v>1</v>
      </c>
      <c r="C107" s="13">
        <v>1</v>
      </c>
      <c r="D107" s="13">
        <v>2</v>
      </c>
      <c r="E107" s="1">
        <f t="shared" si="76"/>
        <v>0</v>
      </c>
      <c r="F107" s="1">
        <f t="shared" si="77"/>
        <v>3</v>
      </c>
      <c r="G107" t="str">
        <f t="shared" si="78"/>
        <v/>
      </c>
      <c r="H107" t="str">
        <f t="shared" si="78"/>
        <v/>
      </c>
      <c r="I107" t="str">
        <f t="shared" si="78"/>
        <v/>
      </c>
      <c r="J107" t="str">
        <f t="shared" si="78"/>
        <v/>
      </c>
      <c r="K107" t="str">
        <f t="shared" si="71"/>
        <v/>
      </c>
      <c r="L107" t="str">
        <f t="shared" si="71"/>
        <v/>
      </c>
      <c r="M107" t="str">
        <f t="shared" si="71"/>
        <v/>
      </c>
      <c r="N107" t="str">
        <f t="shared" si="71"/>
        <v/>
      </c>
      <c r="O107" t="str">
        <f t="shared" si="88"/>
        <v/>
      </c>
      <c r="P107" t="str">
        <f t="shared" si="88"/>
        <v/>
      </c>
      <c r="Q107" t="str">
        <f t="shared" si="88"/>
        <v/>
      </c>
      <c r="R107" t="str">
        <f t="shared" si="88"/>
        <v/>
      </c>
      <c r="S107">
        <f t="shared" si="89"/>
        <v>3</v>
      </c>
      <c r="T107" t="str">
        <f t="shared" si="89"/>
        <v/>
      </c>
      <c r="U107" t="str">
        <f t="shared" si="89"/>
        <v/>
      </c>
      <c r="V107" t="str">
        <f t="shared" si="89"/>
        <v/>
      </c>
      <c r="W107" t="str">
        <f t="shared" si="97"/>
        <v/>
      </c>
      <c r="X107">
        <f t="shared" si="96"/>
        <v>0</v>
      </c>
      <c r="Y107" t="str">
        <f t="shared" si="96"/>
        <v/>
      </c>
      <c r="Z107" t="str">
        <f t="shared" si="96"/>
        <v/>
      </c>
      <c r="BR107" t="str">
        <f t="shared" si="79"/>
        <v/>
      </c>
      <c r="BS107" t="str">
        <f t="shared" si="79"/>
        <v/>
      </c>
      <c r="BT107" t="str">
        <f t="shared" si="79"/>
        <v/>
      </c>
      <c r="BU107" t="str">
        <f t="shared" si="79"/>
        <v/>
      </c>
      <c r="BV107" t="str">
        <f t="shared" si="100"/>
        <v/>
      </c>
      <c r="BW107" t="str">
        <f t="shared" si="100"/>
        <v/>
      </c>
      <c r="BX107" t="str">
        <f t="shared" si="100"/>
        <v/>
      </c>
      <c r="BY107" t="str">
        <f t="shared" si="100"/>
        <v/>
      </c>
      <c r="BZ107" t="str">
        <f t="shared" si="90"/>
        <v/>
      </c>
      <c r="CA107" t="str">
        <f t="shared" si="90"/>
        <v/>
      </c>
      <c r="CB107" t="str">
        <f t="shared" si="90"/>
        <v/>
      </c>
      <c r="CC107" t="str">
        <f t="shared" si="90"/>
        <v/>
      </c>
      <c r="CD107" t="str">
        <f t="shared" si="91"/>
        <v/>
      </c>
      <c r="CE107" t="str">
        <f t="shared" si="91"/>
        <v/>
      </c>
      <c r="CF107" t="str">
        <f t="shared" si="91"/>
        <v/>
      </c>
      <c r="CG107" t="str">
        <f t="shared" si="91"/>
        <v/>
      </c>
      <c r="CH107" t="str">
        <f t="shared" si="92"/>
        <v/>
      </c>
      <c r="CI107">
        <f t="shared" si="86"/>
        <v>1</v>
      </c>
      <c r="CJ107" t="str">
        <f t="shared" si="86"/>
        <v/>
      </c>
      <c r="CK107" t="str">
        <f t="shared" si="86"/>
        <v/>
      </c>
      <c r="CM107" t="str">
        <f t="shared" si="80"/>
        <v/>
      </c>
      <c r="CN107" t="str">
        <f t="shared" si="80"/>
        <v/>
      </c>
      <c r="CO107" t="str">
        <f t="shared" si="80"/>
        <v/>
      </c>
      <c r="CP107" t="str">
        <f t="shared" si="80"/>
        <v/>
      </c>
      <c r="CQ107" t="str">
        <f t="shared" si="64"/>
        <v/>
      </c>
      <c r="CR107" t="str">
        <f t="shared" si="64"/>
        <v/>
      </c>
      <c r="CS107" t="str">
        <f t="shared" si="64"/>
        <v/>
      </c>
      <c r="CT107" t="str">
        <f t="shared" si="64"/>
        <v/>
      </c>
      <c r="CU107" t="str">
        <f t="shared" si="93"/>
        <v/>
      </c>
      <c r="CV107" t="str">
        <f t="shared" si="93"/>
        <v/>
      </c>
      <c r="CW107" t="str">
        <f t="shared" si="93"/>
        <v/>
      </c>
      <c r="CX107" t="str">
        <f t="shared" si="93"/>
        <v/>
      </c>
      <c r="CY107">
        <f t="shared" si="94"/>
        <v>2</v>
      </c>
      <c r="CZ107" t="str">
        <f t="shared" si="94"/>
        <v/>
      </c>
      <c r="DA107" t="str">
        <f t="shared" si="94"/>
        <v/>
      </c>
      <c r="DB107" t="str">
        <f t="shared" si="94"/>
        <v/>
      </c>
      <c r="DC107" t="str">
        <f t="shared" si="95"/>
        <v/>
      </c>
      <c r="DD107" t="str">
        <f t="shared" si="87"/>
        <v/>
      </c>
      <c r="DE107" t="str">
        <f t="shared" si="87"/>
        <v/>
      </c>
      <c r="DF107" t="str">
        <f t="shared" si="87"/>
        <v/>
      </c>
      <c r="DH107" t="str">
        <f t="shared" si="58"/>
        <v/>
      </c>
      <c r="DI107" t="str">
        <f t="shared" si="102"/>
        <v/>
      </c>
      <c r="DJ107" t="str">
        <f t="shared" si="102"/>
        <v/>
      </c>
      <c r="DK107" t="str">
        <f t="shared" si="102"/>
        <v/>
      </c>
      <c r="DL107" t="str">
        <f t="shared" si="102"/>
        <v/>
      </c>
      <c r="DM107" t="str">
        <f t="shared" si="102"/>
        <v/>
      </c>
      <c r="DN107" t="str">
        <f t="shared" si="102"/>
        <v/>
      </c>
      <c r="DO107" t="str">
        <f t="shared" si="102"/>
        <v/>
      </c>
      <c r="DP107" t="str">
        <f t="shared" si="102"/>
        <v/>
      </c>
      <c r="DQ107" t="str">
        <f t="shared" si="102"/>
        <v/>
      </c>
      <c r="DR107" t="str">
        <f t="shared" si="102"/>
        <v/>
      </c>
      <c r="DS107" t="str">
        <f t="shared" si="102"/>
        <v/>
      </c>
      <c r="DT107" t="str">
        <f t="shared" si="102"/>
        <v/>
      </c>
      <c r="DU107" t="str">
        <f t="shared" si="102"/>
        <v/>
      </c>
      <c r="DV107" t="str">
        <f t="shared" si="102"/>
        <v/>
      </c>
      <c r="DW107" t="str">
        <f t="shared" si="102"/>
        <v/>
      </c>
      <c r="DX107" t="str">
        <f t="shared" si="102"/>
        <v/>
      </c>
      <c r="DY107">
        <f t="shared" si="102"/>
        <v>2</v>
      </c>
      <c r="DZ107" t="str">
        <f t="shared" si="102"/>
        <v/>
      </c>
      <c r="EA107" t="str">
        <f t="shared" si="102"/>
        <v/>
      </c>
      <c r="EC107" t="str">
        <f t="shared" si="81"/>
        <v/>
      </c>
      <c r="ED107" t="str">
        <f t="shared" si="81"/>
        <v/>
      </c>
      <c r="EE107" t="str">
        <f t="shared" si="81"/>
        <v/>
      </c>
      <c r="EF107" t="str">
        <f t="shared" si="81"/>
        <v/>
      </c>
      <c r="EG107" t="str">
        <f t="shared" si="82"/>
        <v/>
      </c>
      <c r="EH107" t="str">
        <f t="shared" si="82"/>
        <v/>
      </c>
      <c r="EI107" t="str">
        <f t="shared" si="82"/>
        <v/>
      </c>
      <c r="EJ107" t="str">
        <f t="shared" si="73"/>
        <v/>
      </c>
      <c r="EK107" t="str">
        <f t="shared" si="73"/>
        <v/>
      </c>
      <c r="EL107" t="str">
        <f t="shared" si="73"/>
        <v/>
      </c>
      <c r="EM107" t="str">
        <f t="shared" si="73"/>
        <v/>
      </c>
      <c r="EN107" t="str">
        <f t="shared" si="74"/>
        <v/>
      </c>
      <c r="EO107">
        <f t="shared" si="74"/>
        <v>1</v>
      </c>
      <c r="EP107" t="str">
        <f t="shared" si="74"/>
        <v/>
      </c>
      <c r="EQ107" t="str">
        <f t="shared" si="74"/>
        <v/>
      </c>
      <c r="ER107" t="str">
        <f t="shared" si="75"/>
        <v/>
      </c>
      <c r="ES107" t="str">
        <f t="shared" si="75"/>
        <v/>
      </c>
      <c r="ET107" t="str">
        <f t="shared" si="75"/>
        <v/>
      </c>
      <c r="EU107" t="str">
        <f t="shared" si="75"/>
        <v/>
      </c>
      <c r="EV107" t="str">
        <f t="shared" si="103"/>
        <v/>
      </c>
    </row>
    <row r="108" spans="1:152">
      <c r="A108" t="s">
        <v>17</v>
      </c>
      <c r="B108" t="s">
        <v>7</v>
      </c>
      <c r="C108" s="13">
        <v>1</v>
      </c>
      <c r="D108" s="13">
        <v>1</v>
      </c>
      <c r="E108" s="1">
        <f t="shared" si="76"/>
        <v>1</v>
      </c>
      <c r="F108" s="1">
        <f t="shared" si="77"/>
        <v>1</v>
      </c>
      <c r="G108" t="str">
        <f t="shared" si="78"/>
        <v/>
      </c>
      <c r="H108">
        <f t="shared" si="78"/>
        <v>1</v>
      </c>
      <c r="I108" t="str">
        <f t="shared" si="78"/>
        <v/>
      </c>
      <c r="J108" t="str">
        <f t="shared" si="78"/>
        <v/>
      </c>
      <c r="K108">
        <f t="shared" si="71"/>
        <v>1</v>
      </c>
      <c r="L108" t="str">
        <f t="shared" si="71"/>
        <v/>
      </c>
      <c r="M108" t="str">
        <f t="shared" si="71"/>
        <v/>
      </c>
      <c r="N108" t="str">
        <f t="shared" si="71"/>
        <v/>
      </c>
      <c r="O108" t="str">
        <f t="shared" si="88"/>
        <v/>
      </c>
      <c r="P108" t="str">
        <f t="shared" si="88"/>
        <v/>
      </c>
      <c r="Q108" t="str">
        <f t="shared" si="88"/>
        <v/>
      </c>
      <c r="R108" t="str">
        <f t="shared" si="88"/>
        <v/>
      </c>
      <c r="S108" t="str">
        <f t="shared" si="89"/>
        <v/>
      </c>
      <c r="T108" t="str">
        <f t="shared" si="89"/>
        <v/>
      </c>
      <c r="U108" t="str">
        <f t="shared" si="89"/>
        <v/>
      </c>
      <c r="V108" t="str">
        <f t="shared" si="89"/>
        <v/>
      </c>
      <c r="W108" t="str">
        <f t="shared" si="97"/>
        <v/>
      </c>
      <c r="X108" t="str">
        <f t="shared" si="96"/>
        <v/>
      </c>
      <c r="Y108" t="str">
        <f t="shared" si="96"/>
        <v/>
      </c>
      <c r="Z108" t="str">
        <f t="shared" si="96"/>
        <v/>
      </c>
      <c r="BR108" t="str">
        <f t="shared" si="79"/>
        <v/>
      </c>
      <c r="BS108" t="str">
        <f t="shared" si="79"/>
        <v/>
      </c>
      <c r="BT108" t="str">
        <f t="shared" si="79"/>
        <v/>
      </c>
      <c r="BU108" t="str">
        <f t="shared" si="79"/>
        <v/>
      </c>
      <c r="BV108">
        <f t="shared" si="100"/>
        <v>1</v>
      </c>
      <c r="BW108" t="str">
        <f t="shared" si="100"/>
        <v/>
      </c>
      <c r="BX108" t="str">
        <f t="shared" si="100"/>
        <v/>
      </c>
      <c r="BY108" t="str">
        <f t="shared" si="100"/>
        <v/>
      </c>
      <c r="BZ108" t="str">
        <f t="shared" si="90"/>
        <v/>
      </c>
      <c r="CA108" t="str">
        <f t="shared" si="90"/>
        <v/>
      </c>
      <c r="CB108" t="str">
        <f t="shared" si="90"/>
        <v/>
      </c>
      <c r="CC108" t="str">
        <f t="shared" si="90"/>
        <v/>
      </c>
      <c r="CD108" t="str">
        <f t="shared" si="91"/>
        <v/>
      </c>
      <c r="CE108" t="str">
        <f t="shared" si="91"/>
        <v/>
      </c>
      <c r="CF108" t="str">
        <f t="shared" si="91"/>
        <v/>
      </c>
      <c r="CG108" t="str">
        <f t="shared" si="91"/>
        <v/>
      </c>
      <c r="CH108" t="str">
        <f t="shared" si="92"/>
        <v/>
      </c>
      <c r="CI108" t="str">
        <f t="shared" si="86"/>
        <v/>
      </c>
      <c r="CJ108" t="str">
        <f t="shared" si="86"/>
        <v/>
      </c>
      <c r="CK108" t="str">
        <f t="shared" si="86"/>
        <v/>
      </c>
      <c r="CM108" t="str">
        <f t="shared" si="80"/>
        <v/>
      </c>
      <c r="CN108">
        <f t="shared" si="80"/>
        <v>1</v>
      </c>
      <c r="CO108" t="str">
        <f t="shared" si="80"/>
        <v/>
      </c>
      <c r="CP108" t="str">
        <f t="shared" si="80"/>
        <v/>
      </c>
      <c r="CQ108" t="str">
        <f t="shared" si="64"/>
        <v/>
      </c>
      <c r="CR108" t="str">
        <f t="shared" si="64"/>
        <v/>
      </c>
      <c r="CS108" t="str">
        <f t="shared" si="64"/>
        <v/>
      </c>
      <c r="CT108" t="str">
        <f t="shared" si="64"/>
        <v/>
      </c>
      <c r="CU108" t="str">
        <f t="shared" si="93"/>
        <v/>
      </c>
      <c r="CV108" t="str">
        <f t="shared" si="93"/>
        <v/>
      </c>
      <c r="CW108" t="str">
        <f t="shared" si="93"/>
        <v/>
      </c>
      <c r="CX108" t="str">
        <f t="shared" si="93"/>
        <v/>
      </c>
      <c r="CY108" t="str">
        <f t="shared" si="94"/>
        <v/>
      </c>
      <c r="CZ108" t="str">
        <f t="shared" si="94"/>
        <v/>
      </c>
      <c r="DA108" t="str">
        <f t="shared" si="94"/>
        <v/>
      </c>
      <c r="DB108" t="str">
        <f t="shared" si="94"/>
        <v/>
      </c>
      <c r="DC108" t="str">
        <f t="shared" si="95"/>
        <v/>
      </c>
      <c r="DD108" t="str">
        <f t="shared" si="87"/>
        <v/>
      </c>
      <c r="DE108" t="str">
        <f t="shared" si="87"/>
        <v/>
      </c>
      <c r="DF108" t="str">
        <f t="shared" si="87"/>
        <v/>
      </c>
      <c r="DH108" t="str">
        <f t="shared" ref="DH108:DW171" si="104">IF($A108=DH$2,$D108,"")</f>
        <v/>
      </c>
      <c r="DI108" t="str">
        <f t="shared" si="104"/>
        <v/>
      </c>
      <c r="DJ108" t="str">
        <f t="shared" si="104"/>
        <v/>
      </c>
      <c r="DK108" t="str">
        <f t="shared" si="104"/>
        <v/>
      </c>
      <c r="DL108">
        <f t="shared" si="104"/>
        <v>1</v>
      </c>
      <c r="DM108" t="str">
        <f t="shared" si="104"/>
        <v/>
      </c>
      <c r="DN108" t="str">
        <f t="shared" si="104"/>
        <v/>
      </c>
      <c r="DO108" t="str">
        <f t="shared" si="104"/>
        <v/>
      </c>
      <c r="DP108" t="str">
        <f t="shared" si="104"/>
        <v/>
      </c>
      <c r="DQ108" t="str">
        <f t="shared" si="104"/>
        <v/>
      </c>
      <c r="DR108" t="str">
        <f t="shared" si="104"/>
        <v/>
      </c>
      <c r="DS108" t="str">
        <f t="shared" si="104"/>
        <v/>
      </c>
      <c r="DT108" t="str">
        <f t="shared" si="104"/>
        <v/>
      </c>
      <c r="DU108" t="str">
        <f t="shared" si="104"/>
        <v/>
      </c>
      <c r="DV108" t="str">
        <f t="shared" si="104"/>
        <v/>
      </c>
      <c r="DW108" t="str">
        <f t="shared" si="104"/>
        <v/>
      </c>
      <c r="DX108" t="str">
        <f t="shared" si="102"/>
        <v/>
      </c>
      <c r="DY108" t="str">
        <f t="shared" si="102"/>
        <v/>
      </c>
      <c r="DZ108" t="str">
        <f t="shared" si="102"/>
        <v/>
      </c>
      <c r="EA108" t="str">
        <f t="shared" si="102"/>
        <v/>
      </c>
      <c r="EC108" t="str">
        <f t="shared" si="81"/>
        <v/>
      </c>
      <c r="ED108">
        <f t="shared" si="81"/>
        <v>1</v>
      </c>
      <c r="EE108" t="str">
        <f t="shared" si="81"/>
        <v/>
      </c>
      <c r="EF108" t="str">
        <f t="shared" si="81"/>
        <v/>
      </c>
      <c r="EG108" t="str">
        <f t="shared" si="82"/>
        <v/>
      </c>
      <c r="EH108" t="str">
        <f t="shared" si="82"/>
        <v/>
      </c>
      <c r="EI108" t="str">
        <f t="shared" si="82"/>
        <v/>
      </c>
      <c r="EJ108" t="str">
        <f t="shared" si="73"/>
        <v/>
      </c>
      <c r="EK108" t="str">
        <f t="shared" si="73"/>
        <v/>
      </c>
      <c r="EL108" t="str">
        <f t="shared" si="73"/>
        <v/>
      </c>
      <c r="EM108" t="str">
        <f t="shared" si="73"/>
        <v/>
      </c>
      <c r="EN108" t="str">
        <f t="shared" si="74"/>
        <v/>
      </c>
      <c r="EO108" t="str">
        <f t="shared" si="74"/>
        <v/>
      </c>
      <c r="EP108" t="str">
        <f t="shared" si="74"/>
        <v/>
      </c>
      <c r="EQ108" t="str">
        <f t="shared" si="74"/>
        <v/>
      </c>
      <c r="ER108" t="str">
        <f t="shared" si="75"/>
        <v/>
      </c>
      <c r="ES108" t="str">
        <f t="shared" si="75"/>
        <v/>
      </c>
      <c r="ET108" t="str">
        <f t="shared" si="75"/>
        <v/>
      </c>
      <c r="EU108" t="str">
        <f t="shared" si="75"/>
        <v/>
      </c>
      <c r="EV108" t="str">
        <f t="shared" si="103"/>
        <v/>
      </c>
    </row>
    <row r="109" spans="1:152">
      <c r="A109" t="s">
        <v>12</v>
      </c>
      <c r="B109" t="s">
        <v>0</v>
      </c>
      <c r="C109" s="13">
        <v>2</v>
      </c>
      <c r="D109" s="13">
        <v>0</v>
      </c>
      <c r="E109" s="1">
        <f t="shared" si="76"/>
        <v>3</v>
      </c>
      <c r="F109" s="1">
        <f t="shared" si="77"/>
        <v>0</v>
      </c>
      <c r="G109" t="str">
        <f t="shared" si="78"/>
        <v/>
      </c>
      <c r="H109" t="str">
        <f t="shared" si="78"/>
        <v/>
      </c>
      <c r="I109" t="str">
        <f t="shared" si="78"/>
        <v/>
      </c>
      <c r="J109" t="str">
        <f t="shared" si="78"/>
        <v/>
      </c>
      <c r="K109" t="str">
        <f t="shared" si="71"/>
        <v/>
      </c>
      <c r="L109" t="str">
        <f t="shared" si="71"/>
        <v/>
      </c>
      <c r="M109" t="str">
        <f t="shared" si="71"/>
        <v/>
      </c>
      <c r="N109" t="str">
        <f t="shared" si="71"/>
        <v/>
      </c>
      <c r="O109" t="str">
        <f t="shared" si="88"/>
        <v/>
      </c>
      <c r="P109" t="str">
        <f t="shared" si="88"/>
        <v/>
      </c>
      <c r="Q109" t="str">
        <f t="shared" si="88"/>
        <v/>
      </c>
      <c r="R109" t="str">
        <f t="shared" si="88"/>
        <v/>
      </c>
      <c r="S109" t="str">
        <f t="shared" si="89"/>
        <v/>
      </c>
      <c r="T109" t="str">
        <f t="shared" si="89"/>
        <v/>
      </c>
      <c r="U109" t="str">
        <f t="shared" si="89"/>
        <v/>
      </c>
      <c r="V109">
        <f t="shared" si="89"/>
        <v>0</v>
      </c>
      <c r="W109" t="str">
        <f t="shared" si="97"/>
        <v/>
      </c>
      <c r="X109" t="str">
        <f t="shared" si="96"/>
        <v/>
      </c>
      <c r="Y109">
        <f t="shared" si="96"/>
        <v>3</v>
      </c>
      <c r="Z109" t="str">
        <f t="shared" si="96"/>
        <v/>
      </c>
      <c r="BR109" t="str">
        <f t="shared" si="79"/>
        <v/>
      </c>
      <c r="BS109" t="str">
        <f t="shared" si="79"/>
        <v/>
      </c>
      <c r="BT109" t="str">
        <f t="shared" si="79"/>
        <v/>
      </c>
      <c r="BU109" t="str">
        <f t="shared" si="79"/>
        <v/>
      </c>
      <c r="BV109" t="str">
        <f t="shared" si="100"/>
        <v/>
      </c>
      <c r="BW109" t="str">
        <f t="shared" si="100"/>
        <v/>
      </c>
      <c r="BX109" t="str">
        <f t="shared" si="100"/>
        <v/>
      </c>
      <c r="BY109" t="str">
        <f t="shared" si="100"/>
        <v/>
      </c>
      <c r="BZ109" t="str">
        <f t="shared" si="90"/>
        <v/>
      </c>
      <c r="CA109" t="str">
        <f t="shared" si="90"/>
        <v/>
      </c>
      <c r="CB109" t="str">
        <f t="shared" si="90"/>
        <v/>
      </c>
      <c r="CC109" t="str">
        <f t="shared" si="90"/>
        <v/>
      </c>
      <c r="CD109" t="str">
        <f t="shared" si="91"/>
        <v/>
      </c>
      <c r="CE109" t="str">
        <f t="shared" si="91"/>
        <v/>
      </c>
      <c r="CF109" t="str">
        <f t="shared" si="91"/>
        <v/>
      </c>
      <c r="CG109" t="str">
        <f t="shared" si="91"/>
        <v/>
      </c>
      <c r="CH109" t="str">
        <f t="shared" si="92"/>
        <v/>
      </c>
      <c r="CI109" t="str">
        <f t="shared" si="86"/>
        <v/>
      </c>
      <c r="CJ109">
        <f t="shared" si="86"/>
        <v>2</v>
      </c>
      <c r="CK109" t="str">
        <f t="shared" si="86"/>
        <v/>
      </c>
      <c r="CM109" t="str">
        <f t="shared" si="80"/>
        <v/>
      </c>
      <c r="CN109" t="str">
        <f t="shared" si="80"/>
        <v/>
      </c>
      <c r="CO109" t="str">
        <f t="shared" si="80"/>
        <v/>
      </c>
      <c r="CP109" t="str">
        <f t="shared" si="80"/>
        <v/>
      </c>
      <c r="CQ109" t="str">
        <f t="shared" si="64"/>
        <v/>
      </c>
      <c r="CR109" t="str">
        <f t="shared" si="64"/>
        <v/>
      </c>
      <c r="CS109" t="str">
        <f t="shared" si="64"/>
        <v/>
      </c>
      <c r="CT109" t="str">
        <f t="shared" si="64"/>
        <v/>
      </c>
      <c r="CU109" t="str">
        <f t="shared" si="93"/>
        <v/>
      </c>
      <c r="CV109" t="str">
        <f t="shared" si="93"/>
        <v/>
      </c>
      <c r="CW109" t="str">
        <f t="shared" si="93"/>
        <v/>
      </c>
      <c r="CX109" t="str">
        <f t="shared" si="93"/>
        <v/>
      </c>
      <c r="CY109" t="str">
        <f t="shared" si="94"/>
        <v/>
      </c>
      <c r="CZ109" t="str">
        <f t="shared" si="94"/>
        <v/>
      </c>
      <c r="DA109" t="str">
        <f t="shared" si="94"/>
        <v/>
      </c>
      <c r="DB109">
        <f t="shared" si="94"/>
        <v>0</v>
      </c>
      <c r="DC109" t="str">
        <f t="shared" si="95"/>
        <v/>
      </c>
      <c r="DD109" t="str">
        <f t="shared" si="87"/>
        <v/>
      </c>
      <c r="DE109" t="str">
        <f t="shared" si="87"/>
        <v/>
      </c>
      <c r="DF109" t="str">
        <f t="shared" si="87"/>
        <v/>
      </c>
      <c r="DH109" t="str">
        <f t="shared" si="104"/>
        <v/>
      </c>
      <c r="DI109" t="str">
        <f t="shared" si="102"/>
        <v/>
      </c>
      <c r="DJ109" t="str">
        <f t="shared" si="102"/>
        <v/>
      </c>
      <c r="DK109" t="str">
        <f t="shared" si="102"/>
        <v/>
      </c>
      <c r="DL109" t="str">
        <f t="shared" si="102"/>
        <v/>
      </c>
      <c r="DM109" t="str">
        <f t="shared" si="102"/>
        <v/>
      </c>
      <c r="DN109" t="str">
        <f t="shared" si="102"/>
        <v/>
      </c>
      <c r="DO109" t="str">
        <f t="shared" si="102"/>
        <v/>
      </c>
      <c r="DP109" t="str">
        <f t="shared" si="102"/>
        <v/>
      </c>
      <c r="DQ109" t="str">
        <f t="shared" si="102"/>
        <v/>
      </c>
      <c r="DR109" t="str">
        <f t="shared" si="102"/>
        <v/>
      </c>
      <c r="DS109" t="str">
        <f t="shared" si="102"/>
        <v/>
      </c>
      <c r="DT109" t="str">
        <f t="shared" si="102"/>
        <v/>
      </c>
      <c r="DU109" t="str">
        <f t="shared" si="102"/>
        <v/>
      </c>
      <c r="DV109" t="str">
        <f t="shared" si="102"/>
        <v/>
      </c>
      <c r="DW109" t="str">
        <f t="shared" si="102"/>
        <v/>
      </c>
      <c r="DX109" t="str">
        <f t="shared" si="102"/>
        <v/>
      </c>
      <c r="DY109" t="str">
        <f t="shared" si="102"/>
        <v/>
      </c>
      <c r="DZ109">
        <f t="shared" si="102"/>
        <v>0</v>
      </c>
      <c r="EA109" t="str">
        <f t="shared" si="102"/>
        <v/>
      </c>
      <c r="EC109" t="str">
        <f t="shared" si="81"/>
        <v/>
      </c>
      <c r="ED109" t="str">
        <f t="shared" si="81"/>
        <v/>
      </c>
      <c r="EE109" t="str">
        <f t="shared" si="81"/>
        <v/>
      </c>
      <c r="EF109" t="str">
        <f t="shared" si="81"/>
        <v/>
      </c>
      <c r="EG109" t="str">
        <f t="shared" si="82"/>
        <v/>
      </c>
      <c r="EH109" t="str">
        <f t="shared" si="82"/>
        <v/>
      </c>
      <c r="EI109" t="str">
        <f t="shared" si="82"/>
        <v/>
      </c>
      <c r="EJ109" t="str">
        <f t="shared" si="73"/>
        <v/>
      </c>
      <c r="EK109" t="str">
        <f t="shared" si="73"/>
        <v/>
      </c>
      <c r="EL109" t="str">
        <f t="shared" si="73"/>
        <v/>
      </c>
      <c r="EM109" t="str">
        <f t="shared" si="73"/>
        <v/>
      </c>
      <c r="EN109" t="str">
        <f t="shared" si="74"/>
        <v/>
      </c>
      <c r="EO109" t="str">
        <f t="shared" si="74"/>
        <v/>
      </c>
      <c r="EP109" t="str">
        <f t="shared" si="74"/>
        <v/>
      </c>
      <c r="EQ109" t="str">
        <f t="shared" si="74"/>
        <v/>
      </c>
      <c r="ER109">
        <f t="shared" si="75"/>
        <v>2</v>
      </c>
      <c r="ES109" t="str">
        <f t="shared" si="75"/>
        <v/>
      </c>
      <c r="ET109" t="str">
        <f t="shared" si="75"/>
        <v/>
      </c>
      <c r="EU109" t="str">
        <f t="shared" si="75"/>
        <v/>
      </c>
      <c r="EV109" t="str">
        <f t="shared" si="103"/>
        <v/>
      </c>
    </row>
    <row r="110" spans="1:152">
      <c r="A110" t="s">
        <v>6</v>
      </c>
      <c r="B110" t="s">
        <v>15</v>
      </c>
      <c r="C110" s="13">
        <v>3</v>
      </c>
      <c r="D110" s="13">
        <v>0</v>
      </c>
      <c r="E110" s="1">
        <f t="shared" si="76"/>
        <v>3</v>
      </c>
      <c r="F110" s="1">
        <f t="shared" si="77"/>
        <v>0</v>
      </c>
      <c r="G110" t="str">
        <f t="shared" si="78"/>
        <v/>
      </c>
      <c r="H110" t="str">
        <f t="shared" si="78"/>
        <v/>
      </c>
      <c r="I110" t="str">
        <f t="shared" si="78"/>
        <v/>
      </c>
      <c r="J110" t="str">
        <f t="shared" si="78"/>
        <v/>
      </c>
      <c r="K110" t="str">
        <f t="shared" si="71"/>
        <v/>
      </c>
      <c r="L110" t="str">
        <f t="shared" si="71"/>
        <v/>
      </c>
      <c r="M110" t="str">
        <f t="shared" si="71"/>
        <v/>
      </c>
      <c r="N110">
        <f t="shared" si="71"/>
        <v>3</v>
      </c>
      <c r="O110" t="str">
        <f t="shared" si="88"/>
        <v/>
      </c>
      <c r="P110" t="str">
        <f t="shared" si="88"/>
        <v/>
      </c>
      <c r="Q110" t="str">
        <f t="shared" si="88"/>
        <v/>
      </c>
      <c r="R110" t="str">
        <f t="shared" si="88"/>
        <v/>
      </c>
      <c r="S110" t="str">
        <f t="shared" si="89"/>
        <v/>
      </c>
      <c r="T110">
        <f t="shared" si="89"/>
        <v>0</v>
      </c>
      <c r="U110" t="str">
        <f t="shared" si="89"/>
        <v/>
      </c>
      <c r="V110" t="str">
        <f t="shared" si="89"/>
        <v/>
      </c>
      <c r="W110" t="str">
        <f t="shared" si="97"/>
        <v/>
      </c>
      <c r="X110" t="str">
        <f t="shared" si="96"/>
        <v/>
      </c>
      <c r="Y110" t="str">
        <f t="shared" si="96"/>
        <v/>
      </c>
      <c r="Z110" t="str">
        <f t="shared" si="96"/>
        <v/>
      </c>
      <c r="BR110" t="str">
        <f t="shared" si="79"/>
        <v/>
      </c>
      <c r="BS110" t="str">
        <f t="shared" si="79"/>
        <v/>
      </c>
      <c r="BT110" t="str">
        <f t="shared" si="79"/>
        <v/>
      </c>
      <c r="BU110" t="str">
        <f t="shared" si="79"/>
        <v/>
      </c>
      <c r="BV110" t="str">
        <f t="shared" si="100"/>
        <v/>
      </c>
      <c r="BW110" t="str">
        <f t="shared" si="100"/>
        <v/>
      </c>
      <c r="BX110" t="str">
        <f t="shared" si="100"/>
        <v/>
      </c>
      <c r="BY110">
        <f t="shared" si="100"/>
        <v>3</v>
      </c>
      <c r="BZ110" t="str">
        <f t="shared" si="90"/>
        <v/>
      </c>
      <c r="CA110" t="str">
        <f t="shared" si="90"/>
        <v/>
      </c>
      <c r="CB110" t="str">
        <f t="shared" si="90"/>
        <v/>
      </c>
      <c r="CC110" t="str">
        <f t="shared" si="90"/>
        <v/>
      </c>
      <c r="CD110" t="str">
        <f t="shared" si="91"/>
        <v/>
      </c>
      <c r="CE110" t="str">
        <f t="shared" si="91"/>
        <v/>
      </c>
      <c r="CF110" t="str">
        <f t="shared" si="91"/>
        <v/>
      </c>
      <c r="CG110" t="str">
        <f t="shared" si="91"/>
        <v/>
      </c>
      <c r="CH110" t="str">
        <f t="shared" si="92"/>
        <v/>
      </c>
      <c r="CI110" t="str">
        <f t="shared" si="86"/>
        <v/>
      </c>
      <c r="CJ110" t="str">
        <f t="shared" si="86"/>
        <v/>
      </c>
      <c r="CK110" t="str">
        <f t="shared" si="86"/>
        <v/>
      </c>
      <c r="CM110" t="str">
        <f t="shared" si="80"/>
        <v/>
      </c>
      <c r="CN110" t="str">
        <f t="shared" si="80"/>
        <v/>
      </c>
      <c r="CO110" t="str">
        <f t="shared" si="80"/>
        <v/>
      </c>
      <c r="CP110" t="str">
        <f t="shared" si="80"/>
        <v/>
      </c>
      <c r="CQ110" t="str">
        <f t="shared" si="64"/>
        <v/>
      </c>
      <c r="CR110" t="str">
        <f t="shared" si="64"/>
        <v/>
      </c>
      <c r="CS110" t="str">
        <f t="shared" si="64"/>
        <v/>
      </c>
      <c r="CT110" t="str">
        <f t="shared" si="64"/>
        <v/>
      </c>
      <c r="CU110" t="str">
        <f t="shared" si="93"/>
        <v/>
      </c>
      <c r="CV110" t="str">
        <f t="shared" si="93"/>
        <v/>
      </c>
      <c r="CW110" t="str">
        <f t="shared" si="93"/>
        <v/>
      </c>
      <c r="CX110" t="str">
        <f t="shared" si="93"/>
        <v/>
      </c>
      <c r="CY110" t="str">
        <f t="shared" si="94"/>
        <v/>
      </c>
      <c r="CZ110">
        <f t="shared" si="94"/>
        <v>0</v>
      </c>
      <c r="DA110" t="str">
        <f t="shared" si="94"/>
        <v/>
      </c>
      <c r="DB110" t="str">
        <f t="shared" si="94"/>
        <v/>
      </c>
      <c r="DC110" t="str">
        <f t="shared" si="95"/>
        <v/>
      </c>
      <c r="DD110" t="str">
        <f t="shared" si="87"/>
        <v/>
      </c>
      <c r="DE110" t="str">
        <f t="shared" si="87"/>
        <v/>
      </c>
      <c r="DF110" t="str">
        <f t="shared" si="87"/>
        <v/>
      </c>
      <c r="DH110" t="str">
        <f t="shared" si="104"/>
        <v/>
      </c>
      <c r="DI110" t="str">
        <f t="shared" si="102"/>
        <v/>
      </c>
      <c r="DJ110" t="str">
        <f t="shared" si="102"/>
        <v/>
      </c>
      <c r="DK110" t="str">
        <f t="shared" si="102"/>
        <v/>
      </c>
      <c r="DL110" t="str">
        <f t="shared" si="102"/>
        <v/>
      </c>
      <c r="DM110" t="str">
        <f t="shared" si="102"/>
        <v/>
      </c>
      <c r="DN110" t="str">
        <f t="shared" si="102"/>
        <v/>
      </c>
      <c r="DO110">
        <f t="shared" si="102"/>
        <v>0</v>
      </c>
      <c r="DP110" t="str">
        <f t="shared" si="102"/>
        <v/>
      </c>
      <c r="DQ110" t="str">
        <f t="shared" si="102"/>
        <v/>
      </c>
      <c r="DR110" t="str">
        <f t="shared" si="102"/>
        <v/>
      </c>
      <c r="DS110" t="str">
        <f t="shared" si="102"/>
        <v/>
      </c>
      <c r="DT110" t="str">
        <f t="shared" si="102"/>
        <v/>
      </c>
      <c r="DU110" t="str">
        <f t="shared" si="102"/>
        <v/>
      </c>
      <c r="DV110" t="str">
        <f t="shared" si="102"/>
        <v/>
      </c>
      <c r="DW110" t="str">
        <f t="shared" si="102"/>
        <v/>
      </c>
      <c r="DX110" t="str">
        <f t="shared" si="102"/>
        <v/>
      </c>
      <c r="DY110" t="str">
        <f t="shared" si="102"/>
        <v/>
      </c>
      <c r="DZ110" t="str">
        <f t="shared" si="102"/>
        <v/>
      </c>
      <c r="EA110" t="str">
        <f t="shared" si="102"/>
        <v/>
      </c>
      <c r="EC110" t="str">
        <f t="shared" si="81"/>
        <v/>
      </c>
      <c r="ED110" t="str">
        <f t="shared" si="81"/>
        <v/>
      </c>
      <c r="EE110" t="str">
        <f t="shared" si="81"/>
        <v/>
      </c>
      <c r="EF110" t="str">
        <f t="shared" si="81"/>
        <v/>
      </c>
      <c r="EG110" t="str">
        <f t="shared" si="82"/>
        <v/>
      </c>
      <c r="EH110" t="str">
        <f t="shared" si="82"/>
        <v/>
      </c>
      <c r="EI110" t="str">
        <f t="shared" si="82"/>
        <v/>
      </c>
      <c r="EJ110" t="str">
        <f t="shared" si="73"/>
        <v/>
      </c>
      <c r="EK110" t="str">
        <f t="shared" si="73"/>
        <v/>
      </c>
      <c r="EL110" t="str">
        <f t="shared" si="73"/>
        <v/>
      </c>
      <c r="EM110" t="str">
        <f t="shared" si="73"/>
        <v/>
      </c>
      <c r="EN110" t="str">
        <f t="shared" si="74"/>
        <v/>
      </c>
      <c r="EO110" t="str">
        <f t="shared" si="74"/>
        <v/>
      </c>
      <c r="EP110">
        <f t="shared" si="74"/>
        <v>3</v>
      </c>
      <c r="EQ110" t="str">
        <f t="shared" si="74"/>
        <v/>
      </c>
      <c r="ER110" t="str">
        <f t="shared" si="75"/>
        <v/>
      </c>
      <c r="ES110" t="str">
        <f t="shared" si="75"/>
        <v/>
      </c>
      <c r="ET110" t="str">
        <f t="shared" si="75"/>
        <v/>
      </c>
      <c r="EU110" t="str">
        <f t="shared" si="75"/>
        <v/>
      </c>
      <c r="EV110" t="str">
        <f t="shared" si="103"/>
        <v/>
      </c>
    </row>
    <row r="111" spans="1:152">
      <c r="A111" t="s">
        <v>8</v>
      </c>
      <c r="B111" t="s">
        <v>19</v>
      </c>
      <c r="C111" s="13">
        <v>0</v>
      </c>
      <c r="D111" s="13">
        <v>2</v>
      </c>
      <c r="E111" s="1">
        <f t="shared" si="76"/>
        <v>0</v>
      </c>
      <c r="F111" s="1">
        <f t="shared" si="77"/>
        <v>3</v>
      </c>
      <c r="G111" t="str">
        <f t="shared" si="78"/>
        <v/>
      </c>
      <c r="H111" t="str">
        <f t="shared" si="78"/>
        <v/>
      </c>
      <c r="I111">
        <f t="shared" si="78"/>
        <v>0</v>
      </c>
      <c r="J111" t="str">
        <f t="shared" si="78"/>
        <v/>
      </c>
      <c r="K111" t="str">
        <f t="shared" si="71"/>
        <v/>
      </c>
      <c r="L111" t="str">
        <f t="shared" si="71"/>
        <v/>
      </c>
      <c r="M111" t="str">
        <f t="shared" si="71"/>
        <v/>
      </c>
      <c r="N111" t="str">
        <f t="shared" si="71"/>
        <v/>
      </c>
      <c r="O111" t="str">
        <f t="shared" si="88"/>
        <v/>
      </c>
      <c r="P111" t="str">
        <f t="shared" si="88"/>
        <v/>
      </c>
      <c r="Q111" t="str">
        <f t="shared" si="88"/>
        <v/>
      </c>
      <c r="R111" t="str">
        <f t="shared" si="88"/>
        <v/>
      </c>
      <c r="S111" t="str">
        <f t="shared" si="89"/>
        <v/>
      </c>
      <c r="T111" t="str">
        <f t="shared" si="89"/>
        <v/>
      </c>
      <c r="U111" t="str">
        <f t="shared" si="89"/>
        <v/>
      </c>
      <c r="V111" t="str">
        <f t="shared" si="89"/>
        <v/>
      </c>
      <c r="W111" t="str">
        <f t="shared" si="97"/>
        <v/>
      </c>
      <c r="X111" t="str">
        <f t="shared" si="96"/>
        <v/>
      </c>
      <c r="Y111" t="str">
        <f t="shared" si="96"/>
        <v/>
      </c>
      <c r="Z111">
        <f t="shared" si="96"/>
        <v>3</v>
      </c>
      <c r="BR111" t="str">
        <f t="shared" si="79"/>
        <v/>
      </c>
      <c r="BS111" t="str">
        <f t="shared" si="79"/>
        <v/>
      </c>
      <c r="BT111">
        <f t="shared" si="79"/>
        <v>0</v>
      </c>
      <c r="BU111" t="str">
        <f t="shared" si="79"/>
        <v/>
      </c>
      <c r="BV111" t="str">
        <f t="shared" si="100"/>
        <v/>
      </c>
      <c r="BW111" t="str">
        <f t="shared" si="100"/>
        <v/>
      </c>
      <c r="BX111" t="str">
        <f t="shared" si="100"/>
        <v/>
      </c>
      <c r="BY111" t="str">
        <f t="shared" si="100"/>
        <v/>
      </c>
      <c r="BZ111" t="str">
        <f t="shared" si="90"/>
        <v/>
      </c>
      <c r="CA111" t="str">
        <f t="shared" si="90"/>
        <v/>
      </c>
      <c r="CB111" t="str">
        <f t="shared" si="90"/>
        <v/>
      </c>
      <c r="CC111" t="str">
        <f t="shared" si="90"/>
        <v/>
      </c>
      <c r="CD111" t="str">
        <f t="shared" si="91"/>
        <v/>
      </c>
      <c r="CE111" t="str">
        <f t="shared" si="91"/>
        <v/>
      </c>
      <c r="CF111" t="str">
        <f t="shared" si="91"/>
        <v/>
      </c>
      <c r="CG111" t="str">
        <f t="shared" si="91"/>
        <v/>
      </c>
      <c r="CH111" t="str">
        <f t="shared" si="92"/>
        <v/>
      </c>
      <c r="CI111" t="str">
        <f t="shared" si="86"/>
        <v/>
      </c>
      <c r="CJ111" t="str">
        <f t="shared" si="86"/>
        <v/>
      </c>
      <c r="CK111" t="str">
        <f t="shared" si="86"/>
        <v/>
      </c>
      <c r="CM111" t="str">
        <f t="shared" si="80"/>
        <v/>
      </c>
      <c r="CN111" t="str">
        <f t="shared" si="80"/>
        <v/>
      </c>
      <c r="CO111" t="str">
        <f t="shared" si="80"/>
        <v/>
      </c>
      <c r="CP111" t="str">
        <f t="shared" si="80"/>
        <v/>
      </c>
      <c r="CQ111" t="str">
        <f t="shared" si="64"/>
        <v/>
      </c>
      <c r="CR111" t="str">
        <f t="shared" si="64"/>
        <v/>
      </c>
      <c r="CS111" t="str">
        <f t="shared" si="64"/>
        <v/>
      </c>
      <c r="CT111" t="str">
        <f t="shared" si="64"/>
        <v/>
      </c>
      <c r="CU111" t="str">
        <f t="shared" si="93"/>
        <v/>
      </c>
      <c r="CV111" t="str">
        <f t="shared" si="93"/>
        <v/>
      </c>
      <c r="CW111" t="str">
        <f t="shared" si="93"/>
        <v/>
      </c>
      <c r="CX111" t="str">
        <f t="shared" si="93"/>
        <v/>
      </c>
      <c r="CY111" t="str">
        <f t="shared" si="94"/>
        <v/>
      </c>
      <c r="CZ111" t="str">
        <f t="shared" si="94"/>
        <v/>
      </c>
      <c r="DA111" t="str">
        <f t="shared" si="94"/>
        <v/>
      </c>
      <c r="DB111" t="str">
        <f t="shared" si="94"/>
        <v/>
      </c>
      <c r="DC111" t="str">
        <f t="shared" si="95"/>
        <v/>
      </c>
      <c r="DD111" t="str">
        <f t="shared" si="87"/>
        <v/>
      </c>
      <c r="DE111" t="str">
        <f t="shared" si="87"/>
        <v/>
      </c>
      <c r="DF111">
        <f t="shared" si="87"/>
        <v>2</v>
      </c>
      <c r="DH111" t="str">
        <f t="shared" si="104"/>
        <v/>
      </c>
      <c r="DI111" t="str">
        <f t="shared" si="102"/>
        <v/>
      </c>
      <c r="DJ111">
        <f t="shared" si="102"/>
        <v>2</v>
      </c>
      <c r="DK111" t="str">
        <f t="shared" si="102"/>
        <v/>
      </c>
      <c r="DL111" t="str">
        <f t="shared" si="102"/>
        <v/>
      </c>
      <c r="DM111" t="str">
        <f t="shared" si="102"/>
        <v/>
      </c>
      <c r="DN111" t="str">
        <f t="shared" si="102"/>
        <v/>
      </c>
      <c r="DO111" t="str">
        <f t="shared" si="102"/>
        <v/>
      </c>
      <c r="DP111" t="str">
        <f t="shared" si="102"/>
        <v/>
      </c>
      <c r="DQ111" t="str">
        <f t="shared" si="102"/>
        <v/>
      </c>
      <c r="DR111" t="str">
        <f t="shared" si="102"/>
        <v/>
      </c>
      <c r="DS111" t="str">
        <f t="shared" si="102"/>
        <v/>
      </c>
      <c r="DT111" t="str">
        <f t="shared" si="102"/>
        <v/>
      </c>
      <c r="DU111" t="str">
        <f t="shared" si="102"/>
        <v/>
      </c>
      <c r="DV111" t="str">
        <f t="shared" si="102"/>
        <v/>
      </c>
      <c r="DW111" t="str">
        <f t="shared" si="102"/>
        <v/>
      </c>
      <c r="DX111" t="str">
        <f t="shared" si="102"/>
        <v/>
      </c>
      <c r="DY111" t="str">
        <f t="shared" si="102"/>
        <v/>
      </c>
      <c r="DZ111" t="str">
        <f t="shared" si="102"/>
        <v/>
      </c>
      <c r="EA111" t="str">
        <f t="shared" si="102"/>
        <v/>
      </c>
      <c r="EC111" t="str">
        <f t="shared" si="81"/>
        <v/>
      </c>
      <c r="ED111" t="str">
        <f t="shared" si="81"/>
        <v/>
      </c>
      <c r="EE111" t="str">
        <f t="shared" si="81"/>
        <v/>
      </c>
      <c r="EF111" t="str">
        <f t="shared" si="81"/>
        <v/>
      </c>
      <c r="EG111" t="str">
        <f t="shared" si="82"/>
        <v/>
      </c>
      <c r="EH111" t="str">
        <f t="shared" si="82"/>
        <v/>
      </c>
      <c r="EI111" t="str">
        <f t="shared" si="82"/>
        <v/>
      </c>
      <c r="EJ111" t="str">
        <f t="shared" si="73"/>
        <v/>
      </c>
      <c r="EK111" t="str">
        <f t="shared" si="73"/>
        <v/>
      </c>
      <c r="EL111" t="str">
        <f t="shared" si="73"/>
        <v/>
      </c>
      <c r="EM111" t="str">
        <f t="shared" si="73"/>
        <v/>
      </c>
      <c r="EN111" t="str">
        <f t="shared" si="74"/>
        <v/>
      </c>
      <c r="EO111" t="str">
        <f t="shared" si="74"/>
        <v/>
      </c>
      <c r="EP111" t="str">
        <f t="shared" si="74"/>
        <v/>
      </c>
      <c r="EQ111" t="str">
        <f t="shared" si="74"/>
        <v/>
      </c>
      <c r="ER111" t="str">
        <f t="shared" si="75"/>
        <v/>
      </c>
      <c r="ES111" t="str">
        <f t="shared" si="75"/>
        <v/>
      </c>
      <c r="ET111" t="str">
        <f t="shared" si="75"/>
        <v/>
      </c>
      <c r="EU111" t="str">
        <f t="shared" si="75"/>
        <v/>
      </c>
      <c r="EV111">
        <f t="shared" si="103"/>
        <v>0</v>
      </c>
    </row>
    <row r="112" spans="1:152">
      <c r="A112" t="s">
        <v>4</v>
      </c>
      <c r="B112" t="s">
        <v>10</v>
      </c>
      <c r="C112" s="13">
        <v>0</v>
      </c>
      <c r="D112" s="13">
        <v>1</v>
      </c>
      <c r="E112" s="1">
        <f t="shared" si="76"/>
        <v>0</v>
      </c>
      <c r="F112" s="1">
        <f t="shared" si="77"/>
        <v>3</v>
      </c>
      <c r="G112" t="str">
        <f t="shared" si="78"/>
        <v/>
      </c>
      <c r="H112" t="str">
        <f t="shared" si="78"/>
        <v/>
      </c>
      <c r="I112" t="str">
        <f t="shared" si="78"/>
        <v/>
      </c>
      <c r="J112" t="str">
        <f t="shared" si="78"/>
        <v/>
      </c>
      <c r="K112" t="str">
        <f t="shared" si="71"/>
        <v/>
      </c>
      <c r="L112" t="str">
        <f t="shared" si="71"/>
        <v/>
      </c>
      <c r="M112" t="str">
        <f t="shared" si="71"/>
        <v/>
      </c>
      <c r="N112" t="str">
        <f t="shared" si="71"/>
        <v/>
      </c>
      <c r="O112" t="str">
        <f t="shared" si="88"/>
        <v/>
      </c>
      <c r="P112" t="str">
        <f t="shared" si="88"/>
        <v/>
      </c>
      <c r="Q112" t="str">
        <f t="shared" si="88"/>
        <v/>
      </c>
      <c r="R112" t="str">
        <f t="shared" si="88"/>
        <v/>
      </c>
      <c r="S112" t="str">
        <f t="shared" si="89"/>
        <v/>
      </c>
      <c r="T112" t="str">
        <f t="shared" si="89"/>
        <v/>
      </c>
      <c r="U112">
        <f t="shared" si="89"/>
        <v>3</v>
      </c>
      <c r="V112" t="str">
        <f t="shared" si="89"/>
        <v/>
      </c>
      <c r="W112">
        <f t="shared" si="97"/>
        <v>0</v>
      </c>
      <c r="X112" t="str">
        <f t="shared" si="96"/>
        <v/>
      </c>
      <c r="Y112" t="str">
        <f t="shared" si="96"/>
        <v/>
      </c>
      <c r="Z112" t="str">
        <f t="shared" si="96"/>
        <v/>
      </c>
      <c r="BR112" t="str">
        <f t="shared" si="79"/>
        <v/>
      </c>
      <c r="BS112" t="str">
        <f t="shared" si="79"/>
        <v/>
      </c>
      <c r="BT112" t="str">
        <f t="shared" si="79"/>
        <v/>
      </c>
      <c r="BU112" t="str">
        <f t="shared" si="79"/>
        <v/>
      </c>
      <c r="BV112" t="str">
        <f t="shared" si="100"/>
        <v/>
      </c>
      <c r="BW112" t="str">
        <f t="shared" si="100"/>
        <v/>
      </c>
      <c r="BX112" t="str">
        <f t="shared" si="100"/>
        <v/>
      </c>
      <c r="BY112" t="str">
        <f t="shared" si="100"/>
        <v/>
      </c>
      <c r="BZ112" t="str">
        <f t="shared" si="90"/>
        <v/>
      </c>
      <c r="CA112" t="str">
        <f t="shared" si="90"/>
        <v/>
      </c>
      <c r="CB112" t="str">
        <f t="shared" si="90"/>
        <v/>
      </c>
      <c r="CC112" t="str">
        <f t="shared" si="90"/>
        <v/>
      </c>
      <c r="CD112" t="str">
        <f t="shared" si="91"/>
        <v/>
      </c>
      <c r="CE112" t="str">
        <f t="shared" si="91"/>
        <v/>
      </c>
      <c r="CF112" t="str">
        <f t="shared" si="91"/>
        <v/>
      </c>
      <c r="CG112" t="str">
        <f t="shared" si="91"/>
        <v/>
      </c>
      <c r="CH112">
        <f t="shared" si="92"/>
        <v>0</v>
      </c>
      <c r="CI112" t="str">
        <f t="shared" si="86"/>
        <v/>
      </c>
      <c r="CJ112" t="str">
        <f t="shared" si="86"/>
        <v/>
      </c>
      <c r="CK112" t="str">
        <f t="shared" si="86"/>
        <v/>
      </c>
      <c r="CM112" t="str">
        <f t="shared" si="80"/>
        <v/>
      </c>
      <c r="CN112" t="str">
        <f t="shared" si="80"/>
        <v/>
      </c>
      <c r="CO112" t="str">
        <f t="shared" si="80"/>
        <v/>
      </c>
      <c r="CP112" t="str">
        <f t="shared" si="80"/>
        <v/>
      </c>
      <c r="CQ112" t="str">
        <f t="shared" si="64"/>
        <v/>
      </c>
      <c r="CR112" t="str">
        <f t="shared" si="64"/>
        <v/>
      </c>
      <c r="CS112" t="str">
        <f t="shared" si="64"/>
        <v/>
      </c>
      <c r="CT112" t="str">
        <f t="shared" si="64"/>
        <v/>
      </c>
      <c r="CU112" t="str">
        <f t="shared" si="93"/>
        <v/>
      </c>
      <c r="CV112" t="str">
        <f t="shared" si="93"/>
        <v/>
      </c>
      <c r="CW112" t="str">
        <f t="shared" si="93"/>
        <v/>
      </c>
      <c r="CX112" t="str">
        <f t="shared" si="93"/>
        <v/>
      </c>
      <c r="CY112" t="str">
        <f t="shared" si="94"/>
        <v/>
      </c>
      <c r="CZ112" t="str">
        <f t="shared" si="94"/>
        <v/>
      </c>
      <c r="DA112">
        <f t="shared" si="94"/>
        <v>1</v>
      </c>
      <c r="DB112" t="str">
        <f t="shared" si="94"/>
        <v/>
      </c>
      <c r="DC112" t="str">
        <f t="shared" si="95"/>
        <v/>
      </c>
      <c r="DD112" t="str">
        <f t="shared" si="87"/>
        <v/>
      </c>
      <c r="DE112" t="str">
        <f t="shared" si="87"/>
        <v/>
      </c>
      <c r="DF112" t="str">
        <f t="shared" si="87"/>
        <v/>
      </c>
      <c r="DH112" t="str">
        <f t="shared" si="104"/>
        <v/>
      </c>
      <c r="DI112" t="str">
        <f t="shared" si="102"/>
        <v/>
      </c>
      <c r="DJ112" t="str">
        <f t="shared" si="102"/>
        <v/>
      </c>
      <c r="DK112" t="str">
        <f t="shared" si="102"/>
        <v/>
      </c>
      <c r="DL112" t="str">
        <f t="shared" si="102"/>
        <v/>
      </c>
      <c r="DM112" t="str">
        <f t="shared" si="102"/>
        <v/>
      </c>
      <c r="DN112" t="str">
        <f t="shared" si="102"/>
        <v/>
      </c>
      <c r="DO112" t="str">
        <f t="shared" si="102"/>
        <v/>
      </c>
      <c r="DP112" t="str">
        <f t="shared" si="102"/>
        <v/>
      </c>
      <c r="DQ112" t="str">
        <f t="shared" si="102"/>
        <v/>
      </c>
      <c r="DR112" t="str">
        <f t="shared" si="102"/>
        <v/>
      </c>
      <c r="DS112" t="str">
        <f t="shared" si="102"/>
        <v/>
      </c>
      <c r="DT112" t="str">
        <f t="shared" si="102"/>
        <v/>
      </c>
      <c r="DU112" t="str">
        <f t="shared" si="102"/>
        <v/>
      </c>
      <c r="DV112" t="str">
        <f t="shared" si="102"/>
        <v/>
      </c>
      <c r="DW112" t="str">
        <f t="shared" si="102"/>
        <v/>
      </c>
      <c r="DX112">
        <f t="shared" si="102"/>
        <v>1</v>
      </c>
      <c r="DY112" t="str">
        <f t="shared" si="102"/>
        <v/>
      </c>
      <c r="DZ112" t="str">
        <f t="shared" si="102"/>
        <v/>
      </c>
      <c r="EA112" t="str">
        <f t="shared" si="102"/>
        <v/>
      </c>
      <c r="EC112" t="str">
        <f t="shared" si="81"/>
        <v/>
      </c>
      <c r="ED112" t="str">
        <f t="shared" si="81"/>
        <v/>
      </c>
      <c r="EE112" t="str">
        <f t="shared" si="81"/>
        <v/>
      </c>
      <c r="EF112" t="str">
        <f t="shared" si="81"/>
        <v/>
      </c>
      <c r="EG112" t="str">
        <f t="shared" si="82"/>
        <v/>
      </c>
      <c r="EH112" t="str">
        <f t="shared" si="82"/>
        <v/>
      </c>
      <c r="EI112" t="str">
        <f t="shared" si="82"/>
        <v/>
      </c>
      <c r="EJ112" t="str">
        <f t="shared" si="73"/>
        <v/>
      </c>
      <c r="EK112" t="str">
        <f t="shared" si="73"/>
        <v/>
      </c>
      <c r="EL112" t="str">
        <f t="shared" si="73"/>
        <v/>
      </c>
      <c r="EM112" t="str">
        <f t="shared" si="73"/>
        <v/>
      </c>
      <c r="EN112" t="str">
        <f t="shared" si="74"/>
        <v/>
      </c>
      <c r="EO112" t="str">
        <f t="shared" si="74"/>
        <v/>
      </c>
      <c r="EP112" t="str">
        <f t="shared" si="74"/>
        <v/>
      </c>
      <c r="EQ112">
        <f t="shared" si="74"/>
        <v>0</v>
      </c>
      <c r="ER112" t="str">
        <f t="shared" si="75"/>
        <v/>
      </c>
      <c r="ES112" t="str">
        <f t="shared" si="75"/>
        <v/>
      </c>
      <c r="ET112" t="str">
        <f t="shared" si="75"/>
        <v/>
      </c>
      <c r="EU112" t="str">
        <f t="shared" si="75"/>
        <v/>
      </c>
      <c r="EV112" t="str">
        <f t="shared" si="103"/>
        <v/>
      </c>
    </row>
    <row r="113" spans="1:152">
      <c r="A113" t="s">
        <v>16</v>
      </c>
      <c r="B113" t="s">
        <v>5</v>
      </c>
      <c r="C113" s="13">
        <v>3</v>
      </c>
      <c r="D113" s="13">
        <v>0</v>
      </c>
      <c r="E113" s="1">
        <f t="shared" si="76"/>
        <v>3</v>
      </c>
      <c r="F113" s="1">
        <f t="shared" si="77"/>
        <v>0</v>
      </c>
      <c r="G113" t="str">
        <f t="shared" si="78"/>
        <v/>
      </c>
      <c r="H113" t="str">
        <f t="shared" si="78"/>
        <v/>
      </c>
      <c r="I113" t="str">
        <f t="shared" si="78"/>
        <v/>
      </c>
      <c r="J113">
        <f t="shared" si="78"/>
        <v>0</v>
      </c>
      <c r="K113" t="str">
        <f t="shared" si="71"/>
        <v/>
      </c>
      <c r="L113" t="str">
        <f t="shared" si="71"/>
        <v/>
      </c>
      <c r="M113" t="str">
        <f t="shared" si="71"/>
        <v/>
      </c>
      <c r="N113" t="str">
        <f t="shared" si="71"/>
        <v/>
      </c>
      <c r="O113">
        <f t="shared" si="88"/>
        <v>3</v>
      </c>
      <c r="P113" t="str">
        <f t="shared" si="88"/>
        <v/>
      </c>
      <c r="Q113" t="str">
        <f t="shared" si="88"/>
        <v/>
      </c>
      <c r="R113" t="str">
        <f t="shared" si="88"/>
        <v/>
      </c>
      <c r="S113" t="str">
        <f t="shared" si="89"/>
        <v/>
      </c>
      <c r="T113" t="str">
        <f t="shared" si="89"/>
        <v/>
      </c>
      <c r="U113" t="str">
        <f t="shared" si="89"/>
        <v/>
      </c>
      <c r="V113" t="str">
        <f t="shared" si="89"/>
        <v/>
      </c>
      <c r="W113" t="str">
        <f t="shared" si="97"/>
        <v/>
      </c>
      <c r="X113" t="str">
        <f t="shared" si="96"/>
        <v/>
      </c>
      <c r="Y113" t="str">
        <f t="shared" si="96"/>
        <v/>
      </c>
      <c r="Z113" t="str">
        <f t="shared" si="96"/>
        <v/>
      </c>
      <c r="BR113" t="str">
        <f t="shared" si="79"/>
        <v/>
      </c>
      <c r="BS113" t="str">
        <f t="shared" si="79"/>
        <v/>
      </c>
      <c r="BT113" t="str">
        <f t="shared" si="79"/>
        <v/>
      </c>
      <c r="BU113" t="str">
        <f t="shared" si="79"/>
        <v/>
      </c>
      <c r="BV113" t="str">
        <f t="shared" si="100"/>
        <v/>
      </c>
      <c r="BW113" t="str">
        <f t="shared" si="100"/>
        <v/>
      </c>
      <c r="BX113" t="str">
        <f t="shared" si="100"/>
        <v/>
      </c>
      <c r="BY113" t="str">
        <f t="shared" si="100"/>
        <v/>
      </c>
      <c r="BZ113">
        <f t="shared" si="90"/>
        <v>3</v>
      </c>
      <c r="CA113" t="str">
        <f t="shared" si="90"/>
        <v/>
      </c>
      <c r="CB113" t="str">
        <f t="shared" si="90"/>
        <v/>
      </c>
      <c r="CC113" t="str">
        <f t="shared" si="90"/>
        <v/>
      </c>
      <c r="CD113" t="str">
        <f t="shared" si="91"/>
        <v/>
      </c>
      <c r="CE113" t="str">
        <f t="shared" si="91"/>
        <v/>
      </c>
      <c r="CF113" t="str">
        <f t="shared" si="91"/>
        <v/>
      </c>
      <c r="CG113" t="str">
        <f t="shared" si="91"/>
        <v/>
      </c>
      <c r="CH113" t="str">
        <f t="shared" si="92"/>
        <v/>
      </c>
      <c r="CI113" t="str">
        <f t="shared" si="86"/>
        <v/>
      </c>
      <c r="CJ113" t="str">
        <f t="shared" si="86"/>
        <v/>
      </c>
      <c r="CK113" t="str">
        <f t="shared" si="86"/>
        <v/>
      </c>
      <c r="CM113" t="str">
        <f t="shared" si="80"/>
        <v/>
      </c>
      <c r="CN113" t="str">
        <f t="shared" si="80"/>
        <v/>
      </c>
      <c r="CO113" t="str">
        <f t="shared" si="80"/>
        <v/>
      </c>
      <c r="CP113">
        <f t="shared" si="80"/>
        <v>0</v>
      </c>
      <c r="CQ113" t="str">
        <f t="shared" si="64"/>
        <v/>
      </c>
      <c r="CR113" t="str">
        <f t="shared" si="64"/>
        <v/>
      </c>
      <c r="CS113" t="str">
        <f t="shared" si="64"/>
        <v/>
      </c>
      <c r="CT113" t="str">
        <f t="shared" si="64"/>
        <v/>
      </c>
      <c r="CU113" t="str">
        <f t="shared" si="93"/>
        <v/>
      </c>
      <c r="CV113" t="str">
        <f t="shared" si="93"/>
        <v/>
      </c>
      <c r="CW113" t="str">
        <f t="shared" si="93"/>
        <v/>
      </c>
      <c r="CX113" t="str">
        <f t="shared" si="93"/>
        <v/>
      </c>
      <c r="CY113" t="str">
        <f t="shared" si="94"/>
        <v/>
      </c>
      <c r="CZ113" t="str">
        <f t="shared" si="94"/>
        <v/>
      </c>
      <c r="DA113" t="str">
        <f t="shared" si="94"/>
        <v/>
      </c>
      <c r="DB113" t="str">
        <f t="shared" si="94"/>
        <v/>
      </c>
      <c r="DC113" t="str">
        <f t="shared" si="95"/>
        <v/>
      </c>
      <c r="DD113" t="str">
        <f t="shared" si="87"/>
        <v/>
      </c>
      <c r="DE113" t="str">
        <f t="shared" si="87"/>
        <v/>
      </c>
      <c r="DF113" t="str">
        <f t="shared" si="87"/>
        <v/>
      </c>
      <c r="DH113" t="str">
        <f t="shared" si="104"/>
        <v/>
      </c>
      <c r="DI113" t="str">
        <f t="shared" si="102"/>
        <v/>
      </c>
      <c r="DJ113" t="str">
        <f t="shared" si="102"/>
        <v/>
      </c>
      <c r="DK113" t="str">
        <f t="shared" si="102"/>
        <v/>
      </c>
      <c r="DL113" t="str">
        <f t="shared" si="102"/>
        <v/>
      </c>
      <c r="DM113" t="str">
        <f t="shared" si="102"/>
        <v/>
      </c>
      <c r="DN113" t="str">
        <f t="shared" si="102"/>
        <v/>
      </c>
      <c r="DO113" t="str">
        <f t="shared" si="102"/>
        <v/>
      </c>
      <c r="DP113">
        <f t="shared" si="102"/>
        <v>0</v>
      </c>
      <c r="DQ113" t="str">
        <f t="shared" si="102"/>
        <v/>
      </c>
      <c r="DR113" t="str">
        <f t="shared" si="102"/>
        <v/>
      </c>
      <c r="DS113" t="str">
        <f t="shared" si="102"/>
        <v/>
      </c>
      <c r="DT113" t="str">
        <f t="shared" si="102"/>
        <v/>
      </c>
      <c r="DU113" t="str">
        <f t="shared" si="102"/>
        <v/>
      </c>
      <c r="DV113" t="str">
        <f t="shared" si="102"/>
        <v/>
      </c>
      <c r="DW113" t="str">
        <f t="shared" si="102"/>
        <v/>
      </c>
      <c r="DX113" t="str">
        <f t="shared" si="102"/>
        <v/>
      </c>
      <c r="DY113" t="str">
        <f t="shared" si="102"/>
        <v/>
      </c>
      <c r="DZ113" t="str">
        <f t="shared" si="102"/>
        <v/>
      </c>
      <c r="EA113" t="str">
        <f t="shared" si="102"/>
        <v/>
      </c>
      <c r="EC113" t="str">
        <f t="shared" si="81"/>
        <v/>
      </c>
      <c r="ED113" t="str">
        <f t="shared" si="81"/>
        <v/>
      </c>
      <c r="EE113" t="str">
        <f t="shared" si="81"/>
        <v/>
      </c>
      <c r="EF113">
        <f t="shared" si="81"/>
        <v>3</v>
      </c>
      <c r="EG113" t="str">
        <f t="shared" si="82"/>
        <v/>
      </c>
      <c r="EH113" t="str">
        <f t="shared" si="82"/>
        <v/>
      </c>
      <c r="EI113" t="str">
        <f t="shared" si="82"/>
        <v/>
      </c>
      <c r="EJ113" t="str">
        <f t="shared" si="73"/>
        <v/>
      </c>
      <c r="EK113" t="str">
        <f t="shared" si="73"/>
        <v/>
      </c>
      <c r="EL113" t="str">
        <f t="shared" si="73"/>
        <v/>
      </c>
      <c r="EM113" t="str">
        <f t="shared" si="73"/>
        <v/>
      </c>
      <c r="EN113" t="str">
        <f t="shared" si="74"/>
        <v/>
      </c>
      <c r="EO113" t="str">
        <f t="shared" si="74"/>
        <v/>
      </c>
      <c r="EP113" t="str">
        <f t="shared" si="74"/>
        <v/>
      </c>
      <c r="EQ113" t="str">
        <f t="shared" si="74"/>
        <v/>
      </c>
      <c r="ER113" t="str">
        <f t="shared" si="75"/>
        <v/>
      </c>
      <c r="ES113" t="str">
        <f t="shared" si="75"/>
        <v/>
      </c>
      <c r="ET113" t="str">
        <f t="shared" si="75"/>
        <v/>
      </c>
      <c r="EU113" t="str">
        <f t="shared" si="75"/>
        <v/>
      </c>
      <c r="EV113" t="str">
        <f t="shared" si="103"/>
        <v/>
      </c>
    </row>
    <row r="114" spans="1:152">
      <c r="A114" t="s">
        <v>9</v>
      </c>
      <c r="B114" t="s">
        <v>13</v>
      </c>
      <c r="C114" s="13">
        <v>0</v>
      </c>
      <c r="D114" s="13">
        <v>1</v>
      </c>
      <c r="E114" s="1">
        <f t="shared" si="76"/>
        <v>0</v>
      </c>
      <c r="F114" s="1">
        <f t="shared" si="77"/>
        <v>3</v>
      </c>
      <c r="G114" t="str">
        <f t="shared" si="78"/>
        <v/>
      </c>
      <c r="H114" t="str">
        <f t="shared" si="78"/>
        <v/>
      </c>
      <c r="I114" t="str">
        <f t="shared" si="78"/>
        <v/>
      </c>
      <c r="J114" t="str">
        <f t="shared" si="78"/>
        <v/>
      </c>
      <c r="K114" t="str">
        <f t="shared" si="71"/>
        <v/>
      </c>
      <c r="L114">
        <f t="shared" si="71"/>
        <v>3</v>
      </c>
      <c r="M114">
        <f t="shared" si="71"/>
        <v>0</v>
      </c>
      <c r="N114" t="str">
        <f t="shared" si="71"/>
        <v/>
      </c>
      <c r="O114" t="str">
        <f t="shared" si="88"/>
        <v/>
      </c>
      <c r="P114" t="str">
        <f t="shared" si="88"/>
        <v/>
      </c>
      <c r="Q114" t="str">
        <f t="shared" si="88"/>
        <v/>
      </c>
      <c r="R114" t="str">
        <f t="shared" si="88"/>
        <v/>
      </c>
      <c r="S114" t="str">
        <f t="shared" si="89"/>
        <v/>
      </c>
      <c r="T114" t="str">
        <f t="shared" si="89"/>
        <v/>
      </c>
      <c r="U114" t="str">
        <f t="shared" si="89"/>
        <v/>
      </c>
      <c r="V114" t="str">
        <f t="shared" si="89"/>
        <v/>
      </c>
      <c r="W114" t="str">
        <f t="shared" si="97"/>
        <v/>
      </c>
      <c r="X114" t="str">
        <f t="shared" si="96"/>
        <v/>
      </c>
      <c r="Y114" t="str">
        <f t="shared" si="96"/>
        <v/>
      </c>
      <c r="Z114" t="str">
        <f t="shared" si="96"/>
        <v/>
      </c>
      <c r="BR114" t="str">
        <f t="shared" si="79"/>
        <v/>
      </c>
      <c r="BS114" t="str">
        <f t="shared" si="79"/>
        <v/>
      </c>
      <c r="BT114" t="str">
        <f t="shared" si="79"/>
        <v/>
      </c>
      <c r="BU114" t="str">
        <f t="shared" si="79"/>
        <v/>
      </c>
      <c r="BV114" t="str">
        <f t="shared" si="100"/>
        <v/>
      </c>
      <c r="BW114" t="str">
        <f t="shared" si="100"/>
        <v/>
      </c>
      <c r="BX114">
        <f t="shared" si="100"/>
        <v>0</v>
      </c>
      <c r="BY114" t="str">
        <f t="shared" si="100"/>
        <v/>
      </c>
      <c r="BZ114" t="str">
        <f t="shared" si="90"/>
        <v/>
      </c>
      <c r="CA114" t="str">
        <f t="shared" si="90"/>
        <v/>
      </c>
      <c r="CB114" t="str">
        <f t="shared" si="90"/>
        <v/>
      </c>
      <c r="CC114" t="str">
        <f t="shared" si="90"/>
        <v/>
      </c>
      <c r="CD114" t="str">
        <f t="shared" si="91"/>
        <v/>
      </c>
      <c r="CE114" t="str">
        <f t="shared" si="91"/>
        <v/>
      </c>
      <c r="CF114" t="str">
        <f t="shared" si="91"/>
        <v/>
      </c>
      <c r="CG114" t="str">
        <f t="shared" si="91"/>
        <v/>
      </c>
      <c r="CH114" t="str">
        <f t="shared" si="92"/>
        <v/>
      </c>
      <c r="CI114" t="str">
        <f t="shared" si="86"/>
        <v/>
      </c>
      <c r="CJ114" t="str">
        <f t="shared" si="86"/>
        <v/>
      </c>
      <c r="CK114" t="str">
        <f t="shared" si="86"/>
        <v/>
      </c>
      <c r="CM114" t="str">
        <f t="shared" si="80"/>
        <v/>
      </c>
      <c r="CN114" t="str">
        <f t="shared" si="80"/>
        <v/>
      </c>
      <c r="CO114" t="str">
        <f t="shared" si="80"/>
        <v/>
      </c>
      <c r="CP114" t="str">
        <f t="shared" si="80"/>
        <v/>
      </c>
      <c r="CQ114" t="str">
        <f t="shared" si="64"/>
        <v/>
      </c>
      <c r="CR114">
        <f t="shared" si="64"/>
        <v>1</v>
      </c>
      <c r="CS114" t="str">
        <f t="shared" si="64"/>
        <v/>
      </c>
      <c r="CT114" t="str">
        <f t="shared" si="64"/>
        <v/>
      </c>
      <c r="CU114" t="str">
        <f t="shared" si="93"/>
        <v/>
      </c>
      <c r="CV114" t="str">
        <f t="shared" si="93"/>
        <v/>
      </c>
      <c r="CW114" t="str">
        <f t="shared" si="93"/>
        <v/>
      </c>
      <c r="CX114" t="str">
        <f t="shared" si="93"/>
        <v/>
      </c>
      <c r="CY114" t="str">
        <f t="shared" si="94"/>
        <v/>
      </c>
      <c r="CZ114" t="str">
        <f t="shared" si="94"/>
        <v/>
      </c>
      <c r="DA114" t="str">
        <f t="shared" si="94"/>
        <v/>
      </c>
      <c r="DB114" t="str">
        <f t="shared" si="94"/>
        <v/>
      </c>
      <c r="DC114" t="str">
        <f t="shared" si="95"/>
        <v/>
      </c>
      <c r="DD114" t="str">
        <f t="shared" si="87"/>
        <v/>
      </c>
      <c r="DE114" t="str">
        <f t="shared" si="87"/>
        <v/>
      </c>
      <c r="DF114" t="str">
        <f t="shared" si="87"/>
        <v/>
      </c>
      <c r="DH114" t="str">
        <f t="shared" si="104"/>
        <v/>
      </c>
      <c r="DI114" t="str">
        <f t="shared" si="102"/>
        <v/>
      </c>
      <c r="DJ114" t="str">
        <f t="shared" si="102"/>
        <v/>
      </c>
      <c r="DK114" t="str">
        <f t="shared" si="102"/>
        <v/>
      </c>
      <c r="DL114" t="str">
        <f t="shared" si="102"/>
        <v/>
      </c>
      <c r="DM114" t="str">
        <f t="shared" si="102"/>
        <v/>
      </c>
      <c r="DN114">
        <f t="shared" si="102"/>
        <v>1</v>
      </c>
      <c r="DO114" t="str">
        <f t="shared" si="102"/>
        <v/>
      </c>
      <c r="DP114" t="str">
        <f t="shared" si="102"/>
        <v/>
      </c>
      <c r="DQ114" t="str">
        <f t="shared" si="102"/>
        <v/>
      </c>
      <c r="DR114" t="str">
        <f t="shared" si="102"/>
        <v/>
      </c>
      <c r="DS114" t="str">
        <f t="shared" si="102"/>
        <v/>
      </c>
      <c r="DT114" t="str">
        <f t="shared" si="102"/>
        <v/>
      </c>
      <c r="DU114" t="str">
        <f t="shared" si="102"/>
        <v/>
      </c>
      <c r="DV114" t="str">
        <f t="shared" si="102"/>
        <v/>
      </c>
      <c r="DW114" t="str">
        <f t="shared" si="102"/>
        <v/>
      </c>
      <c r="DX114" t="str">
        <f t="shared" si="102"/>
        <v/>
      </c>
      <c r="DY114" t="str">
        <f t="shared" si="102"/>
        <v/>
      </c>
      <c r="DZ114" t="str">
        <f t="shared" si="102"/>
        <v/>
      </c>
      <c r="EA114" t="str">
        <f t="shared" si="102"/>
        <v/>
      </c>
      <c r="EC114" t="str">
        <f t="shared" si="81"/>
        <v/>
      </c>
      <c r="ED114" t="str">
        <f t="shared" si="81"/>
        <v/>
      </c>
      <c r="EE114" t="str">
        <f t="shared" si="81"/>
        <v/>
      </c>
      <c r="EF114" t="str">
        <f t="shared" si="81"/>
        <v/>
      </c>
      <c r="EG114" t="str">
        <f t="shared" si="82"/>
        <v/>
      </c>
      <c r="EH114">
        <f t="shared" si="82"/>
        <v>0</v>
      </c>
      <c r="EI114" t="str">
        <f t="shared" si="82"/>
        <v/>
      </c>
      <c r="EJ114" t="str">
        <f t="shared" si="73"/>
        <v/>
      </c>
      <c r="EK114" t="str">
        <f t="shared" si="73"/>
        <v/>
      </c>
      <c r="EL114" t="str">
        <f t="shared" si="73"/>
        <v/>
      </c>
      <c r="EM114" t="str">
        <f t="shared" si="73"/>
        <v/>
      </c>
      <c r="EN114" t="str">
        <f t="shared" si="74"/>
        <v/>
      </c>
      <c r="EO114" t="str">
        <f t="shared" si="74"/>
        <v/>
      </c>
      <c r="EP114" t="str">
        <f t="shared" si="74"/>
        <v/>
      </c>
      <c r="EQ114" t="str">
        <f t="shared" si="74"/>
        <v/>
      </c>
      <c r="ER114" t="str">
        <f t="shared" si="75"/>
        <v/>
      </c>
      <c r="ES114" t="str">
        <f t="shared" si="75"/>
        <v/>
      </c>
      <c r="ET114" t="str">
        <f t="shared" si="75"/>
        <v/>
      </c>
      <c r="EU114" t="str">
        <f t="shared" si="75"/>
        <v/>
      </c>
      <c r="EV114" t="str">
        <f t="shared" si="103"/>
        <v/>
      </c>
    </row>
    <row r="115" spans="1:152">
      <c r="A115" t="s">
        <v>18</v>
      </c>
      <c r="B115" t="s">
        <v>3</v>
      </c>
      <c r="C115" s="13">
        <v>1</v>
      </c>
      <c r="D115" s="13">
        <v>1</v>
      </c>
      <c r="E115" s="1">
        <f t="shared" si="76"/>
        <v>1</v>
      </c>
      <c r="F115" s="1">
        <f t="shared" si="77"/>
        <v>1</v>
      </c>
      <c r="G115" t="str">
        <f t="shared" si="78"/>
        <v/>
      </c>
      <c r="H115" t="str">
        <f t="shared" si="78"/>
        <v/>
      </c>
      <c r="I115" t="str">
        <f t="shared" si="78"/>
        <v/>
      </c>
      <c r="J115" t="str">
        <f t="shared" si="78"/>
        <v/>
      </c>
      <c r="K115" t="str">
        <f t="shared" si="71"/>
        <v/>
      </c>
      <c r="L115" t="str">
        <f t="shared" si="71"/>
        <v/>
      </c>
      <c r="M115" t="str">
        <f t="shared" si="71"/>
        <v/>
      </c>
      <c r="N115" t="str">
        <f t="shared" si="71"/>
        <v/>
      </c>
      <c r="O115" t="str">
        <f t="shared" si="88"/>
        <v/>
      </c>
      <c r="P115">
        <f t="shared" si="88"/>
        <v>1</v>
      </c>
      <c r="Q115">
        <f t="shared" si="88"/>
        <v>1</v>
      </c>
      <c r="R115" t="str">
        <f t="shared" si="88"/>
        <v/>
      </c>
      <c r="S115" t="str">
        <f t="shared" si="89"/>
        <v/>
      </c>
      <c r="T115" t="str">
        <f t="shared" si="89"/>
        <v/>
      </c>
      <c r="U115" t="str">
        <f t="shared" si="89"/>
        <v/>
      </c>
      <c r="V115" t="str">
        <f t="shared" si="89"/>
        <v/>
      </c>
      <c r="W115" t="str">
        <f t="shared" si="97"/>
        <v/>
      </c>
      <c r="X115" t="str">
        <f t="shared" si="96"/>
        <v/>
      </c>
      <c r="Y115" t="str">
        <f t="shared" si="96"/>
        <v/>
      </c>
      <c r="Z115" t="str">
        <f t="shared" si="96"/>
        <v/>
      </c>
      <c r="BR115" t="str">
        <f t="shared" si="79"/>
        <v/>
      </c>
      <c r="BS115" t="str">
        <f t="shared" si="79"/>
        <v/>
      </c>
      <c r="BT115" t="str">
        <f t="shared" si="79"/>
        <v/>
      </c>
      <c r="BU115" t="str">
        <f t="shared" si="79"/>
        <v/>
      </c>
      <c r="BV115" t="str">
        <f t="shared" si="100"/>
        <v/>
      </c>
      <c r="BW115" t="str">
        <f t="shared" si="100"/>
        <v/>
      </c>
      <c r="BX115" t="str">
        <f t="shared" si="100"/>
        <v/>
      </c>
      <c r="BY115" t="str">
        <f t="shared" si="100"/>
        <v/>
      </c>
      <c r="BZ115" t="str">
        <f t="shared" si="90"/>
        <v/>
      </c>
      <c r="CA115" t="str">
        <f t="shared" si="90"/>
        <v/>
      </c>
      <c r="CB115">
        <f t="shared" si="90"/>
        <v>1</v>
      </c>
      <c r="CC115" t="str">
        <f t="shared" si="90"/>
        <v/>
      </c>
      <c r="CD115" t="str">
        <f t="shared" si="91"/>
        <v/>
      </c>
      <c r="CE115" t="str">
        <f t="shared" si="91"/>
        <v/>
      </c>
      <c r="CF115" t="str">
        <f t="shared" si="91"/>
        <v/>
      </c>
      <c r="CG115" t="str">
        <f t="shared" si="91"/>
        <v/>
      </c>
      <c r="CH115" t="str">
        <f t="shared" si="92"/>
        <v/>
      </c>
      <c r="CI115" t="str">
        <f t="shared" si="86"/>
        <v/>
      </c>
      <c r="CJ115" t="str">
        <f t="shared" si="86"/>
        <v/>
      </c>
      <c r="CK115" t="str">
        <f t="shared" si="86"/>
        <v/>
      </c>
      <c r="CM115" t="str">
        <f t="shared" si="80"/>
        <v/>
      </c>
      <c r="CN115" t="str">
        <f t="shared" si="80"/>
        <v/>
      </c>
      <c r="CO115" t="str">
        <f t="shared" si="80"/>
        <v/>
      </c>
      <c r="CP115" t="str">
        <f t="shared" si="80"/>
        <v/>
      </c>
      <c r="CQ115" t="str">
        <f t="shared" si="64"/>
        <v/>
      </c>
      <c r="CR115" t="str">
        <f t="shared" si="64"/>
        <v/>
      </c>
      <c r="CS115" t="str">
        <f t="shared" si="64"/>
        <v/>
      </c>
      <c r="CT115" t="str">
        <f t="shared" si="64"/>
        <v/>
      </c>
      <c r="CU115" t="str">
        <f t="shared" si="93"/>
        <v/>
      </c>
      <c r="CV115">
        <f t="shared" si="93"/>
        <v>1</v>
      </c>
      <c r="CW115" t="str">
        <f t="shared" si="93"/>
        <v/>
      </c>
      <c r="CX115" t="str">
        <f t="shared" si="93"/>
        <v/>
      </c>
      <c r="CY115" t="str">
        <f t="shared" si="94"/>
        <v/>
      </c>
      <c r="CZ115" t="str">
        <f t="shared" si="94"/>
        <v/>
      </c>
      <c r="DA115" t="str">
        <f t="shared" si="94"/>
        <v/>
      </c>
      <c r="DB115" t="str">
        <f t="shared" si="94"/>
        <v/>
      </c>
      <c r="DC115" t="str">
        <f t="shared" si="95"/>
        <v/>
      </c>
      <c r="DD115" t="str">
        <f t="shared" si="87"/>
        <v/>
      </c>
      <c r="DE115" t="str">
        <f t="shared" si="87"/>
        <v/>
      </c>
      <c r="DF115" t="str">
        <f t="shared" si="87"/>
        <v/>
      </c>
      <c r="DH115" t="str">
        <f t="shared" si="104"/>
        <v/>
      </c>
      <c r="DI115" t="str">
        <f t="shared" si="102"/>
        <v/>
      </c>
      <c r="DJ115" t="str">
        <f t="shared" si="102"/>
        <v/>
      </c>
      <c r="DK115" t="str">
        <f t="shared" si="102"/>
        <v/>
      </c>
      <c r="DL115" t="str">
        <f t="shared" si="102"/>
        <v/>
      </c>
      <c r="DM115" t="str">
        <f t="shared" si="102"/>
        <v/>
      </c>
      <c r="DN115" t="str">
        <f t="shared" si="102"/>
        <v/>
      </c>
      <c r="DO115" t="str">
        <f t="shared" si="102"/>
        <v/>
      </c>
      <c r="DP115" t="str">
        <f t="shared" si="102"/>
        <v/>
      </c>
      <c r="DQ115" t="str">
        <f t="shared" si="102"/>
        <v/>
      </c>
      <c r="DR115">
        <f t="shared" si="102"/>
        <v>1</v>
      </c>
      <c r="DS115" t="str">
        <f t="shared" si="102"/>
        <v/>
      </c>
      <c r="DT115" t="str">
        <f t="shared" si="102"/>
        <v/>
      </c>
      <c r="DU115" t="str">
        <f t="shared" si="102"/>
        <v/>
      </c>
      <c r="DV115" t="str">
        <f t="shared" si="102"/>
        <v/>
      </c>
      <c r="DW115" t="str">
        <f t="shared" si="102"/>
        <v/>
      </c>
      <c r="DX115" t="str">
        <f t="shared" si="102"/>
        <v/>
      </c>
      <c r="DY115" t="str">
        <f t="shared" si="102"/>
        <v/>
      </c>
      <c r="DZ115" t="str">
        <f t="shared" si="102"/>
        <v/>
      </c>
      <c r="EA115" t="str">
        <f t="shared" si="102"/>
        <v/>
      </c>
      <c r="EC115" t="str">
        <f t="shared" si="81"/>
        <v/>
      </c>
      <c r="ED115" t="str">
        <f t="shared" si="81"/>
        <v/>
      </c>
      <c r="EE115" t="str">
        <f t="shared" si="81"/>
        <v/>
      </c>
      <c r="EF115" t="str">
        <f t="shared" si="81"/>
        <v/>
      </c>
      <c r="EG115" t="str">
        <f t="shared" si="82"/>
        <v/>
      </c>
      <c r="EH115" t="str">
        <f t="shared" si="82"/>
        <v/>
      </c>
      <c r="EI115" t="str">
        <f t="shared" si="82"/>
        <v/>
      </c>
      <c r="EJ115" t="str">
        <f t="shared" si="73"/>
        <v/>
      </c>
      <c r="EK115" t="str">
        <f t="shared" si="73"/>
        <v/>
      </c>
      <c r="EL115">
        <f t="shared" si="73"/>
        <v>1</v>
      </c>
      <c r="EM115" t="str">
        <f t="shared" si="73"/>
        <v/>
      </c>
      <c r="EN115" t="str">
        <f t="shared" si="74"/>
        <v/>
      </c>
      <c r="EO115" t="str">
        <f t="shared" si="74"/>
        <v/>
      </c>
      <c r="EP115" t="str">
        <f t="shared" si="74"/>
        <v/>
      </c>
      <c r="EQ115" t="str">
        <f t="shared" si="74"/>
        <v/>
      </c>
      <c r="ER115" t="str">
        <f t="shared" si="75"/>
        <v/>
      </c>
      <c r="ES115" t="str">
        <f t="shared" si="75"/>
        <v/>
      </c>
      <c r="ET115" t="str">
        <f t="shared" si="75"/>
        <v/>
      </c>
      <c r="EU115" t="str">
        <f t="shared" si="75"/>
        <v/>
      </c>
      <c r="EV115" t="str">
        <f t="shared" si="103"/>
        <v/>
      </c>
    </row>
    <row r="116" spans="1:152">
      <c r="A116" t="s">
        <v>165</v>
      </c>
      <c r="E116" s="1" t="str">
        <f t="shared" si="76"/>
        <v/>
      </c>
      <c r="F116" s="1" t="str">
        <f t="shared" si="77"/>
        <v/>
      </c>
      <c r="G116">
        <f>SUM(G104:G115)</f>
        <v>10</v>
      </c>
      <c r="H116">
        <f t="shared" ref="H116:Z116" si="105">SUM(H104:H115)</f>
        <v>14</v>
      </c>
      <c r="I116">
        <f t="shared" si="105"/>
        <v>7</v>
      </c>
      <c r="J116">
        <f t="shared" si="105"/>
        <v>15</v>
      </c>
      <c r="K116">
        <f t="shared" si="105"/>
        <v>14</v>
      </c>
      <c r="L116">
        <f t="shared" si="105"/>
        <v>15</v>
      </c>
      <c r="M116">
        <f t="shared" si="105"/>
        <v>6</v>
      </c>
      <c r="N116">
        <f t="shared" si="105"/>
        <v>10</v>
      </c>
      <c r="O116">
        <f t="shared" si="105"/>
        <v>12</v>
      </c>
      <c r="P116">
        <f t="shared" si="105"/>
        <v>12</v>
      </c>
      <c r="Q116">
        <f t="shared" si="105"/>
        <v>15</v>
      </c>
      <c r="R116">
        <f t="shared" si="105"/>
        <v>17</v>
      </c>
      <c r="S116">
        <f t="shared" si="105"/>
        <v>22</v>
      </c>
      <c r="T116">
        <f t="shared" si="105"/>
        <v>14</v>
      </c>
      <c r="U116">
        <f t="shared" si="105"/>
        <v>14</v>
      </c>
      <c r="V116">
        <f t="shared" si="105"/>
        <v>8</v>
      </c>
      <c r="W116">
        <f t="shared" si="105"/>
        <v>14</v>
      </c>
      <c r="X116">
        <f t="shared" si="105"/>
        <v>8</v>
      </c>
      <c r="Y116">
        <f t="shared" si="105"/>
        <v>11</v>
      </c>
      <c r="Z116">
        <f t="shared" si="105"/>
        <v>10</v>
      </c>
      <c r="BR116" t="str">
        <f t="shared" si="79"/>
        <v/>
      </c>
      <c r="BS116" t="str">
        <f t="shared" si="79"/>
        <v/>
      </c>
      <c r="BT116" t="str">
        <f t="shared" si="79"/>
        <v/>
      </c>
      <c r="BU116" t="str">
        <f t="shared" si="79"/>
        <v/>
      </c>
      <c r="BV116" t="str">
        <f t="shared" si="100"/>
        <v/>
      </c>
      <c r="BW116" t="str">
        <f t="shared" si="100"/>
        <v/>
      </c>
      <c r="BX116" t="str">
        <f t="shared" si="100"/>
        <v/>
      </c>
      <c r="BY116" t="str">
        <f t="shared" si="100"/>
        <v/>
      </c>
      <c r="BZ116" t="str">
        <f t="shared" si="90"/>
        <v/>
      </c>
      <c r="CA116" t="str">
        <f t="shared" si="90"/>
        <v/>
      </c>
      <c r="CB116" t="str">
        <f t="shared" si="90"/>
        <v/>
      </c>
      <c r="CC116" t="str">
        <f t="shared" si="90"/>
        <v/>
      </c>
      <c r="CD116" t="str">
        <f t="shared" si="91"/>
        <v/>
      </c>
      <c r="CE116" t="str">
        <f t="shared" si="91"/>
        <v/>
      </c>
      <c r="CF116" t="str">
        <f t="shared" si="91"/>
        <v/>
      </c>
      <c r="CG116" t="str">
        <f t="shared" si="91"/>
        <v/>
      </c>
      <c r="CH116" t="str">
        <f t="shared" si="92"/>
        <v/>
      </c>
      <c r="CI116" t="str">
        <f t="shared" si="86"/>
        <v/>
      </c>
      <c r="CJ116" t="str">
        <f t="shared" si="86"/>
        <v/>
      </c>
      <c r="CK116" t="str">
        <f t="shared" si="86"/>
        <v/>
      </c>
      <c r="CM116" t="str">
        <f t="shared" si="80"/>
        <v/>
      </c>
      <c r="CN116" t="str">
        <f t="shared" si="80"/>
        <v/>
      </c>
      <c r="CO116" t="str">
        <f t="shared" si="80"/>
        <v/>
      </c>
      <c r="CP116" t="str">
        <f t="shared" si="80"/>
        <v/>
      </c>
      <c r="CQ116" t="str">
        <f t="shared" si="64"/>
        <v/>
      </c>
      <c r="CR116" t="str">
        <f t="shared" si="64"/>
        <v/>
      </c>
      <c r="CS116" t="str">
        <f t="shared" si="64"/>
        <v/>
      </c>
      <c r="CT116" t="str">
        <f t="shared" si="64"/>
        <v/>
      </c>
      <c r="CU116" t="str">
        <f t="shared" si="93"/>
        <v/>
      </c>
      <c r="CV116" t="str">
        <f t="shared" si="93"/>
        <v/>
      </c>
      <c r="CW116" t="str">
        <f t="shared" si="93"/>
        <v/>
      </c>
      <c r="CX116" t="str">
        <f t="shared" si="93"/>
        <v/>
      </c>
      <c r="CY116" t="str">
        <f t="shared" si="94"/>
        <v/>
      </c>
      <c r="CZ116" t="str">
        <f t="shared" si="94"/>
        <v/>
      </c>
      <c r="DA116" t="str">
        <f t="shared" si="94"/>
        <v/>
      </c>
      <c r="DB116" t="str">
        <f t="shared" si="94"/>
        <v/>
      </c>
      <c r="DC116" t="str">
        <f t="shared" si="95"/>
        <v/>
      </c>
      <c r="DD116" t="str">
        <f t="shared" si="87"/>
        <v/>
      </c>
      <c r="DE116" t="str">
        <f t="shared" si="87"/>
        <v/>
      </c>
      <c r="DF116" t="str">
        <f t="shared" si="87"/>
        <v/>
      </c>
      <c r="DH116" t="str">
        <f t="shared" si="104"/>
        <v/>
      </c>
      <c r="DI116" t="str">
        <f t="shared" si="102"/>
        <v/>
      </c>
      <c r="DJ116" t="str">
        <f t="shared" si="102"/>
        <v/>
      </c>
      <c r="DK116" t="str">
        <f t="shared" si="102"/>
        <v/>
      </c>
      <c r="DL116" t="str">
        <f t="shared" si="102"/>
        <v/>
      </c>
      <c r="DM116" t="str">
        <f t="shared" si="102"/>
        <v/>
      </c>
      <c r="DN116" t="str">
        <f t="shared" si="102"/>
        <v/>
      </c>
      <c r="DO116" t="str">
        <f t="shared" si="102"/>
        <v/>
      </c>
      <c r="DP116" t="str">
        <f t="shared" si="102"/>
        <v/>
      </c>
      <c r="DQ116" t="str">
        <f t="shared" si="102"/>
        <v/>
      </c>
      <c r="DR116" t="str">
        <f t="shared" si="102"/>
        <v/>
      </c>
      <c r="DS116" t="str">
        <f t="shared" si="102"/>
        <v/>
      </c>
      <c r="DT116" t="str">
        <f t="shared" si="102"/>
        <v/>
      </c>
      <c r="DU116" t="str">
        <f t="shared" si="102"/>
        <v/>
      </c>
      <c r="DV116" t="str">
        <f t="shared" si="102"/>
        <v/>
      </c>
      <c r="DW116" t="str">
        <f t="shared" si="102"/>
        <v/>
      </c>
      <c r="DX116" t="str">
        <f t="shared" si="102"/>
        <v/>
      </c>
      <c r="DY116" t="str">
        <f t="shared" si="102"/>
        <v/>
      </c>
      <c r="DZ116" t="str">
        <f t="shared" si="102"/>
        <v/>
      </c>
      <c r="EA116" t="str">
        <f t="shared" si="102"/>
        <v/>
      </c>
      <c r="EC116" t="str">
        <f t="shared" si="81"/>
        <v/>
      </c>
      <c r="ED116" t="str">
        <f t="shared" si="81"/>
        <v/>
      </c>
      <c r="EE116" t="str">
        <f t="shared" si="81"/>
        <v/>
      </c>
      <c r="EF116" t="str">
        <f t="shared" si="81"/>
        <v/>
      </c>
      <c r="EG116" t="str">
        <f t="shared" si="82"/>
        <v/>
      </c>
      <c r="EH116" t="str">
        <f t="shared" si="82"/>
        <v/>
      </c>
      <c r="EI116" t="str">
        <f t="shared" si="82"/>
        <v/>
      </c>
      <c r="EJ116" t="str">
        <f t="shared" si="73"/>
        <v/>
      </c>
      <c r="EK116" t="str">
        <f t="shared" si="73"/>
        <v/>
      </c>
      <c r="EL116" t="str">
        <f t="shared" si="73"/>
        <v/>
      </c>
      <c r="EM116" t="str">
        <f t="shared" si="73"/>
        <v/>
      </c>
      <c r="EN116" t="str">
        <f t="shared" si="74"/>
        <v/>
      </c>
      <c r="EO116" t="str">
        <f t="shared" si="74"/>
        <v/>
      </c>
      <c r="EP116" t="str">
        <f t="shared" si="74"/>
        <v/>
      </c>
      <c r="EQ116" t="str">
        <f t="shared" si="74"/>
        <v/>
      </c>
      <c r="ER116" t="str">
        <f t="shared" si="75"/>
        <v/>
      </c>
      <c r="ES116" t="str">
        <f t="shared" si="75"/>
        <v/>
      </c>
      <c r="ET116" t="str">
        <f t="shared" si="75"/>
        <v/>
      </c>
      <c r="EU116" t="str">
        <f t="shared" si="75"/>
        <v/>
      </c>
      <c r="EV116" t="str">
        <f t="shared" si="103"/>
        <v/>
      </c>
    </row>
    <row r="117" spans="1:152">
      <c r="A117" t="s">
        <v>29</v>
      </c>
      <c r="E117" s="1" t="str">
        <f t="shared" si="76"/>
        <v/>
      </c>
      <c r="F117" s="1" t="str">
        <f t="shared" si="77"/>
        <v/>
      </c>
      <c r="G117" t="str">
        <f t="shared" si="78"/>
        <v/>
      </c>
      <c r="H117" t="str">
        <f t="shared" si="78"/>
        <v/>
      </c>
      <c r="I117" t="str">
        <f t="shared" si="78"/>
        <v/>
      </c>
      <c r="J117" t="str">
        <f t="shared" si="78"/>
        <v/>
      </c>
      <c r="K117" t="str">
        <f t="shared" si="71"/>
        <v/>
      </c>
      <c r="L117" t="str">
        <f t="shared" si="71"/>
        <v/>
      </c>
      <c r="M117" t="str">
        <f t="shared" si="71"/>
        <v/>
      </c>
      <c r="N117" t="str">
        <f t="shared" si="71"/>
        <v/>
      </c>
      <c r="O117" t="str">
        <f t="shared" si="88"/>
        <v/>
      </c>
      <c r="P117" t="str">
        <f t="shared" si="88"/>
        <v/>
      </c>
      <c r="Q117" t="str">
        <f t="shared" si="88"/>
        <v/>
      </c>
      <c r="R117" t="str">
        <f t="shared" si="88"/>
        <v/>
      </c>
      <c r="S117" t="str">
        <f t="shared" si="89"/>
        <v/>
      </c>
      <c r="T117" t="str">
        <f t="shared" si="89"/>
        <v/>
      </c>
      <c r="U117" t="str">
        <f t="shared" si="89"/>
        <v/>
      </c>
      <c r="V117" t="str">
        <f t="shared" si="89"/>
        <v/>
      </c>
      <c r="W117" t="str">
        <f t="shared" si="97"/>
        <v/>
      </c>
      <c r="X117" t="str">
        <f t="shared" si="96"/>
        <v/>
      </c>
      <c r="Y117" t="str">
        <f t="shared" si="96"/>
        <v/>
      </c>
      <c r="Z117" t="str">
        <f t="shared" si="96"/>
        <v/>
      </c>
      <c r="BR117" t="str">
        <f t="shared" si="79"/>
        <v/>
      </c>
      <c r="BS117" t="str">
        <f t="shared" si="79"/>
        <v/>
      </c>
      <c r="BT117" t="str">
        <f t="shared" si="79"/>
        <v/>
      </c>
      <c r="BU117" t="str">
        <f t="shared" si="79"/>
        <v/>
      </c>
      <c r="BV117" t="str">
        <f t="shared" si="100"/>
        <v/>
      </c>
      <c r="BW117" t="str">
        <f t="shared" si="100"/>
        <v/>
      </c>
      <c r="BX117" t="str">
        <f t="shared" si="100"/>
        <v/>
      </c>
      <c r="BY117" t="str">
        <f t="shared" si="100"/>
        <v/>
      </c>
      <c r="BZ117" t="str">
        <f t="shared" si="90"/>
        <v/>
      </c>
      <c r="CA117" t="str">
        <f t="shared" si="90"/>
        <v/>
      </c>
      <c r="CB117" t="str">
        <f t="shared" si="90"/>
        <v/>
      </c>
      <c r="CC117" t="str">
        <f t="shared" si="90"/>
        <v/>
      </c>
      <c r="CD117" t="str">
        <f t="shared" si="91"/>
        <v/>
      </c>
      <c r="CE117" t="str">
        <f t="shared" si="91"/>
        <v/>
      </c>
      <c r="CF117" t="str">
        <f t="shared" si="91"/>
        <v/>
      </c>
      <c r="CG117" t="str">
        <f t="shared" si="91"/>
        <v/>
      </c>
      <c r="CH117" t="str">
        <f t="shared" si="92"/>
        <v/>
      </c>
      <c r="CI117" t="str">
        <f t="shared" si="86"/>
        <v/>
      </c>
      <c r="CJ117" t="str">
        <f t="shared" si="86"/>
        <v/>
      </c>
      <c r="CK117" t="str">
        <f t="shared" si="86"/>
        <v/>
      </c>
      <c r="CM117" t="str">
        <f t="shared" si="80"/>
        <v/>
      </c>
      <c r="CN117" t="str">
        <f t="shared" si="80"/>
        <v/>
      </c>
      <c r="CO117" t="str">
        <f t="shared" si="80"/>
        <v/>
      </c>
      <c r="CP117" t="str">
        <f t="shared" si="80"/>
        <v/>
      </c>
      <c r="CQ117" t="str">
        <f t="shared" si="64"/>
        <v/>
      </c>
      <c r="CR117" t="str">
        <f t="shared" si="64"/>
        <v/>
      </c>
      <c r="CS117" t="str">
        <f t="shared" si="64"/>
        <v/>
      </c>
      <c r="CT117" t="str">
        <f t="shared" si="64"/>
        <v/>
      </c>
      <c r="CU117" t="str">
        <f t="shared" si="93"/>
        <v/>
      </c>
      <c r="CV117" t="str">
        <f t="shared" si="93"/>
        <v/>
      </c>
      <c r="CW117" t="str">
        <f t="shared" si="93"/>
        <v/>
      </c>
      <c r="CX117" t="str">
        <f t="shared" si="93"/>
        <v/>
      </c>
      <c r="CY117" t="str">
        <f t="shared" si="94"/>
        <v/>
      </c>
      <c r="CZ117" t="str">
        <f t="shared" si="94"/>
        <v/>
      </c>
      <c r="DA117" t="str">
        <f t="shared" si="94"/>
        <v/>
      </c>
      <c r="DB117" t="str">
        <f t="shared" si="94"/>
        <v/>
      </c>
      <c r="DC117" t="str">
        <f t="shared" si="95"/>
        <v/>
      </c>
      <c r="DD117" t="str">
        <f t="shared" si="87"/>
        <v/>
      </c>
      <c r="DE117" t="str">
        <f t="shared" si="87"/>
        <v/>
      </c>
      <c r="DF117" t="str">
        <f t="shared" si="87"/>
        <v/>
      </c>
      <c r="DH117" t="str">
        <f t="shared" si="104"/>
        <v/>
      </c>
      <c r="DI117" t="str">
        <f t="shared" si="102"/>
        <v/>
      </c>
      <c r="DJ117" t="str">
        <f t="shared" si="102"/>
        <v/>
      </c>
      <c r="DK117" t="str">
        <f t="shared" si="102"/>
        <v/>
      </c>
      <c r="DL117" t="str">
        <f t="shared" si="102"/>
        <v/>
      </c>
      <c r="DM117" t="str">
        <f t="shared" si="102"/>
        <v/>
      </c>
      <c r="DN117" t="str">
        <f t="shared" si="102"/>
        <v/>
      </c>
      <c r="DO117" t="str">
        <f t="shared" si="102"/>
        <v/>
      </c>
      <c r="DP117" t="str">
        <f t="shared" si="102"/>
        <v/>
      </c>
      <c r="DQ117" t="str">
        <f t="shared" si="102"/>
        <v/>
      </c>
      <c r="DR117" t="str">
        <f t="shared" si="102"/>
        <v/>
      </c>
      <c r="DS117" t="str">
        <f t="shared" si="102"/>
        <v/>
      </c>
      <c r="DT117" t="str">
        <f t="shared" si="102"/>
        <v/>
      </c>
      <c r="DU117" t="str">
        <f t="shared" si="102"/>
        <v/>
      </c>
      <c r="DV117" t="str">
        <f t="shared" si="102"/>
        <v/>
      </c>
      <c r="DW117" t="str">
        <f t="shared" si="102"/>
        <v/>
      </c>
      <c r="DX117" t="str">
        <f t="shared" si="102"/>
        <v/>
      </c>
      <c r="DY117" t="str">
        <f t="shared" si="102"/>
        <v/>
      </c>
      <c r="DZ117" t="str">
        <f t="shared" si="102"/>
        <v/>
      </c>
      <c r="EA117" t="str">
        <f t="shared" si="102"/>
        <v/>
      </c>
      <c r="EC117" t="str">
        <f t="shared" si="81"/>
        <v/>
      </c>
      <c r="ED117" t="str">
        <f t="shared" si="81"/>
        <v/>
      </c>
      <c r="EE117" t="str">
        <f t="shared" si="81"/>
        <v/>
      </c>
      <c r="EF117" t="str">
        <f t="shared" si="81"/>
        <v/>
      </c>
      <c r="EG117" t="str">
        <f t="shared" si="82"/>
        <v/>
      </c>
      <c r="EH117" t="str">
        <f t="shared" si="82"/>
        <v/>
      </c>
      <c r="EI117" t="str">
        <f t="shared" si="82"/>
        <v/>
      </c>
      <c r="EJ117" t="str">
        <f t="shared" si="73"/>
        <v/>
      </c>
      <c r="EK117" t="str">
        <f t="shared" si="73"/>
        <v/>
      </c>
      <c r="EL117" t="str">
        <f t="shared" si="73"/>
        <v/>
      </c>
      <c r="EM117" t="str">
        <f t="shared" si="73"/>
        <v/>
      </c>
      <c r="EN117" t="str">
        <f t="shared" si="74"/>
        <v/>
      </c>
      <c r="EO117" t="str">
        <f t="shared" si="74"/>
        <v/>
      </c>
      <c r="EP117" t="str">
        <f t="shared" si="74"/>
        <v/>
      </c>
      <c r="EQ117" t="str">
        <f t="shared" si="74"/>
        <v/>
      </c>
      <c r="ER117" t="str">
        <f t="shared" si="75"/>
        <v/>
      </c>
      <c r="ES117" t="str">
        <f t="shared" si="75"/>
        <v/>
      </c>
      <c r="ET117" t="str">
        <f t="shared" si="75"/>
        <v/>
      </c>
      <c r="EU117" t="str">
        <f t="shared" si="75"/>
        <v/>
      </c>
      <c r="EV117" t="str">
        <f t="shared" si="103"/>
        <v/>
      </c>
    </row>
    <row r="118" spans="1:152">
      <c r="A118" t="s">
        <v>0</v>
      </c>
      <c r="B118" t="s">
        <v>18</v>
      </c>
      <c r="C118" s="13">
        <v>1</v>
      </c>
      <c r="D118" s="13">
        <v>3</v>
      </c>
      <c r="E118" s="1">
        <f t="shared" si="76"/>
        <v>0</v>
      </c>
      <c r="F118" s="1">
        <f t="shared" si="77"/>
        <v>3</v>
      </c>
      <c r="G118" t="str">
        <f t="shared" si="78"/>
        <v/>
      </c>
      <c r="H118" t="str">
        <f t="shared" si="78"/>
        <v/>
      </c>
      <c r="I118" t="str">
        <f t="shared" si="78"/>
        <v/>
      </c>
      <c r="J118" t="str">
        <f t="shared" si="78"/>
        <v/>
      </c>
      <c r="K118" t="str">
        <f t="shared" si="71"/>
        <v/>
      </c>
      <c r="L118" t="str">
        <f t="shared" si="71"/>
        <v/>
      </c>
      <c r="M118" t="str">
        <f t="shared" si="71"/>
        <v/>
      </c>
      <c r="N118" t="str">
        <f t="shared" si="71"/>
        <v/>
      </c>
      <c r="O118" t="str">
        <f t="shared" si="88"/>
        <v/>
      </c>
      <c r="P118" t="str">
        <f t="shared" si="88"/>
        <v/>
      </c>
      <c r="Q118">
        <f t="shared" si="88"/>
        <v>3</v>
      </c>
      <c r="R118" t="str">
        <f t="shared" si="88"/>
        <v/>
      </c>
      <c r="S118" t="str">
        <f t="shared" si="89"/>
        <v/>
      </c>
      <c r="T118" t="str">
        <f t="shared" si="89"/>
        <v/>
      </c>
      <c r="U118" t="str">
        <f t="shared" si="89"/>
        <v/>
      </c>
      <c r="V118">
        <f t="shared" si="89"/>
        <v>0</v>
      </c>
      <c r="W118" t="str">
        <f t="shared" si="97"/>
        <v/>
      </c>
      <c r="X118" t="str">
        <f t="shared" si="96"/>
        <v/>
      </c>
      <c r="Y118" t="str">
        <f t="shared" si="96"/>
        <v/>
      </c>
      <c r="Z118" t="str">
        <f t="shared" si="96"/>
        <v/>
      </c>
      <c r="BR118" t="str">
        <f t="shared" si="79"/>
        <v/>
      </c>
      <c r="BS118" t="str">
        <f t="shared" si="79"/>
        <v/>
      </c>
      <c r="BT118" t="str">
        <f t="shared" si="79"/>
        <v/>
      </c>
      <c r="BU118" t="str">
        <f t="shared" si="79"/>
        <v/>
      </c>
      <c r="BV118" t="str">
        <f t="shared" si="100"/>
        <v/>
      </c>
      <c r="BW118" t="str">
        <f t="shared" si="100"/>
        <v/>
      </c>
      <c r="BX118" t="str">
        <f t="shared" si="100"/>
        <v/>
      </c>
      <c r="BY118" t="str">
        <f t="shared" si="100"/>
        <v/>
      </c>
      <c r="BZ118" t="str">
        <f t="shared" si="90"/>
        <v/>
      </c>
      <c r="CA118" t="str">
        <f t="shared" si="90"/>
        <v/>
      </c>
      <c r="CB118" t="str">
        <f t="shared" si="90"/>
        <v/>
      </c>
      <c r="CC118" t="str">
        <f t="shared" si="90"/>
        <v/>
      </c>
      <c r="CD118" t="str">
        <f t="shared" si="91"/>
        <v/>
      </c>
      <c r="CE118" t="str">
        <f t="shared" si="91"/>
        <v/>
      </c>
      <c r="CF118" t="str">
        <f t="shared" si="91"/>
        <v/>
      </c>
      <c r="CG118">
        <f t="shared" si="91"/>
        <v>1</v>
      </c>
      <c r="CH118" t="str">
        <f t="shared" si="92"/>
        <v/>
      </c>
      <c r="CI118" t="str">
        <f t="shared" si="86"/>
        <v/>
      </c>
      <c r="CJ118" t="str">
        <f t="shared" si="86"/>
        <v/>
      </c>
      <c r="CK118" t="str">
        <f t="shared" si="86"/>
        <v/>
      </c>
      <c r="CM118" t="str">
        <f t="shared" si="80"/>
        <v/>
      </c>
      <c r="CN118" t="str">
        <f t="shared" si="80"/>
        <v/>
      </c>
      <c r="CO118" t="str">
        <f t="shared" si="80"/>
        <v/>
      </c>
      <c r="CP118" t="str">
        <f t="shared" si="80"/>
        <v/>
      </c>
      <c r="CQ118" t="str">
        <f t="shared" ref="CQ118:CT181" si="106">IF($B118=CQ$2,$D118,"")</f>
        <v/>
      </c>
      <c r="CR118" t="str">
        <f t="shared" si="106"/>
        <v/>
      </c>
      <c r="CS118" t="str">
        <f t="shared" si="106"/>
        <v/>
      </c>
      <c r="CT118" t="str">
        <f t="shared" si="106"/>
        <v/>
      </c>
      <c r="CU118" t="str">
        <f t="shared" si="93"/>
        <v/>
      </c>
      <c r="CV118" t="str">
        <f t="shared" si="93"/>
        <v/>
      </c>
      <c r="CW118">
        <f t="shared" si="93"/>
        <v>3</v>
      </c>
      <c r="CX118" t="str">
        <f t="shared" si="93"/>
        <v/>
      </c>
      <c r="CY118" t="str">
        <f t="shared" si="94"/>
        <v/>
      </c>
      <c r="CZ118" t="str">
        <f t="shared" si="94"/>
        <v/>
      </c>
      <c r="DA118" t="str">
        <f t="shared" si="94"/>
        <v/>
      </c>
      <c r="DB118" t="str">
        <f t="shared" si="94"/>
        <v/>
      </c>
      <c r="DC118" t="str">
        <f t="shared" si="95"/>
        <v/>
      </c>
      <c r="DD118" t="str">
        <f t="shared" si="87"/>
        <v/>
      </c>
      <c r="DE118" t="str">
        <f t="shared" si="87"/>
        <v/>
      </c>
      <c r="DF118" t="str">
        <f t="shared" si="87"/>
        <v/>
      </c>
      <c r="DH118" t="str">
        <f t="shared" si="104"/>
        <v/>
      </c>
      <c r="DI118" t="str">
        <f t="shared" si="102"/>
        <v/>
      </c>
      <c r="DJ118" t="str">
        <f t="shared" si="102"/>
        <v/>
      </c>
      <c r="DK118" t="str">
        <f t="shared" si="102"/>
        <v/>
      </c>
      <c r="DL118" t="str">
        <f t="shared" si="102"/>
        <v/>
      </c>
      <c r="DM118" t="str">
        <f t="shared" si="102"/>
        <v/>
      </c>
      <c r="DN118" t="str">
        <f t="shared" si="102"/>
        <v/>
      </c>
      <c r="DO118" t="str">
        <f t="shared" si="102"/>
        <v/>
      </c>
      <c r="DP118" t="str">
        <f t="shared" si="102"/>
        <v/>
      </c>
      <c r="DQ118" t="str">
        <f t="shared" si="102"/>
        <v/>
      </c>
      <c r="DR118" t="str">
        <f t="shared" si="102"/>
        <v/>
      </c>
      <c r="DS118" t="str">
        <f t="shared" si="102"/>
        <v/>
      </c>
      <c r="DT118" t="str">
        <f t="shared" si="102"/>
        <v/>
      </c>
      <c r="DU118" t="str">
        <f t="shared" si="102"/>
        <v/>
      </c>
      <c r="DV118" t="str">
        <f t="shared" si="102"/>
        <v/>
      </c>
      <c r="DW118">
        <f t="shared" ref="DI118:EA132" si="107">IF($A118=DW$2,$D118,"")</f>
        <v>3</v>
      </c>
      <c r="DX118" t="str">
        <f t="shared" si="107"/>
        <v/>
      </c>
      <c r="DY118" t="str">
        <f t="shared" si="107"/>
        <v/>
      </c>
      <c r="DZ118" t="str">
        <f t="shared" si="107"/>
        <v/>
      </c>
      <c r="EA118" t="str">
        <f t="shared" si="107"/>
        <v/>
      </c>
      <c r="EC118" t="str">
        <f t="shared" si="81"/>
        <v/>
      </c>
      <c r="ED118" t="str">
        <f t="shared" si="81"/>
        <v/>
      </c>
      <c r="EE118" t="str">
        <f t="shared" si="81"/>
        <v/>
      </c>
      <c r="EF118" t="str">
        <f t="shared" si="81"/>
        <v/>
      </c>
      <c r="EG118" t="str">
        <f t="shared" si="82"/>
        <v/>
      </c>
      <c r="EH118" t="str">
        <f t="shared" si="82"/>
        <v/>
      </c>
      <c r="EI118" t="str">
        <f t="shared" si="82"/>
        <v/>
      </c>
      <c r="EJ118" t="str">
        <f t="shared" si="73"/>
        <v/>
      </c>
      <c r="EK118" t="str">
        <f t="shared" si="73"/>
        <v/>
      </c>
      <c r="EL118" t="str">
        <f t="shared" si="73"/>
        <v/>
      </c>
      <c r="EM118">
        <f t="shared" si="73"/>
        <v>1</v>
      </c>
      <c r="EN118" t="str">
        <f t="shared" si="74"/>
        <v/>
      </c>
      <c r="EO118" t="str">
        <f t="shared" si="74"/>
        <v/>
      </c>
      <c r="EP118" t="str">
        <f t="shared" si="74"/>
        <v/>
      </c>
      <c r="EQ118" t="str">
        <f t="shared" si="74"/>
        <v/>
      </c>
      <c r="ER118" t="str">
        <f t="shared" si="75"/>
        <v/>
      </c>
      <c r="ES118" t="str">
        <f t="shared" si="75"/>
        <v/>
      </c>
      <c r="ET118" t="str">
        <f t="shared" si="75"/>
        <v/>
      </c>
      <c r="EU118" t="str">
        <f t="shared" si="75"/>
        <v/>
      </c>
      <c r="EV118" t="str">
        <f t="shared" si="103"/>
        <v/>
      </c>
    </row>
    <row r="119" spans="1:152">
      <c r="A119" t="s">
        <v>19</v>
      </c>
      <c r="B119" t="s">
        <v>4</v>
      </c>
      <c r="C119" s="13">
        <v>0</v>
      </c>
      <c r="D119" s="13">
        <v>1</v>
      </c>
      <c r="E119" s="1">
        <f t="shared" si="76"/>
        <v>0</v>
      </c>
      <c r="F119" s="1">
        <f t="shared" si="77"/>
        <v>3</v>
      </c>
      <c r="G119" t="str">
        <f t="shared" si="78"/>
        <v/>
      </c>
      <c r="H119" t="str">
        <f t="shared" si="78"/>
        <v/>
      </c>
      <c r="I119" t="str">
        <f t="shared" si="78"/>
        <v/>
      </c>
      <c r="J119" t="str">
        <f t="shared" si="78"/>
        <v/>
      </c>
      <c r="K119" t="str">
        <f t="shared" si="71"/>
        <v/>
      </c>
      <c r="L119" t="str">
        <f t="shared" si="71"/>
        <v/>
      </c>
      <c r="M119" t="str">
        <f t="shared" si="71"/>
        <v/>
      </c>
      <c r="N119" t="str">
        <f t="shared" si="71"/>
        <v/>
      </c>
      <c r="O119" t="str">
        <f t="shared" si="88"/>
        <v/>
      </c>
      <c r="P119" t="str">
        <f t="shared" si="88"/>
        <v/>
      </c>
      <c r="Q119" t="str">
        <f t="shared" si="88"/>
        <v/>
      </c>
      <c r="R119" t="str">
        <f t="shared" si="88"/>
        <v/>
      </c>
      <c r="S119" t="str">
        <f t="shared" si="89"/>
        <v/>
      </c>
      <c r="T119" t="str">
        <f t="shared" si="89"/>
        <v/>
      </c>
      <c r="U119" t="str">
        <f t="shared" si="89"/>
        <v/>
      </c>
      <c r="V119" t="str">
        <f t="shared" si="89"/>
        <v/>
      </c>
      <c r="W119">
        <f t="shared" si="97"/>
        <v>3</v>
      </c>
      <c r="X119" t="str">
        <f t="shared" si="96"/>
        <v/>
      </c>
      <c r="Y119" t="str">
        <f t="shared" si="96"/>
        <v/>
      </c>
      <c r="Z119">
        <f t="shared" si="96"/>
        <v>0</v>
      </c>
      <c r="BR119" t="str">
        <f t="shared" si="79"/>
        <v/>
      </c>
      <c r="BS119" t="str">
        <f t="shared" si="79"/>
        <v/>
      </c>
      <c r="BT119" t="str">
        <f t="shared" si="79"/>
        <v/>
      </c>
      <c r="BU119" t="str">
        <f t="shared" si="79"/>
        <v/>
      </c>
      <c r="BV119" t="str">
        <f t="shared" si="100"/>
        <v/>
      </c>
      <c r="BW119" t="str">
        <f t="shared" si="100"/>
        <v/>
      </c>
      <c r="BX119" t="str">
        <f t="shared" si="100"/>
        <v/>
      </c>
      <c r="BY119" t="str">
        <f t="shared" si="100"/>
        <v/>
      </c>
      <c r="BZ119" t="str">
        <f t="shared" si="90"/>
        <v/>
      </c>
      <c r="CA119" t="str">
        <f t="shared" si="90"/>
        <v/>
      </c>
      <c r="CB119" t="str">
        <f t="shared" si="90"/>
        <v/>
      </c>
      <c r="CC119" t="str">
        <f t="shared" si="90"/>
        <v/>
      </c>
      <c r="CD119" t="str">
        <f t="shared" si="91"/>
        <v/>
      </c>
      <c r="CE119" t="str">
        <f t="shared" si="91"/>
        <v/>
      </c>
      <c r="CF119" t="str">
        <f t="shared" si="91"/>
        <v/>
      </c>
      <c r="CG119" t="str">
        <f t="shared" si="91"/>
        <v/>
      </c>
      <c r="CH119" t="str">
        <f t="shared" si="92"/>
        <v/>
      </c>
      <c r="CI119" t="str">
        <f t="shared" si="86"/>
        <v/>
      </c>
      <c r="CJ119" t="str">
        <f t="shared" si="86"/>
        <v/>
      </c>
      <c r="CK119">
        <f t="shared" si="86"/>
        <v>0</v>
      </c>
      <c r="CM119" t="str">
        <f t="shared" si="80"/>
        <v/>
      </c>
      <c r="CN119" t="str">
        <f t="shared" si="80"/>
        <v/>
      </c>
      <c r="CO119" t="str">
        <f t="shared" si="80"/>
        <v/>
      </c>
      <c r="CP119" t="str">
        <f t="shared" si="80"/>
        <v/>
      </c>
      <c r="CQ119" t="str">
        <f t="shared" si="106"/>
        <v/>
      </c>
      <c r="CR119" t="str">
        <f t="shared" si="106"/>
        <v/>
      </c>
      <c r="CS119" t="str">
        <f t="shared" si="106"/>
        <v/>
      </c>
      <c r="CT119" t="str">
        <f t="shared" si="106"/>
        <v/>
      </c>
      <c r="CU119" t="str">
        <f t="shared" si="93"/>
        <v/>
      </c>
      <c r="CV119" t="str">
        <f t="shared" si="93"/>
        <v/>
      </c>
      <c r="CW119" t="str">
        <f t="shared" si="93"/>
        <v/>
      </c>
      <c r="CX119" t="str">
        <f t="shared" si="93"/>
        <v/>
      </c>
      <c r="CY119" t="str">
        <f t="shared" si="94"/>
        <v/>
      </c>
      <c r="CZ119" t="str">
        <f t="shared" si="94"/>
        <v/>
      </c>
      <c r="DA119" t="str">
        <f t="shared" si="94"/>
        <v/>
      </c>
      <c r="DB119" t="str">
        <f t="shared" si="94"/>
        <v/>
      </c>
      <c r="DC119">
        <f t="shared" si="95"/>
        <v>1</v>
      </c>
      <c r="DD119" t="str">
        <f t="shared" si="87"/>
        <v/>
      </c>
      <c r="DE119" t="str">
        <f t="shared" si="87"/>
        <v/>
      </c>
      <c r="DF119" t="str">
        <f t="shared" si="87"/>
        <v/>
      </c>
      <c r="DH119" t="str">
        <f t="shared" si="104"/>
        <v/>
      </c>
      <c r="DI119" t="str">
        <f t="shared" si="107"/>
        <v/>
      </c>
      <c r="DJ119" t="str">
        <f t="shared" si="107"/>
        <v/>
      </c>
      <c r="DK119" t="str">
        <f t="shared" si="107"/>
        <v/>
      </c>
      <c r="DL119" t="str">
        <f t="shared" si="107"/>
        <v/>
      </c>
      <c r="DM119" t="str">
        <f t="shared" si="107"/>
        <v/>
      </c>
      <c r="DN119" t="str">
        <f t="shared" si="107"/>
        <v/>
      </c>
      <c r="DO119" t="str">
        <f t="shared" si="107"/>
        <v/>
      </c>
      <c r="DP119" t="str">
        <f t="shared" si="107"/>
        <v/>
      </c>
      <c r="DQ119" t="str">
        <f t="shared" si="107"/>
        <v/>
      </c>
      <c r="DR119" t="str">
        <f t="shared" si="107"/>
        <v/>
      </c>
      <c r="DS119" t="str">
        <f t="shared" si="107"/>
        <v/>
      </c>
      <c r="DT119" t="str">
        <f t="shared" si="107"/>
        <v/>
      </c>
      <c r="DU119" t="str">
        <f t="shared" si="107"/>
        <v/>
      </c>
      <c r="DV119" t="str">
        <f t="shared" si="107"/>
        <v/>
      </c>
      <c r="DW119" t="str">
        <f t="shared" si="107"/>
        <v/>
      </c>
      <c r="DX119" t="str">
        <f t="shared" si="107"/>
        <v/>
      </c>
      <c r="DY119" t="str">
        <f t="shared" si="107"/>
        <v/>
      </c>
      <c r="DZ119" t="str">
        <f t="shared" si="107"/>
        <v/>
      </c>
      <c r="EA119">
        <f t="shared" si="107"/>
        <v>1</v>
      </c>
      <c r="EC119" t="str">
        <f t="shared" si="81"/>
        <v/>
      </c>
      <c r="ED119" t="str">
        <f t="shared" si="81"/>
        <v/>
      </c>
      <c r="EE119" t="str">
        <f t="shared" si="81"/>
        <v/>
      </c>
      <c r="EF119" t="str">
        <f t="shared" si="81"/>
        <v/>
      </c>
      <c r="EG119" t="str">
        <f t="shared" si="82"/>
        <v/>
      </c>
      <c r="EH119" t="str">
        <f t="shared" si="82"/>
        <v/>
      </c>
      <c r="EI119" t="str">
        <f t="shared" si="82"/>
        <v/>
      </c>
      <c r="EJ119" t="str">
        <f t="shared" si="73"/>
        <v/>
      </c>
      <c r="EK119" t="str">
        <f t="shared" si="73"/>
        <v/>
      </c>
      <c r="EL119" t="str">
        <f t="shared" si="73"/>
        <v/>
      </c>
      <c r="EM119" t="str">
        <f t="shared" si="73"/>
        <v/>
      </c>
      <c r="EN119" t="str">
        <f t="shared" si="74"/>
        <v/>
      </c>
      <c r="EO119" t="str">
        <f t="shared" si="74"/>
        <v/>
      </c>
      <c r="EP119" t="str">
        <f t="shared" si="74"/>
        <v/>
      </c>
      <c r="EQ119" t="str">
        <f t="shared" si="74"/>
        <v/>
      </c>
      <c r="ER119" t="str">
        <f t="shared" si="75"/>
        <v/>
      </c>
      <c r="ES119">
        <f t="shared" si="75"/>
        <v>0</v>
      </c>
      <c r="ET119" t="str">
        <f t="shared" si="75"/>
        <v/>
      </c>
      <c r="EU119" t="str">
        <f t="shared" si="75"/>
        <v/>
      </c>
      <c r="EV119" t="str">
        <f t="shared" si="103"/>
        <v/>
      </c>
    </row>
    <row r="120" spans="1:152">
      <c r="A120" t="s">
        <v>3</v>
      </c>
      <c r="B120" t="s">
        <v>6</v>
      </c>
      <c r="C120" s="13">
        <v>2</v>
      </c>
      <c r="D120" s="13">
        <v>0</v>
      </c>
      <c r="E120" s="1">
        <f t="shared" si="76"/>
        <v>3</v>
      </c>
      <c r="F120" s="1">
        <f t="shared" si="77"/>
        <v>0</v>
      </c>
      <c r="G120" t="str">
        <f t="shared" si="78"/>
        <v/>
      </c>
      <c r="H120" t="str">
        <f t="shared" si="78"/>
        <v/>
      </c>
      <c r="I120" t="str">
        <f t="shared" si="78"/>
        <v/>
      </c>
      <c r="J120" t="str">
        <f t="shared" si="78"/>
        <v/>
      </c>
      <c r="K120" t="str">
        <f t="shared" si="71"/>
        <v/>
      </c>
      <c r="L120" t="str">
        <f t="shared" si="71"/>
        <v/>
      </c>
      <c r="M120" t="str">
        <f t="shared" si="71"/>
        <v/>
      </c>
      <c r="N120">
        <f t="shared" si="71"/>
        <v>0</v>
      </c>
      <c r="O120" t="str">
        <f t="shared" si="88"/>
        <v/>
      </c>
      <c r="P120">
        <f t="shared" si="88"/>
        <v>3</v>
      </c>
      <c r="Q120" t="str">
        <f t="shared" si="88"/>
        <v/>
      </c>
      <c r="R120" t="str">
        <f t="shared" si="88"/>
        <v/>
      </c>
      <c r="S120" t="str">
        <f t="shared" si="89"/>
        <v/>
      </c>
      <c r="T120" t="str">
        <f t="shared" si="89"/>
        <v/>
      </c>
      <c r="U120" t="str">
        <f t="shared" si="89"/>
        <v/>
      </c>
      <c r="V120" t="str">
        <f t="shared" si="89"/>
        <v/>
      </c>
      <c r="W120" t="str">
        <f t="shared" si="97"/>
        <v/>
      </c>
      <c r="X120" t="str">
        <f t="shared" si="96"/>
        <v/>
      </c>
      <c r="Y120" t="str">
        <f t="shared" si="96"/>
        <v/>
      </c>
      <c r="Z120" t="str">
        <f t="shared" si="96"/>
        <v/>
      </c>
      <c r="BR120" t="str">
        <f t="shared" si="79"/>
        <v/>
      </c>
      <c r="BS120" t="str">
        <f t="shared" si="79"/>
        <v/>
      </c>
      <c r="BT120" t="str">
        <f t="shared" si="79"/>
        <v/>
      </c>
      <c r="BU120" t="str">
        <f t="shared" si="79"/>
        <v/>
      </c>
      <c r="BV120" t="str">
        <f t="shared" si="100"/>
        <v/>
      </c>
      <c r="BW120" t="str">
        <f t="shared" si="100"/>
        <v/>
      </c>
      <c r="BX120" t="str">
        <f t="shared" si="100"/>
        <v/>
      </c>
      <c r="BY120" t="str">
        <f t="shared" si="100"/>
        <v/>
      </c>
      <c r="BZ120" t="str">
        <f t="shared" si="90"/>
        <v/>
      </c>
      <c r="CA120">
        <f t="shared" si="90"/>
        <v>2</v>
      </c>
      <c r="CB120" t="str">
        <f t="shared" si="90"/>
        <v/>
      </c>
      <c r="CC120" t="str">
        <f t="shared" si="90"/>
        <v/>
      </c>
      <c r="CD120" t="str">
        <f t="shared" si="91"/>
        <v/>
      </c>
      <c r="CE120" t="str">
        <f t="shared" si="91"/>
        <v/>
      </c>
      <c r="CF120" t="str">
        <f t="shared" si="91"/>
        <v/>
      </c>
      <c r="CG120" t="str">
        <f t="shared" si="91"/>
        <v/>
      </c>
      <c r="CH120" t="str">
        <f t="shared" si="92"/>
        <v/>
      </c>
      <c r="CI120" t="str">
        <f t="shared" si="86"/>
        <v/>
      </c>
      <c r="CJ120" t="str">
        <f t="shared" si="86"/>
        <v/>
      </c>
      <c r="CK120" t="str">
        <f t="shared" si="86"/>
        <v/>
      </c>
      <c r="CM120" t="str">
        <f t="shared" si="80"/>
        <v/>
      </c>
      <c r="CN120" t="str">
        <f t="shared" si="80"/>
        <v/>
      </c>
      <c r="CO120" t="str">
        <f t="shared" si="80"/>
        <v/>
      </c>
      <c r="CP120" t="str">
        <f t="shared" si="80"/>
        <v/>
      </c>
      <c r="CQ120" t="str">
        <f t="shared" si="106"/>
        <v/>
      </c>
      <c r="CR120" t="str">
        <f t="shared" si="106"/>
        <v/>
      </c>
      <c r="CS120" t="str">
        <f t="shared" si="106"/>
        <v/>
      </c>
      <c r="CT120">
        <f t="shared" si="106"/>
        <v>0</v>
      </c>
      <c r="CU120" t="str">
        <f t="shared" si="93"/>
        <v/>
      </c>
      <c r="CV120" t="str">
        <f t="shared" si="93"/>
        <v/>
      </c>
      <c r="CW120" t="str">
        <f t="shared" si="93"/>
        <v/>
      </c>
      <c r="CX120" t="str">
        <f t="shared" si="93"/>
        <v/>
      </c>
      <c r="CY120" t="str">
        <f t="shared" si="94"/>
        <v/>
      </c>
      <c r="CZ120" t="str">
        <f t="shared" si="94"/>
        <v/>
      </c>
      <c r="DA120" t="str">
        <f t="shared" si="94"/>
        <v/>
      </c>
      <c r="DB120" t="str">
        <f t="shared" si="94"/>
        <v/>
      </c>
      <c r="DC120" t="str">
        <f t="shared" si="95"/>
        <v/>
      </c>
      <c r="DD120" t="str">
        <f t="shared" si="87"/>
        <v/>
      </c>
      <c r="DE120" t="str">
        <f t="shared" si="87"/>
        <v/>
      </c>
      <c r="DF120" t="str">
        <f t="shared" si="87"/>
        <v/>
      </c>
      <c r="DH120" t="str">
        <f t="shared" si="104"/>
        <v/>
      </c>
      <c r="DI120" t="str">
        <f t="shared" si="107"/>
        <v/>
      </c>
      <c r="DJ120" t="str">
        <f t="shared" si="107"/>
        <v/>
      </c>
      <c r="DK120" t="str">
        <f t="shared" si="107"/>
        <v/>
      </c>
      <c r="DL120" t="str">
        <f t="shared" si="107"/>
        <v/>
      </c>
      <c r="DM120" t="str">
        <f t="shared" si="107"/>
        <v/>
      </c>
      <c r="DN120" t="str">
        <f t="shared" si="107"/>
        <v/>
      </c>
      <c r="DO120" t="str">
        <f t="shared" si="107"/>
        <v/>
      </c>
      <c r="DP120" t="str">
        <f t="shared" si="107"/>
        <v/>
      </c>
      <c r="DQ120">
        <f t="shared" si="107"/>
        <v>0</v>
      </c>
      <c r="DR120" t="str">
        <f t="shared" si="107"/>
        <v/>
      </c>
      <c r="DS120" t="str">
        <f t="shared" si="107"/>
        <v/>
      </c>
      <c r="DT120" t="str">
        <f t="shared" si="107"/>
        <v/>
      </c>
      <c r="DU120" t="str">
        <f t="shared" si="107"/>
        <v/>
      </c>
      <c r="DV120" t="str">
        <f t="shared" si="107"/>
        <v/>
      </c>
      <c r="DW120" t="str">
        <f t="shared" si="107"/>
        <v/>
      </c>
      <c r="DX120" t="str">
        <f t="shared" si="107"/>
        <v/>
      </c>
      <c r="DY120" t="str">
        <f t="shared" si="107"/>
        <v/>
      </c>
      <c r="DZ120" t="str">
        <f t="shared" si="107"/>
        <v/>
      </c>
      <c r="EA120" t="str">
        <f t="shared" si="107"/>
        <v/>
      </c>
      <c r="EC120" t="str">
        <f t="shared" si="81"/>
        <v/>
      </c>
      <c r="ED120" t="str">
        <f t="shared" si="81"/>
        <v/>
      </c>
      <c r="EE120" t="str">
        <f t="shared" si="81"/>
        <v/>
      </c>
      <c r="EF120" t="str">
        <f t="shared" si="81"/>
        <v/>
      </c>
      <c r="EG120" t="str">
        <f t="shared" si="82"/>
        <v/>
      </c>
      <c r="EH120" t="str">
        <f t="shared" si="82"/>
        <v/>
      </c>
      <c r="EI120" t="str">
        <f t="shared" si="82"/>
        <v/>
      </c>
      <c r="EJ120">
        <f t="shared" si="73"/>
        <v>2</v>
      </c>
      <c r="EK120" t="str">
        <f t="shared" si="73"/>
        <v/>
      </c>
      <c r="EL120" t="str">
        <f t="shared" si="73"/>
        <v/>
      </c>
      <c r="EM120" t="str">
        <f t="shared" si="73"/>
        <v/>
      </c>
      <c r="EN120" t="str">
        <f t="shared" si="74"/>
        <v/>
      </c>
      <c r="EO120" t="str">
        <f t="shared" si="74"/>
        <v/>
      </c>
      <c r="EP120" t="str">
        <f t="shared" si="74"/>
        <v/>
      </c>
      <c r="EQ120" t="str">
        <f t="shared" si="74"/>
        <v/>
      </c>
      <c r="ER120" t="str">
        <f t="shared" si="75"/>
        <v/>
      </c>
      <c r="ES120" t="str">
        <f t="shared" si="75"/>
        <v/>
      </c>
      <c r="ET120" t="str">
        <f t="shared" si="75"/>
        <v/>
      </c>
      <c r="EU120" t="str">
        <f t="shared" si="75"/>
        <v/>
      </c>
      <c r="EV120" t="str">
        <f t="shared" si="103"/>
        <v/>
      </c>
    </row>
    <row r="121" spans="1:152">
      <c r="A121" t="s">
        <v>5</v>
      </c>
      <c r="B121" t="s">
        <v>9</v>
      </c>
      <c r="C121" s="13">
        <v>1</v>
      </c>
      <c r="D121" s="13">
        <v>2</v>
      </c>
      <c r="E121" s="1">
        <f t="shared" si="76"/>
        <v>0</v>
      </c>
      <c r="F121" s="1">
        <f t="shared" si="77"/>
        <v>3</v>
      </c>
      <c r="G121" t="str">
        <f t="shared" si="78"/>
        <v/>
      </c>
      <c r="H121" t="str">
        <f t="shared" si="78"/>
        <v/>
      </c>
      <c r="I121" t="str">
        <f t="shared" si="78"/>
        <v/>
      </c>
      <c r="J121">
        <f t="shared" si="78"/>
        <v>0</v>
      </c>
      <c r="K121" t="str">
        <f t="shared" si="71"/>
        <v/>
      </c>
      <c r="L121" t="str">
        <f t="shared" si="71"/>
        <v/>
      </c>
      <c r="M121">
        <f t="shared" si="71"/>
        <v>3</v>
      </c>
      <c r="N121" t="str">
        <f t="shared" si="71"/>
        <v/>
      </c>
      <c r="O121" t="str">
        <f t="shared" si="88"/>
        <v/>
      </c>
      <c r="P121" t="str">
        <f t="shared" si="88"/>
        <v/>
      </c>
      <c r="Q121" t="str">
        <f t="shared" si="88"/>
        <v/>
      </c>
      <c r="R121" t="str">
        <f t="shared" si="88"/>
        <v/>
      </c>
      <c r="S121" t="str">
        <f t="shared" si="89"/>
        <v/>
      </c>
      <c r="T121" t="str">
        <f t="shared" si="89"/>
        <v/>
      </c>
      <c r="U121" t="str">
        <f t="shared" si="89"/>
        <v/>
      </c>
      <c r="V121" t="str">
        <f t="shared" si="89"/>
        <v/>
      </c>
      <c r="W121" t="str">
        <f t="shared" si="97"/>
        <v/>
      </c>
      <c r="X121" t="str">
        <f t="shared" si="96"/>
        <v/>
      </c>
      <c r="Y121" t="str">
        <f t="shared" si="96"/>
        <v/>
      </c>
      <c r="Z121" t="str">
        <f t="shared" si="96"/>
        <v/>
      </c>
      <c r="BR121" t="str">
        <f t="shared" si="79"/>
        <v/>
      </c>
      <c r="BS121" t="str">
        <f t="shared" si="79"/>
        <v/>
      </c>
      <c r="BT121" t="str">
        <f t="shared" si="79"/>
        <v/>
      </c>
      <c r="BU121">
        <f t="shared" si="79"/>
        <v>1</v>
      </c>
      <c r="BV121" t="str">
        <f t="shared" si="100"/>
        <v/>
      </c>
      <c r="BW121" t="str">
        <f t="shared" si="100"/>
        <v/>
      </c>
      <c r="BX121" t="str">
        <f t="shared" si="100"/>
        <v/>
      </c>
      <c r="BY121" t="str">
        <f t="shared" si="100"/>
        <v/>
      </c>
      <c r="BZ121" t="str">
        <f t="shared" si="90"/>
        <v/>
      </c>
      <c r="CA121" t="str">
        <f t="shared" si="90"/>
        <v/>
      </c>
      <c r="CB121" t="str">
        <f t="shared" si="90"/>
        <v/>
      </c>
      <c r="CC121" t="str">
        <f t="shared" si="90"/>
        <v/>
      </c>
      <c r="CD121" t="str">
        <f t="shared" si="91"/>
        <v/>
      </c>
      <c r="CE121" t="str">
        <f t="shared" si="91"/>
        <v/>
      </c>
      <c r="CF121" t="str">
        <f t="shared" si="91"/>
        <v/>
      </c>
      <c r="CG121" t="str">
        <f t="shared" si="91"/>
        <v/>
      </c>
      <c r="CH121" t="str">
        <f t="shared" si="92"/>
        <v/>
      </c>
      <c r="CI121" t="str">
        <f t="shared" si="86"/>
        <v/>
      </c>
      <c r="CJ121" t="str">
        <f t="shared" si="86"/>
        <v/>
      </c>
      <c r="CK121" t="str">
        <f t="shared" si="86"/>
        <v/>
      </c>
      <c r="CM121" t="str">
        <f t="shared" si="80"/>
        <v/>
      </c>
      <c r="CN121" t="str">
        <f t="shared" si="80"/>
        <v/>
      </c>
      <c r="CO121" t="str">
        <f t="shared" si="80"/>
        <v/>
      </c>
      <c r="CP121" t="str">
        <f t="shared" si="80"/>
        <v/>
      </c>
      <c r="CQ121" t="str">
        <f t="shared" si="106"/>
        <v/>
      </c>
      <c r="CR121" t="str">
        <f t="shared" si="106"/>
        <v/>
      </c>
      <c r="CS121">
        <f t="shared" si="106"/>
        <v>2</v>
      </c>
      <c r="CT121" t="str">
        <f t="shared" si="106"/>
        <v/>
      </c>
      <c r="CU121" t="str">
        <f t="shared" si="93"/>
        <v/>
      </c>
      <c r="CV121" t="str">
        <f t="shared" si="93"/>
        <v/>
      </c>
      <c r="CW121" t="str">
        <f t="shared" si="93"/>
        <v/>
      </c>
      <c r="CX121" t="str">
        <f t="shared" si="93"/>
        <v/>
      </c>
      <c r="CY121" t="str">
        <f t="shared" si="94"/>
        <v/>
      </c>
      <c r="CZ121" t="str">
        <f t="shared" si="94"/>
        <v/>
      </c>
      <c r="DA121" t="str">
        <f t="shared" si="94"/>
        <v/>
      </c>
      <c r="DB121" t="str">
        <f t="shared" si="94"/>
        <v/>
      </c>
      <c r="DC121" t="str">
        <f t="shared" si="95"/>
        <v/>
      </c>
      <c r="DD121" t="str">
        <f t="shared" si="87"/>
        <v/>
      </c>
      <c r="DE121" t="str">
        <f t="shared" si="87"/>
        <v/>
      </c>
      <c r="DF121" t="str">
        <f t="shared" si="87"/>
        <v/>
      </c>
      <c r="DH121" t="str">
        <f t="shared" si="104"/>
        <v/>
      </c>
      <c r="DI121" t="str">
        <f t="shared" si="107"/>
        <v/>
      </c>
      <c r="DJ121" t="str">
        <f t="shared" si="107"/>
        <v/>
      </c>
      <c r="DK121">
        <f t="shared" si="107"/>
        <v>2</v>
      </c>
      <c r="DL121" t="str">
        <f t="shared" si="107"/>
        <v/>
      </c>
      <c r="DM121" t="str">
        <f t="shared" si="107"/>
        <v/>
      </c>
      <c r="DN121" t="str">
        <f t="shared" si="107"/>
        <v/>
      </c>
      <c r="DO121" t="str">
        <f t="shared" si="107"/>
        <v/>
      </c>
      <c r="DP121" t="str">
        <f t="shared" si="107"/>
        <v/>
      </c>
      <c r="DQ121" t="str">
        <f t="shared" si="107"/>
        <v/>
      </c>
      <c r="DR121" t="str">
        <f t="shared" si="107"/>
        <v/>
      </c>
      <c r="DS121" t="str">
        <f t="shared" si="107"/>
        <v/>
      </c>
      <c r="DT121" t="str">
        <f t="shared" si="107"/>
        <v/>
      </c>
      <c r="DU121" t="str">
        <f t="shared" si="107"/>
        <v/>
      </c>
      <c r="DV121" t="str">
        <f t="shared" si="107"/>
        <v/>
      </c>
      <c r="DW121" t="str">
        <f t="shared" si="107"/>
        <v/>
      </c>
      <c r="DX121" t="str">
        <f t="shared" si="107"/>
        <v/>
      </c>
      <c r="DY121" t="str">
        <f t="shared" si="107"/>
        <v/>
      </c>
      <c r="DZ121" t="str">
        <f t="shared" si="107"/>
        <v/>
      </c>
      <c r="EA121" t="str">
        <f t="shared" si="107"/>
        <v/>
      </c>
      <c r="EC121" t="str">
        <f t="shared" si="81"/>
        <v/>
      </c>
      <c r="ED121" t="str">
        <f t="shared" si="81"/>
        <v/>
      </c>
      <c r="EE121" t="str">
        <f t="shared" si="81"/>
        <v/>
      </c>
      <c r="EF121" t="str">
        <f t="shared" si="81"/>
        <v/>
      </c>
      <c r="EG121" t="str">
        <f t="shared" si="82"/>
        <v/>
      </c>
      <c r="EH121" t="str">
        <f t="shared" si="82"/>
        <v/>
      </c>
      <c r="EI121">
        <f t="shared" si="82"/>
        <v>1</v>
      </c>
      <c r="EJ121" t="str">
        <f t="shared" si="73"/>
        <v/>
      </c>
      <c r="EK121" t="str">
        <f t="shared" si="73"/>
        <v/>
      </c>
      <c r="EL121" t="str">
        <f t="shared" si="73"/>
        <v/>
      </c>
      <c r="EM121" t="str">
        <f t="shared" si="73"/>
        <v/>
      </c>
      <c r="EN121" t="str">
        <f t="shared" si="74"/>
        <v/>
      </c>
      <c r="EO121" t="str">
        <f t="shared" si="74"/>
        <v/>
      </c>
      <c r="EP121" t="str">
        <f t="shared" si="74"/>
        <v/>
      </c>
      <c r="EQ121" t="str">
        <f t="shared" si="74"/>
        <v/>
      </c>
      <c r="ER121" t="str">
        <f t="shared" si="75"/>
        <v/>
      </c>
      <c r="ES121" t="str">
        <f t="shared" si="75"/>
        <v/>
      </c>
      <c r="ET121" t="str">
        <f t="shared" si="75"/>
        <v/>
      </c>
      <c r="EU121" t="str">
        <f t="shared" si="75"/>
        <v/>
      </c>
      <c r="EV121" t="str">
        <f t="shared" si="103"/>
        <v/>
      </c>
    </row>
    <row r="122" spans="1:152">
      <c r="A122" t="s">
        <v>15</v>
      </c>
      <c r="B122" t="s">
        <v>12</v>
      </c>
      <c r="C122" s="13">
        <v>0</v>
      </c>
      <c r="D122" s="13">
        <v>0</v>
      </c>
      <c r="E122" s="1">
        <f t="shared" si="76"/>
        <v>1</v>
      </c>
      <c r="F122" s="1">
        <f t="shared" si="77"/>
        <v>1</v>
      </c>
      <c r="G122" t="str">
        <f t="shared" si="78"/>
        <v/>
      </c>
      <c r="H122" t="str">
        <f t="shared" si="78"/>
        <v/>
      </c>
      <c r="I122" t="str">
        <f t="shared" si="78"/>
        <v/>
      </c>
      <c r="J122" t="str">
        <f t="shared" si="78"/>
        <v/>
      </c>
      <c r="K122" t="str">
        <f t="shared" si="71"/>
        <v/>
      </c>
      <c r="L122" t="str">
        <f t="shared" si="71"/>
        <v/>
      </c>
      <c r="M122" t="str">
        <f t="shared" si="71"/>
        <v/>
      </c>
      <c r="N122" t="str">
        <f t="shared" si="71"/>
        <v/>
      </c>
      <c r="O122" t="str">
        <f t="shared" si="88"/>
        <v/>
      </c>
      <c r="P122" t="str">
        <f t="shared" si="88"/>
        <v/>
      </c>
      <c r="Q122" t="str">
        <f t="shared" si="88"/>
        <v/>
      </c>
      <c r="R122" t="str">
        <f t="shared" si="88"/>
        <v/>
      </c>
      <c r="S122" t="str">
        <f t="shared" si="89"/>
        <v/>
      </c>
      <c r="T122">
        <f t="shared" si="89"/>
        <v>1</v>
      </c>
      <c r="U122" t="str">
        <f t="shared" si="89"/>
        <v/>
      </c>
      <c r="V122" t="str">
        <f t="shared" si="89"/>
        <v/>
      </c>
      <c r="W122" t="str">
        <f t="shared" si="97"/>
        <v/>
      </c>
      <c r="X122" t="str">
        <f t="shared" si="96"/>
        <v/>
      </c>
      <c r="Y122">
        <f t="shared" si="96"/>
        <v>1</v>
      </c>
      <c r="Z122" t="str">
        <f t="shared" si="96"/>
        <v/>
      </c>
      <c r="BR122" t="str">
        <f t="shared" si="79"/>
        <v/>
      </c>
      <c r="BS122" t="str">
        <f t="shared" si="79"/>
        <v/>
      </c>
      <c r="BT122" t="str">
        <f t="shared" si="79"/>
        <v/>
      </c>
      <c r="BU122" t="str">
        <f t="shared" si="79"/>
        <v/>
      </c>
      <c r="BV122" t="str">
        <f t="shared" si="100"/>
        <v/>
      </c>
      <c r="BW122" t="str">
        <f t="shared" si="100"/>
        <v/>
      </c>
      <c r="BX122" t="str">
        <f t="shared" si="100"/>
        <v/>
      </c>
      <c r="BY122" t="str">
        <f t="shared" si="100"/>
        <v/>
      </c>
      <c r="BZ122" t="str">
        <f t="shared" si="90"/>
        <v/>
      </c>
      <c r="CA122" t="str">
        <f t="shared" si="90"/>
        <v/>
      </c>
      <c r="CB122" t="str">
        <f t="shared" si="90"/>
        <v/>
      </c>
      <c r="CC122" t="str">
        <f t="shared" si="90"/>
        <v/>
      </c>
      <c r="CD122" t="str">
        <f t="shared" si="91"/>
        <v/>
      </c>
      <c r="CE122">
        <f t="shared" si="91"/>
        <v>0</v>
      </c>
      <c r="CF122" t="str">
        <f t="shared" si="91"/>
        <v/>
      </c>
      <c r="CG122" t="str">
        <f t="shared" si="91"/>
        <v/>
      </c>
      <c r="CH122" t="str">
        <f t="shared" si="92"/>
        <v/>
      </c>
      <c r="CI122" t="str">
        <f t="shared" si="86"/>
        <v/>
      </c>
      <c r="CJ122" t="str">
        <f t="shared" si="86"/>
        <v/>
      </c>
      <c r="CK122" t="str">
        <f t="shared" si="86"/>
        <v/>
      </c>
      <c r="CM122" t="str">
        <f t="shared" si="80"/>
        <v/>
      </c>
      <c r="CN122" t="str">
        <f t="shared" si="80"/>
        <v/>
      </c>
      <c r="CO122" t="str">
        <f t="shared" si="80"/>
        <v/>
      </c>
      <c r="CP122" t="str">
        <f t="shared" si="80"/>
        <v/>
      </c>
      <c r="CQ122" t="str">
        <f t="shared" si="106"/>
        <v/>
      </c>
      <c r="CR122" t="str">
        <f t="shared" si="106"/>
        <v/>
      </c>
      <c r="CS122" t="str">
        <f t="shared" si="106"/>
        <v/>
      </c>
      <c r="CT122" t="str">
        <f t="shared" si="106"/>
        <v/>
      </c>
      <c r="CU122" t="str">
        <f t="shared" si="93"/>
        <v/>
      </c>
      <c r="CV122" t="str">
        <f t="shared" si="93"/>
        <v/>
      </c>
      <c r="CW122" t="str">
        <f t="shared" si="93"/>
        <v/>
      </c>
      <c r="CX122" t="str">
        <f t="shared" si="93"/>
        <v/>
      </c>
      <c r="CY122" t="str">
        <f t="shared" si="94"/>
        <v/>
      </c>
      <c r="CZ122" t="str">
        <f t="shared" si="94"/>
        <v/>
      </c>
      <c r="DA122" t="str">
        <f t="shared" si="94"/>
        <v/>
      </c>
      <c r="DB122" t="str">
        <f t="shared" si="94"/>
        <v/>
      </c>
      <c r="DC122" t="str">
        <f t="shared" si="95"/>
        <v/>
      </c>
      <c r="DD122" t="str">
        <f t="shared" si="87"/>
        <v/>
      </c>
      <c r="DE122">
        <f t="shared" si="87"/>
        <v>0</v>
      </c>
      <c r="DF122" t="str">
        <f t="shared" si="87"/>
        <v/>
      </c>
      <c r="DH122" t="str">
        <f t="shared" si="104"/>
        <v/>
      </c>
      <c r="DI122" t="str">
        <f t="shared" si="107"/>
        <v/>
      </c>
      <c r="DJ122" t="str">
        <f t="shared" si="107"/>
        <v/>
      </c>
      <c r="DK122" t="str">
        <f t="shared" si="107"/>
        <v/>
      </c>
      <c r="DL122" t="str">
        <f t="shared" si="107"/>
        <v/>
      </c>
      <c r="DM122" t="str">
        <f t="shared" si="107"/>
        <v/>
      </c>
      <c r="DN122" t="str">
        <f t="shared" si="107"/>
        <v/>
      </c>
      <c r="DO122" t="str">
        <f t="shared" si="107"/>
        <v/>
      </c>
      <c r="DP122" t="str">
        <f t="shared" si="107"/>
        <v/>
      </c>
      <c r="DQ122" t="str">
        <f t="shared" si="107"/>
        <v/>
      </c>
      <c r="DR122" t="str">
        <f t="shared" si="107"/>
        <v/>
      </c>
      <c r="DS122" t="str">
        <f t="shared" si="107"/>
        <v/>
      </c>
      <c r="DT122" t="str">
        <f t="shared" si="107"/>
        <v/>
      </c>
      <c r="DU122">
        <f t="shared" si="107"/>
        <v>0</v>
      </c>
      <c r="DV122" t="str">
        <f t="shared" si="107"/>
        <v/>
      </c>
      <c r="DW122" t="str">
        <f t="shared" si="107"/>
        <v/>
      </c>
      <c r="DX122" t="str">
        <f t="shared" si="107"/>
        <v/>
      </c>
      <c r="DY122" t="str">
        <f t="shared" si="107"/>
        <v/>
      </c>
      <c r="DZ122" t="str">
        <f t="shared" si="107"/>
        <v/>
      </c>
      <c r="EA122" t="str">
        <f t="shared" si="107"/>
        <v/>
      </c>
      <c r="EC122" t="str">
        <f t="shared" si="81"/>
        <v/>
      </c>
      <c r="ED122" t="str">
        <f t="shared" si="81"/>
        <v/>
      </c>
      <c r="EE122" t="str">
        <f t="shared" si="81"/>
        <v/>
      </c>
      <c r="EF122" t="str">
        <f t="shared" si="81"/>
        <v/>
      </c>
      <c r="EG122" t="str">
        <f t="shared" si="82"/>
        <v/>
      </c>
      <c r="EH122" t="str">
        <f t="shared" si="82"/>
        <v/>
      </c>
      <c r="EI122" t="str">
        <f t="shared" si="82"/>
        <v/>
      </c>
      <c r="EJ122" t="str">
        <f t="shared" si="73"/>
        <v/>
      </c>
      <c r="EK122" t="str">
        <f t="shared" si="73"/>
        <v/>
      </c>
      <c r="EL122" t="str">
        <f t="shared" si="73"/>
        <v/>
      </c>
      <c r="EM122" t="str">
        <f t="shared" si="73"/>
        <v/>
      </c>
      <c r="EN122" t="str">
        <f t="shared" si="74"/>
        <v/>
      </c>
      <c r="EO122" t="str">
        <f t="shared" si="74"/>
        <v/>
      </c>
      <c r="EP122" t="str">
        <f t="shared" si="74"/>
        <v/>
      </c>
      <c r="EQ122" t="str">
        <f t="shared" si="74"/>
        <v/>
      </c>
      <c r="ER122" t="str">
        <f t="shared" si="75"/>
        <v/>
      </c>
      <c r="ES122" t="str">
        <f t="shared" si="75"/>
        <v/>
      </c>
      <c r="ET122" t="str">
        <f t="shared" si="75"/>
        <v/>
      </c>
      <c r="EU122">
        <f t="shared" si="75"/>
        <v>0</v>
      </c>
      <c r="EV122" t="str">
        <f t="shared" si="103"/>
        <v/>
      </c>
    </row>
    <row r="123" spans="1:152">
      <c r="A123" t="s">
        <v>13</v>
      </c>
      <c r="B123" t="s">
        <v>2</v>
      </c>
      <c r="C123" s="13">
        <v>1</v>
      </c>
      <c r="D123" s="13">
        <v>1</v>
      </c>
      <c r="E123" s="1">
        <f t="shared" si="76"/>
        <v>1</v>
      </c>
      <c r="F123" s="1">
        <f t="shared" si="77"/>
        <v>1</v>
      </c>
      <c r="G123">
        <f t="shared" si="78"/>
        <v>1</v>
      </c>
      <c r="H123" t="str">
        <f t="shared" si="78"/>
        <v/>
      </c>
      <c r="I123" t="str">
        <f t="shared" si="78"/>
        <v/>
      </c>
      <c r="J123" t="str">
        <f t="shared" si="78"/>
        <v/>
      </c>
      <c r="K123" t="str">
        <f t="shared" si="71"/>
        <v/>
      </c>
      <c r="L123">
        <f t="shared" si="71"/>
        <v>1</v>
      </c>
      <c r="M123" t="str">
        <f t="shared" si="71"/>
        <v/>
      </c>
      <c r="N123" t="str">
        <f t="shared" si="71"/>
        <v/>
      </c>
      <c r="O123" t="str">
        <f t="shared" si="88"/>
        <v/>
      </c>
      <c r="P123" t="str">
        <f t="shared" si="88"/>
        <v/>
      </c>
      <c r="Q123" t="str">
        <f t="shared" si="88"/>
        <v/>
      </c>
      <c r="R123" t="str">
        <f t="shared" si="88"/>
        <v/>
      </c>
      <c r="S123" t="str">
        <f t="shared" si="89"/>
        <v/>
      </c>
      <c r="T123" t="str">
        <f t="shared" si="89"/>
        <v/>
      </c>
      <c r="U123" t="str">
        <f t="shared" si="89"/>
        <v/>
      </c>
      <c r="V123" t="str">
        <f t="shared" si="89"/>
        <v/>
      </c>
      <c r="W123" t="str">
        <f t="shared" si="97"/>
        <v/>
      </c>
      <c r="X123" t="str">
        <f t="shared" si="96"/>
        <v/>
      </c>
      <c r="Y123" t="str">
        <f t="shared" si="96"/>
        <v/>
      </c>
      <c r="Z123" t="str">
        <f t="shared" si="96"/>
        <v/>
      </c>
      <c r="BR123" t="str">
        <f t="shared" si="79"/>
        <v/>
      </c>
      <c r="BS123" t="str">
        <f t="shared" si="79"/>
        <v/>
      </c>
      <c r="BT123" t="str">
        <f t="shared" si="79"/>
        <v/>
      </c>
      <c r="BU123" t="str">
        <f t="shared" si="79"/>
        <v/>
      </c>
      <c r="BV123" t="str">
        <f t="shared" si="100"/>
        <v/>
      </c>
      <c r="BW123">
        <f t="shared" si="100"/>
        <v>1</v>
      </c>
      <c r="BX123" t="str">
        <f t="shared" si="100"/>
        <v/>
      </c>
      <c r="BY123" t="str">
        <f t="shared" si="100"/>
        <v/>
      </c>
      <c r="BZ123" t="str">
        <f t="shared" si="90"/>
        <v/>
      </c>
      <c r="CA123" t="str">
        <f t="shared" si="90"/>
        <v/>
      </c>
      <c r="CB123" t="str">
        <f t="shared" si="90"/>
        <v/>
      </c>
      <c r="CC123" t="str">
        <f t="shared" si="90"/>
        <v/>
      </c>
      <c r="CD123" t="str">
        <f t="shared" si="91"/>
        <v/>
      </c>
      <c r="CE123" t="str">
        <f t="shared" si="91"/>
        <v/>
      </c>
      <c r="CF123" t="str">
        <f t="shared" si="91"/>
        <v/>
      </c>
      <c r="CG123" t="str">
        <f t="shared" si="91"/>
        <v/>
      </c>
      <c r="CH123" t="str">
        <f t="shared" si="92"/>
        <v/>
      </c>
      <c r="CI123" t="str">
        <f t="shared" si="86"/>
        <v/>
      </c>
      <c r="CJ123" t="str">
        <f t="shared" si="86"/>
        <v/>
      </c>
      <c r="CK123" t="str">
        <f t="shared" si="86"/>
        <v/>
      </c>
      <c r="CM123">
        <f t="shared" si="80"/>
        <v>1</v>
      </c>
      <c r="CN123" t="str">
        <f t="shared" si="80"/>
        <v/>
      </c>
      <c r="CO123" t="str">
        <f t="shared" si="80"/>
        <v/>
      </c>
      <c r="CP123" t="str">
        <f t="shared" si="80"/>
        <v/>
      </c>
      <c r="CQ123" t="str">
        <f t="shared" si="106"/>
        <v/>
      </c>
      <c r="CR123" t="str">
        <f t="shared" si="106"/>
        <v/>
      </c>
      <c r="CS123" t="str">
        <f t="shared" si="106"/>
        <v/>
      </c>
      <c r="CT123" t="str">
        <f t="shared" si="106"/>
        <v/>
      </c>
      <c r="CU123" t="str">
        <f t="shared" si="93"/>
        <v/>
      </c>
      <c r="CV123" t="str">
        <f t="shared" si="93"/>
        <v/>
      </c>
      <c r="CW123" t="str">
        <f t="shared" si="93"/>
        <v/>
      </c>
      <c r="CX123" t="str">
        <f t="shared" si="93"/>
        <v/>
      </c>
      <c r="CY123" t="str">
        <f t="shared" si="94"/>
        <v/>
      </c>
      <c r="CZ123" t="str">
        <f t="shared" si="94"/>
        <v/>
      </c>
      <c r="DA123" t="str">
        <f t="shared" si="94"/>
        <v/>
      </c>
      <c r="DB123" t="str">
        <f t="shared" si="94"/>
        <v/>
      </c>
      <c r="DC123" t="str">
        <f t="shared" si="95"/>
        <v/>
      </c>
      <c r="DD123" t="str">
        <f t="shared" si="87"/>
        <v/>
      </c>
      <c r="DE123" t="str">
        <f t="shared" si="87"/>
        <v/>
      </c>
      <c r="DF123" t="str">
        <f t="shared" si="87"/>
        <v/>
      </c>
      <c r="DH123" t="str">
        <f t="shared" si="104"/>
        <v/>
      </c>
      <c r="DI123" t="str">
        <f t="shared" si="107"/>
        <v/>
      </c>
      <c r="DJ123" t="str">
        <f t="shared" si="107"/>
        <v/>
      </c>
      <c r="DK123" t="str">
        <f t="shared" si="107"/>
        <v/>
      </c>
      <c r="DL123" t="str">
        <f t="shared" si="107"/>
        <v/>
      </c>
      <c r="DM123">
        <f t="shared" si="107"/>
        <v>1</v>
      </c>
      <c r="DN123" t="str">
        <f t="shared" si="107"/>
        <v/>
      </c>
      <c r="DO123" t="str">
        <f t="shared" si="107"/>
        <v/>
      </c>
      <c r="DP123" t="str">
        <f t="shared" si="107"/>
        <v/>
      </c>
      <c r="DQ123" t="str">
        <f t="shared" si="107"/>
        <v/>
      </c>
      <c r="DR123" t="str">
        <f t="shared" si="107"/>
        <v/>
      </c>
      <c r="DS123" t="str">
        <f t="shared" si="107"/>
        <v/>
      </c>
      <c r="DT123" t="str">
        <f t="shared" si="107"/>
        <v/>
      </c>
      <c r="DU123" t="str">
        <f t="shared" si="107"/>
        <v/>
      </c>
      <c r="DV123" t="str">
        <f t="shared" si="107"/>
        <v/>
      </c>
      <c r="DW123" t="str">
        <f t="shared" si="107"/>
        <v/>
      </c>
      <c r="DX123" t="str">
        <f t="shared" si="107"/>
        <v/>
      </c>
      <c r="DY123" t="str">
        <f t="shared" si="107"/>
        <v/>
      </c>
      <c r="DZ123" t="str">
        <f t="shared" si="107"/>
        <v/>
      </c>
      <c r="EA123" t="str">
        <f t="shared" si="107"/>
        <v/>
      </c>
      <c r="EC123">
        <f t="shared" si="81"/>
        <v>1</v>
      </c>
      <c r="ED123" t="str">
        <f t="shared" si="81"/>
        <v/>
      </c>
      <c r="EE123" t="str">
        <f t="shared" si="81"/>
        <v/>
      </c>
      <c r="EF123" t="str">
        <f t="shared" si="81"/>
        <v/>
      </c>
      <c r="EG123" t="str">
        <f t="shared" si="82"/>
        <v/>
      </c>
      <c r="EH123" t="str">
        <f t="shared" si="82"/>
        <v/>
      </c>
      <c r="EI123" t="str">
        <f t="shared" si="82"/>
        <v/>
      </c>
      <c r="EJ123" t="str">
        <f t="shared" si="73"/>
        <v/>
      </c>
      <c r="EK123" t="str">
        <f t="shared" si="73"/>
        <v/>
      </c>
      <c r="EL123" t="str">
        <f t="shared" si="73"/>
        <v/>
      </c>
      <c r="EM123" t="str">
        <f t="shared" si="73"/>
        <v/>
      </c>
      <c r="EN123" t="str">
        <f t="shared" si="74"/>
        <v/>
      </c>
      <c r="EO123" t="str">
        <f t="shared" si="74"/>
        <v/>
      </c>
      <c r="EP123" t="str">
        <f t="shared" si="74"/>
        <v/>
      </c>
      <c r="EQ123" t="str">
        <f t="shared" si="74"/>
        <v/>
      </c>
      <c r="ER123" t="str">
        <f t="shared" si="75"/>
        <v/>
      </c>
      <c r="ES123" t="str">
        <f t="shared" si="75"/>
        <v/>
      </c>
      <c r="ET123" t="str">
        <f t="shared" si="75"/>
        <v/>
      </c>
      <c r="EU123" t="str">
        <f t="shared" si="75"/>
        <v/>
      </c>
      <c r="EV123" t="str">
        <f t="shared" si="103"/>
        <v/>
      </c>
    </row>
    <row r="124" spans="1:152">
      <c r="A124" t="s">
        <v>17</v>
      </c>
      <c r="B124" t="s">
        <v>8</v>
      </c>
      <c r="C124" s="13">
        <v>0</v>
      </c>
      <c r="D124" s="13">
        <v>1</v>
      </c>
      <c r="E124" s="1">
        <f t="shared" si="76"/>
        <v>0</v>
      </c>
      <c r="F124" s="1">
        <f t="shared" si="77"/>
        <v>3</v>
      </c>
      <c r="G124" t="str">
        <f t="shared" si="78"/>
        <v/>
      </c>
      <c r="H124" t="str">
        <f t="shared" si="78"/>
        <v/>
      </c>
      <c r="I124">
        <f t="shared" si="78"/>
        <v>3</v>
      </c>
      <c r="J124" t="str">
        <f t="shared" si="78"/>
        <v/>
      </c>
      <c r="K124">
        <f t="shared" si="71"/>
        <v>0</v>
      </c>
      <c r="L124" t="str">
        <f t="shared" si="71"/>
        <v/>
      </c>
      <c r="M124" t="str">
        <f t="shared" si="71"/>
        <v/>
      </c>
      <c r="N124" t="str">
        <f t="shared" si="71"/>
        <v/>
      </c>
      <c r="O124" t="str">
        <f t="shared" si="88"/>
        <v/>
      </c>
      <c r="P124" t="str">
        <f t="shared" si="88"/>
        <v/>
      </c>
      <c r="Q124" t="str">
        <f t="shared" si="88"/>
        <v/>
      </c>
      <c r="R124" t="str">
        <f t="shared" si="88"/>
        <v/>
      </c>
      <c r="S124" t="str">
        <f t="shared" si="89"/>
        <v/>
      </c>
      <c r="T124" t="str">
        <f t="shared" si="89"/>
        <v/>
      </c>
      <c r="U124" t="str">
        <f t="shared" si="89"/>
        <v/>
      </c>
      <c r="V124" t="str">
        <f t="shared" si="89"/>
        <v/>
      </c>
      <c r="W124" t="str">
        <f t="shared" si="97"/>
        <v/>
      </c>
      <c r="X124" t="str">
        <f t="shared" si="96"/>
        <v/>
      </c>
      <c r="Y124" t="str">
        <f t="shared" si="96"/>
        <v/>
      </c>
      <c r="Z124" t="str">
        <f t="shared" si="96"/>
        <v/>
      </c>
      <c r="BR124" t="str">
        <f t="shared" si="79"/>
        <v/>
      </c>
      <c r="BS124" t="str">
        <f t="shared" si="79"/>
        <v/>
      </c>
      <c r="BT124" t="str">
        <f t="shared" si="79"/>
        <v/>
      </c>
      <c r="BU124" t="str">
        <f t="shared" si="79"/>
        <v/>
      </c>
      <c r="BV124">
        <f t="shared" si="100"/>
        <v>0</v>
      </c>
      <c r="BW124" t="str">
        <f t="shared" si="100"/>
        <v/>
      </c>
      <c r="BX124" t="str">
        <f t="shared" si="100"/>
        <v/>
      </c>
      <c r="BY124" t="str">
        <f t="shared" si="100"/>
        <v/>
      </c>
      <c r="BZ124" t="str">
        <f t="shared" si="90"/>
        <v/>
      </c>
      <c r="CA124" t="str">
        <f t="shared" si="90"/>
        <v/>
      </c>
      <c r="CB124" t="str">
        <f t="shared" si="90"/>
        <v/>
      </c>
      <c r="CC124" t="str">
        <f t="shared" si="90"/>
        <v/>
      </c>
      <c r="CD124" t="str">
        <f t="shared" si="91"/>
        <v/>
      </c>
      <c r="CE124" t="str">
        <f t="shared" si="91"/>
        <v/>
      </c>
      <c r="CF124" t="str">
        <f t="shared" si="91"/>
        <v/>
      </c>
      <c r="CG124" t="str">
        <f t="shared" si="91"/>
        <v/>
      </c>
      <c r="CH124" t="str">
        <f t="shared" si="92"/>
        <v/>
      </c>
      <c r="CI124" t="str">
        <f t="shared" si="86"/>
        <v/>
      </c>
      <c r="CJ124" t="str">
        <f t="shared" si="86"/>
        <v/>
      </c>
      <c r="CK124" t="str">
        <f t="shared" si="86"/>
        <v/>
      </c>
      <c r="CM124" t="str">
        <f t="shared" si="80"/>
        <v/>
      </c>
      <c r="CN124" t="str">
        <f t="shared" si="80"/>
        <v/>
      </c>
      <c r="CO124">
        <f t="shared" si="80"/>
        <v>1</v>
      </c>
      <c r="CP124" t="str">
        <f t="shared" si="80"/>
        <v/>
      </c>
      <c r="CQ124" t="str">
        <f t="shared" si="106"/>
        <v/>
      </c>
      <c r="CR124" t="str">
        <f t="shared" si="106"/>
        <v/>
      </c>
      <c r="CS124" t="str">
        <f t="shared" si="106"/>
        <v/>
      </c>
      <c r="CT124" t="str">
        <f t="shared" si="106"/>
        <v/>
      </c>
      <c r="CU124" t="str">
        <f t="shared" si="93"/>
        <v/>
      </c>
      <c r="CV124" t="str">
        <f t="shared" si="93"/>
        <v/>
      </c>
      <c r="CW124" t="str">
        <f t="shared" si="93"/>
        <v/>
      </c>
      <c r="CX124" t="str">
        <f t="shared" si="93"/>
        <v/>
      </c>
      <c r="CY124" t="str">
        <f t="shared" si="94"/>
        <v/>
      </c>
      <c r="CZ124" t="str">
        <f t="shared" si="94"/>
        <v/>
      </c>
      <c r="DA124" t="str">
        <f t="shared" si="94"/>
        <v/>
      </c>
      <c r="DB124" t="str">
        <f t="shared" si="94"/>
        <v/>
      </c>
      <c r="DC124" t="str">
        <f t="shared" si="95"/>
        <v/>
      </c>
      <c r="DD124" t="str">
        <f t="shared" si="87"/>
        <v/>
      </c>
      <c r="DE124" t="str">
        <f t="shared" si="87"/>
        <v/>
      </c>
      <c r="DF124" t="str">
        <f t="shared" si="87"/>
        <v/>
      </c>
      <c r="DH124" t="str">
        <f t="shared" si="104"/>
        <v/>
      </c>
      <c r="DI124" t="str">
        <f t="shared" si="107"/>
        <v/>
      </c>
      <c r="DJ124" t="str">
        <f t="shared" si="107"/>
        <v/>
      </c>
      <c r="DK124" t="str">
        <f t="shared" si="107"/>
        <v/>
      </c>
      <c r="DL124">
        <f t="shared" si="107"/>
        <v>1</v>
      </c>
      <c r="DM124" t="str">
        <f t="shared" si="107"/>
        <v/>
      </c>
      <c r="DN124" t="str">
        <f t="shared" si="107"/>
        <v/>
      </c>
      <c r="DO124" t="str">
        <f t="shared" si="107"/>
        <v/>
      </c>
      <c r="DP124" t="str">
        <f t="shared" si="107"/>
        <v/>
      </c>
      <c r="DQ124" t="str">
        <f t="shared" si="107"/>
        <v/>
      </c>
      <c r="DR124" t="str">
        <f t="shared" si="107"/>
        <v/>
      </c>
      <c r="DS124" t="str">
        <f t="shared" si="107"/>
        <v/>
      </c>
      <c r="DT124" t="str">
        <f t="shared" si="107"/>
        <v/>
      </c>
      <c r="DU124" t="str">
        <f t="shared" si="107"/>
        <v/>
      </c>
      <c r="DV124" t="str">
        <f t="shared" si="107"/>
        <v/>
      </c>
      <c r="DW124" t="str">
        <f t="shared" si="107"/>
        <v/>
      </c>
      <c r="DX124" t="str">
        <f t="shared" si="107"/>
        <v/>
      </c>
      <c r="DY124" t="str">
        <f t="shared" si="107"/>
        <v/>
      </c>
      <c r="DZ124" t="str">
        <f t="shared" si="107"/>
        <v/>
      </c>
      <c r="EA124" t="str">
        <f t="shared" si="107"/>
        <v/>
      </c>
      <c r="EC124" t="str">
        <f t="shared" si="81"/>
        <v/>
      </c>
      <c r="ED124" t="str">
        <f t="shared" si="81"/>
        <v/>
      </c>
      <c r="EE124">
        <f t="shared" si="81"/>
        <v>0</v>
      </c>
      <c r="EF124" t="str">
        <f t="shared" si="81"/>
        <v/>
      </c>
      <c r="EG124" t="str">
        <f t="shared" si="82"/>
        <v/>
      </c>
      <c r="EH124" t="str">
        <f t="shared" si="82"/>
        <v/>
      </c>
      <c r="EI124" t="str">
        <f t="shared" si="82"/>
        <v/>
      </c>
      <c r="EJ124" t="str">
        <f t="shared" si="73"/>
        <v/>
      </c>
      <c r="EK124" t="str">
        <f t="shared" si="73"/>
        <v/>
      </c>
      <c r="EL124" t="str">
        <f t="shared" si="73"/>
        <v/>
      </c>
      <c r="EM124" t="str">
        <f t="shared" si="73"/>
        <v/>
      </c>
      <c r="EN124" t="str">
        <f t="shared" si="74"/>
        <v/>
      </c>
      <c r="EO124" t="str">
        <f t="shared" si="74"/>
        <v/>
      </c>
      <c r="EP124" t="str">
        <f t="shared" si="74"/>
        <v/>
      </c>
      <c r="EQ124" t="str">
        <f t="shared" si="74"/>
        <v/>
      </c>
      <c r="ER124" t="str">
        <f t="shared" si="75"/>
        <v/>
      </c>
      <c r="ES124" t="str">
        <f t="shared" si="75"/>
        <v/>
      </c>
      <c r="ET124" t="str">
        <f t="shared" si="75"/>
        <v/>
      </c>
      <c r="EU124" t="str">
        <f t="shared" si="75"/>
        <v/>
      </c>
      <c r="EV124" t="str">
        <f t="shared" si="103"/>
        <v/>
      </c>
    </row>
    <row r="125" spans="1:152">
      <c r="A125" t="s">
        <v>1</v>
      </c>
      <c r="B125" t="s">
        <v>10</v>
      </c>
      <c r="C125" s="13">
        <v>2</v>
      </c>
      <c r="D125" s="13">
        <v>0</v>
      </c>
      <c r="E125" s="1">
        <f t="shared" si="76"/>
        <v>3</v>
      </c>
      <c r="F125" s="1">
        <f t="shared" si="77"/>
        <v>0</v>
      </c>
      <c r="G125" t="str">
        <f t="shared" si="78"/>
        <v/>
      </c>
      <c r="H125" t="str">
        <f t="shared" si="78"/>
        <v/>
      </c>
      <c r="I125" t="str">
        <f t="shared" si="78"/>
        <v/>
      </c>
      <c r="J125" t="str">
        <f t="shared" si="78"/>
        <v/>
      </c>
      <c r="K125" t="str">
        <f t="shared" si="71"/>
        <v/>
      </c>
      <c r="L125" t="str">
        <f t="shared" si="71"/>
        <v/>
      </c>
      <c r="M125" t="str">
        <f t="shared" si="71"/>
        <v/>
      </c>
      <c r="N125" t="str">
        <f t="shared" si="71"/>
        <v/>
      </c>
      <c r="O125" t="str">
        <f t="shared" si="88"/>
        <v/>
      </c>
      <c r="P125" t="str">
        <f t="shared" si="88"/>
        <v/>
      </c>
      <c r="Q125" t="str">
        <f t="shared" si="88"/>
        <v/>
      </c>
      <c r="R125" t="str">
        <f t="shared" si="88"/>
        <v/>
      </c>
      <c r="S125">
        <f t="shared" si="89"/>
        <v>3</v>
      </c>
      <c r="T125" t="str">
        <f t="shared" si="89"/>
        <v/>
      </c>
      <c r="U125">
        <f t="shared" si="89"/>
        <v>0</v>
      </c>
      <c r="V125" t="str">
        <f t="shared" si="89"/>
        <v/>
      </c>
      <c r="W125" t="str">
        <f t="shared" si="97"/>
        <v/>
      </c>
      <c r="X125" t="str">
        <f t="shared" si="96"/>
        <v/>
      </c>
      <c r="Y125" t="str">
        <f t="shared" si="96"/>
        <v/>
      </c>
      <c r="Z125" t="str">
        <f t="shared" si="96"/>
        <v/>
      </c>
      <c r="BR125" t="str">
        <f t="shared" si="79"/>
        <v/>
      </c>
      <c r="BS125" t="str">
        <f t="shared" si="79"/>
        <v/>
      </c>
      <c r="BT125" t="str">
        <f t="shared" si="79"/>
        <v/>
      </c>
      <c r="BU125" t="str">
        <f t="shared" si="79"/>
        <v/>
      </c>
      <c r="BV125" t="str">
        <f t="shared" si="100"/>
        <v/>
      </c>
      <c r="BW125" t="str">
        <f t="shared" si="100"/>
        <v/>
      </c>
      <c r="BX125" t="str">
        <f t="shared" si="100"/>
        <v/>
      </c>
      <c r="BY125" t="str">
        <f t="shared" si="100"/>
        <v/>
      </c>
      <c r="BZ125" t="str">
        <f t="shared" si="90"/>
        <v/>
      </c>
      <c r="CA125" t="str">
        <f t="shared" si="90"/>
        <v/>
      </c>
      <c r="CB125" t="str">
        <f t="shared" si="90"/>
        <v/>
      </c>
      <c r="CC125" t="str">
        <f t="shared" si="90"/>
        <v/>
      </c>
      <c r="CD125">
        <f t="shared" si="91"/>
        <v>2</v>
      </c>
      <c r="CE125" t="str">
        <f t="shared" si="91"/>
        <v/>
      </c>
      <c r="CF125" t="str">
        <f t="shared" si="91"/>
        <v/>
      </c>
      <c r="CG125" t="str">
        <f t="shared" si="91"/>
        <v/>
      </c>
      <c r="CH125" t="str">
        <f t="shared" si="92"/>
        <v/>
      </c>
      <c r="CI125" t="str">
        <f t="shared" si="86"/>
        <v/>
      </c>
      <c r="CJ125" t="str">
        <f t="shared" si="86"/>
        <v/>
      </c>
      <c r="CK125" t="str">
        <f t="shared" si="86"/>
        <v/>
      </c>
      <c r="CM125" t="str">
        <f t="shared" si="80"/>
        <v/>
      </c>
      <c r="CN125" t="str">
        <f t="shared" si="80"/>
        <v/>
      </c>
      <c r="CO125" t="str">
        <f t="shared" si="80"/>
        <v/>
      </c>
      <c r="CP125" t="str">
        <f t="shared" si="80"/>
        <v/>
      </c>
      <c r="CQ125" t="str">
        <f t="shared" si="106"/>
        <v/>
      </c>
      <c r="CR125" t="str">
        <f t="shared" si="106"/>
        <v/>
      </c>
      <c r="CS125" t="str">
        <f t="shared" si="106"/>
        <v/>
      </c>
      <c r="CT125" t="str">
        <f t="shared" si="106"/>
        <v/>
      </c>
      <c r="CU125" t="str">
        <f t="shared" si="93"/>
        <v/>
      </c>
      <c r="CV125" t="str">
        <f t="shared" si="93"/>
        <v/>
      </c>
      <c r="CW125" t="str">
        <f t="shared" si="93"/>
        <v/>
      </c>
      <c r="CX125" t="str">
        <f t="shared" si="93"/>
        <v/>
      </c>
      <c r="CY125" t="str">
        <f t="shared" si="94"/>
        <v/>
      </c>
      <c r="CZ125" t="str">
        <f t="shared" si="94"/>
        <v/>
      </c>
      <c r="DA125">
        <f t="shared" si="94"/>
        <v>0</v>
      </c>
      <c r="DB125" t="str">
        <f t="shared" si="94"/>
        <v/>
      </c>
      <c r="DC125" t="str">
        <f t="shared" si="95"/>
        <v/>
      </c>
      <c r="DD125" t="str">
        <f t="shared" si="87"/>
        <v/>
      </c>
      <c r="DE125" t="str">
        <f t="shared" si="87"/>
        <v/>
      </c>
      <c r="DF125" t="str">
        <f t="shared" si="87"/>
        <v/>
      </c>
      <c r="DH125" t="str">
        <f t="shared" si="104"/>
        <v/>
      </c>
      <c r="DI125" t="str">
        <f t="shared" si="107"/>
        <v/>
      </c>
      <c r="DJ125" t="str">
        <f t="shared" si="107"/>
        <v/>
      </c>
      <c r="DK125" t="str">
        <f t="shared" si="107"/>
        <v/>
      </c>
      <c r="DL125" t="str">
        <f t="shared" si="107"/>
        <v/>
      </c>
      <c r="DM125" t="str">
        <f t="shared" si="107"/>
        <v/>
      </c>
      <c r="DN125" t="str">
        <f t="shared" si="107"/>
        <v/>
      </c>
      <c r="DO125" t="str">
        <f t="shared" si="107"/>
        <v/>
      </c>
      <c r="DP125" t="str">
        <f t="shared" si="107"/>
        <v/>
      </c>
      <c r="DQ125" t="str">
        <f t="shared" si="107"/>
        <v/>
      </c>
      <c r="DR125" t="str">
        <f t="shared" si="107"/>
        <v/>
      </c>
      <c r="DS125" t="str">
        <f t="shared" si="107"/>
        <v/>
      </c>
      <c r="DT125">
        <f t="shared" si="107"/>
        <v>0</v>
      </c>
      <c r="DU125" t="str">
        <f t="shared" si="107"/>
        <v/>
      </c>
      <c r="DV125" t="str">
        <f t="shared" si="107"/>
        <v/>
      </c>
      <c r="DW125" t="str">
        <f t="shared" si="107"/>
        <v/>
      </c>
      <c r="DX125" t="str">
        <f t="shared" si="107"/>
        <v/>
      </c>
      <c r="DY125" t="str">
        <f t="shared" si="107"/>
        <v/>
      </c>
      <c r="DZ125" t="str">
        <f t="shared" si="107"/>
        <v/>
      </c>
      <c r="EA125" t="str">
        <f t="shared" si="107"/>
        <v/>
      </c>
      <c r="EC125" t="str">
        <f t="shared" si="81"/>
        <v/>
      </c>
      <c r="ED125" t="str">
        <f t="shared" si="81"/>
        <v/>
      </c>
      <c r="EE125" t="str">
        <f t="shared" si="81"/>
        <v/>
      </c>
      <c r="EF125" t="str">
        <f t="shared" si="81"/>
        <v/>
      </c>
      <c r="EG125" t="str">
        <f t="shared" si="82"/>
        <v/>
      </c>
      <c r="EH125" t="str">
        <f t="shared" si="82"/>
        <v/>
      </c>
      <c r="EI125" t="str">
        <f t="shared" si="82"/>
        <v/>
      </c>
      <c r="EJ125" t="str">
        <f t="shared" si="73"/>
        <v/>
      </c>
      <c r="EK125" t="str">
        <f t="shared" si="73"/>
        <v/>
      </c>
      <c r="EL125" t="str">
        <f t="shared" si="73"/>
        <v/>
      </c>
      <c r="EM125" t="str">
        <f t="shared" si="73"/>
        <v/>
      </c>
      <c r="EN125" t="str">
        <f t="shared" si="74"/>
        <v/>
      </c>
      <c r="EO125" t="str">
        <f t="shared" si="74"/>
        <v/>
      </c>
      <c r="EP125" t="str">
        <f t="shared" si="74"/>
        <v/>
      </c>
      <c r="EQ125">
        <f t="shared" si="74"/>
        <v>2</v>
      </c>
      <c r="ER125" t="str">
        <f t="shared" si="75"/>
        <v/>
      </c>
      <c r="ES125" t="str">
        <f t="shared" si="75"/>
        <v/>
      </c>
      <c r="ET125" t="str">
        <f t="shared" si="75"/>
        <v/>
      </c>
      <c r="EU125" t="str">
        <f t="shared" si="75"/>
        <v/>
      </c>
      <c r="EV125" t="str">
        <f t="shared" si="103"/>
        <v/>
      </c>
    </row>
    <row r="126" spans="1:152">
      <c r="A126" t="s">
        <v>11</v>
      </c>
      <c r="B126" t="s">
        <v>14</v>
      </c>
      <c r="C126" s="13">
        <v>1</v>
      </c>
      <c r="D126" s="13">
        <v>1</v>
      </c>
      <c r="E126" s="1">
        <f t="shared" si="76"/>
        <v>1</v>
      </c>
      <c r="F126" s="1">
        <f t="shared" si="77"/>
        <v>1</v>
      </c>
      <c r="G126" t="str">
        <f t="shared" si="78"/>
        <v/>
      </c>
      <c r="H126" t="str">
        <f t="shared" si="78"/>
        <v/>
      </c>
      <c r="I126" t="str">
        <f t="shared" si="78"/>
        <v/>
      </c>
      <c r="J126" t="str">
        <f t="shared" si="78"/>
        <v/>
      </c>
      <c r="K126" t="str">
        <f t="shared" si="71"/>
        <v/>
      </c>
      <c r="L126" t="str">
        <f t="shared" si="71"/>
        <v/>
      </c>
      <c r="M126" t="str">
        <f t="shared" si="71"/>
        <v/>
      </c>
      <c r="N126" t="str">
        <f t="shared" si="71"/>
        <v/>
      </c>
      <c r="O126" t="str">
        <f t="shared" si="88"/>
        <v/>
      </c>
      <c r="P126" t="str">
        <f t="shared" si="88"/>
        <v/>
      </c>
      <c r="Q126" t="str">
        <f t="shared" si="88"/>
        <v/>
      </c>
      <c r="R126">
        <f t="shared" si="88"/>
        <v>1</v>
      </c>
      <c r="S126" t="str">
        <f t="shared" si="89"/>
        <v/>
      </c>
      <c r="T126" t="str">
        <f t="shared" si="89"/>
        <v/>
      </c>
      <c r="U126" t="str">
        <f t="shared" si="89"/>
        <v/>
      </c>
      <c r="V126" t="str">
        <f t="shared" si="89"/>
        <v/>
      </c>
      <c r="W126" t="str">
        <f t="shared" si="97"/>
        <v/>
      </c>
      <c r="X126">
        <f t="shared" si="96"/>
        <v>1</v>
      </c>
      <c r="Y126" t="str">
        <f t="shared" si="96"/>
        <v/>
      </c>
      <c r="Z126" t="str">
        <f t="shared" si="96"/>
        <v/>
      </c>
      <c r="BR126" t="str">
        <f t="shared" si="79"/>
        <v/>
      </c>
      <c r="BS126" t="str">
        <f t="shared" si="79"/>
        <v/>
      </c>
      <c r="BT126" t="str">
        <f t="shared" si="79"/>
        <v/>
      </c>
      <c r="BU126" t="str">
        <f t="shared" si="79"/>
        <v/>
      </c>
      <c r="BV126" t="str">
        <f t="shared" si="100"/>
        <v/>
      </c>
      <c r="BW126" t="str">
        <f t="shared" si="100"/>
        <v/>
      </c>
      <c r="BX126" t="str">
        <f t="shared" si="100"/>
        <v/>
      </c>
      <c r="BY126" t="str">
        <f t="shared" si="100"/>
        <v/>
      </c>
      <c r="BZ126" t="str">
        <f t="shared" si="90"/>
        <v/>
      </c>
      <c r="CA126" t="str">
        <f t="shared" si="90"/>
        <v/>
      </c>
      <c r="CB126" t="str">
        <f t="shared" si="90"/>
        <v/>
      </c>
      <c r="CC126">
        <f t="shared" si="90"/>
        <v>1</v>
      </c>
      <c r="CD126" t="str">
        <f t="shared" si="91"/>
        <v/>
      </c>
      <c r="CE126" t="str">
        <f t="shared" si="91"/>
        <v/>
      </c>
      <c r="CF126" t="str">
        <f t="shared" si="91"/>
        <v/>
      </c>
      <c r="CG126" t="str">
        <f t="shared" si="91"/>
        <v/>
      </c>
      <c r="CH126" t="str">
        <f t="shared" si="92"/>
        <v/>
      </c>
      <c r="CI126" t="str">
        <f t="shared" si="86"/>
        <v/>
      </c>
      <c r="CJ126" t="str">
        <f t="shared" si="86"/>
        <v/>
      </c>
      <c r="CK126" t="str">
        <f t="shared" si="86"/>
        <v/>
      </c>
      <c r="CM126" t="str">
        <f t="shared" si="80"/>
        <v/>
      </c>
      <c r="CN126" t="str">
        <f t="shared" si="80"/>
        <v/>
      </c>
      <c r="CO126" t="str">
        <f t="shared" si="80"/>
        <v/>
      </c>
      <c r="CP126" t="str">
        <f t="shared" si="80"/>
        <v/>
      </c>
      <c r="CQ126" t="str">
        <f t="shared" si="106"/>
        <v/>
      </c>
      <c r="CR126" t="str">
        <f t="shared" si="106"/>
        <v/>
      </c>
      <c r="CS126" t="str">
        <f t="shared" si="106"/>
        <v/>
      </c>
      <c r="CT126" t="str">
        <f t="shared" si="106"/>
        <v/>
      </c>
      <c r="CU126" t="str">
        <f t="shared" si="93"/>
        <v/>
      </c>
      <c r="CV126" t="str">
        <f t="shared" si="93"/>
        <v/>
      </c>
      <c r="CW126" t="str">
        <f t="shared" si="93"/>
        <v/>
      </c>
      <c r="CX126" t="str">
        <f t="shared" si="93"/>
        <v/>
      </c>
      <c r="CY126" t="str">
        <f t="shared" si="94"/>
        <v/>
      </c>
      <c r="CZ126" t="str">
        <f t="shared" si="94"/>
        <v/>
      </c>
      <c r="DA126" t="str">
        <f t="shared" si="94"/>
        <v/>
      </c>
      <c r="DB126" t="str">
        <f t="shared" si="94"/>
        <v/>
      </c>
      <c r="DC126" t="str">
        <f t="shared" si="95"/>
        <v/>
      </c>
      <c r="DD126">
        <f t="shared" si="87"/>
        <v>1</v>
      </c>
      <c r="DE126" t="str">
        <f t="shared" si="87"/>
        <v/>
      </c>
      <c r="DF126" t="str">
        <f t="shared" si="87"/>
        <v/>
      </c>
      <c r="DH126" t="str">
        <f t="shared" si="104"/>
        <v/>
      </c>
      <c r="DI126" t="str">
        <f t="shared" si="107"/>
        <v/>
      </c>
      <c r="DJ126" t="str">
        <f t="shared" si="107"/>
        <v/>
      </c>
      <c r="DK126" t="str">
        <f t="shared" si="107"/>
        <v/>
      </c>
      <c r="DL126" t="str">
        <f t="shared" si="107"/>
        <v/>
      </c>
      <c r="DM126" t="str">
        <f t="shared" si="107"/>
        <v/>
      </c>
      <c r="DN126" t="str">
        <f t="shared" si="107"/>
        <v/>
      </c>
      <c r="DO126" t="str">
        <f t="shared" si="107"/>
        <v/>
      </c>
      <c r="DP126" t="str">
        <f t="shared" si="107"/>
        <v/>
      </c>
      <c r="DQ126" t="str">
        <f t="shared" si="107"/>
        <v/>
      </c>
      <c r="DR126" t="str">
        <f t="shared" si="107"/>
        <v/>
      </c>
      <c r="DS126">
        <f t="shared" si="107"/>
        <v>1</v>
      </c>
      <c r="DT126" t="str">
        <f t="shared" si="107"/>
        <v/>
      </c>
      <c r="DU126" t="str">
        <f t="shared" si="107"/>
        <v/>
      </c>
      <c r="DV126" t="str">
        <f t="shared" si="107"/>
        <v/>
      </c>
      <c r="DW126" t="str">
        <f t="shared" si="107"/>
        <v/>
      </c>
      <c r="DX126" t="str">
        <f t="shared" si="107"/>
        <v/>
      </c>
      <c r="DY126" t="str">
        <f t="shared" si="107"/>
        <v/>
      </c>
      <c r="DZ126" t="str">
        <f t="shared" si="107"/>
        <v/>
      </c>
      <c r="EA126" t="str">
        <f t="shared" si="107"/>
        <v/>
      </c>
      <c r="EC126" t="str">
        <f t="shared" si="81"/>
        <v/>
      </c>
      <c r="ED126" t="str">
        <f t="shared" si="81"/>
        <v/>
      </c>
      <c r="EE126" t="str">
        <f t="shared" si="81"/>
        <v/>
      </c>
      <c r="EF126" t="str">
        <f t="shared" si="81"/>
        <v/>
      </c>
      <c r="EG126" t="str">
        <f t="shared" si="82"/>
        <v/>
      </c>
      <c r="EH126" t="str">
        <f t="shared" si="82"/>
        <v/>
      </c>
      <c r="EI126" t="str">
        <f t="shared" si="82"/>
        <v/>
      </c>
      <c r="EJ126" t="str">
        <f t="shared" si="73"/>
        <v/>
      </c>
      <c r="EK126" t="str">
        <f t="shared" si="73"/>
        <v/>
      </c>
      <c r="EL126" t="str">
        <f t="shared" si="73"/>
        <v/>
      </c>
      <c r="EM126" t="str">
        <f t="shared" si="73"/>
        <v/>
      </c>
      <c r="EN126" t="str">
        <f t="shared" si="74"/>
        <v/>
      </c>
      <c r="EO126" t="str">
        <f t="shared" si="74"/>
        <v/>
      </c>
      <c r="EP126" t="str">
        <f t="shared" si="74"/>
        <v/>
      </c>
      <c r="EQ126" t="str">
        <f t="shared" si="74"/>
        <v/>
      </c>
      <c r="ER126" t="str">
        <f t="shared" si="75"/>
        <v/>
      </c>
      <c r="ES126" t="str">
        <f t="shared" si="75"/>
        <v/>
      </c>
      <c r="ET126">
        <f t="shared" si="75"/>
        <v>1</v>
      </c>
      <c r="EU126" t="str">
        <f t="shared" si="75"/>
        <v/>
      </c>
      <c r="EV126" t="str">
        <f t="shared" si="103"/>
        <v/>
      </c>
    </row>
    <row r="127" spans="1:152">
      <c r="A127" t="s">
        <v>16</v>
      </c>
      <c r="B127" t="s">
        <v>7</v>
      </c>
      <c r="C127" s="13">
        <v>5</v>
      </c>
      <c r="D127" s="13">
        <v>1</v>
      </c>
      <c r="E127" s="1">
        <f t="shared" si="76"/>
        <v>3</v>
      </c>
      <c r="F127" s="1">
        <f t="shared" si="77"/>
        <v>0</v>
      </c>
      <c r="G127" t="str">
        <f t="shared" si="78"/>
        <v/>
      </c>
      <c r="H127">
        <f t="shared" si="78"/>
        <v>0</v>
      </c>
      <c r="I127" t="str">
        <f t="shared" si="78"/>
        <v/>
      </c>
      <c r="J127" t="str">
        <f t="shared" si="78"/>
        <v/>
      </c>
      <c r="K127" t="str">
        <f t="shared" si="71"/>
        <v/>
      </c>
      <c r="L127" t="str">
        <f t="shared" si="71"/>
        <v/>
      </c>
      <c r="M127" t="str">
        <f t="shared" si="71"/>
        <v/>
      </c>
      <c r="N127" t="str">
        <f t="shared" si="71"/>
        <v/>
      </c>
      <c r="O127">
        <f t="shared" si="88"/>
        <v>3</v>
      </c>
      <c r="P127" t="str">
        <f t="shared" si="88"/>
        <v/>
      </c>
      <c r="Q127" t="str">
        <f t="shared" si="88"/>
        <v/>
      </c>
      <c r="R127" t="str">
        <f t="shared" si="88"/>
        <v/>
      </c>
      <c r="S127" t="str">
        <f t="shared" si="89"/>
        <v/>
      </c>
      <c r="T127" t="str">
        <f t="shared" si="89"/>
        <v/>
      </c>
      <c r="U127" t="str">
        <f t="shared" si="89"/>
        <v/>
      </c>
      <c r="V127" t="str">
        <f t="shared" si="89"/>
        <v/>
      </c>
      <c r="W127" t="str">
        <f t="shared" si="97"/>
        <v/>
      </c>
      <c r="X127" t="str">
        <f t="shared" si="96"/>
        <v/>
      </c>
      <c r="Y127" t="str">
        <f t="shared" si="96"/>
        <v/>
      </c>
      <c r="Z127" t="str">
        <f t="shared" si="96"/>
        <v/>
      </c>
      <c r="BR127" t="str">
        <f t="shared" si="79"/>
        <v/>
      </c>
      <c r="BS127" t="str">
        <f t="shared" si="79"/>
        <v/>
      </c>
      <c r="BT127" t="str">
        <f t="shared" si="79"/>
        <v/>
      </c>
      <c r="BU127" t="str">
        <f t="shared" si="79"/>
        <v/>
      </c>
      <c r="BV127" t="str">
        <f t="shared" si="100"/>
        <v/>
      </c>
      <c r="BW127" t="str">
        <f t="shared" si="100"/>
        <v/>
      </c>
      <c r="BX127" t="str">
        <f t="shared" si="100"/>
        <v/>
      </c>
      <c r="BY127" t="str">
        <f t="shared" si="100"/>
        <v/>
      </c>
      <c r="BZ127">
        <f t="shared" si="90"/>
        <v>5</v>
      </c>
      <c r="CA127" t="str">
        <f t="shared" si="90"/>
        <v/>
      </c>
      <c r="CB127" t="str">
        <f t="shared" si="90"/>
        <v/>
      </c>
      <c r="CC127" t="str">
        <f t="shared" si="90"/>
        <v/>
      </c>
      <c r="CD127" t="str">
        <f t="shared" si="91"/>
        <v/>
      </c>
      <c r="CE127" t="str">
        <f t="shared" si="91"/>
        <v/>
      </c>
      <c r="CF127" t="str">
        <f t="shared" si="91"/>
        <v/>
      </c>
      <c r="CG127" t="str">
        <f t="shared" si="91"/>
        <v/>
      </c>
      <c r="CH127" t="str">
        <f t="shared" si="92"/>
        <v/>
      </c>
      <c r="CI127" t="str">
        <f t="shared" si="86"/>
        <v/>
      </c>
      <c r="CJ127" t="str">
        <f t="shared" si="86"/>
        <v/>
      </c>
      <c r="CK127" t="str">
        <f t="shared" si="86"/>
        <v/>
      </c>
      <c r="CM127" t="str">
        <f t="shared" si="80"/>
        <v/>
      </c>
      <c r="CN127">
        <f t="shared" si="80"/>
        <v>1</v>
      </c>
      <c r="CO127" t="str">
        <f t="shared" si="80"/>
        <v/>
      </c>
      <c r="CP127" t="str">
        <f t="shared" si="80"/>
        <v/>
      </c>
      <c r="CQ127" t="str">
        <f t="shared" si="106"/>
        <v/>
      </c>
      <c r="CR127" t="str">
        <f t="shared" si="106"/>
        <v/>
      </c>
      <c r="CS127" t="str">
        <f t="shared" si="106"/>
        <v/>
      </c>
      <c r="CT127" t="str">
        <f t="shared" si="106"/>
        <v/>
      </c>
      <c r="CU127" t="str">
        <f t="shared" si="93"/>
        <v/>
      </c>
      <c r="CV127" t="str">
        <f t="shared" si="93"/>
        <v/>
      </c>
      <c r="CW127" t="str">
        <f t="shared" si="93"/>
        <v/>
      </c>
      <c r="CX127" t="str">
        <f t="shared" si="93"/>
        <v/>
      </c>
      <c r="CY127" t="str">
        <f t="shared" si="94"/>
        <v/>
      </c>
      <c r="CZ127" t="str">
        <f t="shared" si="94"/>
        <v/>
      </c>
      <c r="DA127" t="str">
        <f t="shared" si="94"/>
        <v/>
      </c>
      <c r="DB127" t="str">
        <f t="shared" si="94"/>
        <v/>
      </c>
      <c r="DC127" t="str">
        <f t="shared" si="95"/>
        <v/>
      </c>
      <c r="DD127" t="str">
        <f t="shared" si="87"/>
        <v/>
      </c>
      <c r="DE127" t="str">
        <f t="shared" si="87"/>
        <v/>
      </c>
      <c r="DF127" t="str">
        <f t="shared" si="87"/>
        <v/>
      </c>
      <c r="DH127" t="str">
        <f t="shared" si="104"/>
        <v/>
      </c>
      <c r="DI127" t="str">
        <f t="shared" si="107"/>
        <v/>
      </c>
      <c r="DJ127" t="str">
        <f t="shared" si="107"/>
        <v/>
      </c>
      <c r="DK127" t="str">
        <f t="shared" si="107"/>
        <v/>
      </c>
      <c r="DL127" t="str">
        <f t="shared" si="107"/>
        <v/>
      </c>
      <c r="DM127" t="str">
        <f t="shared" si="107"/>
        <v/>
      </c>
      <c r="DN127" t="str">
        <f t="shared" si="107"/>
        <v/>
      </c>
      <c r="DO127" t="str">
        <f t="shared" si="107"/>
        <v/>
      </c>
      <c r="DP127">
        <f t="shared" si="107"/>
        <v>1</v>
      </c>
      <c r="DQ127" t="str">
        <f t="shared" si="107"/>
        <v/>
      </c>
      <c r="DR127" t="str">
        <f t="shared" si="107"/>
        <v/>
      </c>
      <c r="DS127" t="str">
        <f t="shared" si="107"/>
        <v/>
      </c>
      <c r="DT127" t="str">
        <f t="shared" si="107"/>
        <v/>
      </c>
      <c r="DU127" t="str">
        <f t="shared" si="107"/>
        <v/>
      </c>
      <c r="DV127" t="str">
        <f t="shared" si="107"/>
        <v/>
      </c>
      <c r="DW127" t="str">
        <f t="shared" si="107"/>
        <v/>
      </c>
      <c r="DX127" t="str">
        <f t="shared" si="107"/>
        <v/>
      </c>
      <c r="DY127" t="str">
        <f t="shared" si="107"/>
        <v/>
      </c>
      <c r="DZ127" t="str">
        <f t="shared" si="107"/>
        <v/>
      </c>
      <c r="EA127" t="str">
        <f t="shared" si="107"/>
        <v/>
      </c>
      <c r="EC127" t="str">
        <f t="shared" si="81"/>
        <v/>
      </c>
      <c r="ED127">
        <f t="shared" si="81"/>
        <v>5</v>
      </c>
      <c r="EE127" t="str">
        <f t="shared" si="81"/>
        <v/>
      </c>
      <c r="EF127" t="str">
        <f t="shared" si="81"/>
        <v/>
      </c>
      <c r="EG127" t="str">
        <f t="shared" si="82"/>
        <v/>
      </c>
      <c r="EH127" t="str">
        <f t="shared" si="82"/>
        <v/>
      </c>
      <c r="EI127" t="str">
        <f t="shared" si="82"/>
        <v/>
      </c>
      <c r="EJ127" t="str">
        <f t="shared" si="73"/>
        <v/>
      </c>
      <c r="EK127" t="str">
        <f t="shared" si="73"/>
        <v/>
      </c>
      <c r="EL127" t="str">
        <f t="shared" si="73"/>
        <v/>
      </c>
      <c r="EM127" t="str">
        <f t="shared" si="73"/>
        <v/>
      </c>
      <c r="EN127" t="str">
        <f t="shared" si="74"/>
        <v/>
      </c>
      <c r="EO127" t="str">
        <f t="shared" si="74"/>
        <v/>
      </c>
      <c r="EP127" t="str">
        <f t="shared" si="74"/>
        <v/>
      </c>
      <c r="EQ127" t="str">
        <f t="shared" si="74"/>
        <v/>
      </c>
      <c r="ER127" t="str">
        <f t="shared" si="75"/>
        <v/>
      </c>
      <c r="ES127" t="str">
        <f t="shared" si="75"/>
        <v/>
      </c>
      <c r="ET127" t="str">
        <f t="shared" si="75"/>
        <v/>
      </c>
      <c r="EU127" t="str">
        <f t="shared" si="75"/>
        <v/>
      </c>
      <c r="EV127" t="str">
        <f t="shared" si="103"/>
        <v/>
      </c>
    </row>
    <row r="128" spans="1:152">
      <c r="A128" t="s">
        <v>166</v>
      </c>
      <c r="E128" s="1" t="str">
        <f t="shared" si="76"/>
        <v/>
      </c>
      <c r="F128" s="1" t="str">
        <f t="shared" si="77"/>
        <v/>
      </c>
      <c r="G128">
        <f>SUM(G116:G127)</f>
        <v>11</v>
      </c>
      <c r="H128">
        <f t="shared" ref="H128:Z128" si="108">SUM(H116:H127)</f>
        <v>14</v>
      </c>
      <c r="I128">
        <f t="shared" si="108"/>
        <v>10</v>
      </c>
      <c r="J128">
        <f t="shared" si="108"/>
        <v>15</v>
      </c>
      <c r="K128">
        <f t="shared" si="108"/>
        <v>14</v>
      </c>
      <c r="L128">
        <f t="shared" si="108"/>
        <v>16</v>
      </c>
      <c r="M128">
        <f t="shared" si="108"/>
        <v>9</v>
      </c>
      <c r="N128">
        <f t="shared" si="108"/>
        <v>10</v>
      </c>
      <c r="O128">
        <f t="shared" si="108"/>
        <v>15</v>
      </c>
      <c r="P128">
        <f t="shared" si="108"/>
        <v>15</v>
      </c>
      <c r="Q128">
        <f t="shared" si="108"/>
        <v>18</v>
      </c>
      <c r="R128">
        <f t="shared" si="108"/>
        <v>18</v>
      </c>
      <c r="S128">
        <f t="shared" si="108"/>
        <v>25</v>
      </c>
      <c r="T128">
        <f t="shared" si="108"/>
        <v>15</v>
      </c>
      <c r="U128">
        <f t="shared" si="108"/>
        <v>14</v>
      </c>
      <c r="V128">
        <f t="shared" si="108"/>
        <v>8</v>
      </c>
      <c r="W128">
        <f t="shared" si="108"/>
        <v>17</v>
      </c>
      <c r="X128">
        <f t="shared" si="108"/>
        <v>9</v>
      </c>
      <c r="Y128">
        <f t="shared" si="108"/>
        <v>12</v>
      </c>
      <c r="Z128">
        <f t="shared" si="108"/>
        <v>10</v>
      </c>
      <c r="BR128" t="str">
        <f t="shared" si="79"/>
        <v/>
      </c>
      <c r="BS128" t="str">
        <f t="shared" si="79"/>
        <v/>
      </c>
      <c r="BT128" t="str">
        <f t="shared" si="79"/>
        <v/>
      </c>
      <c r="BU128" t="str">
        <f t="shared" si="79"/>
        <v/>
      </c>
      <c r="BV128" t="str">
        <f t="shared" si="100"/>
        <v/>
      </c>
      <c r="BW128" t="str">
        <f t="shared" si="100"/>
        <v/>
      </c>
      <c r="BX128" t="str">
        <f t="shared" si="100"/>
        <v/>
      </c>
      <c r="BY128" t="str">
        <f t="shared" si="100"/>
        <v/>
      </c>
      <c r="BZ128" t="str">
        <f t="shared" si="90"/>
        <v/>
      </c>
      <c r="CA128" t="str">
        <f t="shared" si="90"/>
        <v/>
      </c>
      <c r="CB128" t="str">
        <f t="shared" si="90"/>
        <v/>
      </c>
      <c r="CC128" t="str">
        <f t="shared" si="90"/>
        <v/>
      </c>
      <c r="CD128" t="str">
        <f t="shared" si="91"/>
        <v/>
      </c>
      <c r="CE128" t="str">
        <f t="shared" si="91"/>
        <v/>
      </c>
      <c r="CF128" t="str">
        <f t="shared" si="91"/>
        <v/>
      </c>
      <c r="CG128" t="str">
        <f t="shared" si="91"/>
        <v/>
      </c>
      <c r="CH128" t="str">
        <f t="shared" si="92"/>
        <v/>
      </c>
      <c r="CI128" t="str">
        <f t="shared" si="86"/>
        <v/>
      </c>
      <c r="CJ128" t="str">
        <f t="shared" si="86"/>
        <v/>
      </c>
      <c r="CK128" t="str">
        <f t="shared" si="86"/>
        <v/>
      </c>
      <c r="CM128" t="str">
        <f t="shared" si="80"/>
        <v/>
      </c>
      <c r="CN128" t="str">
        <f t="shared" si="80"/>
        <v/>
      </c>
      <c r="CO128" t="str">
        <f t="shared" si="80"/>
        <v/>
      </c>
      <c r="CP128" t="str">
        <f t="shared" si="80"/>
        <v/>
      </c>
      <c r="CQ128" t="str">
        <f t="shared" si="106"/>
        <v/>
      </c>
      <c r="CR128" t="str">
        <f t="shared" si="106"/>
        <v/>
      </c>
      <c r="CS128" t="str">
        <f t="shared" si="106"/>
        <v/>
      </c>
      <c r="CT128" t="str">
        <f t="shared" si="106"/>
        <v/>
      </c>
      <c r="CU128" t="str">
        <f t="shared" si="93"/>
        <v/>
      </c>
      <c r="CV128" t="str">
        <f t="shared" si="93"/>
        <v/>
      </c>
      <c r="CW128" t="str">
        <f t="shared" si="93"/>
        <v/>
      </c>
      <c r="CX128" t="str">
        <f t="shared" si="93"/>
        <v/>
      </c>
      <c r="CY128" t="str">
        <f t="shared" si="94"/>
        <v/>
      </c>
      <c r="CZ128" t="str">
        <f t="shared" si="94"/>
        <v/>
      </c>
      <c r="DA128" t="str">
        <f t="shared" si="94"/>
        <v/>
      </c>
      <c r="DB128" t="str">
        <f t="shared" si="94"/>
        <v/>
      </c>
      <c r="DC128" t="str">
        <f t="shared" si="95"/>
        <v/>
      </c>
      <c r="DD128" t="str">
        <f t="shared" si="87"/>
        <v/>
      </c>
      <c r="DE128" t="str">
        <f t="shared" si="87"/>
        <v/>
      </c>
      <c r="DF128" t="str">
        <f t="shared" si="87"/>
        <v/>
      </c>
      <c r="DH128" t="str">
        <f t="shared" si="104"/>
        <v/>
      </c>
      <c r="DI128" t="str">
        <f t="shared" si="107"/>
        <v/>
      </c>
      <c r="DJ128" t="str">
        <f t="shared" si="107"/>
        <v/>
      </c>
      <c r="DK128" t="str">
        <f t="shared" si="107"/>
        <v/>
      </c>
      <c r="DL128" t="str">
        <f t="shared" si="107"/>
        <v/>
      </c>
      <c r="DM128" t="str">
        <f t="shared" si="107"/>
        <v/>
      </c>
      <c r="DN128" t="str">
        <f t="shared" si="107"/>
        <v/>
      </c>
      <c r="DO128" t="str">
        <f t="shared" si="107"/>
        <v/>
      </c>
      <c r="DP128" t="str">
        <f t="shared" si="107"/>
        <v/>
      </c>
      <c r="DQ128" t="str">
        <f t="shared" si="107"/>
        <v/>
      </c>
      <c r="DR128" t="str">
        <f t="shared" si="107"/>
        <v/>
      </c>
      <c r="DS128" t="str">
        <f t="shared" si="107"/>
        <v/>
      </c>
      <c r="DT128" t="str">
        <f t="shared" si="107"/>
        <v/>
      </c>
      <c r="DU128" t="str">
        <f t="shared" si="107"/>
        <v/>
      </c>
      <c r="DV128" t="str">
        <f t="shared" si="107"/>
        <v/>
      </c>
      <c r="DW128" t="str">
        <f t="shared" si="107"/>
        <v/>
      </c>
      <c r="DX128" t="str">
        <f t="shared" si="107"/>
        <v/>
      </c>
      <c r="DY128" t="str">
        <f t="shared" si="107"/>
        <v/>
      </c>
      <c r="DZ128" t="str">
        <f t="shared" si="107"/>
        <v/>
      </c>
      <c r="EA128" t="str">
        <f t="shared" si="107"/>
        <v/>
      </c>
      <c r="EC128" t="str">
        <f t="shared" si="81"/>
        <v/>
      </c>
      <c r="ED128" t="str">
        <f t="shared" si="81"/>
        <v/>
      </c>
      <c r="EE128" t="str">
        <f t="shared" si="81"/>
        <v/>
      </c>
      <c r="EF128" t="str">
        <f t="shared" si="81"/>
        <v/>
      </c>
      <c r="EG128" t="str">
        <f t="shared" si="82"/>
        <v/>
      </c>
      <c r="EH128" t="str">
        <f t="shared" si="82"/>
        <v/>
      </c>
      <c r="EI128" t="str">
        <f t="shared" si="82"/>
        <v/>
      </c>
      <c r="EJ128" t="str">
        <f t="shared" si="73"/>
        <v/>
      </c>
      <c r="EK128" t="str">
        <f t="shared" si="73"/>
        <v/>
      </c>
      <c r="EL128" t="str">
        <f t="shared" si="73"/>
        <v/>
      </c>
      <c r="EM128" t="str">
        <f t="shared" si="73"/>
        <v/>
      </c>
      <c r="EN128" t="str">
        <f t="shared" si="74"/>
        <v/>
      </c>
      <c r="EO128" t="str">
        <f t="shared" si="74"/>
        <v/>
      </c>
      <c r="EP128" t="str">
        <f t="shared" si="74"/>
        <v/>
      </c>
      <c r="EQ128" t="str">
        <f t="shared" si="74"/>
        <v/>
      </c>
      <c r="ER128" t="str">
        <f t="shared" si="75"/>
        <v/>
      </c>
      <c r="ES128" t="str">
        <f t="shared" si="75"/>
        <v/>
      </c>
      <c r="ET128" t="str">
        <f t="shared" si="75"/>
        <v/>
      </c>
      <c r="EU128" t="str">
        <f t="shared" si="75"/>
        <v/>
      </c>
      <c r="EV128" t="str">
        <f t="shared" si="103"/>
        <v/>
      </c>
    </row>
    <row r="129" spans="1:152">
      <c r="A129" t="s">
        <v>30</v>
      </c>
      <c r="E129" s="1" t="str">
        <f t="shared" si="76"/>
        <v/>
      </c>
      <c r="F129" s="1" t="str">
        <f t="shared" si="77"/>
        <v/>
      </c>
      <c r="G129" t="str">
        <f t="shared" si="78"/>
        <v/>
      </c>
      <c r="H129" t="str">
        <f t="shared" si="78"/>
        <v/>
      </c>
      <c r="I129" t="str">
        <f t="shared" si="78"/>
        <v/>
      </c>
      <c r="J129" t="str">
        <f t="shared" si="78"/>
        <v/>
      </c>
      <c r="K129" t="str">
        <f t="shared" si="71"/>
        <v/>
      </c>
      <c r="L129" t="str">
        <f t="shared" si="71"/>
        <v/>
      </c>
      <c r="M129" t="str">
        <f t="shared" si="71"/>
        <v/>
      </c>
      <c r="N129" t="str">
        <f t="shared" si="71"/>
        <v/>
      </c>
      <c r="O129" t="str">
        <f t="shared" si="88"/>
        <v/>
      </c>
      <c r="P129" t="str">
        <f t="shared" si="88"/>
        <v/>
      </c>
      <c r="Q129" t="str">
        <f t="shared" si="88"/>
        <v/>
      </c>
      <c r="R129" t="str">
        <f t="shared" si="88"/>
        <v/>
      </c>
      <c r="S129" t="str">
        <f t="shared" si="89"/>
        <v/>
      </c>
      <c r="T129" t="str">
        <f t="shared" si="89"/>
        <v/>
      </c>
      <c r="U129" t="str">
        <f t="shared" si="89"/>
        <v/>
      </c>
      <c r="V129" t="str">
        <f t="shared" si="89"/>
        <v/>
      </c>
      <c r="W129" t="str">
        <f t="shared" si="97"/>
        <v/>
      </c>
      <c r="X129" t="str">
        <f t="shared" si="96"/>
        <v/>
      </c>
      <c r="Y129" t="str">
        <f t="shared" si="96"/>
        <v/>
      </c>
      <c r="Z129" t="str">
        <f t="shared" si="96"/>
        <v/>
      </c>
      <c r="BR129" t="str">
        <f t="shared" si="79"/>
        <v/>
      </c>
      <c r="BS129" t="str">
        <f t="shared" si="79"/>
        <v/>
      </c>
      <c r="BT129" t="str">
        <f t="shared" si="79"/>
        <v/>
      </c>
      <c r="BU129" t="str">
        <f t="shared" si="79"/>
        <v/>
      </c>
      <c r="BV129" t="str">
        <f t="shared" si="100"/>
        <v/>
      </c>
      <c r="BW129" t="str">
        <f t="shared" si="100"/>
        <v/>
      </c>
      <c r="BX129" t="str">
        <f t="shared" si="100"/>
        <v/>
      </c>
      <c r="BY129" t="str">
        <f t="shared" si="100"/>
        <v/>
      </c>
      <c r="BZ129" t="str">
        <f t="shared" si="90"/>
        <v/>
      </c>
      <c r="CA129" t="str">
        <f t="shared" si="90"/>
        <v/>
      </c>
      <c r="CB129" t="str">
        <f t="shared" si="90"/>
        <v/>
      </c>
      <c r="CC129" t="str">
        <f t="shared" si="90"/>
        <v/>
      </c>
      <c r="CD129" t="str">
        <f t="shared" si="91"/>
        <v/>
      </c>
      <c r="CE129" t="str">
        <f t="shared" si="91"/>
        <v/>
      </c>
      <c r="CF129" t="str">
        <f t="shared" si="91"/>
        <v/>
      </c>
      <c r="CG129" t="str">
        <f t="shared" si="91"/>
        <v/>
      </c>
      <c r="CH129" t="str">
        <f t="shared" si="92"/>
        <v/>
      </c>
      <c r="CI129" t="str">
        <f t="shared" si="86"/>
        <v/>
      </c>
      <c r="CJ129" t="str">
        <f t="shared" si="86"/>
        <v/>
      </c>
      <c r="CK129" t="str">
        <f t="shared" si="86"/>
        <v/>
      </c>
      <c r="CM129" t="str">
        <f t="shared" si="80"/>
        <v/>
      </c>
      <c r="CN129" t="str">
        <f t="shared" si="80"/>
        <v/>
      </c>
      <c r="CO129" t="str">
        <f t="shared" si="80"/>
        <v/>
      </c>
      <c r="CP129" t="str">
        <f t="shared" si="80"/>
        <v/>
      </c>
      <c r="CQ129" t="str">
        <f t="shared" si="106"/>
        <v/>
      </c>
      <c r="CR129" t="str">
        <f t="shared" si="106"/>
        <v/>
      </c>
      <c r="CS129" t="str">
        <f t="shared" si="106"/>
        <v/>
      </c>
      <c r="CT129" t="str">
        <f t="shared" si="106"/>
        <v/>
      </c>
      <c r="CU129" t="str">
        <f t="shared" si="93"/>
        <v/>
      </c>
      <c r="CV129" t="str">
        <f t="shared" si="93"/>
        <v/>
      </c>
      <c r="CW129" t="str">
        <f t="shared" si="93"/>
        <v/>
      </c>
      <c r="CX129" t="str">
        <f t="shared" si="93"/>
        <v/>
      </c>
      <c r="CY129" t="str">
        <f t="shared" si="94"/>
        <v/>
      </c>
      <c r="CZ129" t="str">
        <f t="shared" si="94"/>
        <v/>
      </c>
      <c r="DA129" t="str">
        <f t="shared" si="94"/>
        <v/>
      </c>
      <c r="DB129" t="str">
        <f t="shared" si="94"/>
        <v/>
      </c>
      <c r="DC129" t="str">
        <f t="shared" si="95"/>
        <v/>
      </c>
      <c r="DD129" t="str">
        <f t="shared" si="87"/>
        <v/>
      </c>
      <c r="DE129" t="str">
        <f t="shared" si="87"/>
        <v/>
      </c>
      <c r="DF129" t="str">
        <f t="shared" si="87"/>
        <v/>
      </c>
      <c r="DH129" t="str">
        <f t="shared" si="104"/>
        <v/>
      </c>
      <c r="DI129" t="str">
        <f t="shared" si="107"/>
        <v/>
      </c>
      <c r="DJ129" t="str">
        <f t="shared" si="107"/>
        <v/>
      </c>
      <c r="DK129" t="str">
        <f t="shared" si="107"/>
        <v/>
      </c>
      <c r="DL129" t="str">
        <f t="shared" si="107"/>
        <v/>
      </c>
      <c r="DM129" t="str">
        <f t="shared" si="107"/>
        <v/>
      </c>
      <c r="DN129" t="str">
        <f t="shared" si="107"/>
        <v/>
      </c>
      <c r="DO129" t="str">
        <f t="shared" si="107"/>
        <v/>
      </c>
      <c r="DP129" t="str">
        <f t="shared" si="107"/>
        <v/>
      </c>
      <c r="DQ129" t="str">
        <f t="shared" si="107"/>
        <v/>
      </c>
      <c r="DR129" t="str">
        <f t="shared" si="107"/>
        <v/>
      </c>
      <c r="DS129" t="str">
        <f t="shared" si="107"/>
        <v/>
      </c>
      <c r="DT129" t="str">
        <f t="shared" si="107"/>
        <v/>
      </c>
      <c r="DU129" t="str">
        <f t="shared" si="107"/>
        <v/>
      </c>
      <c r="DV129" t="str">
        <f t="shared" si="107"/>
        <v/>
      </c>
      <c r="DW129" t="str">
        <f t="shared" si="107"/>
        <v/>
      </c>
      <c r="DX129" t="str">
        <f t="shared" si="107"/>
        <v/>
      </c>
      <c r="DY129" t="str">
        <f t="shared" si="107"/>
        <v/>
      </c>
      <c r="DZ129" t="str">
        <f t="shared" si="107"/>
        <v/>
      </c>
      <c r="EA129" t="str">
        <f t="shared" si="107"/>
        <v/>
      </c>
      <c r="EC129" t="str">
        <f t="shared" si="81"/>
        <v/>
      </c>
      <c r="ED129" t="str">
        <f t="shared" si="81"/>
        <v/>
      </c>
      <c r="EE129" t="str">
        <f t="shared" si="81"/>
        <v/>
      </c>
      <c r="EF129" t="str">
        <f t="shared" si="81"/>
        <v/>
      </c>
      <c r="EG129" t="str">
        <f t="shared" si="82"/>
        <v/>
      </c>
      <c r="EH129" t="str">
        <f t="shared" si="82"/>
        <v/>
      </c>
      <c r="EI129" t="str">
        <f t="shared" si="82"/>
        <v/>
      </c>
      <c r="EJ129" t="str">
        <f t="shared" si="73"/>
        <v/>
      </c>
      <c r="EK129" t="str">
        <f t="shared" si="73"/>
        <v/>
      </c>
      <c r="EL129" t="str">
        <f t="shared" si="73"/>
        <v/>
      </c>
      <c r="EM129" t="str">
        <f t="shared" si="73"/>
        <v/>
      </c>
      <c r="EN129" t="str">
        <f t="shared" si="74"/>
        <v/>
      </c>
      <c r="EO129" t="str">
        <f t="shared" si="74"/>
        <v/>
      </c>
      <c r="EP129" t="str">
        <f t="shared" si="74"/>
        <v/>
      </c>
      <c r="EQ129" t="str">
        <f t="shared" si="74"/>
        <v/>
      </c>
      <c r="ER129" t="str">
        <f t="shared" si="75"/>
        <v/>
      </c>
      <c r="ES129" t="str">
        <f t="shared" si="75"/>
        <v/>
      </c>
      <c r="ET129" t="str">
        <f t="shared" si="75"/>
        <v/>
      </c>
      <c r="EU129" t="str">
        <f t="shared" si="75"/>
        <v/>
      </c>
      <c r="EV129" t="str">
        <f t="shared" si="103"/>
        <v/>
      </c>
    </row>
    <row r="130" spans="1:152">
      <c r="A130" t="s">
        <v>10</v>
      </c>
      <c r="B130" t="s">
        <v>0</v>
      </c>
      <c r="C130" s="13">
        <v>0</v>
      </c>
      <c r="D130" s="13">
        <v>2</v>
      </c>
      <c r="E130" s="1">
        <f t="shared" si="76"/>
        <v>0</v>
      </c>
      <c r="F130" s="1">
        <f t="shared" si="77"/>
        <v>3</v>
      </c>
      <c r="G130" t="str">
        <f t="shared" si="78"/>
        <v/>
      </c>
      <c r="H130" t="str">
        <f t="shared" si="78"/>
        <v/>
      </c>
      <c r="I130" t="str">
        <f t="shared" si="78"/>
        <v/>
      </c>
      <c r="J130" t="str">
        <f t="shared" si="78"/>
        <v/>
      </c>
      <c r="K130" t="str">
        <f t="shared" si="71"/>
        <v/>
      </c>
      <c r="L130" t="str">
        <f t="shared" si="71"/>
        <v/>
      </c>
      <c r="M130" t="str">
        <f t="shared" si="71"/>
        <v/>
      </c>
      <c r="N130" t="str">
        <f t="shared" si="71"/>
        <v/>
      </c>
      <c r="O130" t="str">
        <f t="shared" si="88"/>
        <v/>
      </c>
      <c r="P130" t="str">
        <f t="shared" si="88"/>
        <v/>
      </c>
      <c r="Q130" t="str">
        <f t="shared" si="88"/>
        <v/>
      </c>
      <c r="R130" t="str">
        <f t="shared" si="88"/>
        <v/>
      </c>
      <c r="S130" t="str">
        <f t="shared" si="89"/>
        <v/>
      </c>
      <c r="T130" t="str">
        <f t="shared" si="89"/>
        <v/>
      </c>
      <c r="U130">
        <f t="shared" si="89"/>
        <v>0</v>
      </c>
      <c r="V130">
        <f t="shared" si="89"/>
        <v>3</v>
      </c>
      <c r="W130" t="str">
        <f t="shared" si="97"/>
        <v/>
      </c>
      <c r="X130" t="str">
        <f t="shared" si="96"/>
        <v/>
      </c>
      <c r="Y130" t="str">
        <f t="shared" si="96"/>
        <v/>
      </c>
      <c r="Z130" t="str">
        <f t="shared" si="96"/>
        <v/>
      </c>
      <c r="BR130" t="str">
        <f t="shared" si="79"/>
        <v/>
      </c>
      <c r="BS130" t="str">
        <f t="shared" si="79"/>
        <v/>
      </c>
      <c r="BT130" t="str">
        <f t="shared" si="79"/>
        <v/>
      </c>
      <c r="BU130" t="str">
        <f t="shared" si="79"/>
        <v/>
      </c>
      <c r="BV130" t="str">
        <f t="shared" si="100"/>
        <v/>
      </c>
      <c r="BW130" t="str">
        <f t="shared" si="100"/>
        <v/>
      </c>
      <c r="BX130" t="str">
        <f t="shared" si="100"/>
        <v/>
      </c>
      <c r="BY130" t="str">
        <f t="shared" si="100"/>
        <v/>
      </c>
      <c r="BZ130" t="str">
        <f t="shared" si="90"/>
        <v/>
      </c>
      <c r="CA130" t="str">
        <f t="shared" si="90"/>
        <v/>
      </c>
      <c r="CB130" t="str">
        <f t="shared" si="90"/>
        <v/>
      </c>
      <c r="CC130" t="str">
        <f t="shared" si="90"/>
        <v/>
      </c>
      <c r="CD130" t="str">
        <f t="shared" si="91"/>
        <v/>
      </c>
      <c r="CE130" t="str">
        <f t="shared" si="91"/>
        <v/>
      </c>
      <c r="CF130">
        <f t="shared" si="91"/>
        <v>0</v>
      </c>
      <c r="CG130" t="str">
        <f t="shared" si="91"/>
        <v/>
      </c>
      <c r="CH130" t="str">
        <f t="shared" si="92"/>
        <v/>
      </c>
      <c r="CI130" t="str">
        <f t="shared" si="86"/>
        <v/>
      </c>
      <c r="CJ130" t="str">
        <f t="shared" si="86"/>
        <v/>
      </c>
      <c r="CK130" t="str">
        <f t="shared" si="86"/>
        <v/>
      </c>
      <c r="CM130" t="str">
        <f t="shared" si="80"/>
        <v/>
      </c>
      <c r="CN130" t="str">
        <f t="shared" si="80"/>
        <v/>
      </c>
      <c r="CO130" t="str">
        <f t="shared" si="80"/>
        <v/>
      </c>
      <c r="CP130" t="str">
        <f t="shared" si="80"/>
        <v/>
      </c>
      <c r="CQ130" t="str">
        <f t="shared" si="106"/>
        <v/>
      </c>
      <c r="CR130" t="str">
        <f t="shared" si="106"/>
        <v/>
      </c>
      <c r="CS130" t="str">
        <f t="shared" si="106"/>
        <v/>
      </c>
      <c r="CT130" t="str">
        <f t="shared" si="106"/>
        <v/>
      </c>
      <c r="CU130" t="str">
        <f t="shared" si="93"/>
        <v/>
      </c>
      <c r="CV130" t="str">
        <f t="shared" si="93"/>
        <v/>
      </c>
      <c r="CW130" t="str">
        <f t="shared" si="93"/>
        <v/>
      </c>
      <c r="CX130" t="str">
        <f t="shared" si="93"/>
        <v/>
      </c>
      <c r="CY130" t="str">
        <f t="shared" si="94"/>
        <v/>
      </c>
      <c r="CZ130" t="str">
        <f t="shared" si="94"/>
        <v/>
      </c>
      <c r="DA130" t="str">
        <f t="shared" si="94"/>
        <v/>
      </c>
      <c r="DB130">
        <f t="shared" si="94"/>
        <v>2</v>
      </c>
      <c r="DC130" t="str">
        <f t="shared" si="95"/>
        <v/>
      </c>
      <c r="DD130" t="str">
        <f t="shared" si="87"/>
        <v/>
      </c>
      <c r="DE130" t="str">
        <f t="shared" si="87"/>
        <v/>
      </c>
      <c r="DF130" t="str">
        <f t="shared" si="87"/>
        <v/>
      </c>
      <c r="DH130" t="str">
        <f t="shared" si="104"/>
        <v/>
      </c>
      <c r="DI130" t="str">
        <f t="shared" si="107"/>
        <v/>
      </c>
      <c r="DJ130" t="str">
        <f t="shared" si="107"/>
        <v/>
      </c>
      <c r="DK130" t="str">
        <f t="shared" si="107"/>
        <v/>
      </c>
      <c r="DL130" t="str">
        <f t="shared" si="107"/>
        <v/>
      </c>
      <c r="DM130" t="str">
        <f t="shared" si="107"/>
        <v/>
      </c>
      <c r="DN130" t="str">
        <f t="shared" si="107"/>
        <v/>
      </c>
      <c r="DO130" t="str">
        <f t="shared" si="107"/>
        <v/>
      </c>
      <c r="DP130" t="str">
        <f t="shared" si="107"/>
        <v/>
      </c>
      <c r="DQ130" t="str">
        <f t="shared" si="107"/>
        <v/>
      </c>
      <c r="DR130" t="str">
        <f t="shared" si="107"/>
        <v/>
      </c>
      <c r="DS130" t="str">
        <f t="shared" si="107"/>
        <v/>
      </c>
      <c r="DT130" t="str">
        <f t="shared" si="107"/>
        <v/>
      </c>
      <c r="DU130" t="str">
        <f t="shared" si="107"/>
        <v/>
      </c>
      <c r="DV130">
        <f t="shared" si="107"/>
        <v>2</v>
      </c>
      <c r="DW130" t="str">
        <f t="shared" si="107"/>
        <v/>
      </c>
      <c r="DX130" t="str">
        <f t="shared" si="107"/>
        <v/>
      </c>
      <c r="DY130" t="str">
        <f t="shared" si="107"/>
        <v/>
      </c>
      <c r="DZ130" t="str">
        <f t="shared" si="107"/>
        <v/>
      </c>
      <c r="EA130" t="str">
        <f t="shared" si="107"/>
        <v/>
      </c>
      <c r="EC130" t="str">
        <f t="shared" si="81"/>
        <v/>
      </c>
      <c r="ED130" t="str">
        <f t="shared" si="81"/>
        <v/>
      </c>
      <c r="EE130" t="str">
        <f t="shared" si="81"/>
        <v/>
      </c>
      <c r="EF130" t="str">
        <f t="shared" si="81"/>
        <v/>
      </c>
      <c r="EG130" t="str">
        <f t="shared" si="82"/>
        <v/>
      </c>
      <c r="EH130" t="str">
        <f t="shared" si="82"/>
        <v/>
      </c>
      <c r="EI130" t="str">
        <f t="shared" si="82"/>
        <v/>
      </c>
      <c r="EJ130" t="str">
        <f t="shared" si="73"/>
        <v/>
      </c>
      <c r="EK130" t="str">
        <f t="shared" si="73"/>
        <v/>
      </c>
      <c r="EL130" t="str">
        <f t="shared" si="73"/>
        <v/>
      </c>
      <c r="EM130" t="str">
        <f t="shared" si="73"/>
        <v/>
      </c>
      <c r="EN130" t="str">
        <f t="shared" si="74"/>
        <v/>
      </c>
      <c r="EO130" t="str">
        <f t="shared" si="74"/>
        <v/>
      </c>
      <c r="EP130" t="str">
        <f t="shared" si="74"/>
        <v/>
      </c>
      <c r="EQ130" t="str">
        <f t="shared" si="74"/>
        <v/>
      </c>
      <c r="ER130">
        <f t="shared" si="75"/>
        <v>0</v>
      </c>
      <c r="ES130" t="str">
        <f t="shared" si="75"/>
        <v/>
      </c>
      <c r="ET130" t="str">
        <f t="shared" si="75"/>
        <v/>
      </c>
      <c r="EU130" t="str">
        <f t="shared" si="75"/>
        <v/>
      </c>
      <c r="EV130" t="str">
        <f t="shared" si="103"/>
        <v/>
      </c>
    </row>
    <row r="131" spans="1:152">
      <c r="A131" t="s">
        <v>18</v>
      </c>
      <c r="B131" t="s">
        <v>11</v>
      </c>
      <c r="C131" s="13">
        <v>3</v>
      </c>
      <c r="D131" s="13">
        <v>0</v>
      </c>
      <c r="E131" s="1">
        <f t="shared" si="76"/>
        <v>3</v>
      </c>
      <c r="F131" s="1">
        <f t="shared" si="77"/>
        <v>0</v>
      </c>
      <c r="G131" t="str">
        <f t="shared" si="78"/>
        <v/>
      </c>
      <c r="H131" t="str">
        <f t="shared" si="78"/>
        <v/>
      </c>
      <c r="I131" t="str">
        <f t="shared" si="78"/>
        <v/>
      </c>
      <c r="J131" t="str">
        <f t="shared" si="78"/>
        <v/>
      </c>
      <c r="K131" t="str">
        <f t="shared" si="71"/>
        <v/>
      </c>
      <c r="L131" t="str">
        <f t="shared" si="71"/>
        <v/>
      </c>
      <c r="M131" t="str">
        <f t="shared" si="71"/>
        <v/>
      </c>
      <c r="N131" t="str">
        <f t="shared" si="71"/>
        <v/>
      </c>
      <c r="O131" t="str">
        <f t="shared" si="88"/>
        <v/>
      </c>
      <c r="P131" t="str">
        <f t="shared" si="88"/>
        <v/>
      </c>
      <c r="Q131">
        <f t="shared" si="88"/>
        <v>3</v>
      </c>
      <c r="R131">
        <f t="shared" si="88"/>
        <v>0</v>
      </c>
      <c r="S131" t="str">
        <f t="shared" si="89"/>
        <v/>
      </c>
      <c r="T131" t="str">
        <f t="shared" si="89"/>
        <v/>
      </c>
      <c r="U131" t="str">
        <f t="shared" si="89"/>
        <v/>
      </c>
      <c r="V131" t="str">
        <f t="shared" si="89"/>
        <v/>
      </c>
      <c r="W131" t="str">
        <f t="shared" si="97"/>
        <v/>
      </c>
      <c r="X131" t="str">
        <f t="shared" si="96"/>
        <v/>
      </c>
      <c r="Y131" t="str">
        <f t="shared" si="96"/>
        <v/>
      </c>
      <c r="Z131" t="str">
        <f t="shared" si="96"/>
        <v/>
      </c>
      <c r="BR131" t="str">
        <f t="shared" si="79"/>
        <v/>
      </c>
      <c r="BS131" t="str">
        <f t="shared" si="79"/>
        <v/>
      </c>
      <c r="BT131" t="str">
        <f t="shared" si="79"/>
        <v/>
      </c>
      <c r="BU131" t="str">
        <f t="shared" si="79"/>
        <v/>
      </c>
      <c r="BV131" t="str">
        <f t="shared" si="100"/>
        <v/>
      </c>
      <c r="BW131" t="str">
        <f t="shared" si="100"/>
        <v/>
      </c>
      <c r="BX131" t="str">
        <f t="shared" si="100"/>
        <v/>
      </c>
      <c r="BY131" t="str">
        <f t="shared" si="100"/>
        <v/>
      </c>
      <c r="BZ131" t="str">
        <f t="shared" si="90"/>
        <v/>
      </c>
      <c r="CA131" t="str">
        <f t="shared" si="90"/>
        <v/>
      </c>
      <c r="CB131">
        <f t="shared" si="90"/>
        <v>3</v>
      </c>
      <c r="CC131" t="str">
        <f t="shared" si="90"/>
        <v/>
      </c>
      <c r="CD131" t="str">
        <f t="shared" si="91"/>
        <v/>
      </c>
      <c r="CE131" t="str">
        <f t="shared" si="91"/>
        <v/>
      </c>
      <c r="CF131" t="str">
        <f t="shared" si="91"/>
        <v/>
      </c>
      <c r="CG131" t="str">
        <f t="shared" si="91"/>
        <v/>
      </c>
      <c r="CH131" t="str">
        <f t="shared" si="92"/>
        <v/>
      </c>
      <c r="CI131" t="str">
        <f t="shared" si="86"/>
        <v/>
      </c>
      <c r="CJ131" t="str">
        <f t="shared" si="86"/>
        <v/>
      </c>
      <c r="CK131" t="str">
        <f t="shared" si="86"/>
        <v/>
      </c>
      <c r="CM131" t="str">
        <f t="shared" si="80"/>
        <v/>
      </c>
      <c r="CN131" t="str">
        <f t="shared" si="80"/>
        <v/>
      </c>
      <c r="CO131" t="str">
        <f t="shared" si="80"/>
        <v/>
      </c>
      <c r="CP131" t="str">
        <f t="shared" si="80"/>
        <v/>
      </c>
      <c r="CQ131" t="str">
        <f t="shared" si="106"/>
        <v/>
      </c>
      <c r="CR131" t="str">
        <f t="shared" si="106"/>
        <v/>
      </c>
      <c r="CS131" t="str">
        <f t="shared" si="106"/>
        <v/>
      </c>
      <c r="CT131" t="str">
        <f t="shared" si="106"/>
        <v/>
      </c>
      <c r="CU131" t="str">
        <f t="shared" si="93"/>
        <v/>
      </c>
      <c r="CV131" t="str">
        <f t="shared" si="93"/>
        <v/>
      </c>
      <c r="CW131" t="str">
        <f t="shared" si="93"/>
        <v/>
      </c>
      <c r="CX131">
        <f t="shared" si="93"/>
        <v>0</v>
      </c>
      <c r="CY131" t="str">
        <f t="shared" si="94"/>
        <v/>
      </c>
      <c r="CZ131" t="str">
        <f t="shared" si="94"/>
        <v/>
      </c>
      <c r="DA131" t="str">
        <f t="shared" si="94"/>
        <v/>
      </c>
      <c r="DB131" t="str">
        <f t="shared" si="94"/>
        <v/>
      </c>
      <c r="DC131" t="str">
        <f t="shared" si="95"/>
        <v/>
      </c>
      <c r="DD131" t="str">
        <f t="shared" si="87"/>
        <v/>
      </c>
      <c r="DE131" t="str">
        <f t="shared" si="87"/>
        <v/>
      </c>
      <c r="DF131" t="str">
        <f t="shared" si="87"/>
        <v/>
      </c>
      <c r="DH131" t="str">
        <f t="shared" si="104"/>
        <v/>
      </c>
      <c r="DI131" t="str">
        <f t="shared" si="107"/>
        <v/>
      </c>
      <c r="DJ131" t="str">
        <f t="shared" si="107"/>
        <v/>
      </c>
      <c r="DK131" t="str">
        <f t="shared" si="107"/>
        <v/>
      </c>
      <c r="DL131" t="str">
        <f t="shared" si="107"/>
        <v/>
      </c>
      <c r="DM131" t="str">
        <f t="shared" si="107"/>
        <v/>
      </c>
      <c r="DN131" t="str">
        <f t="shared" si="107"/>
        <v/>
      </c>
      <c r="DO131" t="str">
        <f t="shared" si="107"/>
        <v/>
      </c>
      <c r="DP131" t="str">
        <f t="shared" si="107"/>
        <v/>
      </c>
      <c r="DQ131" t="str">
        <f t="shared" si="107"/>
        <v/>
      </c>
      <c r="DR131">
        <f t="shared" si="107"/>
        <v>0</v>
      </c>
      <c r="DS131" t="str">
        <f t="shared" si="107"/>
        <v/>
      </c>
      <c r="DT131" t="str">
        <f t="shared" si="107"/>
        <v/>
      </c>
      <c r="DU131" t="str">
        <f t="shared" si="107"/>
        <v/>
      </c>
      <c r="DV131" t="str">
        <f t="shared" si="107"/>
        <v/>
      </c>
      <c r="DW131" t="str">
        <f t="shared" si="107"/>
        <v/>
      </c>
      <c r="DX131" t="str">
        <f t="shared" si="107"/>
        <v/>
      </c>
      <c r="DY131" t="str">
        <f t="shared" si="107"/>
        <v/>
      </c>
      <c r="DZ131" t="str">
        <f t="shared" si="107"/>
        <v/>
      </c>
      <c r="EA131" t="str">
        <f t="shared" si="107"/>
        <v/>
      </c>
      <c r="EC131" t="str">
        <f t="shared" si="81"/>
        <v/>
      </c>
      <c r="ED131" t="str">
        <f t="shared" si="81"/>
        <v/>
      </c>
      <c r="EE131" t="str">
        <f t="shared" si="81"/>
        <v/>
      </c>
      <c r="EF131" t="str">
        <f t="shared" si="81"/>
        <v/>
      </c>
      <c r="EG131" t="str">
        <f t="shared" si="82"/>
        <v/>
      </c>
      <c r="EH131" t="str">
        <f t="shared" si="82"/>
        <v/>
      </c>
      <c r="EI131" t="str">
        <f t="shared" si="82"/>
        <v/>
      </c>
      <c r="EJ131" t="str">
        <f t="shared" si="73"/>
        <v/>
      </c>
      <c r="EK131" t="str">
        <f t="shared" si="73"/>
        <v/>
      </c>
      <c r="EL131" t="str">
        <f t="shared" si="73"/>
        <v/>
      </c>
      <c r="EM131" t="str">
        <f t="shared" si="73"/>
        <v/>
      </c>
      <c r="EN131">
        <f t="shared" si="74"/>
        <v>3</v>
      </c>
      <c r="EO131" t="str">
        <f t="shared" si="74"/>
        <v/>
      </c>
      <c r="EP131" t="str">
        <f t="shared" si="74"/>
        <v/>
      </c>
      <c r="EQ131" t="str">
        <f t="shared" si="74"/>
        <v/>
      </c>
      <c r="ER131" t="str">
        <f t="shared" si="75"/>
        <v/>
      </c>
      <c r="ES131" t="str">
        <f t="shared" si="75"/>
        <v/>
      </c>
      <c r="ET131" t="str">
        <f t="shared" si="75"/>
        <v/>
      </c>
      <c r="EU131" t="str">
        <f t="shared" si="75"/>
        <v/>
      </c>
      <c r="EV131" t="str">
        <f t="shared" si="103"/>
        <v/>
      </c>
    </row>
    <row r="132" spans="1:152">
      <c r="A132" t="s">
        <v>8</v>
      </c>
      <c r="B132" t="s">
        <v>3</v>
      </c>
      <c r="C132" s="13">
        <v>1</v>
      </c>
      <c r="D132" s="13">
        <v>3</v>
      </c>
      <c r="E132" s="1">
        <f t="shared" si="76"/>
        <v>0</v>
      </c>
      <c r="F132" s="1">
        <f t="shared" si="77"/>
        <v>3</v>
      </c>
      <c r="G132" t="str">
        <f t="shared" si="78"/>
        <v/>
      </c>
      <c r="H132" t="str">
        <f t="shared" si="78"/>
        <v/>
      </c>
      <c r="I132">
        <f t="shared" si="78"/>
        <v>0</v>
      </c>
      <c r="J132" t="str">
        <f t="shared" si="78"/>
        <v/>
      </c>
      <c r="K132" t="str">
        <f t="shared" si="71"/>
        <v/>
      </c>
      <c r="L132" t="str">
        <f t="shared" si="71"/>
        <v/>
      </c>
      <c r="M132" t="str">
        <f t="shared" si="71"/>
        <v/>
      </c>
      <c r="N132" t="str">
        <f t="shared" si="71"/>
        <v/>
      </c>
      <c r="O132" t="str">
        <f t="shared" si="88"/>
        <v/>
      </c>
      <c r="P132">
        <f t="shared" si="88"/>
        <v>3</v>
      </c>
      <c r="Q132" t="str">
        <f t="shared" si="88"/>
        <v/>
      </c>
      <c r="R132" t="str">
        <f t="shared" si="88"/>
        <v/>
      </c>
      <c r="S132" t="str">
        <f t="shared" si="89"/>
        <v/>
      </c>
      <c r="T132" t="str">
        <f t="shared" si="89"/>
        <v/>
      </c>
      <c r="U132" t="str">
        <f t="shared" si="89"/>
        <v/>
      </c>
      <c r="V132" t="str">
        <f t="shared" si="89"/>
        <v/>
      </c>
      <c r="W132" t="str">
        <f t="shared" si="97"/>
        <v/>
      </c>
      <c r="X132" t="str">
        <f t="shared" si="96"/>
        <v/>
      </c>
      <c r="Y132" t="str">
        <f t="shared" si="96"/>
        <v/>
      </c>
      <c r="Z132" t="str">
        <f t="shared" si="96"/>
        <v/>
      </c>
      <c r="BR132" t="str">
        <f t="shared" si="79"/>
        <v/>
      </c>
      <c r="BS132" t="str">
        <f t="shared" si="79"/>
        <v/>
      </c>
      <c r="BT132">
        <f t="shared" si="79"/>
        <v>1</v>
      </c>
      <c r="BU132" t="str">
        <f t="shared" si="79"/>
        <v/>
      </c>
      <c r="BV132" t="str">
        <f t="shared" si="100"/>
        <v/>
      </c>
      <c r="BW132" t="str">
        <f t="shared" si="100"/>
        <v/>
      </c>
      <c r="BX132" t="str">
        <f t="shared" si="100"/>
        <v/>
      </c>
      <c r="BY132" t="str">
        <f t="shared" si="100"/>
        <v/>
      </c>
      <c r="BZ132" t="str">
        <f t="shared" si="90"/>
        <v/>
      </c>
      <c r="CA132" t="str">
        <f t="shared" si="90"/>
        <v/>
      </c>
      <c r="CB132" t="str">
        <f t="shared" si="90"/>
        <v/>
      </c>
      <c r="CC132" t="str">
        <f t="shared" si="90"/>
        <v/>
      </c>
      <c r="CD132" t="str">
        <f t="shared" si="91"/>
        <v/>
      </c>
      <c r="CE132" t="str">
        <f t="shared" si="91"/>
        <v/>
      </c>
      <c r="CF132" t="str">
        <f t="shared" si="91"/>
        <v/>
      </c>
      <c r="CG132" t="str">
        <f t="shared" si="91"/>
        <v/>
      </c>
      <c r="CH132" t="str">
        <f t="shared" si="92"/>
        <v/>
      </c>
      <c r="CI132" t="str">
        <f t="shared" si="86"/>
        <v/>
      </c>
      <c r="CJ132" t="str">
        <f t="shared" si="86"/>
        <v/>
      </c>
      <c r="CK132" t="str">
        <f t="shared" si="86"/>
        <v/>
      </c>
      <c r="CM132" t="str">
        <f t="shared" si="80"/>
        <v/>
      </c>
      <c r="CN132" t="str">
        <f t="shared" si="80"/>
        <v/>
      </c>
      <c r="CO132" t="str">
        <f t="shared" si="80"/>
        <v/>
      </c>
      <c r="CP132" t="str">
        <f t="shared" si="80"/>
        <v/>
      </c>
      <c r="CQ132" t="str">
        <f t="shared" si="106"/>
        <v/>
      </c>
      <c r="CR132" t="str">
        <f t="shared" si="106"/>
        <v/>
      </c>
      <c r="CS132" t="str">
        <f t="shared" si="106"/>
        <v/>
      </c>
      <c r="CT132" t="str">
        <f t="shared" si="106"/>
        <v/>
      </c>
      <c r="CU132" t="str">
        <f t="shared" si="93"/>
        <v/>
      </c>
      <c r="CV132">
        <f t="shared" si="93"/>
        <v>3</v>
      </c>
      <c r="CW132" t="str">
        <f t="shared" si="93"/>
        <v/>
      </c>
      <c r="CX132" t="str">
        <f t="shared" si="93"/>
        <v/>
      </c>
      <c r="CY132" t="str">
        <f t="shared" si="94"/>
        <v/>
      </c>
      <c r="CZ132" t="str">
        <f t="shared" si="94"/>
        <v/>
      </c>
      <c r="DA132" t="str">
        <f t="shared" si="94"/>
        <v/>
      </c>
      <c r="DB132" t="str">
        <f t="shared" si="94"/>
        <v/>
      </c>
      <c r="DC132" t="str">
        <f t="shared" si="95"/>
        <v/>
      </c>
      <c r="DD132" t="str">
        <f t="shared" si="87"/>
        <v/>
      </c>
      <c r="DE132" t="str">
        <f t="shared" si="87"/>
        <v/>
      </c>
      <c r="DF132" t="str">
        <f t="shared" si="87"/>
        <v/>
      </c>
      <c r="DH132" t="str">
        <f t="shared" si="104"/>
        <v/>
      </c>
      <c r="DI132" t="str">
        <f t="shared" si="107"/>
        <v/>
      </c>
      <c r="DJ132">
        <f t="shared" si="107"/>
        <v>3</v>
      </c>
      <c r="DK132" t="str">
        <f t="shared" si="107"/>
        <v/>
      </c>
      <c r="DL132" t="str">
        <f t="shared" ref="DI132:EA145" si="109">IF($A132=DL$2,$D132,"")</f>
        <v/>
      </c>
      <c r="DM132" t="str">
        <f t="shared" si="109"/>
        <v/>
      </c>
      <c r="DN132" t="str">
        <f t="shared" si="109"/>
        <v/>
      </c>
      <c r="DO132" t="str">
        <f t="shared" si="109"/>
        <v/>
      </c>
      <c r="DP132" t="str">
        <f t="shared" si="109"/>
        <v/>
      </c>
      <c r="DQ132" t="str">
        <f t="shared" si="109"/>
        <v/>
      </c>
      <c r="DR132" t="str">
        <f t="shared" si="109"/>
        <v/>
      </c>
      <c r="DS132" t="str">
        <f t="shared" si="109"/>
        <v/>
      </c>
      <c r="DT132" t="str">
        <f t="shared" si="109"/>
        <v/>
      </c>
      <c r="DU132" t="str">
        <f t="shared" si="109"/>
        <v/>
      </c>
      <c r="DV132" t="str">
        <f t="shared" si="109"/>
        <v/>
      </c>
      <c r="DW132" t="str">
        <f t="shared" si="109"/>
        <v/>
      </c>
      <c r="DX132" t="str">
        <f t="shared" si="109"/>
        <v/>
      </c>
      <c r="DY132" t="str">
        <f t="shared" si="109"/>
        <v/>
      </c>
      <c r="DZ132" t="str">
        <f t="shared" si="109"/>
        <v/>
      </c>
      <c r="EA132" t="str">
        <f t="shared" si="109"/>
        <v/>
      </c>
      <c r="EC132" t="str">
        <f t="shared" si="81"/>
        <v/>
      </c>
      <c r="ED132" t="str">
        <f t="shared" si="81"/>
        <v/>
      </c>
      <c r="EE132" t="str">
        <f t="shared" si="81"/>
        <v/>
      </c>
      <c r="EF132" t="str">
        <f t="shared" si="81"/>
        <v/>
      </c>
      <c r="EG132" t="str">
        <f t="shared" si="82"/>
        <v/>
      </c>
      <c r="EH132" t="str">
        <f t="shared" si="82"/>
        <v/>
      </c>
      <c r="EI132" t="str">
        <f t="shared" si="82"/>
        <v/>
      </c>
      <c r="EJ132" t="str">
        <f t="shared" si="73"/>
        <v/>
      </c>
      <c r="EK132" t="str">
        <f t="shared" si="73"/>
        <v/>
      </c>
      <c r="EL132">
        <f t="shared" si="73"/>
        <v>1</v>
      </c>
      <c r="EM132" t="str">
        <f t="shared" si="73"/>
        <v/>
      </c>
      <c r="EN132" t="str">
        <f t="shared" si="74"/>
        <v/>
      </c>
      <c r="EO132" t="str">
        <f t="shared" si="74"/>
        <v/>
      </c>
      <c r="EP132" t="str">
        <f t="shared" si="74"/>
        <v/>
      </c>
      <c r="EQ132" t="str">
        <f t="shared" si="74"/>
        <v/>
      </c>
      <c r="ER132" t="str">
        <f t="shared" si="75"/>
        <v/>
      </c>
      <c r="ES132" t="str">
        <f t="shared" si="75"/>
        <v/>
      </c>
      <c r="ET132" t="str">
        <f t="shared" si="75"/>
        <v/>
      </c>
      <c r="EU132" t="str">
        <f t="shared" si="75"/>
        <v/>
      </c>
      <c r="EV132" t="str">
        <f t="shared" si="103"/>
        <v/>
      </c>
    </row>
    <row r="133" spans="1:152">
      <c r="A133" t="s">
        <v>6</v>
      </c>
      <c r="B133" t="s">
        <v>13</v>
      </c>
      <c r="C133" s="13">
        <v>0</v>
      </c>
      <c r="D133" s="13">
        <v>2</v>
      </c>
      <c r="E133" s="1">
        <f t="shared" si="76"/>
        <v>0</v>
      </c>
      <c r="F133" s="1">
        <f t="shared" si="77"/>
        <v>3</v>
      </c>
      <c r="G133" t="str">
        <f t="shared" si="78"/>
        <v/>
      </c>
      <c r="H133" t="str">
        <f t="shared" si="78"/>
        <v/>
      </c>
      <c r="I133" t="str">
        <f t="shared" si="78"/>
        <v/>
      </c>
      <c r="J133" t="str">
        <f t="shared" si="78"/>
        <v/>
      </c>
      <c r="K133" t="str">
        <f t="shared" ref="K133:N196" si="110">IF($A133=K$2,$E133,IF($B133=K$2,$F133,""))</f>
        <v/>
      </c>
      <c r="L133">
        <f t="shared" si="110"/>
        <v>3</v>
      </c>
      <c r="M133" t="str">
        <f t="shared" si="110"/>
        <v/>
      </c>
      <c r="N133">
        <f t="shared" si="110"/>
        <v>0</v>
      </c>
      <c r="O133" t="str">
        <f t="shared" si="88"/>
        <v/>
      </c>
      <c r="P133" t="str">
        <f t="shared" si="88"/>
        <v/>
      </c>
      <c r="Q133" t="str">
        <f t="shared" si="88"/>
        <v/>
      </c>
      <c r="R133" t="str">
        <f t="shared" si="88"/>
        <v/>
      </c>
      <c r="S133" t="str">
        <f t="shared" si="89"/>
        <v/>
      </c>
      <c r="T133" t="str">
        <f t="shared" si="89"/>
        <v/>
      </c>
      <c r="U133" t="str">
        <f t="shared" si="89"/>
        <v/>
      </c>
      <c r="V133" t="str">
        <f t="shared" si="89"/>
        <v/>
      </c>
      <c r="W133" t="str">
        <f t="shared" si="97"/>
        <v/>
      </c>
      <c r="X133" t="str">
        <f t="shared" si="96"/>
        <v/>
      </c>
      <c r="Y133" t="str">
        <f t="shared" si="96"/>
        <v/>
      </c>
      <c r="Z133" t="str">
        <f t="shared" si="96"/>
        <v/>
      </c>
      <c r="BR133" t="str">
        <f t="shared" si="79"/>
        <v/>
      </c>
      <c r="BS133" t="str">
        <f t="shared" si="79"/>
        <v/>
      </c>
      <c r="BT133" t="str">
        <f t="shared" si="79"/>
        <v/>
      </c>
      <c r="BU133" t="str">
        <f t="shared" si="79"/>
        <v/>
      </c>
      <c r="BV133" t="str">
        <f t="shared" si="100"/>
        <v/>
      </c>
      <c r="BW133" t="str">
        <f t="shared" si="100"/>
        <v/>
      </c>
      <c r="BX133" t="str">
        <f t="shared" si="100"/>
        <v/>
      </c>
      <c r="BY133">
        <f t="shared" si="100"/>
        <v>0</v>
      </c>
      <c r="BZ133" t="str">
        <f t="shared" si="90"/>
        <v/>
      </c>
      <c r="CA133" t="str">
        <f t="shared" si="90"/>
        <v/>
      </c>
      <c r="CB133" t="str">
        <f t="shared" si="90"/>
        <v/>
      </c>
      <c r="CC133" t="str">
        <f t="shared" si="90"/>
        <v/>
      </c>
      <c r="CD133" t="str">
        <f t="shared" si="91"/>
        <v/>
      </c>
      <c r="CE133" t="str">
        <f t="shared" si="91"/>
        <v/>
      </c>
      <c r="CF133" t="str">
        <f t="shared" si="91"/>
        <v/>
      </c>
      <c r="CG133" t="str">
        <f t="shared" si="91"/>
        <v/>
      </c>
      <c r="CH133" t="str">
        <f t="shared" si="92"/>
        <v/>
      </c>
      <c r="CI133" t="str">
        <f t="shared" si="86"/>
        <v/>
      </c>
      <c r="CJ133" t="str">
        <f t="shared" si="86"/>
        <v/>
      </c>
      <c r="CK133" t="str">
        <f t="shared" si="86"/>
        <v/>
      </c>
      <c r="CM133" t="str">
        <f t="shared" si="80"/>
        <v/>
      </c>
      <c r="CN133" t="str">
        <f t="shared" si="80"/>
        <v/>
      </c>
      <c r="CO133" t="str">
        <f t="shared" si="80"/>
        <v/>
      </c>
      <c r="CP133" t="str">
        <f t="shared" si="80"/>
        <v/>
      </c>
      <c r="CQ133" t="str">
        <f t="shared" si="106"/>
        <v/>
      </c>
      <c r="CR133">
        <f t="shared" si="106"/>
        <v>2</v>
      </c>
      <c r="CS133" t="str">
        <f t="shared" si="106"/>
        <v/>
      </c>
      <c r="CT133" t="str">
        <f t="shared" si="106"/>
        <v/>
      </c>
      <c r="CU133" t="str">
        <f t="shared" si="93"/>
        <v/>
      </c>
      <c r="CV133" t="str">
        <f t="shared" si="93"/>
        <v/>
      </c>
      <c r="CW133" t="str">
        <f t="shared" si="93"/>
        <v/>
      </c>
      <c r="CX133" t="str">
        <f t="shared" si="93"/>
        <v/>
      </c>
      <c r="CY133" t="str">
        <f t="shared" si="94"/>
        <v/>
      </c>
      <c r="CZ133" t="str">
        <f t="shared" si="94"/>
        <v/>
      </c>
      <c r="DA133" t="str">
        <f t="shared" si="94"/>
        <v/>
      </c>
      <c r="DB133" t="str">
        <f t="shared" si="94"/>
        <v/>
      </c>
      <c r="DC133" t="str">
        <f t="shared" si="95"/>
        <v/>
      </c>
      <c r="DD133" t="str">
        <f t="shared" si="87"/>
        <v/>
      </c>
      <c r="DE133" t="str">
        <f t="shared" si="87"/>
        <v/>
      </c>
      <c r="DF133" t="str">
        <f t="shared" si="87"/>
        <v/>
      </c>
      <c r="DH133" t="str">
        <f t="shared" si="104"/>
        <v/>
      </c>
      <c r="DI133" t="str">
        <f t="shared" si="109"/>
        <v/>
      </c>
      <c r="DJ133" t="str">
        <f t="shared" si="109"/>
        <v/>
      </c>
      <c r="DK133" t="str">
        <f t="shared" si="109"/>
        <v/>
      </c>
      <c r="DL133" t="str">
        <f t="shared" si="109"/>
        <v/>
      </c>
      <c r="DM133" t="str">
        <f t="shared" si="109"/>
        <v/>
      </c>
      <c r="DN133" t="str">
        <f t="shared" si="109"/>
        <v/>
      </c>
      <c r="DO133">
        <f t="shared" si="109"/>
        <v>2</v>
      </c>
      <c r="DP133" t="str">
        <f t="shared" si="109"/>
        <v/>
      </c>
      <c r="DQ133" t="str">
        <f t="shared" si="109"/>
        <v/>
      </c>
      <c r="DR133" t="str">
        <f t="shared" si="109"/>
        <v/>
      </c>
      <c r="DS133" t="str">
        <f t="shared" si="109"/>
        <v/>
      </c>
      <c r="DT133" t="str">
        <f t="shared" si="109"/>
        <v/>
      </c>
      <c r="DU133" t="str">
        <f t="shared" si="109"/>
        <v/>
      </c>
      <c r="DV133" t="str">
        <f t="shared" si="109"/>
        <v/>
      </c>
      <c r="DW133" t="str">
        <f t="shared" si="109"/>
        <v/>
      </c>
      <c r="DX133" t="str">
        <f t="shared" si="109"/>
        <v/>
      </c>
      <c r="DY133" t="str">
        <f t="shared" si="109"/>
        <v/>
      </c>
      <c r="DZ133" t="str">
        <f t="shared" si="109"/>
        <v/>
      </c>
      <c r="EA133" t="str">
        <f t="shared" si="109"/>
        <v/>
      </c>
      <c r="EC133" t="str">
        <f t="shared" si="81"/>
        <v/>
      </c>
      <c r="ED133" t="str">
        <f t="shared" si="81"/>
        <v/>
      </c>
      <c r="EE133" t="str">
        <f t="shared" si="81"/>
        <v/>
      </c>
      <c r="EF133" t="str">
        <f t="shared" si="81"/>
        <v/>
      </c>
      <c r="EG133" t="str">
        <f t="shared" si="82"/>
        <v/>
      </c>
      <c r="EH133">
        <f t="shared" si="82"/>
        <v>0</v>
      </c>
      <c r="EI133" t="str">
        <f t="shared" si="82"/>
        <v/>
      </c>
      <c r="EJ133" t="str">
        <f t="shared" si="73"/>
        <v/>
      </c>
      <c r="EK133" t="str">
        <f t="shared" si="73"/>
        <v/>
      </c>
      <c r="EL133" t="str">
        <f t="shared" si="73"/>
        <v/>
      </c>
      <c r="EM133" t="str">
        <f t="shared" si="73"/>
        <v/>
      </c>
      <c r="EN133" t="str">
        <f t="shared" si="74"/>
        <v/>
      </c>
      <c r="EO133" t="str">
        <f t="shared" si="74"/>
        <v/>
      </c>
      <c r="EP133" t="str">
        <f t="shared" si="74"/>
        <v/>
      </c>
      <c r="EQ133" t="str">
        <f t="shared" si="74"/>
        <v/>
      </c>
      <c r="ER133" t="str">
        <f t="shared" si="75"/>
        <v/>
      </c>
      <c r="ES133" t="str">
        <f t="shared" si="75"/>
        <v/>
      </c>
      <c r="ET133" t="str">
        <f t="shared" si="75"/>
        <v/>
      </c>
      <c r="EU133" t="str">
        <f t="shared" si="75"/>
        <v/>
      </c>
      <c r="EV133" t="str">
        <f t="shared" si="103"/>
        <v/>
      </c>
    </row>
    <row r="134" spans="1:152">
      <c r="A134" t="s">
        <v>2</v>
      </c>
      <c r="B134" t="s">
        <v>7</v>
      </c>
      <c r="C134" s="13">
        <v>1</v>
      </c>
      <c r="D134" s="13">
        <v>0</v>
      </c>
      <c r="E134" s="1">
        <f t="shared" si="76"/>
        <v>3</v>
      </c>
      <c r="F134" s="1">
        <f t="shared" si="77"/>
        <v>0</v>
      </c>
      <c r="G134">
        <f t="shared" si="78"/>
        <v>3</v>
      </c>
      <c r="H134">
        <f t="shared" si="78"/>
        <v>0</v>
      </c>
      <c r="I134" t="str">
        <f t="shared" si="78"/>
        <v/>
      </c>
      <c r="J134" t="str">
        <f t="shared" si="78"/>
        <v/>
      </c>
      <c r="K134" t="str">
        <f t="shared" si="110"/>
        <v/>
      </c>
      <c r="L134" t="str">
        <f t="shared" si="110"/>
        <v/>
      </c>
      <c r="M134" t="str">
        <f t="shared" si="110"/>
        <v/>
      </c>
      <c r="N134" t="str">
        <f t="shared" si="110"/>
        <v/>
      </c>
      <c r="O134" t="str">
        <f t="shared" si="88"/>
        <v/>
      </c>
      <c r="P134" t="str">
        <f t="shared" si="88"/>
        <v/>
      </c>
      <c r="Q134" t="str">
        <f t="shared" si="88"/>
        <v/>
      </c>
      <c r="R134" t="str">
        <f t="shared" si="88"/>
        <v/>
      </c>
      <c r="S134" t="str">
        <f t="shared" si="89"/>
        <v/>
      </c>
      <c r="T134" t="str">
        <f t="shared" si="89"/>
        <v/>
      </c>
      <c r="U134" t="str">
        <f t="shared" si="89"/>
        <v/>
      </c>
      <c r="V134" t="str">
        <f t="shared" si="89"/>
        <v/>
      </c>
      <c r="W134" t="str">
        <f t="shared" si="97"/>
        <v/>
      </c>
      <c r="X134" t="str">
        <f t="shared" si="96"/>
        <v/>
      </c>
      <c r="Y134" t="str">
        <f t="shared" si="96"/>
        <v/>
      </c>
      <c r="Z134" t="str">
        <f t="shared" si="96"/>
        <v/>
      </c>
      <c r="BR134">
        <f t="shared" si="79"/>
        <v>1</v>
      </c>
      <c r="BS134" t="str">
        <f t="shared" si="79"/>
        <v/>
      </c>
      <c r="BT134" t="str">
        <f t="shared" si="79"/>
        <v/>
      </c>
      <c r="BU134" t="str">
        <f t="shared" si="79"/>
        <v/>
      </c>
      <c r="BV134" t="str">
        <f t="shared" si="100"/>
        <v/>
      </c>
      <c r="BW134" t="str">
        <f t="shared" si="100"/>
        <v/>
      </c>
      <c r="BX134" t="str">
        <f t="shared" si="100"/>
        <v/>
      </c>
      <c r="BY134" t="str">
        <f t="shared" si="100"/>
        <v/>
      </c>
      <c r="BZ134" t="str">
        <f t="shared" si="90"/>
        <v/>
      </c>
      <c r="CA134" t="str">
        <f t="shared" si="90"/>
        <v/>
      </c>
      <c r="CB134" t="str">
        <f t="shared" si="90"/>
        <v/>
      </c>
      <c r="CC134" t="str">
        <f t="shared" si="90"/>
        <v/>
      </c>
      <c r="CD134" t="str">
        <f t="shared" si="91"/>
        <v/>
      </c>
      <c r="CE134" t="str">
        <f t="shared" si="91"/>
        <v/>
      </c>
      <c r="CF134" t="str">
        <f t="shared" si="91"/>
        <v/>
      </c>
      <c r="CG134" t="str">
        <f t="shared" si="91"/>
        <v/>
      </c>
      <c r="CH134" t="str">
        <f t="shared" si="92"/>
        <v/>
      </c>
      <c r="CI134" t="str">
        <f t="shared" si="86"/>
        <v/>
      </c>
      <c r="CJ134" t="str">
        <f t="shared" si="86"/>
        <v/>
      </c>
      <c r="CK134" t="str">
        <f t="shared" si="86"/>
        <v/>
      </c>
      <c r="CM134" t="str">
        <f t="shared" si="80"/>
        <v/>
      </c>
      <c r="CN134">
        <f t="shared" si="80"/>
        <v>0</v>
      </c>
      <c r="CO134" t="str">
        <f t="shared" si="80"/>
        <v/>
      </c>
      <c r="CP134" t="str">
        <f t="shared" si="80"/>
        <v/>
      </c>
      <c r="CQ134" t="str">
        <f t="shared" si="106"/>
        <v/>
      </c>
      <c r="CR134" t="str">
        <f t="shared" si="106"/>
        <v/>
      </c>
      <c r="CS134" t="str">
        <f t="shared" si="106"/>
        <v/>
      </c>
      <c r="CT134" t="str">
        <f t="shared" si="106"/>
        <v/>
      </c>
      <c r="CU134" t="str">
        <f t="shared" si="93"/>
        <v/>
      </c>
      <c r="CV134" t="str">
        <f t="shared" si="93"/>
        <v/>
      </c>
      <c r="CW134" t="str">
        <f t="shared" si="93"/>
        <v/>
      </c>
      <c r="CX134" t="str">
        <f t="shared" si="93"/>
        <v/>
      </c>
      <c r="CY134" t="str">
        <f t="shared" si="94"/>
        <v/>
      </c>
      <c r="CZ134" t="str">
        <f t="shared" si="94"/>
        <v/>
      </c>
      <c r="DA134" t="str">
        <f t="shared" si="94"/>
        <v/>
      </c>
      <c r="DB134" t="str">
        <f t="shared" si="94"/>
        <v/>
      </c>
      <c r="DC134" t="str">
        <f t="shared" si="95"/>
        <v/>
      </c>
      <c r="DD134" t="str">
        <f t="shared" si="87"/>
        <v/>
      </c>
      <c r="DE134" t="str">
        <f t="shared" si="87"/>
        <v/>
      </c>
      <c r="DF134" t="str">
        <f t="shared" si="87"/>
        <v/>
      </c>
      <c r="DH134">
        <f t="shared" si="104"/>
        <v>0</v>
      </c>
      <c r="DI134" t="str">
        <f t="shared" si="109"/>
        <v/>
      </c>
      <c r="DJ134" t="str">
        <f t="shared" si="109"/>
        <v/>
      </c>
      <c r="DK134" t="str">
        <f t="shared" si="109"/>
        <v/>
      </c>
      <c r="DL134" t="str">
        <f t="shared" si="109"/>
        <v/>
      </c>
      <c r="DM134" t="str">
        <f t="shared" si="109"/>
        <v/>
      </c>
      <c r="DN134" t="str">
        <f t="shared" si="109"/>
        <v/>
      </c>
      <c r="DO134" t="str">
        <f t="shared" si="109"/>
        <v/>
      </c>
      <c r="DP134" t="str">
        <f t="shared" si="109"/>
        <v/>
      </c>
      <c r="DQ134" t="str">
        <f t="shared" si="109"/>
        <v/>
      </c>
      <c r="DR134" t="str">
        <f t="shared" si="109"/>
        <v/>
      </c>
      <c r="DS134" t="str">
        <f t="shared" si="109"/>
        <v/>
      </c>
      <c r="DT134" t="str">
        <f t="shared" si="109"/>
        <v/>
      </c>
      <c r="DU134" t="str">
        <f t="shared" si="109"/>
        <v/>
      </c>
      <c r="DV134" t="str">
        <f t="shared" si="109"/>
        <v/>
      </c>
      <c r="DW134" t="str">
        <f t="shared" si="109"/>
        <v/>
      </c>
      <c r="DX134" t="str">
        <f t="shared" si="109"/>
        <v/>
      </c>
      <c r="DY134" t="str">
        <f t="shared" si="109"/>
        <v/>
      </c>
      <c r="DZ134" t="str">
        <f t="shared" si="109"/>
        <v/>
      </c>
      <c r="EA134" t="str">
        <f t="shared" si="109"/>
        <v/>
      </c>
      <c r="EC134" t="str">
        <f t="shared" si="81"/>
        <v/>
      </c>
      <c r="ED134">
        <f t="shared" si="81"/>
        <v>1</v>
      </c>
      <c r="EE134" t="str">
        <f t="shared" si="81"/>
        <v/>
      </c>
      <c r="EF134" t="str">
        <f t="shared" si="81"/>
        <v/>
      </c>
      <c r="EG134" t="str">
        <f t="shared" si="82"/>
        <v/>
      </c>
      <c r="EH134" t="str">
        <f t="shared" si="82"/>
        <v/>
      </c>
      <c r="EI134" t="str">
        <f t="shared" si="82"/>
        <v/>
      </c>
      <c r="EJ134" t="str">
        <f t="shared" si="73"/>
        <v/>
      </c>
      <c r="EK134" t="str">
        <f t="shared" si="73"/>
        <v/>
      </c>
      <c r="EL134" t="str">
        <f t="shared" si="73"/>
        <v/>
      </c>
      <c r="EM134" t="str">
        <f t="shared" si="73"/>
        <v/>
      </c>
      <c r="EN134" t="str">
        <f t="shared" si="74"/>
        <v/>
      </c>
      <c r="EO134" t="str">
        <f t="shared" si="74"/>
        <v/>
      </c>
      <c r="EP134" t="str">
        <f t="shared" si="74"/>
        <v/>
      </c>
      <c r="EQ134" t="str">
        <f t="shared" si="74"/>
        <v/>
      </c>
      <c r="ER134" t="str">
        <f t="shared" si="75"/>
        <v/>
      </c>
      <c r="ES134" t="str">
        <f t="shared" si="75"/>
        <v/>
      </c>
      <c r="ET134" t="str">
        <f t="shared" si="75"/>
        <v/>
      </c>
      <c r="EU134" t="str">
        <f t="shared" si="75"/>
        <v/>
      </c>
      <c r="EV134" t="str">
        <f t="shared" si="103"/>
        <v/>
      </c>
    </row>
    <row r="135" spans="1:152">
      <c r="A135" t="s">
        <v>14</v>
      </c>
      <c r="B135" t="s">
        <v>19</v>
      </c>
      <c r="C135" s="13">
        <v>2</v>
      </c>
      <c r="D135" s="13">
        <v>1</v>
      </c>
      <c r="E135" s="1">
        <f t="shared" si="76"/>
        <v>3</v>
      </c>
      <c r="F135" s="1">
        <f t="shared" si="77"/>
        <v>0</v>
      </c>
      <c r="G135" t="str">
        <f t="shared" si="78"/>
        <v/>
      </c>
      <c r="H135" t="str">
        <f t="shared" si="78"/>
        <v/>
      </c>
      <c r="I135" t="str">
        <f t="shared" si="78"/>
        <v/>
      </c>
      <c r="J135" t="str">
        <f t="shared" si="78"/>
        <v/>
      </c>
      <c r="K135" t="str">
        <f t="shared" si="110"/>
        <v/>
      </c>
      <c r="L135" t="str">
        <f t="shared" si="110"/>
        <v/>
      </c>
      <c r="M135" t="str">
        <f t="shared" si="110"/>
        <v/>
      </c>
      <c r="N135" t="str">
        <f t="shared" si="110"/>
        <v/>
      </c>
      <c r="O135" t="str">
        <f t="shared" si="88"/>
        <v/>
      </c>
      <c r="P135" t="str">
        <f t="shared" si="88"/>
        <v/>
      </c>
      <c r="Q135" t="str">
        <f t="shared" si="88"/>
        <v/>
      </c>
      <c r="R135" t="str">
        <f t="shared" si="88"/>
        <v/>
      </c>
      <c r="S135" t="str">
        <f t="shared" si="89"/>
        <v/>
      </c>
      <c r="T135" t="str">
        <f t="shared" si="89"/>
        <v/>
      </c>
      <c r="U135" t="str">
        <f t="shared" si="89"/>
        <v/>
      </c>
      <c r="V135" t="str">
        <f t="shared" si="89"/>
        <v/>
      </c>
      <c r="W135" t="str">
        <f t="shared" si="97"/>
        <v/>
      </c>
      <c r="X135">
        <f t="shared" si="96"/>
        <v>3</v>
      </c>
      <c r="Y135" t="str">
        <f t="shared" si="96"/>
        <v/>
      </c>
      <c r="Z135">
        <f t="shared" si="96"/>
        <v>0</v>
      </c>
      <c r="BR135" t="str">
        <f t="shared" si="79"/>
        <v/>
      </c>
      <c r="BS135" t="str">
        <f t="shared" si="79"/>
        <v/>
      </c>
      <c r="BT135" t="str">
        <f t="shared" si="79"/>
        <v/>
      </c>
      <c r="BU135" t="str">
        <f t="shared" si="79"/>
        <v/>
      </c>
      <c r="BV135" t="str">
        <f t="shared" si="100"/>
        <v/>
      </c>
      <c r="BW135" t="str">
        <f t="shared" si="100"/>
        <v/>
      </c>
      <c r="BX135" t="str">
        <f t="shared" si="100"/>
        <v/>
      </c>
      <c r="BY135" t="str">
        <f t="shared" si="100"/>
        <v/>
      </c>
      <c r="BZ135" t="str">
        <f t="shared" si="90"/>
        <v/>
      </c>
      <c r="CA135" t="str">
        <f t="shared" si="90"/>
        <v/>
      </c>
      <c r="CB135" t="str">
        <f t="shared" si="90"/>
        <v/>
      </c>
      <c r="CC135" t="str">
        <f t="shared" si="90"/>
        <v/>
      </c>
      <c r="CD135" t="str">
        <f t="shared" si="91"/>
        <v/>
      </c>
      <c r="CE135" t="str">
        <f t="shared" si="91"/>
        <v/>
      </c>
      <c r="CF135" t="str">
        <f t="shared" si="91"/>
        <v/>
      </c>
      <c r="CG135" t="str">
        <f t="shared" si="91"/>
        <v/>
      </c>
      <c r="CH135" t="str">
        <f t="shared" si="92"/>
        <v/>
      </c>
      <c r="CI135">
        <f t="shared" si="86"/>
        <v>2</v>
      </c>
      <c r="CJ135" t="str">
        <f t="shared" si="86"/>
        <v/>
      </c>
      <c r="CK135" t="str">
        <f t="shared" si="86"/>
        <v/>
      </c>
      <c r="CM135" t="str">
        <f t="shared" si="80"/>
        <v/>
      </c>
      <c r="CN135" t="str">
        <f t="shared" si="80"/>
        <v/>
      </c>
      <c r="CO135" t="str">
        <f t="shared" si="80"/>
        <v/>
      </c>
      <c r="CP135" t="str">
        <f t="shared" si="80"/>
        <v/>
      </c>
      <c r="CQ135" t="str">
        <f t="shared" si="106"/>
        <v/>
      </c>
      <c r="CR135" t="str">
        <f t="shared" si="106"/>
        <v/>
      </c>
      <c r="CS135" t="str">
        <f t="shared" si="106"/>
        <v/>
      </c>
      <c r="CT135" t="str">
        <f t="shared" si="106"/>
        <v/>
      </c>
      <c r="CU135" t="str">
        <f t="shared" si="93"/>
        <v/>
      </c>
      <c r="CV135" t="str">
        <f t="shared" si="93"/>
        <v/>
      </c>
      <c r="CW135" t="str">
        <f t="shared" si="93"/>
        <v/>
      </c>
      <c r="CX135" t="str">
        <f t="shared" si="93"/>
        <v/>
      </c>
      <c r="CY135" t="str">
        <f t="shared" si="94"/>
        <v/>
      </c>
      <c r="CZ135" t="str">
        <f t="shared" si="94"/>
        <v/>
      </c>
      <c r="DA135" t="str">
        <f t="shared" si="94"/>
        <v/>
      </c>
      <c r="DB135" t="str">
        <f t="shared" si="94"/>
        <v/>
      </c>
      <c r="DC135" t="str">
        <f t="shared" si="95"/>
        <v/>
      </c>
      <c r="DD135" t="str">
        <f t="shared" si="87"/>
        <v/>
      </c>
      <c r="DE135" t="str">
        <f t="shared" si="87"/>
        <v/>
      </c>
      <c r="DF135">
        <f t="shared" si="87"/>
        <v>1</v>
      </c>
      <c r="DH135" t="str">
        <f t="shared" si="104"/>
        <v/>
      </c>
      <c r="DI135" t="str">
        <f t="shared" si="109"/>
        <v/>
      </c>
      <c r="DJ135" t="str">
        <f t="shared" si="109"/>
        <v/>
      </c>
      <c r="DK135" t="str">
        <f t="shared" si="109"/>
        <v/>
      </c>
      <c r="DL135" t="str">
        <f t="shared" si="109"/>
        <v/>
      </c>
      <c r="DM135" t="str">
        <f t="shared" si="109"/>
        <v/>
      </c>
      <c r="DN135" t="str">
        <f t="shared" si="109"/>
        <v/>
      </c>
      <c r="DO135" t="str">
        <f t="shared" si="109"/>
        <v/>
      </c>
      <c r="DP135" t="str">
        <f t="shared" si="109"/>
        <v/>
      </c>
      <c r="DQ135" t="str">
        <f t="shared" si="109"/>
        <v/>
      </c>
      <c r="DR135" t="str">
        <f t="shared" si="109"/>
        <v/>
      </c>
      <c r="DS135" t="str">
        <f t="shared" si="109"/>
        <v/>
      </c>
      <c r="DT135" t="str">
        <f t="shared" si="109"/>
        <v/>
      </c>
      <c r="DU135" t="str">
        <f t="shared" si="109"/>
        <v/>
      </c>
      <c r="DV135" t="str">
        <f t="shared" si="109"/>
        <v/>
      </c>
      <c r="DW135" t="str">
        <f t="shared" si="109"/>
        <v/>
      </c>
      <c r="DX135" t="str">
        <f t="shared" si="109"/>
        <v/>
      </c>
      <c r="DY135">
        <f t="shared" si="109"/>
        <v>1</v>
      </c>
      <c r="DZ135" t="str">
        <f t="shared" si="109"/>
        <v/>
      </c>
      <c r="EA135" t="str">
        <f t="shared" si="109"/>
        <v/>
      </c>
      <c r="EC135" t="str">
        <f t="shared" si="81"/>
        <v/>
      </c>
      <c r="ED135" t="str">
        <f t="shared" si="81"/>
        <v/>
      </c>
      <c r="EE135" t="str">
        <f t="shared" si="81"/>
        <v/>
      </c>
      <c r="EF135" t="str">
        <f t="shared" si="81"/>
        <v/>
      </c>
      <c r="EG135" t="str">
        <f t="shared" si="82"/>
        <v/>
      </c>
      <c r="EH135" t="str">
        <f t="shared" si="82"/>
        <v/>
      </c>
      <c r="EI135" t="str">
        <f t="shared" si="82"/>
        <v/>
      </c>
      <c r="EJ135" t="str">
        <f t="shared" si="73"/>
        <v/>
      </c>
      <c r="EK135" t="str">
        <f t="shared" si="73"/>
        <v/>
      </c>
      <c r="EL135" t="str">
        <f t="shared" si="73"/>
        <v/>
      </c>
      <c r="EM135" t="str">
        <f t="shared" si="73"/>
        <v/>
      </c>
      <c r="EN135" t="str">
        <f t="shared" si="74"/>
        <v/>
      </c>
      <c r="EO135" t="str">
        <f t="shared" si="74"/>
        <v/>
      </c>
      <c r="EP135" t="str">
        <f t="shared" si="74"/>
        <v/>
      </c>
      <c r="EQ135" t="str">
        <f t="shared" si="74"/>
        <v/>
      </c>
      <c r="ER135" t="str">
        <f t="shared" si="75"/>
        <v/>
      </c>
      <c r="ES135" t="str">
        <f t="shared" si="75"/>
        <v/>
      </c>
      <c r="ET135" t="str">
        <f t="shared" si="75"/>
        <v/>
      </c>
      <c r="EU135" t="str">
        <f t="shared" si="75"/>
        <v/>
      </c>
      <c r="EV135">
        <f t="shared" si="103"/>
        <v>2</v>
      </c>
    </row>
    <row r="136" spans="1:152">
      <c r="A136" t="s">
        <v>12</v>
      </c>
      <c r="B136" t="s">
        <v>5</v>
      </c>
      <c r="C136" s="13">
        <v>2</v>
      </c>
      <c r="D136" s="13">
        <v>0</v>
      </c>
      <c r="E136" s="1">
        <f t="shared" si="76"/>
        <v>3</v>
      </c>
      <c r="F136" s="1">
        <f t="shared" si="77"/>
        <v>0</v>
      </c>
      <c r="G136" t="str">
        <f t="shared" si="78"/>
        <v/>
      </c>
      <c r="H136" t="str">
        <f t="shared" si="78"/>
        <v/>
      </c>
      <c r="I136" t="str">
        <f t="shared" si="78"/>
        <v/>
      </c>
      <c r="J136">
        <f t="shared" si="78"/>
        <v>0</v>
      </c>
      <c r="K136" t="str">
        <f t="shared" si="110"/>
        <v/>
      </c>
      <c r="L136" t="str">
        <f t="shared" si="110"/>
        <v/>
      </c>
      <c r="M136" t="str">
        <f t="shared" si="110"/>
        <v/>
      </c>
      <c r="N136" t="str">
        <f t="shared" si="110"/>
        <v/>
      </c>
      <c r="O136" t="str">
        <f t="shared" si="88"/>
        <v/>
      </c>
      <c r="P136" t="str">
        <f t="shared" si="88"/>
        <v/>
      </c>
      <c r="Q136" t="str">
        <f t="shared" si="88"/>
        <v/>
      </c>
      <c r="R136" t="str">
        <f t="shared" si="88"/>
        <v/>
      </c>
      <c r="S136" t="str">
        <f t="shared" si="89"/>
        <v/>
      </c>
      <c r="T136" t="str">
        <f t="shared" si="89"/>
        <v/>
      </c>
      <c r="U136" t="str">
        <f t="shared" si="89"/>
        <v/>
      </c>
      <c r="V136" t="str">
        <f t="shared" si="89"/>
        <v/>
      </c>
      <c r="W136" t="str">
        <f t="shared" si="97"/>
        <v/>
      </c>
      <c r="X136" t="str">
        <f t="shared" si="96"/>
        <v/>
      </c>
      <c r="Y136">
        <f t="shared" si="96"/>
        <v>3</v>
      </c>
      <c r="Z136" t="str">
        <f t="shared" si="96"/>
        <v/>
      </c>
      <c r="BR136" t="str">
        <f t="shared" si="79"/>
        <v/>
      </c>
      <c r="BS136" t="str">
        <f t="shared" si="79"/>
        <v/>
      </c>
      <c r="BT136" t="str">
        <f t="shared" si="79"/>
        <v/>
      </c>
      <c r="BU136" t="str">
        <f t="shared" si="79"/>
        <v/>
      </c>
      <c r="BV136" t="str">
        <f t="shared" si="100"/>
        <v/>
      </c>
      <c r="BW136" t="str">
        <f t="shared" si="100"/>
        <v/>
      </c>
      <c r="BX136" t="str">
        <f t="shared" si="100"/>
        <v/>
      </c>
      <c r="BY136" t="str">
        <f t="shared" si="100"/>
        <v/>
      </c>
      <c r="BZ136" t="str">
        <f t="shared" si="90"/>
        <v/>
      </c>
      <c r="CA136" t="str">
        <f t="shared" si="90"/>
        <v/>
      </c>
      <c r="CB136" t="str">
        <f t="shared" si="90"/>
        <v/>
      </c>
      <c r="CC136" t="str">
        <f t="shared" si="90"/>
        <v/>
      </c>
      <c r="CD136" t="str">
        <f t="shared" si="91"/>
        <v/>
      </c>
      <c r="CE136" t="str">
        <f t="shared" si="91"/>
        <v/>
      </c>
      <c r="CF136" t="str">
        <f t="shared" si="91"/>
        <v/>
      </c>
      <c r="CG136" t="str">
        <f t="shared" si="91"/>
        <v/>
      </c>
      <c r="CH136" t="str">
        <f t="shared" si="92"/>
        <v/>
      </c>
      <c r="CI136" t="str">
        <f t="shared" si="86"/>
        <v/>
      </c>
      <c r="CJ136">
        <f t="shared" si="86"/>
        <v>2</v>
      </c>
      <c r="CK136" t="str">
        <f t="shared" si="86"/>
        <v/>
      </c>
      <c r="CM136" t="str">
        <f t="shared" si="80"/>
        <v/>
      </c>
      <c r="CN136" t="str">
        <f t="shared" si="80"/>
        <v/>
      </c>
      <c r="CO136" t="str">
        <f t="shared" si="80"/>
        <v/>
      </c>
      <c r="CP136">
        <f t="shared" si="80"/>
        <v>0</v>
      </c>
      <c r="CQ136" t="str">
        <f t="shared" si="106"/>
        <v/>
      </c>
      <c r="CR136" t="str">
        <f t="shared" si="106"/>
        <v/>
      </c>
      <c r="CS136" t="str">
        <f t="shared" si="106"/>
        <v/>
      </c>
      <c r="CT136" t="str">
        <f t="shared" si="106"/>
        <v/>
      </c>
      <c r="CU136" t="str">
        <f t="shared" si="93"/>
        <v/>
      </c>
      <c r="CV136" t="str">
        <f t="shared" si="93"/>
        <v/>
      </c>
      <c r="CW136" t="str">
        <f t="shared" si="93"/>
        <v/>
      </c>
      <c r="CX136" t="str">
        <f t="shared" si="93"/>
        <v/>
      </c>
      <c r="CY136" t="str">
        <f t="shared" si="94"/>
        <v/>
      </c>
      <c r="CZ136" t="str">
        <f t="shared" si="94"/>
        <v/>
      </c>
      <c r="DA136" t="str">
        <f t="shared" si="94"/>
        <v/>
      </c>
      <c r="DB136" t="str">
        <f t="shared" si="94"/>
        <v/>
      </c>
      <c r="DC136" t="str">
        <f t="shared" si="95"/>
        <v/>
      </c>
      <c r="DD136" t="str">
        <f t="shared" si="87"/>
        <v/>
      </c>
      <c r="DE136" t="str">
        <f t="shared" si="87"/>
        <v/>
      </c>
      <c r="DF136" t="str">
        <f t="shared" si="87"/>
        <v/>
      </c>
      <c r="DH136" t="str">
        <f t="shared" si="104"/>
        <v/>
      </c>
      <c r="DI136" t="str">
        <f t="shared" si="109"/>
        <v/>
      </c>
      <c r="DJ136" t="str">
        <f t="shared" si="109"/>
        <v/>
      </c>
      <c r="DK136" t="str">
        <f t="shared" si="109"/>
        <v/>
      </c>
      <c r="DL136" t="str">
        <f t="shared" si="109"/>
        <v/>
      </c>
      <c r="DM136" t="str">
        <f t="shared" si="109"/>
        <v/>
      </c>
      <c r="DN136" t="str">
        <f t="shared" si="109"/>
        <v/>
      </c>
      <c r="DO136" t="str">
        <f t="shared" si="109"/>
        <v/>
      </c>
      <c r="DP136" t="str">
        <f t="shared" si="109"/>
        <v/>
      </c>
      <c r="DQ136" t="str">
        <f t="shared" si="109"/>
        <v/>
      </c>
      <c r="DR136" t="str">
        <f t="shared" si="109"/>
        <v/>
      </c>
      <c r="DS136" t="str">
        <f t="shared" si="109"/>
        <v/>
      </c>
      <c r="DT136" t="str">
        <f t="shared" si="109"/>
        <v/>
      </c>
      <c r="DU136" t="str">
        <f t="shared" si="109"/>
        <v/>
      </c>
      <c r="DV136" t="str">
        <f t="shared" si="109"/>
        <v/>
      </c>
      <c r="DW136" t="str">
        <f t="shared" si="109"/>
        <v/>
      </c>
      <c r="DX136" t="str">
        <f t="shared" si="109"/>
        <v/>
      </c>
      <c r="DY136" t="str">
        <f t="shared" si="109"/>
        <v/>
      </c>
      <c r="DZ136">
        <f t="shared" si="109"/>
        <v>0</v>
      </c>
      <c r="EA136" t="str">
        <f t="shared" si="109"/>
        <v/>
      </c>
      <c r="EC136" t="str">
        <f t="shared" si="81"/>
        <v/>
      </c>
      <c r="ED136" t="str">
        <f t="shared" si="81"/>
        <v/>
      </c>
      <c r="EE136" t="str">
        <f t="shared" si="81"/>
        <v/>
      </c>
      <c r="EF136">
        <f t="shared" si="81"/>
        <v>2</v>
      </c>
      <c r="EG136" t="str">
        <f t="shared" si="82"/>
        <v/>
      </c>
      <c r="EH136" t="str">
        <f t="shared" si="82"/>
        <v/>
      </c>
      <c r="EI136" t="str">
        <f t="shared" si="82"/>
        <v/>
      </c>
      <c r="EJ136" t="str">
        <f t="shared" si="73"/>
        <v/>
      </c>
      <c r="EK136" t="str">
        <f t="shared" si="73"/>
        <v/>
      </c>
      <c r="EL136" t="str">
        <f t="shared" si="73"/>
        <v/>
      </c>
      <c r="EM136" t="str">
        <f t="shared" si="73"/>
        <v/>
      </c>
      <c r="EN136" t="str">
        <f t="shared" si="74"/>
        <v/>
      </c>
      <c r="EO136" t="str">
        <f t="shared" si="74"/>
        <v/>
      </c>
      <c r="EP136" t="str">
        <f t="shared" si="74"/>
        <v/>
      </c>
      <c r="EQ136" t="str">
        <f t="shared" si="74"/>
        <v/>
      </c>
      <c r="ER136" t="str">
        <f t="shared" si="75"/>
        <v/>
      </c>
      <c r="ES136" t="str">
        <f t="shared" si="75"/>
        <v/>
      </c>
      <c r="ET136" t="str">
        <f t="shared" si="75"/>
        <v/>
      </c>
      <c r="EU136" t="str">
        <f t="shared" si="75"/>
        <v/>
      </c>
      <c r="EV136" t="str">
        <f t="shared" si="103"/>
        <v/>
      </c>
    </row>
    <row r="137" spans="1:152">
      <c r="A137" t="s">
        <v>4</v>
      </c>
      <c r="B137" t="s">
        <v>15</v>
      </c>
      <c r="C137" s="13">
        <v>1</v>
      </c>
      <c r="D137" s="13">
        <v>0</v>
      </c>
      <c r="E137" s="1">
        <f t="shared" si="76"/>
        <v>3</v>
      </c>
      <c r="F137" s="1">
        <f t="shared" si="77"/>
        <v>0</v>
      </c>
      <c r="G137" t="str">
        <f t="shared" si="78"/>
        <v/>
      </c>
      <c r="H137" t="str">
        <f t="shared" si="78"/>
        <v/>
      </c>
      <c r="I137" t="str">
        <f t="shared" si="78"/>
        <v/>
      </c>
      <c r="J137" t="str">
        <f t="shared" ref="J137:M199" si="111">IF($A137=J$2,$E137,IF($B137=J$2,$F137,""))</f>
        <v/>
      </c>
      <c r="K137" t="str">
        <f t="shared" si="110"/>
        <v/>
      </c>
      <c r="L137" t="str">
        <f t="shared" si="110"/>
        <v/>
      </c>
      <c r="M137" t="str">
        <f t="shared" si="110"/>
        <v/>
      </c>
      <c r="N137" t="str">
        <f t="shared" si="110"/>
        <v/>
      </c>
      <c r="O137" t="str">
        <f t="shared" si="88"/>
        <v/>
      </c>
      <c r="P137" t="str">
        <f t="shared" si="88"/>
        <v/>
      </c>
      <c r="Q137" t="str">
        <f t="shared" si="88"/>
        <v/>
      </c>
      <c r="R137" t="str">
        <f t="shared" si="88"/>
        <v/>
      </c>
      <c r="S137" t="str">
        <f t="shared" si="89"/>
        <v/>
      </c>
      <c r="T137">
        <f t="shared" si="89"/>
        <v>0</v>
      </c>
      <c r="U137" t="str">
        <f t="shared" si="89"/>
        <v/>
      </c>
      <c r="V137" t="str">
        <f t="shared" si="89"/>
        <v/>
      </c>
      <c r="W137">
        <f t="shared" si="97"/>
        <v>3</v>
      </c>
      <c r="X137" t="str">
        <f t="shared" si="96"/>
        <v/>
      </c>
      <c r="Y137" t="str">
        <f t="shared" si="96"/>
        <v/>
      </c>
      <c r="Z137" t="str">
        <f t="shared" si="96"/>
        <v/>
      </c>
      <c r="BR137" t="str">
        <f t="shared" si="79"/>
        <v/>
      </c>
      <c r="BS137" t="str">
        <f t="shared" si="79"/>
        <v/>
      </c>
      <c r="BT137" t="str">
        <f t="shared" si="79"/>
        <v/>
      </c>
      <c r="BU137" t="str">
        <f t="shared" ref="BU137:BX200" si="112">IF($A137=BU$2,$C137,"")</f>
        <v/>
      </c>
      <c r="BV137" t="str">
        <f t="shared" si="100"/>
        <v/>
      </c>
      <c r="BW137" t="str">
        <f t="shared" si="100"/>
        <v/>
      </c>
      <c r="BX137" t="str">
        <f t="shared" si="100"/>
        <v/>
      </c>
      <c r="BY137" t="str">
        <f t="shared" si="100"/>
        <v/>
      </c>
      <c r="BZ137" t="str">
        <f t="shared" si="90"/>
        <v/>
      </c>
      <c r="CA137" t="str">
        <f t="shared" si="90"/>
        <v/>
      </c>
      <c r="CB137" t="str">
        <f t="shared" si="90"/>
        <v/>
      </c>
      <c r="CC137" t="str">
        <f t="shared" si="90"/>
        <v/>
      </c>
      <c r="CD137" t="str">
        <f t="shared" si="91"/>
        <v/>
      </c>
      <c r="CE137" t="str">
        <f t="shared" si="91"/>
        <v/>
      </c>
      <c r="CF137" t="str">
        <f t="shared" si="91"/>
        <v/>
      </c>
      <c r="CG137" t="str">
        <f t="shared" si="91"/>
        <v/>
      </c>
      <c r="CH137">
        <f t="shared" si="92"/>
        <v>1</v>
      </c>
      <c r="CI137" t="str">
        <f t="shared" si="86"/>
        <v/>
      </c>
      <c r="CJ137" t="str">
        <f t="shared" si="86"/>
        <v/>
      </c>
      <c r="CK137" t="str">
        <f t="shared" si="86"/>
        <v/>
      </c>
      <c r="CM137" t="str">
        <f t="shared" si="80"/>
        <v/>
      </c>
      <c r="CN137" t="str">
        <f t="shared" si="80"/>
        <v/>
      </c>
      <c r="CO137" t="str">
        <f t="shared" si="80"/>
        <v/>
      </c>
      <c r="CP137" t="str">
        <f t="shared" ref="CP137:CS200" si="113">IF($B137=CP$2,$D137,"")</f>
        <v/>
      </c>
      <c r="CQ137" t="str">
        <f t="shared" si="106"/>
        <v/>
      </c>
      <c r="CR137" t="str">
        <f t="shared" si="106"/>
        <v/>
      </c>
      <c r="CS137" t="str">
        <f t="shared" si="106"/>
        <v/>
      </c>
      <c r="CT137" t="str">
        <f t="shared" si="106"/>
        <v/>
      </c>
      <c r="CU137" t="str">
        <f t="shared" si="93"/>
        <v/>
      </c>
      <c r="CV137" t="str">
        <f t="shared" si="93"/>
        <v/>
      </c>
      <c r="CW137" t="str">
        <f t="shared" si="93"/>
        <v/>
      </c>
      <c r="CX137" t="str">
        <f t="shared" si="93"/>
        <v/>
      </c>
      <c r="CY137" t="str">
        <f t="shared" si="94"/>
        <v/>
      </c>
      <c r="CZ137">
        <f t="shared" si="94"/>
        <v>0</v>
      </c>
      <c r="DA137" t="str">
        <f t="shared" si="94"/>
        <v/>
      </c>
      <c r="DB137" t="str">
        <f t="shared" si="94"/>
        <v/>
      </c>
      <c r="DC137" t="str">
        <f t="shared" si="95"/>
        <v/>
      </c>
      <c r="DD137" t="str">
        <f t="shared" si="87"/>
        <v/>
      </c>
      <c r="DE137" t="str">
        <f t="shared" si="87"/>
        <v/>
      </c>
      <c r="DF137" t="str">
        <f t="shared" si="87"/>
        <v/>
      </c>
      <c r="DH137" t="str">
        <f t="shared" si="104"/>
        <v/>
      </c>
      <c r="DI137" t="str">
        <f t="shared" si="109"/>
        <v/>
      </c>
      <c r="DJ137" t="str">
        <f t="shared" si="109"/>
        <v/>
      </c>
      <c r="DK137" t="str">
        <f t="shared" si="109"/>
        <v/>
      </c>
      <c r="DL137" t="str">
        <f t="shared" si="109"/>
        <v/>
      </c>
      <c r="DM137" t="str">
        <f t="shared" si="109"/>
        <v/>
      </c>
      <c r="DN137" t="str">
        <f t="shared" si="109"/>
        <v/>
      </c>
      <c r="DO137" t="str">
        <f t="shared" si="109"/>
        <v/>
      </c>
      <c r="DP137" t="str">
        <f t="shared" si="109"/>
        <v/>
      </c>
      <c r="DQ137" t="str">
        <f t="shared" si="109"/>
        <v/>
      </c>
      <c r="DR137" t="str">
        <f t="shared" si="109"/>
        <v/>
      </c>
      <c r="DS137" t="str">
        <f t="shared" si="109"/>
        <v/>
      </c>
      <c r="DT137" t="str">
        <f t="shared" si="109"/>
        <v/>
      </c>
      <c r="DU137" t="str">
        <f t="shared" si="109"/>
        <v/>
      </c>
      <c r="DV137" t="str">
        <f t="shared" si="109"/>
        <v/>
      </c>
      <c r="DW137" t="str">
        <f t="shared" si="109"/>
        <v/>
      </c>
      <c r="DX137">
        <f t="shared" si="109"/>
        <v>0</v>
      </c>
      <c r="DY137" t="str">
        <f t="shared" si="109"/>
        <v/>
      </c>
      <c r="DZ137" t="str">
        <f t="shared" si="109"/>
        <v/>
      </c>
      <c r="EA137" t="str">
        <f t="shared" si="109"/>
        <v/>
      </c>
      <c r="EC137" t="str">
        <f t="shared" si="81"/>
        <v/>
      </c>
      <c r="ED137" t="str">
        <f t="shared" si="81"/>
        <v/>
      </c>
      <c r="EE137" t="str">
        <f t="shared" si="81"/>
        <v/>
      </c>
      <c r="EF137" t="str">
        <f t="shared" ref="EF137" si="114">IF($B137=EF$2,$C137,"")</f>
        <v/>
      </c>
      <c r="EG137" t="str">
        <f t="shared" si="82"/>
        <v/>
      </c>
      <c r="EH137" t="str">
        <f t="shared" si="82"/>
        <v/>
      </c>
      <c r="EI137" t="str">
        <f t="shared" si="82"/>
        <v/>
      </c>
      <c r="EJ137" t="str">
        <f t="shared" si="82"/>
        <v/>
      </c>
      <c r="EK137" t="str">
        <f t="shared" si="82"/>
        <v/>
      </c>
      <c r="EL137" t="str">
        <f t="shared" si="82"/>
        <v/>
      </c>
      <c r="EM137" t="str">
        <f t="shared" si="82"/>
        <v/>
      </c>
      <c r="EN137" t="str">
        <f t="shared" si="82"/>
        <v/>
      </c>
      <c r="EO137" t="str">
        <f t="shared" si="82"/>
        <v/>
      </c>
      <c r="EP137">
        <f t="shared" si="82"/>
        <v>1</v>
      </c>
      <c r="EQ137" t="str">
        <f t="shared" si="82"/>
        <v/>
      </c>
      <c r="ER137" t="str">
        <f t="shared" si="82"/>
        <v/>
      </c>
      <c r="ES137" t="str">
        <f t="shared" si="82"/>
        <v/>
      </c>
      <c r="ET137" t="str">
        <f t="shared" si="82"/>
        <v/>
      </c>
      <c r="EU137" t="str">
        <f t="shared" si="82"/>
        <v/>
      </c>
      <c r="EV137" t="str">
        <f t="shared" si="82"/>
        <v/>
      </c>
    </row>
    <row r="138" spans="1:152">
      <c r="A138" t="s">
        <v>9</v>
      </c>
      <c r="B138" t="s">
        <v>17</v>
      </c>
      <c r="C138" s="13">
        <v>2</v>
      </c>
      <c r="D138" s="13">
        <v>7</v>
      </c>
      <c r="E138" s="1">
        <f t="shared" ref="E138:E201" si="115">IF(C138&lt;&gt;"",IF(C138=D138,1,IF(C138&gt;D138,3,0)),"")</f>
        <v>0</v>
      </c>
      <c r="F138" s="1">
        <f t="shared" ref="F138:F201" si="116">IF(C138&lt;&gt;"",IF(C138=D138,1,IF(C138&gt;D138,0,3)),"")</f>
        <v>3</v>
      </c>
      <c r="G138" t="str">
        <f t="shared" ref="G138:M201" si="117">IF($A138=G$2,$E138,IF($B138=G$2,$F138,""))</f>
        <v/>
      </c>
      <c r="H138" t="str">
        <f t="shared" si="117"/>
        <v/>
      </c>
      <c r="I138" t="str">
        <f t="shared" si="117"/>
        <v/>
      </c>
      <c r="J138" t="str">
        <f t="shared" si="111"/>
        <v/>
      </c>
      <c r="K138">
        <f t="shared" si="110"/>
        <v>3</v>
      </c>
      <c r="L138" t="str">
        <f t="shared" si="110"/>
        <v/>
      </c>
      <c r="M138">
        <f t="shared" si="110"/>
        <v>0</v>
      </c>
      <c r="N138" t="str">
        <f t="shared" si="110"/>
        <v/>
      </c>
      <c r="O138" t="str">
        <f t="shared" si="88"/>
        <v/>
      </c>
      <c r="P138" t="str">
        <f t="shared" si="88"/>
        <v/>
      </c>
      <c r="Q138" t="str">
        <f t="shared" si="88"/>
        <v/>
      </c>
      <c r="R138" t="str">
        <f t="shared" si="88"/>
        <v/>
      </c>
      <c r="S138" t="str">
        <f t="shared" si="89"/>
        <v/>
      </c>
      <c r="T138" t="str">
        <f t="shared" si="89"/>
        <v/>
      </c>
      <c r="U138" t="str">
        <f t="shared" si="89"/>
        <v/>
      </c>
      <c r="V138" t="str">
        <f t="shared" si="89"/>
        <v/>
      </c>
      <c r="W138" t="str">
        <f t="shared" si="97"/>
        <v/>
      </c>
      <c r="X138" t="str">
        <f t="shared" si="96"/>
        <v/>
      </c>
      <c r="Y138" t="str">
        <f t="shared" si="96"/>
        <v/>
      </c>
      <c r="Z138" t="str">
        <f t="shared" si="96"/>
        <v/>
      </c>
      <c r="BR138" t="str">
        <f t="shared" ref="BR138:BX201" si="118">IF($A138=BR$2,$C138,"")</f>
        <v/>
      </c>
      <c r="BS138" t="str">
        <f t="shared" si="118"/>
        <v/>
      </c>
      <c r="BT138" t="str">
        <f t="shared" si="118"/>
        <v/>
      </c>
      <c r="BU138" t="str">
        <f t="shared" si="112"/>
        <v/>
      </c>
      <c r="BV138" t="str">
        <f t="shared" si="100"/>
        <v/>
      </c>
      <c r="BW138" t="str">
        <f t="shared" si="100"/>
        <v/>
      </c>
      <c r="BX138">
        <f t="shared" si="100"/>
        <v>2</v>
      </c>
      <c r="BY138" t="str">
        <f t="shared" si="100"/>
        <v/>
      </c>
      <c r="BZ138" t="str">
        <f t="shared" si="90"/>
        <v/>
      </c>
      <c r="CA138" t="str">
        <f t="shared" si="90"/>
        <v/>
      </c>
      <c r="CB138" t="str">
        <f t="shared" si="90"/>
        <v/>
      </c>
      <c r="CC138" t="str">
        <f t="shared" si="90"/>
        <v/>
      </c>
      <c r="CD138" t="str">
        <f t="shared" si="91"/>
        <v/>
      </c>
      <c r="CE138" t="str">
        <f t="shared" si="91"/>
        <v/>
      </c>
      <c r="CF138" t="str">
        <f t="shared" si="91"/>
        <v/>
      </c>
      <c r="CG138" t="str">
        <f t="shared" si="91"/>
        <v/>
      </c>
      <c r="CH138" t="str">
        <f t="shared" si="92"/>
        <v/>
      </c>
      <c r="CI138" t="str">
        <f t="shared" si="86"/>
        <v/>
      </c>
      <c r="CJ138" t="str">
        <f t="shared" si="86"/>
        <v/>
      </c>
      <c r="CK138" t="str">
        <f t="shared" si="86"/>
        <v/>
      </c>
      <c r="CM138" t="str">
        <f t="shared" ref="CM138:CS201" si="119">IF($B138=CM$2,$D138,"")</f>
        <v/>
      </c>
      <c r="CN138" t="str">
        <f t="shared" si="119"/>
        <v/>
      </c>
      <c r="CO138" t="str">
        <f t="shared" si="119"/>
        <v/>
      </c>
      <c r="CP138" t="str">
        <f t="shared" si="113"/>
        <v/>
      </c>
      <c r="CQ138">
        <f t="shared" si="106"/>
        <v>7</v>
      </c>
      <c r="CR138" t="str">
        <f t="shared" si="106"/>
        <v/>
      </c>
      <c r="CS138" t="str">
        <f t="shared" si="106"/>
        <v/>
      </c>
      <c r="CT138" t="str">
        <f t="shared" si="106"/>
        <v/>
      </c>
      <c r="CU138" t="str">
        <f t="shared" si="93"/>
        <v/>
      </c>
      <c r="CV138" t="str">
        <f t="shared" si="93"/>
        <v/>
      </c>
      <c r="CW138" t="str">
        <f t="shared" si="93"/>
        <v/>
      </c>
      <c r="CX138" t="str">
        <f t="shared" si="93"/>
        <v/>
      </c>
      <c r="CY138" t="str">
        <f t="shared" si="94"/>
        <v/>
      </c>
      <c r="CZ138" t="str">
        <f t="shared" si="94"/>
        <v/>
      </c>
      <c r="DA138" t="str">
        <f t="shared" si="94"/>
        <v/>
      </c>
      <c r="DB138" t="str">
        <f t="shared" si="94"/>
        <v/>
      </c>
      <c r="DC138" t="str">
        <f t="shared" si="95"/>
        <v/>
      </c>
      <c r="DD138" t="str">
        <f t="shared" si="87"/>
        <v/>
      </c>
      <c r="DE138" t="str">
        <f t="shared" si="87"/>
        <v/>
      </c>
      <c r="DF138" t="str">
        <f t="shared" si="87"/>
        <v/>
      </c>
      <c r="DH138" t="str">
        <f t="shared" si="104"/>
        <v/>
      </c>
      <c r="DI138" t="str">
        <f t="shared" si="109"/>
        <v/>
      </c>
      <c r="DJ138" t="str">
        <f t="shared" si="109"/>
        <v/>
      </c>
      <c r="DK138" t="str">
        <f t="shared" si="109"/>
        <v/>
      </c>
      <c r="DL138" t="str">
        <f t="shared" si="109"/>
        <v/>
      </c>
      <c r="DM138" t="str">
        <f t="shared" si="109"/>
        <v/>
      </c>
      <c r="DN138">
        <f t="shared" si="109"/>
        <v>7</v>
      </c>
      <c r="DO138" t="str">
        <f t="shared" si="109"/>
        <v/>
      </c>
      <c r="DP138" t="str">
        <f t="shared" si="109"/>
        <v/>
      </c>
      <c r="DQ138" t="str">
        <f t="shared" si="109"/>
        <v/>
      </c>
      <c r="DR138" t="str">
        <f t="shared" si="109"/>
        <v/>
      </c>
      <c r="DS138" t="str">
        <f t="shared" si="109"/>
        <v/>
      </c>
      <c r="DT138" t="str">
        <f t="shared" si="109"/>
        <v/>
      </c>
      <c r="DU138" t="str">
        <f t="shared" si="109"/>
        <v/>
      </c>
      <c r="DV138" t="str">
        <f t="shared" si="109"/>
        <v/>
      </c>
      <c r="DW138" t="str">
        <f t="shared" si="109"/>
        <v/>
      </c>
      <c r="DX138" t="str">
        <f t="shared" si="109"/>
        <v/>
      </c>
      <c r="DY138" t="str">
        <f t="shared" si="109"/>
        <v/>
      </c>
      <c r="DZ138" t="str">
        <f t="shared" si="109"/>
        <v/>
      </c>
      <c r="EA138" t="str">
        <f t="shared" si="109"/>
        <v/>
      </c>
      <c r="EC138" t="str">
        <f t="shared" ref="EC138:EF201" si="120">IF($B138=EC$2,$C138,"")</f>
        <v/>
      </c>
      <c r="ED138" t="str">
        <f t="shared" si="120"/>
        <v/>
      </c>
      <c r="EE138" t="str">
        <f t="shared" si="120"/>
        <v/>
      </c>
      <c r="EF138" t="str">
        <f t="shared" si="120"/>
        <v/>
      </c>
      <c r="EG138">
        <f t="shared" ref="EG138:EJ201" si="121">IF($B138=EG$2,$C138,"")</f>
        <v>2</v>
      </c>
      <c r="EH138" t="str">
        <f t="shared" si="121"/>
        <v/>
      </c>
      <c r="EI138" t="str">
        <f t="shared" si="121"/>
        <v/>
      </c>
      <c r="EJ138" t="str">
        <f t="shared" si="121"/>
        <v/>
      </c>
      <c r="EK138" t="str">
        <f t="shared" ref="EK138:EN201" si="122">IF($B138=EK$2,$C138,"")</f>
        <v/>
      </c>
      <c r="EL138" t="str">
        <f t="shared" si="122"/>
        <v/>
      </c>
      <c r="EM138" t="str">
        <f t="shared" si="122"/>
        <v/>
      </c>
      <c r="EN138" t="str">
        <f t="shared" si="122"/>
        <v/>
      </c>
      <c r="EO138" t="str">
        <f t="shared" ref="EO138:ER201" si="123">IF($B138=EO$2,$C138,"")</f>
        <v/>
      </c>
      <c r="EP138" t="str">
        <f t="shared" si="123"/>
        <v/>
      </c>
      <c r="EQ138" t="str">
        <f t="shared" si="123"/>
        <v/>
      </c>
      <c r="ER138" t="str">
        <f t="shared" si="123"/>
        <v/>
      </c>
      <c r="ES138" t="str">
        <f t="shared" ref="ES138:EV201" si="124">IF($B138=ES$2,$C138,"")</f>
        <v/>
      </c>
      <c r="ET138" t="str">
        <f t="shared" si="124"/>
        <v/>
      </c>
      <c r="EU138" t="str">
        <f t="shared" si="124"/>
        <v/>
      </c>
      <c r="EV138" t="str">
        <f t="shared" si="124"/>
        <v/>
      </c>
    </row>
    <row r="139" spans="1:152">
      <c r="A139" t="s">
        <v>16</v>
      </c>
      <c r="B139" t="s">
        <v>1</v>
      </c>
      <c r="C139" s="13">
        <v>1</v>
      </c>
      <c r="D139" s="13">
        <v>0</v>
      </c>
      <c r="E139" s="1">
        <f t="shared" si="115"/>
        <v>3</v>
      </c>
      <c r="F139" s="1">
        <f t="shared" si="116"/>
        <v>0</v>
      </c>
      <c r="G139" t="str">
        <f t="shared" si="117"/>
        <v/>
      </c>
      <c r="H139" t="str">
        <f t="shared" si="117"/>
        <v/>
      </c>
      <c r="I139" t="str">
        <f t="shared" si="117"/>
        <v/>
      </c>
      <c r="J139" t="str">
        <f t="shared" si="111"/>
        <v/>
      </c>
      <c r="K139" t="str">
        <f t="shared" si="110"/>
        <v/>
      </c>
      <c r="L139" t="str">
        <f t="shared" si="110"/>
        <v/>
      </c>
      <c r="M139" t="str">
        <f t="shared" si="110"/>
        <v/>
      </c>
      <c r="N139" t="str">
        <f t="shared" si="110"/>
        <v/>
      </c>
      <c r="O139">
        <f t="shared" si="88"/>
        <v>3</v>
      </c>
      <c r="P139" t="str">
        <f t="shared" si="88"/>
        <v/>
      </c>
      <c r="Q139" t="str">
        <f t="shared" si="88"/>
        <v/>
      </c>
      <c r="R139" t="str">
        <f t="shared" si="88"/>
        <v/>
      </c>
      <c r="S139">
        <f t="shared" si="89"/>
        <v>0</v>
      </c>
      <c r="T139" t="str">
        <f t="shared" si="89"/>
        <v/>
      </c>
      <c r="U139" t="str">
        <f t="shared" si="89"/>
        <v/>
      </c>
      <c r="V139" t="str">
        <f t="shared" si="89"/>
        <v/>
      </c>
      <c r="W139" t="str">
        <f t="shared" si="97"/>
        <v/>
      </c>
      <c r="X139" t="str">
        <f t="shared" si="96"/>
        <v/>
      </c>
      <c r="Y139" t="str">
        <f t="shared" si="96"/>
        <v/>
      </c>
      <c r="Z139" t="str">
        <f t="shared" si="96"/>
        <v/>
      </c>
      <c r="BR139" t="str">
        <f t="shared" si="118"/>
        <v/>
      </c>
      <c r="BS139" t="str">
        <f t="shared" si="118"/>
        <v/>
      </c>
      <c r="BT139" t="str">
        <f t="shared" si="118"/>
        <v/>
      </c>
      <c r="BU139" t="str">
        <f t="shared" si="112"/>
        <v/>
      </c>
      <c r="BV139" t="str">
        <f t="shared" si="100"/>
        <v/>
      </c>
      <c r="BW139" t="str">
        <f t="shared" si="100"/>
        <v/>
      </c>
      <c r="BX139" t="str">
        <f t="shared" si="100"/>
        <v/>
      </c>
      <c r="BY139" t="str">
        <f t="shared" si="100"/>
        <v/>
      </c>
      <c r="BZ139">
        <f t="shared" si="90"/>
        <v>1</v>
      </c>
      <c r="CA139" t="str">
        <f t="shared" si="90"/>
        <v/>
      </c>
      <c r="CB139" t="str">
        <f t="shared" si="90"/>
        <v/>
      </c>
      <c r="CC139" t="str">
        <f t="shared" si="90"/>
        <v/>
      </c>
      <c r="CD139" t="str">
        <f t="shared" si="91"/>
        <v/>
      </c>
      <c r="CE139" t="str">
        <f t="shared" si="91"/>
        <v/>
      </c>
      <c r="CF139" t="str">
        <f t="shared" si="91"/>
        <v/>
      </c>
      <c r="CG139" t="str">
        <f t="shared" si="91"/>
        <v/>
      </c>
      <c r="CH139" t="str">
        <f t="shared" si="92"/>
        <v/>
      </c>
      <c r="CI139" t="str">
        <f t="shared" si="86"/>
        <v/>
      </c>
      <c r="CJ139" t="str">
        <f t="shared" si="86"/>
        <v/>
      </c>
      <c r="CK139" t="str">
        <f t="shared" si="86"/>
        <v/>
      </c>
      <c r="CM139" t="str">
        <f t="shared" si="119"/>
        <v/>
      </c>
      <c r="CN139" t="str">
        <f t="shared" si="119"/>
        <v/>
      </c>
      <c r="CO139" t="str">
        <f t="shared" si="119"/>
        <v/>
      </c>
      <c r="CP139" t="str">
        <f t="shared" si="113"/>
        <v/>
      </c>
      <c r="CQ139" t="str">
        <f t="shared" si="106"/>
        <v/>
      </c>
      <c r="CR139" t="str">
        <f t="shared" si="106"/>
        <v/>
      </c>
      <c r="CS139" t="str">
        <f t="shared" si="106"/>
        <v/>
      </c>
      <c r="CT139" t="str">
        <f t="shared" si="106"/>
        <v/>
      </c>
      <c r="CU139" t="str">
        <f t="shared" si="93"/>
        <v/>
      </c>
      <c r="CV139" t="str">
        <f t="shared" si="93"/>
        <v/>
      </c>
      <c r="CW139" t="str">
        <f t="shared" si="93"/>
        <v/>
      </c>
      <c r="CX139" t="str">
        <f t="shared" si="93"/>
        <v/>
      </c>
      <c r="CY139">
        <f t="shared" si="94"/>
        <v>0</v>
      </c>
      <c r="CZ139" t="str">
        <f t="shared" si="94"/>
        <v/>
      </c>
      <c r="DA139" t="str">
        <f t="shared" si="94"/>
        <v/>
      </c>
      <c r="DB139" t="str">
        <f t="shared" si="94"/>
        <v/>
      </c>
      <c r="DC139" t="str">
        <f t="shared" si="95"/>
        <v/>
      </c>
      <c r="DD139" t="str">
        <f t="shared" si="87"/>
        <v/>
      </c>
      <c r="DE139" t="str">
        <f t="shared" si="87"/>
        <v/>
      </c>
      <c r="DF139" t="str">
        <f t="shared" si="87"/>
        <v/>
      </c>
      <c r="DH139" t="str">
        <f t="shared" si="104"/>
        <v/>
      </c>
      <c r="DI139" t="str">
        <f t="shared" si="109"/>
        <v/>
      </c>
      <c r="DJ139" t="str">
        <f t="shared" si="109"/>
        <v/>
      </c>
      <c r="DK139" t="str">
        <f t="shared" si="109"/>
        <v/>
      </c>
      <c r="DL139" t="str">
        <f t="shared" si="109"/>
        <v/>
      </c>
      <c r="DM139" t="str">
        <f t="shared" si="109"/>
        <v/>
      </c>
      <c r="DN139" t="str">
        <f t="shared" si="109"/>
        <v/>
      </c>
      <c r="DO139" t="str">
        <f t="shared" si="109"/>
        <v/>
      </c>
      <c r="DP139">
        <f t="shared" si="109"/>
        <v>0</v>
      </c>
      <c r="DQ139" t="str">
        <f t="shared" si="109"/>
        <v/>
      </c>
      <c r="DR139" t="str">
        <f t="shared" si="109"/>
        <v/>
      </c>
      <c r="DS139" t="str">
        <f t="shared" si="109"/>
        <v/>
      </c>
      <c r="DT139" t="str">
        <f t="shared" si="109"/>
        <v/>
      </c>
      <c r="DU139" t="str">
        <f t="shared" si="109"/>
        <v/>
      </c>
      <c r="DV139" t="str">
        <f t="shared" si="109"/>
        <v/>
      </c>
      <c r="DW139" t="str">
        <f t="shared" si="109"/>
        <v/>
      </c>
      <c r="DX139" t="str">
        <f t="shared" si="109"/>
        <v/>
      </c>
      <c r="DY139" t="str">
        <f t="shared" si="109"/>
        <v/>
      </c>
      <c r="DZ139" t="str">
        <f t="shared" si="109"/>
        <v/>
      </c>
      <c r="EA139" t="str">
        <f t="shared" si="109"/>
        <v/>
      </c>
      <c r="EC139" t="str">
        <f t="shared" si="120"/>
        <v/>
      </c>
      <c r="ED139" t="str">
        <f t="shared" si="120"/>
        <v/>
      </c>
      <c r="EE139" t="str">
        <f t="shared" si="120"/>
        <v/>
      </c>
      <c r="EF139" t="str">
        <f t="shared" si="120"/>
        <v/>
      </c>
      <c r="EG139" t="str">
        <f t="shared" si="121"/>
        <v/>
      </c>
      <c r="EH139" t="str">
        <f t="shared" si="121"/>
        <v/>
      </c>
      <c r="EI139" t="str">
        <f t="shared" si="121"/>
        <v/>
      </c>
      <c r="EJ139" t="str">
        <f t="shared" si="121"/>
        <v/>
      </c>
      <c r="EK139" t="str">
        <f t="shared" si="122"/>
        <v/>
      </c>
      <c r="EL139" t="str">
        <f t="shared" si="122"/>
        <v/>
      </c>
      <c r="EM139" t="str">
        <f t="shared" si="122"/>
        <v/>
      </c>
      <c r="EN139" t="str">
        <f t="shared" si="122"/>
        <v/>
      </c>
      <c r="EO139">
        <f t="shared" si="123"/>
        <v>1</v>
      </c>
      <c r="EP139" t="str">
        <f t="shared" si="123"/>
        <v/>
      </c>
      <c r="EQ139" t="str">
        <f t="shared" si="123"/>
        <v/>
      </c>
      <c r="ER139" t="str">
        <f t="shared" si="123"/>
        <v/>
      </c>
      <c r="ES139" t="str">
        <f t="shared" si="124"/>
        <v/>
      </c>
      <c r="ET139" t="str">
        <f t="shared" si="124"/>
        <v/>
      </c>
      <c r="EU139" t="str">
        <f t="shared" si="124"/>
        <v/>
      </c>
      <c r="EV139" t="str">
        <f t="shared" si="124"/>
        <v/>
      </c>
    </row>
    <row r="140" spans="1:152">
      <c r="A140" t="s">
        <v>167</v>
      </c>
      <c r="E140" s="1" t="str">
        <f t="shared" si="115"/>
        <v/>
      </c>
      <c r="F140" s="1" t="str">
        <f t="shared" si="116"/>
        <v/>
      </c>
      <c r="G140">
        <f>SUM(G128:G139)</f>
        <v>14</v>
      </c>
      <c r="H140">
        <f t="shared" ref="H140:Z140" si="125">SUM(H128:H139)</f>
        <v>14</v>
      </c>
      <c r="I140">
        <f t="shared" si="125"/>
        <v>10</v>
      </c>
      <c r="J140">
        <f t="shared" si="125"/>
        <v>15</v>
      </c>
      <c r="K140">
        <f t="shared" si="125"/>
        <v>17</v>
      </c>
      <c r="L140">
        <f t="shared" si="125"/>
        <v>19</v>
      </c>
      <c r="M140">
        <f t="shared" si="125"/>
        <v>9</v>
      </c>
      <c r="N140">
        <f t="shared" si="125"/>
        <v>10</v>
      </c>
      <c r="O140">
        <f t="shared" si="125"/>
        <v>18</v>
      </c>
      <c r="P140">
        <f t="shared" si="125"/>
        <v>18</v>
      </c>
      <c r="Q140">
        <f t="shared" si="125"/>
        <v>21</v>
      </c>
      <c r="R140">
        <f t="shared" si="125"/>
        <v>18</v>
      </c>
      <c r="S140">
        <f t="shared" si="125"/>
        <v>25</v>
      </c>
      <c r="T140">
        <f t="shared" si="125"/>
        <v>15</v>
      </c>
      <c r="U140">
        <f t="shared" si="125"/>
        <v>14</v>
      </c>
      <c r="V140">
        <f t="shared" si="125"/>
        <v>11</v>
      </c>
      <c r="W140">
        <f t="shared" si="125"/>
        <v>20</v>
      </c>
      <c r="X140">
        <f t="shared" si="125"/>
        <v>12</v>
      </c>
      <c r="Y140">
        <f t="shared" si="125"/>
        <v>15</v>
      </c>
      <c r="Z140">
        <f t="shared" si="125"/>
        <v>10</v>
      </c>
      <c r="BR140" t="str">
        <f t="shared" si="118"/>
        <v/>
      </c>
      <c r="BS140" t="str">
        <f t="shared" si="118"/>
        <v/>
      </c>
      <c r="BT140" t="str">
        <f t="shared" si="118"/>
        <v/>
      </c>
      <c r="BU140" t="str">
        <f t="shared" si="112"/>
        <v/>
      </c>
      <c r="BV140" t="str">
        <f t="shared" si="100"/>
        <v/>
      </c>
      <c r="BW140" t="str">
        <f t="shared" si="100"/>
        <v/>
      </c>
      <c r="BX140" t="str">
        <f t="shared" si="100"/>
        <v/>
      </c>
      <c r="BY140" t="str">
        <f t="shared" si="100"/>
        <v/>
      </c>
      <c r="BZ140" t="str">
        <f t="shared" si="90"/>
        <v/>
      </c>
      <c r="CA140" t="str">
        <f t="shared" si="90"/>
        <v/>
      </c>
      <c r="CB140" t="str">
        <f t="shared" si="90"/>
        <v/>
      </c>
      <c r="CC140" t="str">
        <f t="shared" si="90"/>
        <v/>
      </c>
      <c r="CD140" t="str">
        <f t="shared" si="91"/>
        <v/>
      </c>
      <c r="CE140" t="str">
        <f t="shared" si="91"/>
        <v/>
      </c>
      <c r="CF140" t="str">
        <f t="shared" si="91"/>
        <v/>
      </c>
      <c r="CG140" t="str">
        <f t="shared" si="91"/>
        <v/>
      </c>
      <c r="CH140" t="str">
        <f t="shared" si="92"/>
        <v/>
      </c>
      <c r="CI140" t="str">
        <f t="shared" si="86"/>
        <v/>
      </c>
      <c r="CJ140" t="str">
        <f t="shared" si="86"/>
        <v/>
      </c>
      <c r="CK140" t="str">
        <f t="shared" si="86"/>
        <v/>
      </c>
      <c r="CM140" t="str">
        <f t="shared" si="119"/>
        <v/>
      </c>
      <c r="CN140" t="str">
        <f t="shared" si="119"/>
        <v/>
      </c>
      <c r="CO140" t="str">
        <f t="shared" si="119"/>
        <v/>
      </c>
      <c r="CP140" t="str">
        <f t="shared" si="113"/>
        <v/>
      </c>
      <c r="CQ140" t="str">
        <f t="shared" si="106"/>
        <v/>
      </c>
      <c r="CR140" t="str">
        <f t="shared" si="106"/>
        <v/>
      </c>
      <c r="CS140" t="str">
        <f t="shared" si="106"/>
        <v/>
      </c>
      <c r="CT140" t="str">
        <f t="shared" si="106"/>
        <v/>
      </c>
      <c r="CU140" t="str">
        <f t="shared" si="93"/>
        <v/>
      </c>
      <c r="CV140" t="str">
        <f t="shared" si="93"/>
        <v/>
      </c>
      <c r="CW140" t="str">
        <f t="shared" si="93"/>
        <v/>
      </c>
      <c r="CX140" t="str">
        <f t="shared" si="93"/>
        <v/>
      </c>
      <c r="CY140" t="str">
        <f t="shared" si="94"/>
        <v/>
      </c>
      <c r="CZ140" t="str">
        <f t="shared" si="94"/>
        <v/>
      </c>
      <c r="DA140" t="str">
        <f t="shared" si="94"/>
        <v/>
      </c>
      <c r="DB140" t="str">
        <f t="shared" si="94"/>
        <v/>
      </c>
      <c r="DC140" t="str">
        <f t="shared" si="95"/>
        <v/>
      </c>
      <c r="DD140" t="str">
        <f t="shared" si="87"/>
        <v/>
      </c>
      <c r="DE140" t="str">
        <f t="shared" si="87"/>
        <v/>
      </c>
      <c r="DF140" t="str">
        <f t="shared" si="87"/>
        <v/>
      </c>
      <c r="DH140" t="str">
        <f t="shared" si="104"/>
        <v/>
      </c>
      <c r="DI140" t="str">
        <f t="shared" si="109"/>
        <v/>
      </c>
      <c r="DJ140" t="str">
        <f t="shared" si="109"/>
        <v/>
      </c>
      <c r="DK140" t="str">
        <f t="shared" si="109"/>
        <v/>
      </c>
      <c r="DL140" t="str">
        <f t="shared" si="109"/>
        <v/>
      </c>
      <c r="DM140" t="str">
        <f t="shared" si="109"/>
        <v/>
      </c>
      <c r="DN140" t="str">
        <f t="shared" si="109"/>
        <v/>
      </c>
      <c r="DO140" t="str">
        <f t="shared" si="109"/>
        <v/>
      </c>
      <c r="DP140" t="str">
        <f t="shared" si="109"/>
        <v/>
      </c>
      <c r="DQ140" t="str">
        <f t="shared" si="109"/>
        <v/>
      </c>
      <c r="DR140" t="str">
        <f t="shared" si="109"/>
        <v/>
      </c>
      <c r="DS140" t="str">
        <f t="shared" si="109"/>
        <v/>
      </c>
      <c r="DT140" t="str">
        <f t="shared" si="109"/>
        <v/>
      </c>
      <c r="DU140" t="str">
        <f t="shared" si="109"/>
        <v/>
      </c>
      <c r="DV140" t="str">
        <f t="shared" si="109"/>
        <v/>
      </c>
      <c r="DW140" t="str">
        <f t="shared" si="109"/>
        <v/>
      </c>
      <c r="DX140" t="str">
        <f t="shared" si="109"/>
        <v/>
      </c>
      <c r="DY140" t="str">
        <f t="shared" si="109"/>
        <v/>
      </c>
      <c r="DZ140" t="str">
        <f t="shared" si="109"/>
        <v/>
      </c>
      <c r="EA140" t="str">
        <f t="shared" si="109"/>
        <v/>
      </c>
      <c r="EC140" t="str">
        <f t="shared" si="120"/>
        <v/>
      </c>
      <c r="ED140" t="str">
        <f t="shared" si="120"/>
        <v/>
      </c>
      <c r="EE140" t="str">
        <f t="shared" si="120"/>
        <v/>
      </c>
      <c r="EF140" t="str">
        <f t="shared" si="120"/>
        <v/>
      </c>
      <c r="EG140" t="str">
        <f t="shared" si="121"/>
        <v/>
      </c>
      <c r="EH140" t="str">
        <f t="shared" si="121"/>
        <v/>
      </c>
      <c r="EI140" t="str">
        <f t="shared" si="121"/>
        <v/>
      </c>
      <c r="EJ140" t="str">
        <f t="shared" si="121"/>
        <v/>
      </c>
      <c r="EK140" t="str">
        <f t="shared" si="122"/>
        <v/>
      </c>
      <c r="EL140" t="str">
        <f t="shared" si="122"/>
        <v/>
      </c>
      <c r="EM140" t="str">
        <f t="shared" si="122"/>
        <v/>
      </c>
      <c r="EN140" t="str">
        <f t="shared" si="122"/>
        <v/>
      </c>
      <c r="EO140" t="str">
        <f t="shared" si="123"/>
        <v/>
      </c>
      <c r="EP140" t="str">
        <f t="shared" si="123"/>
        <v/>
      </c>
      <c r="EQ140" t="str">
        <f t="shared" si="123"/>
        <v/>
      </c>
      <c r="ER140" t="str">
        <f t="shared" si="123"/>
        <v/>
      </c>
      <c r="ES140" t="str">
        <f t="shared" si="124"/>
        <v/>
      </c>
      <c r="ET140" t="str">
        <f t="shared" si="124"/>
        <v/>
      </c>
      <c r="EU140" t="str">
        <f t="shared" si="124"/>
        <v/>
      </c>
      <c r="EV140" t="str">
        <f t="shared" si="124"/>
        <v/>
      </c>
    </row>
    <row r="141" spans="1:152">
      <c r="A141" t="s">
        <v>31</v>
      </c>
      <c r="E141" s="1" t="str">
        <f t="shared" si="115"/>
        <v/>
      </c>
      <c r="F141" s="1" t="str">
        <f t="shared" si="116"/>
        <v/>
      </c>
      <c r="G141" t="str">
        <f t="shared" si="117"/>
        <v/>
      </c>
      <c r="H141" t="str">
        <f t="shared" si="117"/>
        <v/>
      </c>
      <c r="I141" t="str">
        <f t="shared" si="117"/>
        <v/>
      </c>
      <c r="J141" t="str">
        <f t="shared" si="111"/>
        <v/>
      </c>
      <c r="K141" t="str">
        <f t="shared" si="110"/>
        <v/>
      </c>
      <c r="L141" t="str">
        <f t="shared" si="110"/>
        <v/>
      </c>
      <c r="M141" t="str">
        <f t="shared" si="110"/>
        <v/>
      </c>
      <c r="N141" t="str">
        <f t="shared" si="110"/>
        <v/>
      </c>
      <c r="O141" t="str">
        <f t="shared" si="88"/>
        <v/>
      </c>
      <c r="P141" t="str">
        <f t="shared" si="88"/>
        <v/>
      </c>
      <c r="Q141" t="str">
        <f t="shared" si="88"/>
        <v/>
      </c>
      <c r="R141" t="str">
        <f t="shared" si="88"/>
        <v/>
      </c>
      <c r="S141" t="str">
        <f t="shared" si="89"/>
        <v/>
      </c>
      <c r="T141" t="str">
        <f t="shared" si="89"/>
        <v/>
      </c>
      <c r="U141" t="str">
        <f t="shared" si="89"/>
        <v/>
      </c>
      <c r="V141" t="str">
        <f t="shared" si="89"/>
        <v/>
      </c>
      <c r="W141" t="str">
        <f t="shared" si="97"/>
        <v/>
      </c>
      <c r="X141" t="str">
        <f t="shared" si="96"/>
        <v/>
      </c>
      <c r="Y141" t="str">
        <f t="shared" si="96"/>
        <v/>
      </c>
      <c r="Z141" t="str">
        <f t="shared" si="96"/>
        <v/>
      </c>
      <c r="BR141" t="str">
        <f t="shared" si="118"/>
        <v/>
      </c>
      <c r="BS141" t="str">
        <f t="shared" si="118"/>
        <v/>
      </c>
      <c r="BT141" t="str">
        <f t="shared" si="118"/>
        <v/>
      </c>
      <c r="BU141" t="str">
        <f t="shared" si="112"/>
        <v/>
      </c>
      <c r="BV141" t="str">
        <f t="shared" si="100"/>
        <v/>
      </c>
      <c r="BW141" t="str">
        <f t="shared" si="100"/>
        <v/>
      </c>
      <c r="BX141" t="str">
        <f t="shared" si="100"/>
        <v/>
      </c>
      <c r="BY141" t="str">
        <f t="shared" si="100"/>
        <v/>
      </c>
      <c r="BZ141" t="str">
        <f t="shared" si="90"/>
        <v/>
      </c>
      <c r="CA141" t="str">
        <f t="shared" si="90"/>
        <v/>
      </c>
      <c r="CB141" t="str">
        <f t="shared" si="90"/>
        <v/>
      </c>
      <c r="CC141" t="str">
        <f t="shared" si="90"/>
        <v/>
      </c>
      <c r="CD141" t="str">
        <f t="shared" si="91"/>
        <v/>
      </c>
      <c r="CE141" t="str">
        <f t="shared" si="91"/>
        <v/>
      </c>
      <c r="CF141" t="str">
        <f t="shared" si="91"/>
        <v/>
      </c>
      <c r="CG141" t="str">
        <f t="shared" si="91"/>
        <v/>
      </c>
      <c r="CH141" t="str">
        <f t="shared" si="92"/>
        <v/>
      </c>
      <c r="CI141" t="str">
        <f t="shared" si="86"/>
        <v/>
      </c>
      <c r="CJ141" t="str">
        <f t="shared" si="86"/>
        <v/>
      </c>
      <c r="CK141" t="str">
        <f t="shared" si="86"/>
        <v/>
      </c>
      <c r="CM141" t="str">
        <f t="shared" si="119"/>
        <v/>
      </c>
      <c r="CN141" t="str">
        <f t="shared" si="119"/>
        <v/>
      </c>
      <c r="CO141" t="str">
        <f t="shared" si="119"/>
        <v/>
      </c>
      <c r="CP141" t="str">
        <f t="shared" si="113"/>
        <v/>
      </c>
      <c r="CQ141" t="str">
        <f t="shared" si="106"/>
        <v/>
      </c>
      <c r="CR141" t="str">
        <f t="shared" si="106"/>
        <v/>
      </c>
      <c r="CS141" t="str">
        <f t="shared" si="106"/>
        <v/>
      </c>
      <c r="CT141" t="str">
        <f t="shared" si="106"/>
        <v/>
      </c>
      <c r="CU141" t="str">
        <f t="shared" si="93"/>
        <v/>
      </c>
      <c r="CV141" t="str">
        <f t="shared" si="93"/>
        <v/>
      </c>
      <c r="CW141" t="str">
        <f t="shared" si="93"/>
        <v/>
      </c>
      <c r="CX141" t="str">
        <f t="shared" si="93"/>
        <v/>
      </c>
      <c r="CY141" t="str">
        <f t="shared" si="94"/>
        <v/>
      </c>
      <c r="CZ141" t="str">
        <f t="shared" si="94"/>
        <v/>
      </c>
      <c r="DA141" t="str">
        <f t="shared" si="94"/>
        <v/>
      </c>
      <c r="DB141" t="str">
        <f t="shared" si="94"/>
        <v/>
      </c>
      <c r="DC141" t="str">
        <f t="shared" si="95"/>
        <v/>
      </c>
      <c r="DD141" t="str">
        <f t="shared" si="87"/>
        <v/>
      </c>
      <c r="DE141" t="str">
        <f t="shared" si="87"/>
        <v/>
      </c>
      <c r="DF141" t="str">
        <f t="shared" si="87"/>
        <v/>
      </c>
      <c r="DH141" t="str">
        <f t="shared" si="104"/>
        <v/>
      </c>
      <c r="DI141" t="str">
        <f t="shared" si="109"/>
        <v/>
      </c>
      <c r="DJ141" t="str">
        <f t="shared" si="109"/>
        <v/>
      </c>
      <c r="DK141" t="str">
        <f t="shared" si="109"/>
        <v/>
      </c>
      <c r="DL141" t="str">
        <f t="shared" si="109"/>
        <v/>
      </c>
      <c r="DM141" t="str">
        <f t="shared" si="109"/>
        <v/>
      </c>
      <c r="DN141" t="str">
        <f t="shared" si="109"/>
        <v/>
      </c>
      <c r="DO141" t="str">
        <f t="shared" si="109"/>
        <v/>
      </c>
      <c r="DP141" t="str">
        <f t="shared" si="109"/>
        <v/>
      </c>
      <c r="DQ141" t="str">
        <f t="shared" si="109"/>
        <v/>
      </c>
      <c r="DR141" t="str">
        <f t="shared" si="109"/>
        <v/>
      </c>
      <c r="DS141" t="str">
        <f t="shared" si="109"/>
        <v/>
      </c>
      <c r="DT141" t="str">
        <f t="shared" si="109"/>
        <v/>
      </c>
      <c r="DU141" t="str">
        <f t="shared" si="109"/>
        <v/>
      </c>
      <c r="DV141" t="str">
        <f t="shared" si="109"/>
        <v/>
      </c>
      <c r="DW141" t="str">
        <f t="shared" si="109"/>
        <v/>
      </c>
      <c r="DX141" t="str">
        <f t="shared" si="109"/>
        <v/>
      </c>
      <c r="DY141" t="str">
        <f t="shared" si="109"/>
        <v/>
      </c>
      <c r="DZ141" t="str">
        <f t="shared" si="109"/>
        <v/>
      </c>
      <c r="EA141" t="str">
        <f t="shared" si="109"/>
        <v/>
      </c>
      <c r="EC141" t="str">
        <f t="shared" si="120"/>
        <v/>
      </c>
      <c r="ED141" t="str">
        <f t="shared" si="120"/>
        <v/>
      </c>
      <c r="EE141" t="str">
        <f t="shared" si="120"/>
        <v/>
      </c>
      <c r="EF141" t="str">
        <f t="shared" si="120"/>
        <v/>
      </c>
      <c r="EG141" t="str">
        <f t="shared" si="121"/>
        <v/>
      </c>
      <c r="EH141" t="str">
        <f t="shared" si="121"/>
        <v/>
      </c>
      <c r="EI141" t="str">
        <f t="shared" si="121"/>
        <v/>
      </c>
      <c r="EJ141" t="str">
        <f t="shared" si="121"/>
        <v/>
      </c>
      <c r="EK141" t="str">
        <f t="shared" si="122"/>
        <v/>
      </c>
      <c r="EL141" t="str">
        <f t="shared" si="122"/>
        <v/>
      </c>
      <c r="EM141" t="str">
        <f t="shared" si="122"/>
        <v/>
      </c>
      <c r="EN141" t="str">
        <f t="shared" si="122"/>
        <v/>
      </c>
      <c r="EO141" t="str">
        <f t="shared" si="123"/>
        <v/>
      </c>
      <c r="EP141" t="str">
        <f t="shared" si="123"/>
        <v/>
      </c>
      <c r="EQ141" t="str">
        <f t="shared" si="123"/>
        <v/>
      </c>
      <c r="ER141" t="str">
        <f t="shared" si="123"/>
        <v/>
      </c>
      <c r="ES141" t="str">
        <f t="shared" si="124"/>
        <v/>
      </c>
      <c r="ET141" t="str">
        <f t="shared" si="124"/>
        <v/>
      </c>
      <c r="EU141" t="str">
        <f t="shared" si="124"/>
        <v/>
      </c>
      <c r="EV141" t="str">
        <f t="shared" si="124"/>
        <v/>
      </c>
    </row>
    <row r="142" spans="1:152">
      <c r="A142" t="s">
        <v>3</v>
      </c>
      <c r="B142" t="s">
        <v>2</v>
      </c>
      <c r="C142" s="13">
        <v>1</v>
      </c>
      <c r="D142" s="13">
        <v>1</v>
      </c>
      <c r="E142" s="1">
        <f t="shared" si="115"/>
        <v>1</v>
      </c>
      <c r="F142" s="1">
        <f t="shared" si="116"/>
        <v>1</v>
      </c>
      <c r="G142">
        <f t="shared" si="117"/>
        <v>1</v>
      </c>
      <c r="H142" t="str">
        <f t="shared" si="117"/>
        <v/>
      </c>
      <c r="I142" t="str">
        <f t="shared" si="117"/>
        <v/>
      </c>
      <c r="J142" t="str">
        <f t="shared" si="111"/>
        <v/>
      </c>
      <c r="K142" t="str">
        <f t="shared" si="110"/>
        <v/>
      </c>
      <c r="L142" t="str">
        <f t="shared" si="110"/>
        <v/>
      </c>
      <c r="M142" t="str">
        <f t="shared" si="110"/>
        <v/>
      </c>
      <c r="N142" t="str">
        <f t="shared" si="110"/>
        <v/>
      </c>
      <c r="O142" t="str">
        <f t="shared" si="88"/>
        <v/>
      </c>
      <c r="P142">
        <f t="shared" si="88"/>
        <v>1</v>
      </c>
      <c r="Q142" t="str">
        <f t="shared" si="88"/>
        <v/>
      </c>
      <c r="R142" t="str">
        <f t="shared" si="88"/>
        <v/>
      </c>
      <c r="S142" t="str">
        <f t="shared" si="89"/>
        <v/>
      </c>
      <c r="T142" t="str">
        <f t="shared" si="89"/>
        <v/>
      </c>
      <c r="U142" t="str">
        <f t="shared" si="89"/>
        <v/>
      </c>
      <c r="V142" t="str">
        <f t="shared" si="89"/>
        <v/>
      </c>
      <c r="W142" t="str">
        <f t="shared" si="97"/>
        <v/>
      </c>
      <c r="X142" t="str">
        <f t="shared" si="96"/>
        <v/>
      </c>
      <c r="Y142" t="str">
        <f t="shared" si="96"/>
        <v/>
      </c>
      <c r="Z142" t="str">
        <f t="shared" si="96"/>
        <v/>
      </c>
      <c r="BR142" t="str">
        <f t="shared" si="118"/>
        <v/>
      </c>
      <c r="BS142" t="str">
        <f t="shared" si="118"/>
        <v/>
      </c>
      <c r="BT142" t="str">
        <f t="shared" si="118"/>
        <v/>
      </c>
      <c r="BU142" t="str">
        <f t="shared" si="112"/>
        <v/>
      </c>
      <c r="BV142" t="str">
        <f t="shared" si="100"/>
        <v/>
      </c>
      <c r="BW142" t="str">
        <f t="shared" si="100"/>
        <v/>
      </c>
      <c r="BX142" t="str">
        <f t="shared" si="100"/>
        <v/>
      </c>
      <c r="BY142" t="str">
        <f t="shared" si="100"/>
        <v/>
      </c>
      <c r="BZ142" t="str">
        <f t="shared" si="90"/>
        <v/>
      </c>
      <c r="CA142">
        <f t="shared" si="90"/>
        <v>1</v>
      </c>
      <c r="CB142" t="str">
        <f t="shared" si="90"/>
        <v/>
      </c>
      <c r="CC142" t="str">
        <f t="shared" si="90"/>
        <v/>
      </c>
      <c r="CD142" t="str">
        <f t="shared" si="91"/>
        <v/>
      </c>
      <c r="CE142" t="str">
        <f t="shared" si="91"/>
        <v/>
      </c>
      <c r="CF142" t="str">
        <f t="shared" si="91"/>
        <v/>
      </c>
      <c r="CG142" t="str">
        <f t="shared" si="91"/>
        <v/>
      </c>
      <c r="CH142" t="str">
        <f t="shared" si="92"/>
        <v/>
      </c>
      <c r="CI142" t="str">
        <f t="shared" si="86"/>
        <v/>
      </c>
      <c r="CJ142" t="str">
        <f t="shared" si="86"/>
        <v/>
      </c>
      <c r="CK142" t="str">
        <f t="shared" si="86"/>
        <v/>
      </c>
      <c r="CM142">
        <f t="shared" si="119"/>
        <v>1</v>
      </c>
      <c r="CN142" t="str">
        <f t="shared" si="119"/>
        <v/>
      </c>
      <c r="CO142" t="str">
        <f t="shared" si="119"/>
        <v/>
      </c>
      <c r="CP142" t="str">
        <f t="shared" si="113"/>
        <v/>
      </c>
      <c r="CQ142" t="str">
        <f t="shared" si="106"/>
        <v/>
      </c>
      <c r="CR142" t="str">
        <f t="shared" si="106"/>
        <v/>
      </c>
      <c r="CS142" t="str">
        <f t="shared" si="106"/>
        <v/>
      </c>
      <c r="CT142" t="str">
        <f t="shared" si="106"/>
        <v/>
      </c>
      <c r="CU142" t="str">
        <f t="shared" si="93"/>
        <v/>
      </c>
      <c r="CV142" t="str">
        <f t="shared" si="93"/>
        <v/>
      </c>
      <c r="CW142" t="str">
        <f t="shared" si="93"/>
        <v/>
      </c>
      <c r="CX142" t="str">
        <f t="shared" si="93"/>
        <v/>
      </c>
      <c r="CY142" t="str">
        <f t="shared" si="94"/>
        <v/>
      </c>
      <c r="CZ142" t="str">
        <f t="shared" si="94"/>
        <v/>
      </c>
      <c r="DA142" t="str">
        <f t="shared" si="94"/>
        <v/>
      </c>
      <c r="DB142" t="str">
        <f t="shared" si="94"/>
        <v/>
      </c>
      <c r="DC142" t="str">
        <f t="shared" si="95"/>
        <v/>
      </c>
      <c r="DD142" t="str">
        <f t="shared" si="87"/>
        <v/>
      </c>
      <c r="DE142" t="str">
        <f t="shared" si="87"/>
        <v/>
      </c>
      <c r="DF142" t="str">
        <f t="shared" si="87"/>
        <v/>
      </c>
      <c r="DH142" t="str">
        <f t="shared" si="104"/>
        <v/>
      </c>
      <c r="DI142" t="str">
        <f t="shared" si="109"/>
        <v/>
      </c>
      <c r="DJ142" t="str">
        <f t="shared" si="109"/>
        <v/>
      </c>
      <c r="DK142" t="str">
        <f t="shared" si="109"/>
        <v/>
      </c>
      <c r="DL142" t="str">
        <f t="shared" si="109"/>
        <v/>
      </c>
      <c r="DM142" t="str">
        <f t="shared" si="109"/>
        <v/>
      </c>
      <c r="DN142" t="str">
        <f t="shared" si="109"/>
        <v/>
      </c>
      <c r="DO142" t="str">
        <f t="shared" si="109"/>
        <v/>
      </c>
      <c r="DP142" t="str">
        <f t="shared" si="109"/>
        <v/>
      </c>
      <c r="DQ142">
        <f t="shared" si="109"/>
        <v>1</v>
      </c>
      <c r="DR142" t="str">
        <f t="shared" si="109"/>
        <v/>
      </c>
      <c r="DS142" t="str">
        <f t="shared" si="109"/>
        <v/>
      </c>
      <c r="DT142" t="str">
        <f t="shared" si="109"/>
        <v/>
      </c>
      <c r="DU142" t="str">
        <f t="shared" si="109"/>
        <v/>
      </c>
      <c r="DV142" t="str">
        <f t="shared" si="109"/>
        <v/>
      </c>
      <c r="DW142" t="str">
        <f t="shared" si="109"/>
        <v/>
      </c>
      <c r="DX142" t="str">
        <f t="shared" si="109"/>
        <v/>
      </c>
      <c r="DY142" t="str">
        <f t="shared" si="109"/>
        <v/>
      </c>
      <c r="DZ142" t="str">
        <f t="shared" si="109"/>
        <v/>
      </c>
      <c r="EA142" t="str">
        <f t="shared" si="109"/>
        <v/>
      </c>
      <c r="EC142">
        <f t="shared" si="120"/>
        <v>1</v>
      </c>
      <c r="ED142" t="str">
        <f t="shared" si="120"/>
        <v/>
      </c>
      <c r="EE142" t="str">
        <f t="shared" si="120"/>
        <v/>
      </c>
      <c r="EF142" t="str">
        <f t="shared" si="120"/>
        <v/>
      </c>
      <c r="EG142" t="str">
        <f t="shared" si="121"/>
        <v/>
      </c>
      <c r="EH142" t="str">
        <f t="shared" si="121"/>
        <v/>
      </c>
      <c r="EI142" t="str">
        <f t="shared" si="121"/>
        <v/>
      </c>
      <c r="EJ142" t="str">
        <f t="shared" si="121"/>
        <v/>
      </c>
      <c r="EK142" t="str">
        <f t="shared" si="122"/>
        <v/>
      </c>
      <c r="EL142" t="str">
        <f t="shared" si="122"/>
        <v/>
      </c>
      <c r="EM142" t="str">
        <f t="shared" si="122"/>
        <v/>
      </c>
      <c r="EN142" t="str">
        <f t="shared" si="122"/>
        <v/>
      </c>
      <c r="EO142" t="str">
        <f t="shared" si="123"/>
        <v/>
      </c>
      <c r="EP142" t="str">
        <f t="shared" si="123"/>
        <v/>
      </c>
      <c r="EQ142" t="str">
        <f t="shared" si="123"/>
        <v/>
      </c>
      <c r="ER142" t="str">
        <f t="shared" si="123"/>
        <v/>
      </c>
      <c r="ES142" t="str">
        <f t="shared" si="124"/>
        <v/>
      </c>
      <c r="ET142" t="str">
        <f t="shared" si="124"/>
        <v/>
      </c>
      <c r="EU142" t="str">
        <f t="shared" si="124"/>
        <v/>
      </c>
      <c r="EV142" t="str">
        <f t="shared" si="124"/>
        <v/>
      </c>
    </row>
    <row r="143" spans="1:152">
      <c r="A143" t="s">
        <v>19</v>
      </c>
      <c r="B143" t="s">
        <v>18</v>
      </c>
      <c r="C143" s="13">
        <v>1</v>
      </c>
      <c r="D143" s="13">
        <v>2</v>
      </c>
      <c r="E143" s="1">
        <f t="shared" si="115"/>
        <v>0</v>
      </c>
      <c r="F143" s="1">
        <f t="shared" si="116"/>
        <v>3</v>
      </c>
      <c r="G143" t="str">
        <f t="shared" si="117"/>
        <v/>
      </c>
      <c r="H143" t="str">
        <f t="shared" si="117"/>
        <v/>
      </c>
      <c r="I143" t="str">
        <f t="shared" si="117"/>
        <v/>
      </c>
      <c r="J143" t="str">
        <f t="shared" si="111"/>
        <v/>
      </c>
      <c r="K143" t="str">
        <f t="shared" si="110"/>
        <v/>
      </c>
      <c r="L143" t="str">
        <f t="shared" si="110"/>
        <v/>
      </c>
      <c r="M143" t="str">
        <f t="shared" si="110"/>
        <v/>
      </c>
      <c r="N143" t="str">
        <f t="shared" si="110"/>
        <v/>
      </c>
      <c r="O143" t="str">
        <f t="shared" si="88"/>
        <v/>
      </c>
      <c r="P143" t="str">
        <f t="shared" si="88"/>
        <v/>
      </c>
      <c r="Q143">
        <f t="shared" si="88"/>
        <v>3</v>
      </c>
      <c r="R143" t="str">
        <f t="shared" si="88"/>
        <v/>
      </c>
      <c r="S143" t="str">
        <f t="shared" si="89"/>
        <v/>
      </c>
      <c r="T143" t="str">
        <f t="shared" si="89"/>
        <v/>
      </c>
      <c r="U143" t="str">
        <f t="shared" si="89"/>
        <v/>
      </c>
      <c r="V143" t="str">
        <f t="shared" si="89"/>
        <v/>
      </c>
      <c r="W143" t="str">
        <f t="shared" si="97"/>
        <v/>
      </c>
      <c r="X143" t="str">
        <f t="shared" si="96"/>
        <v/>
      </c>
      <c r="Y143" t="str">
        <f t="shared" si="96"/>
        <v/>
      </c>
      <c r="Z143">
        <f t="shared" si="96"/>
        <v>0</v>
      </c>
      <c r="BR143" t="str">
        <f t="shared" si="118"/>
        <v/>
      </c>
      <c r="BS143" t="str">
        <f t="shared" si="118"/>
        <v/>
      </c>
      <c r="BT143" t="str">
        <f t="shared" si="118"/>
        <v/>
      </c>
      <c r="BU143" t="str">
        <f t="shared" si="112"/>
        <v/>
      </c>
      <c r="BV143" t="str">
        <f t="shared" si="100"/>
        <v/>
      </c>
      <c r="BW143" t="str">
        <f t="shared" si="100"/>
        <v/>
      </c>
      <c r="BX143" t="str">
        <f t="shared" si="100"/>
        <v/>
      </c>
      <c r="BY143" t="str">
        <f t="shared" si="100"/>
        <v/>
      </c>
      <c r="BZ143" t="str">
        <f t="shared" si="90"/>
        <v/>
      </c>
      <c r="CA143" t="str">
        <f t="shared" si="90"/>
        <v/>
      </c>
      <c r="CB143" t="str">
        <f t="shared" si="90"/>
        <v/>
      </c>
      <c r="CC143" t="str">
        <f t="shared" si="90"/>
        <v/>
      </c>
      <c r="CD143" t="str">
        <f t="shared" si="91"/>
        <v/>
      </c>
      <c r="CE143" t="str">
        <f t="shared" si="91"/>
        <v/>
      </c>
      <c r="CF143" t="str">
        <f t="shared" si="91"/>
        <v/>
      </c>
      <c r="CG143" t="str">
        <f t="shared" si="91"/>
        <v/>
      </c>
      <c r="CH143" t="str">
        <f t="shared" si="92"/>
        <v/>
      </c>
      <c r="CI143" t="str">
        <f t="shared" si="86"/>
        <v/>
      </c>
      <c r="CJ143" t="str">
        <f t="shared" si="86"/>
        <v/>
      </c>
      <c r="CK143">
        <f t="shared" si="86"/>
        <v>1</v>
      </c>
      <c r="CM143" t="str">
        <f t="shared" si="119"/>
        <v/>
      </c>
      <c r="CN143" t="str">
        <f t="shared" si="119"/>
        <v/>
      </c>
      <c r="CO143" t="str">
        <f t="shared" si="119"/>
        <v/>
      </c>
      <c r="CP143" t="str">
        <f t="shared" si="113"/>
        <v/>
      </c>
      <c r="CQ143" t="str">
        <f t="shared" si="106"/>
        <v/>
      </c>
      <c r="CR143" t="str">
        <f t="shared" si="106"/>
        <v/>
      </c>
      <c r="CS143" t="str">
        <f t="shared" si="106"/>
        <v/>
      </c>
      <c r="CT143" t="str">
        <f t="shared" si="106"/>
        <v/>
      </c>
      <c r="CU143" t="str">
        <f t="shared" si="93"/>
        <v/>
      </c>
      <c r="CV143" t="str">
        <f t="shared" si="93"/>
        <v/>
      </c>
      <c r="CW143">
        <f t="shared" si="93"/>
        <v>2</v>
      </c>
      <c r="CX143" t="str">
        <f t="shared" si="93"/>
        <v/>
      </c>
      <c r="CY143" t="str">
        <f t="shared" si="94"/>
        <v/>
      </c>
      <c r="CZ143" t="str">
        <f t="shared" si="94"/>
        <v/>
      </c>
      <c r="DA143" t="str">
        <f t="shared" si="94"/>
        <v/>
      </c>
      <c r="DB143" t="str">
        <f t="shared" si="94"/>
        <v/>
      </c>
      <c r="DC143" t="str">
        <f t="shared" si="95"/>
        <v/>
      </c>
      <c r="DD143" t="str">
        <f t="shared" si="87"/>
        <v/>
      </c>
      <c r="DE143" t="str">
        <f t="shared" si="87"/>
        <v/>
      </c>
      <c r="DF143" t="str">
        <f t="shared" si="87"/>
        <v/>
      </c>
      <c r="DH143" t="str">
        <f t="shared" si="104"/>
        <v/>
      </c>
      <c r="DI143" t="str">
        <f t="shared" si="109"/>
        <v/>
      </c>
      <c r="DJ143" t="str">
        <f t="shared" si="109"/>
        <v/>
      </c>
      <c r="DK143" t="str">
        <f t="shared" si="109"/>
        <v/>
      </c>
      <c r="DL143" t="str">
        <f t="shared" si="109"/>
        <v/>
      </c>
      <c r="DM143" t="str">
        <f t="shared" si="109"/>
        <v/>
      </c>
      <c r="DN143" t="str">
        <f t="shared" si="109"/>
        <v/>
      </c>
      <c r="DO143" t="str">
        <f t="shared" si="109"/>
        <v/>
      </c>
      <c r="DP143" t="str">
        <f t="shared" si="109"/>
        <v/>
      </c>
      <c r="DQ143" t="str">
        <f t="shared" si="109"/>
        <v/>
      </c>
      <c r="DR143" t="str">
        <f t="shared" si="109"/>
        <v/>
      </c>
      <c r="DS143" t="str">
        <f t="shared" si="109"/>
        <v/>
      </c>
      <c r="DT143" t="str">
        <f t="shared" si="109"/>
        <v/>
      </c>
      <c r="DU143" t="str">
        <f t="shared" si="109"/>
        <v/>
      </c>
      <c r="DV143" t="str">
        <f t="shared" si="109"/>
        <v/>
      </c>
      <c r="DW143" t="str">
        <f t="shared" si="109"/>
        <v/>
      </c>
      <c r="DX143" t="str">
        <f t="shared" si="109"/>
        <v/>
      </c>
      <c r="DY143" t="str">
        <f t="shared" si="109"/>
        <v/>
      </c>
      <c r="DZ143" t="str">
        <f t="shared" si="109"/>
        <v/>
      </c>
      <c r="EA143">
        <f t="shared" si="109"/>
        <v>2</v>
      </c>
      <c r="EC143" t="str">
        <f t="shared" si="120"/>
        <v/>
      </c>
      <c r="ED143" t="str">
        <f t="shared" si="120"/>
        <v/>
      </c>
      <c r="EE143" t="str">
        <f t="shared" si="120"/>
        <v/>
      </c>
      <c r="EF143" t="str">
        <f t="shared" si="120"/>
        <v/>
      </c>
      <c r="EG143" t="str">
        <f t="shared" si="121"/>
        <v/>
      </c>
      <c r="EH143" t="str">
        <f t="shared" si="121"/>
        <v/>
      </c>
      <c r="EI143" t="str">
        <f t="shared" si="121"/>
        <v/>
      </c>
      <c r="EJ143" t="str">
        <f t="shared" si="121"/>
        <v/>
      </c>
      <c r="EK143" t="str">
        <f t="shared" si="122"/>
        <v/>
      </c>
      <c r="EL143" t="str">
        <f t="shared" si="122"/>
        <v/>
      </c>
      <c r="EM143">
        <f t="shared" si="122"/>
        <v>1</v>
      </c>
      <c r="EN143" t="str">
        <f t="shared" si="122"/>
        <v/>
      </c>
      <c r="EO143" t="str">
        <f t="shared" si="123"/>
        <v/>
      </c>
      <c r="EP143" t="str">
        <f t="shared" si="123"/>
        <v/>
      </c>
      <c r="EQ143" t="str">
        <f t="shared" si="123"/>
        <v/>
      </c>
      <c r="ER143" t="str">
        <f t="shared" si="123"/>
        <v/>
      </c>
      <c r="ES143" t="str">
        <f t="shared" si="124"/>
        <v/>
      </c>
      <c r="ET143" t="str">
        <f t="shared" si="124"/>
        <v/>
      </c>
      <c r="EU143" t="str">
        <f t="shared" si="124"/>
        <v/>
      </c>
      <c r="EV143" t="str">
        <f t="shared" si="124"/>
        <v/>
      </c>
    </row>
    <row r="144" spans="1:152">
      <c r="A144" t="s">
        <v>5</v>
      </c>
      <c r="B144" t="s">
        <v>4</v>
      </c>
      <c r="C144" s="13">
        <v>1</v>
      </c>
      <c r="D144" s="13">
        <v>1</v>
      </c>
      <c r="E144" s="1">
        <f t="shared" si="115"/>
        <v>1</v>
      </c>
      <c r="F144" s="1">
        <f t="shared" si="116"/>
        <v>1</v>
      </c>
      <c r="G144" t="str">
        <f t="shared" si="117"/>
        <v/>
      </c>
      <c r="H144" t="str">
        <f t="shared" si="117"/>
        <v/>
      </c>
      <c r="I144" t="str">
        <f t="shared" si="117"/>
        <v/>
      </c>
      <c r="J144">
        <f t="shared" si="111"/>
        <v>1</v>
      </c>
      <c r="K144" t="str">
        <f t="shared" si="110"/>
        <v/>
      </c>
      <c r="L144" t="str">
        <f t="shared" si="110"/>
        <v/>
      </c>
      <c r="M144" t="str">
        <f t="shared" si="110"/>
        <v/>
      </c>
      <c r="N144" t="str">
        <f t="shared" si="110"/>
        <v/>
      </c>
      <c r="O144" t="str">
        <f t="shared" si="88"/>
        <v/>
      </c>
      <c r="P144" t="str">
        <f t="shared" si="88"/>
        <v/>
      </c>
      <c r="Q144" t="str">
        <f t="shared" si="88"/>
        <v/>
      </c>
      <c r="R144" t="str">
        <f t="shared" si="88"/>
        <v/>
      </c>
      <c r="S144" t="str">
        <f t="shared" si="89"/>
        <v/>
      </c>
      <c r="T144" t="str">
        <f t="shared" si="89"/>
        <v/>
      </c>
      <c r="U144" t="str">
        <f t="shared" si="89"/>
        <v/>
      </c>
      <c r="V144" t="str">
        <f t="shared" si="89"/>
        <v/>
      </c>
      <c r="W144">
        <f t="shared" si="97"/>
        <v>1</v>
      </c>
      <c r="X144" t="str">
        <f t="shared" si="96"/>
        <v/>
      </c>
      <c r="Y144" t="str">
        <f t="shared" si="96"/>
        <v/>
      </c>
      <c r="Z144" t="str">
        <f t="shared" si="96"/>
        <v/>
      </c>
      <c r="BR144" t="str">
        <f t="shared" si="118"/>
        <v/>
      </c>
      <c r="BS144" t="str">
        <f t="shared" si="118"/>
        <v/>
      </c>
      <c r="BT144" t="str">
        <f t="shared" si="118"/>
        <v/>
      </c>
      <c r="BU144">
        <f t="shared" si="112"/>
        <v>1</v>
      </c>
      <c r="BV144" t="str">
        <f t="shared" si="100"/>
        <v/>
      </c>
      <c r="BW144" t="str">
        <f t="shared" si="100"/>
        <v/>
      </c>
      <c r="BX144" t="str">
        <f t="shared" si="100"/>
        <v/>
      </c>
      <c r="BY144" t="str">
        <f t="shared" si="100"/>
        <v/>
      </c>
      <c r="BZ144" t="str">
        <f t="shared" si="90"/>
        <v/>
      </c>
      <c r="CA144" t="str">
        <f t="shared" si="90"/>
        <v/>
      </c>
      <c r="CB144" t="str">
        <f t="shared" si="90"/>
        <v/>
      </c>
      <c r="CC144" t="str">
        <f t="shared" si="90"/>
        <v/>
      </c>
      <c r="CD144" t="str">
        <f t="shared" si="91"/>
        <v/>
      </c>
      <c r="CE144" t="str">
        <f t="shared" si="91"/>
        <v/>
      </c>
      <c r="CF144" t="str">
        <f t="shared" si="91"/>
        <v/>
      </c>
      <c r="CG144" t="str">
        <f t="shared" si="91"/>
        <v/>
      </c>
      <c r="CH144" t="str">
        <f t="shared" si="92"/>
        <v/>
      </c>
      <c r="CI144" t="str">
        <f t="shared" si="86"/>
        <v/>
      </c>
      <c r="CJ144" t="str">
        <f t="shared" si="86"/>
        <v/>
      </c>
      <c r="CK144" t="str">
        <f t="shared" si="86"/>
        <v/>
      </c>
      <c r="CM144" t="str">
        <f t="shared" si="119"/>
        <v/>
      </c>
      <c r="CN144" t="str">
        <f t="shared" si="119"/>
        <v/>
      </c>
      <c r="CO144" t="str">
        <f t="shared" si="119"/>
        <v/>
      </c>
      <c r="CP144" t="str">
        <f t="shared" si="113"/>
        <v/>
      </c>
      <c r="CQ144" t="str">
        <f t="shared" si="106"/>
        <v/>
      </c>
      <c r="CR144" t="str">
        <f t="shared" si="106"/>
        <v/>
      </c>
      <c r="CS144" t="str">
        <f t="shared" si="106"/>
        <v/>
      </c>
      <c r="CT144" t="str">
        <f t="shared" si="106"/>
        <v/>
      </c>
      <c r="CU144" t="str">
        <f t="shared" si="93"/>
        <v/>
      </c>
      <c r="CV144" t="str">
        <f t="shared" si="93"/>
        <v/>
      </c>
      <c r="CW144" t="str">
        <f t="shared" si="93"/>
        <v/>
      </c>
      <c r="CX144" t="str">
        <f t="shared" si="93"/>
        <v/>
      </c>
      <c r="CY144" t="str">
        <f t="shared" si="94"/>
        <v/>
      </c>
      <c r="CZ144" t="str">
        <f t="shared" si="94"/>
        <v/>
      </c>
      <c r="DA144" t="str">
        <f t="shared" si="94"/>
        <v/>
      </c>
      <c r="DB144" t="str">
        <f t="shared" si="94"/>
        <v/>
      </c>
      <c r="DC144">
        <f t="shared" si="95"/>
        <v>1</v>
      </c>
      <c r="DD144" t="str">
        <f t="shared" si="87"/>
        <v/>
      </c>
      <c r="DE144" t="str">
        <f t="shared" si="87"/>
        <v/>
      </c>
      <c r="DF144" t="str">
        <f t="shared" si="87"/>
        <v/>
      </c>
      <c r="DH144" t="str">
        <f t="shared" si="104"/>
        <v/>
      </c>
      <c r="DI144" t="str">
        <f t="shared" si="109"/>
        <v/>
      </c>
      <c r="DJ144" t="str">
        <f t="shared" si="109"/>
        <v/>
      </c>
      <c r="DK144">
        <f t="shared" si="109"/>
        <v>1</v>
      </c>
      <c r="DL144" t="str">
        <f t="shared" si="109"/>
        <v/>
      </c>
      <c r="DM144" t="str">
        <f t="shared" si="109"/>
        <v/>
      </c>
      <c r="DN144" t="str">
        <f t="shared" si="109"/>
        <v/>
      </c>
      <c r="DO144" t="str">
        <f t="shared" si="109"/>
        <v/>
      </c>
      <c r="DP144" t="str">
        <f t="shared" si="109"/>
        <v/>
      </c>
      <c r="DQ144" t="str">
        <f t="shared" si="109"/>
        <v/>
      </c>
      <c r="DR144" t="str">
        <f t="shared" si="109"/>
        <v/>
      </c>
      <c r="DS144" t="str">
        <f t="shared" si="109"/>
        <v/>
      </c>
      <c r="DT144" t="str">
        <f t="shared" si="109"/>
        <v/>
      </c>
      <c r="DU144" t="str">
        <f t="shared" si="109"/>
        <v/>
      </c>
      <c r="DV144" t="str">
        <f t="shared" si="109"/>
        <v/>
      </c>
      <c r="DW144" t="str">
        <f t="shared" si="109"/>
        <v/>
      </c>
      <c r="DX144" t="str">
        <f t="shared" si="109"/>
        <v/>
      </c>
      <c r="DY144" t="str">
        <f t="shared" si="109"/>
        <v/>
      </c>
      <c r="DZ144" t="str">
        <f t="shared" si="109"/>
        <v/>
      </c>
      <c r="EA144" t="str">
        <f t="shared" si="109"/>
        <v/>
      </c>
      <c r="EC144" t="str">
        <f t="shared" si="120"/>
        <v/>
      </c>
      <c r="ED144" t="str">
        <f t="shared" si="120"/>
        <v/>
      </c>
      <c r="EE144" t="str">
        <f t="shared" si="120"/>
        <v/>
      </c>
      <c r="EF144" t="str">
        <f t="shared" si="120"/>
        <v/>
      </c>
      <c r="EG144" t="str">
        <f t="shared" si="121"/>
        <v/>
      </c>
      <c r="EH144" t="str">
        <f t="shared" si="121"/>
        <v/>
      </c>
      <c r="EI144" t="str">
        <f t="shared" si="121"/>
        <v/>
      </c>
      <c r="EJ144" t="str">
        <f t="shared" si="121"/>
        <v/>
      </c>
      <c r="EK144" t="str">
        <f t="shared" si="122"/>
        <v/>
      </c>
      <c r="EL144" t="str">
        <f t="shared" si="122"/>
        <v/>
      </c>
      <c r="EM144" t="str">
        <f t="shared" si="122"/>
        <v/>
      </c>
      <c r="EN144" t="str">
        <f t="shared" si="122"/>
        <v/>
      </c>
      <c r="EO144" t="str">
        <f t="shared" si="123"/>
        <v/>
      </c>
      <c r="EP144" t="str">
        <f t="shared" si="123"/>
        <v/>
      </c>
      <c r="EQ144" t="str">
        <f t="shared" si="123"/>
        <v/>
      </c>
      <c r="ER144" t="str">
        <f t="shared" si="123"/>
        <v/>
      </c>
      <c r="ES144">
        <f t="shared" si="124"/>
        <v>1</v>
      </c>
      <c r="ET144" t="str">
        <f t="shared" si="124"/>
        <v/>
      </c>
      <c r="EU144" t="str">
        <f t="shared" si="124"/>
        <v/>
      </c>
      <c r="EV144" t="str">
        <f t="shared" si="124"/>
        <v/>
      </c>
    </row>
    <row r="145" spans="1:152">
      <c r="A145" t="s">
        <v>17</v>
      </c>
      <c r="B145" t="s">
        <v>16</v>
      </c>
      <c r="C145" s="13">
        <v>1</v>
      </c>
      <c r="D145" s="13">
        <v>3</v>
      </c>
      <c r="E145" s="1">
        <f t="shared" si="115"/>
        <v>0</v>
      </c>
      <c r="F145" s="1">
        <f t="shared" si="116"/>
        <v>3</v>
      </c>
      <c r="G145" t="str">
        <f t="shared" si="117"/>
        <v/>
      </c>
      <c r="H145" t="str">
        <f t="shared" si="117"/>
        <v/>
      </c>
      <c r="I145" t="str">
        <f t="shared" si="117"/>
        <v/>
      </c>
      <c r="J145" t="str">
        <f t="shared" si="111"/>
        <v/>
      </c>
      <c r="K145">
        <f t="shared" si="110"/>
        <v>0</v>
      </c>
      <c r="L145" t="str">
        <f t="shared" si="110"/>
        <v/>
      </c>
      <c r="M145" t="str">
        <f t="shared" si="110"/>
        <v/>
      </c>
      <c r="N145" t="str">
        <f t="shared" si="110"/>
        <v/>
      </c>
      <c r="O145">
        <f t="shared" si="88"/>
        <v>3</v>
      </c>
      <c r="P145" t="str">
        <f t="shared" si="88"/>
        <v/>
      </c>
      <c r="Q145" t="str">
        <f t="shared" si="88"/>
        <v/>
      </c>
      <c r="R145" t="str">
        <f t="shared" si="88"/>
        <v/>
      </c>
      <c r="S145" t="str">
        <f t="shared" si="89"/>
        <v/>
      </c>
      <c r="T145" t="str">
        <f t="shared" si="89"/>
        <v/>
      </c>
      <c r="U145" t="str">
        <f t="shared" si="89"/>
        <v/>
      </c>
      <c r="V145" t="str">
        <f t="shared" si="89"/>
        <v/>
      </c>
      <c r="W145" t="str">
        <f t="shared" si="97"/>
        <v/>
      </c>
      <c r="X145" t="str">
        <f t="shared" si="96"/>
        <v/>
      </c>
      <c r="Y145" t="str">
        <f t="shared" si="96"/>
        <v/>
      </c>
      <c r="Z145" t="str">
        <f t="shared" si="96"/>
        <v/>
      </c>
      <c r="BR145" t="str">
        <f t="shared" si="118"/>
        <v/>
      </c>
      <c r="BS145" t="str">
        <f t="shared" si="118"/>
        <v/>
      </c>
      <c r="BT145" t="str">
        <f t="shared" si="118"/>
        <v/>
      </c>
      <c r="BU145" t="str">
        <f t="shared" si="112"/>
        <v/>
      </c>
      <c r="BV145">
        <f t="shared" si="100"/>
        <v>1</v>
      </c>
      <c r="BW145" t="str">
        <f t="shared" si="100"/>
        <v/>
      </c>
      <c r="BX145" t="str">
        <f t="shared" si="100"/>
        <v/>
      </c>
      <c r="BY145" t="str">
        <f t="shared" si="100"/>
        <v/>
      </c>
      <c r="BZ145" t="str">
        <f t="shared" si="90"/>
        <v/>
      </c>
      <c r="CA145" t="str">
        <f t="shared" si="90"/>
        <v/>
      </c>
      <c r="CB145" t="str">
        <f t="shared" si="90"/>
        <v/>
      </c>
      <c r="CC145" t="str">
        <f t="shared" si="90"/>
        <v/>
      </c>
      <c r="CD145" t="str">
        <f t="shared" si="91"/>
        <v/>
      </c>
      <c r="CE145" t="str">
        <f t="shared" si="91"/>
        <v/>
      </c>
      <c r="CF145" t="str">
        <f t="shared" si="91"/>
        <v/>
      </c>
      <c r="CG145" t="str">
        <f t="shared" si="91"/>
        <v/>
      </c>
      <c r="CH145" t="str">
        <f t="shared" si="92"/>
        <v/>
      </c>
      <c r="CI145" t="str">
        <f t="shared" si="86"/>
        <v/>
      </c>
      <c r="CJ145" t="str">
        <f t="shared" si="86"/>
        <v/>
      </c>
      <c r="CK145" t="str">
        <f t="shared" si="86"/>
        <v/>
      </c>
      <c r="CM145" t="str">
        <f t="shared" si="119"/>
        <v/>
      </c>
      <c r="CN145" t="str">
        <f t="shared" si="119"/>
        <v/>
      </c>
      <c r="CO145" t="str">
        <f t="shared" si="119"/>
        <v/>
      </c>
      <c r="CP145" t="str">
        <f t="shared" si="113"/>
        <v/>
      </c>
      <c r="CQ145" t="str">
        <f t="shared" si="106"/>
        <v/>
      </c>
      <c r="CR145" t="str">
        <f t="shared" si="106"/>
        <v/>
      </c>
      <c r="CS145" t="str">
        <f t="shared" si="106"/>
        <v/>
      </c>
      <c r="CT145" t="str">
        <f t="shared" si="106"/>
        <v/>
      </c>
      <c r="CU145">
        <f t="shared" si="93"/>
        <v>3</v>
      </c>
      <c r="CV145" t="str">
        <f t="shared" si="93"/>
        <v/>
      </c>
      <c r="CW145" t="str">
        <f t="shared" si="93"/>
        <v/>
      </c>
      <c r="CX145" t="str">
        <f t="shared" si="93"/>
        <v/>
      </c>
      <c r="CY145" t="str">
        <f t="shared" si="94"/>
        <v/>
      </c>
      <c r="CZ145" t="str">
        <f t="shared" si="94"/>
        <v/>
      </c>
      <c r="DA145" t="str">
        <f t="shared" si="94"/>
        <v/>
      </c>
      <c r="DB145" t="str">
        <f t="shared" si="94"/>
        <v/>
      </c>
      <c r="DC145" t="str">
        <f t="shared" si="95"/>
        <v/>
      </c>
      <c r="DD145" t="str">
        <f t="shared" si="87"/>
        <v/>
      </c>
      <c r="DE145" t="str">
        <f t="shared" si="87"/>
        <v/>
      </c>
      <c r="DF145" t="str">
        <f t="shared" si="87"/>
        <v/>
      </c>
      <c r="DH145" t="str">
        <f t="shared" si="104"/>
        <v/>
      </c>
      <c r="DI145" t="str">
        <f t="shared" si="109"/>
        <v/>
      </c>
      <c r="DJ145" t="str">
        <f t="shared" si="109"/>
        <v/>
      </c>
      <c r="DK145" t="str">
        <f t="shared" si="109"/>
        <v/>
      </c>
      <c r="DL145">
        <f t="shared" si="109"/>
        <v>3</v>
      </c>
      <c r="DM145" t="str">
        <f t="shared" si="109"/>
        <v/>
      </c>
      <c r="DN145" t="str">
        <f t="shared" si="109"/>
        <v/>
      </c>
      <c r="DO145" t="str">
        <f t="shared" si="109"/>
        <v/>
      </c>
      <c r="DP145" t="str">
        <f t="shared" si="109"/>
        <v/>
      </c>
      <c r="DQ145" t="str">
        <f t="shared" si="109"/>
        <v/>
      </c>
      <c r="DR145" t="str">
        <f t="shared" si="109"/>
        <v/>
      </c>
      <c r="DS145" t="str">
        <f t="shared" si="109"/>
        <v/>
      </c>
      <c r="DT145" t="str">
        <f t="shared" ref="DI145:EA158" si="126">IF($A145=DT$2,$D145,"")</f>
        <v/>
      </c>
      <c r="DU145" t="str">
        <f t="shared" si="126"/>
        <v/>
      </c>
      <c r="DV145" t="str">
        <f t="shared" si="126"/>
        <v/>
      </c>
      <c r="DW145" t="str">
        <f t="shared" si="126"/>
        <v/>
      </c>
      <c r="DX145" t="str">
        <f t="shared" si="126"/>
        <v/>
      </c>
      <c r="DY145" t="str">
        <f t="shared" si="126"/>
        <v/>
      </c>
      <c r="DZ145" t="str">
        <f t="shared" si="126"/>
        <v/>
      </c>
      <c r="EA145" t="str">
        <f t="shared" si="126"/>
        <v/>
      </c>
      <c r="EC145" t="str">
        <f t="shared" si="120"/>
        <v/>
      </c>
      <c r="ED145" t="str">
        <f t="shared" si="120"/>
        <v/>
      </c>
      <c r="EE145" t="str">
        <f t="shared" si="120"/>
        <v/>
      </c>
      <c r="EF145" t="str">
        <f t="shared" si="120"/>
        <v/>
      </c>
      <c r="EG145" t="str">
        <f t="shared" si="121"/>
        <v/>
      </c>
      <c r="EH145" t="str">
        <f t="shared" si="121"/>
        <v/>
      </c>
      <c r="EI145" t="str">
        <f t="shared" si="121"/>
        <v/>
      </c>
      <c r="EJ145" t="str">
        <f t="shared" si="121"/>
        <v/>
      </c>
      <c r="EK145">
        <f t="shared" si="122"/>
        <v>1</v>
      </c>
      <c r="EL145" t="str">
        <f t="shared" si="122"/>
        <v/>
      </c>
      <c r="EM145" t="str">
        <f t="shared" si="122"/>
        <v/>
      </c>
      <c r="EN145" t="str">
        <f t="shared" si="122"/>
        <v/>
      </c>
      <c r="EO145" t="str">
        <f t="shared" si="123"/>
        <v/>
      </c>
      <c r="EP145" t="str">
        <f t="shared" si="123"/>
        <v/>
      </c>
      <c r="EQ145" t="str">
        <f t="shared" si="123"/>
        <v/>
      </c>
      <c r="ER145" t="str">
        <f t="shared" si="123"/>
        <v/>
      </c>
      <c r="ES145" t="str">
        <f t="shared" si="124"/>
        <v/>
      </c>
      <c r="ET145" t="str">
        <f t="shared" si="124"/>
        <v/>
      </c>
      <c r="EU145" t="str">
        <f t="shared" si="124"/>
        <v/>
      </c>
      <c r="EV145" t="str">
        <f t="shared" si="124"/>
        <v/>
      </c>
    </row>
    <row r="146" spans="1:152">
      <c r="A146" t="s">
        <v>7</v>
      </c>
      <c r="B146" t="s">
        <v>6</v>
      </c>
      <c r="C146" s="13">
        <v>2</v>
      </c>
      <c r="D146" s="13">
        <v>0</v>
      </c>
      <c r="E146" s="1">
        <f t="shared" si="115"/>
        <v>3</v>
      </c>
      <c r="F146" s="1">
        <f t="shared" si="116"/>
        <v>0</v>
      </c>
      <c r="G146" t="str">
        <f t="shared" si="117"/>
        <v/>
      </c>
      <c r="H146">
        <f t="shared" si="117"/>
        <v>3</v>
      </c>
      <c r="I146" t="str">
        <f t="shared" si="117"/>
        <v/>
      </c>
      <c r="J146" t="str">
        <f t="shared" si="111"/>
        <v/>
      </c>
      <c r="K146" t="str">
        <f t="shared" si="110"/>
        <v/>
      </c>
      <c r="L146" t="str">
        <f t="shared" si="110"/>
        <v/>
      </c>
      <c r="M146" t="str">
        <f t="shared" si="110"/>
        <v/>
      </c>
      <c r="N146">
        <f t="shared" si="110"/>
        <v>0</v>
      </c>
      <c r="O146" t="str">
        <f t="shared" si="88"/>
        <v/>
      </c>
      <c r="P146" t="str">
        <f t="shared" si="88"/>
        <v/>
      </c>
      <c r="Q146" t="str">
        <f t="shared" si="88"/>
        <v/>
      </c>
      <c r="R146" t="str">
        <f t="shared" si="88"/>
        <v/>
      </c>
      <c r="S146" t="str">
        <f t="shared" si="89"/>
        <v/>
      </c>
      <c r="T146" t="str">
        <f t="shared" si="89"/>
        <v/>
      </c>
      <c r="U146" t="str">
        <f t="shared" si="89"/>
        <v/>
      </c>
      <c r="V146" t="str">
        <f t="shared" si="89"/>
        <v/>
      </c>
      <c r="W146" t="str">
        <f t="shared" si="97"/>
        <v/>
      </c>
      <c r="X146" t="str">
        <f t="shared" si="96"/>
        <v/>
      </c>
      <c r="Y146" t="str">
        <f t="shared" si="96"/>
        <v/>
      </c>
      <c r="Z146" t="str">
        <f t="shared" si="96"/>
        <v/>
      </c>
      <c r="BR146" t="str">
        <f t="shared" si="118"/>
        <v/>
      </c>
      <c r="BS146">
        <f t="shared" si="118"/>
        <v>2</v>
      </c>
      <c r="BT146" t="str">
        <f t="shared" si="118"/>
        <v/>
      </c>
      <c r="BU146" t="str">
        <f t="shared" si="112"/>
        <v/>
      </c>
      <c r="BV146" t="str">
        <f t="shared" si="100"/>
        <v/>
      </c>
      <c r="BW146" t="str">
        <f t="shared" si="100"/>
        <v/>
      </c>
      <c r="BX146" t="str">
        <f t="shared" si="100"/>
        <v/>
      </c>
      <c r="BY146" t="str">
        <f t="shared" si="100"/>
        <v/>
      </c>
      <c r="BZ146" t="str">
        <f t="shared" si="90"/>
        <v/>
      </c>
      <c r="CA146" t="str">
        <f t="shared" si="90"/>
        <v/>
      </c>
      <c r="CB146" t="str">
        <f t="shared" si="90"/>
        <v/>
      </c>
      <c r="CC146" t="str">
        <f t="shared" si="90"/>
        <v/>
      </c>
      <c r="CD146" t="str">
        <f t="shared" si="91"/>
        <v/>
      </c>
      <c r="CE146" t="str">
        <f t="shared" si="91"/>
        <v/>
      </c>
      <c r="CF146" t="str">
        <f t="shared" si="91"/>
        <v/>
      </c>
      <c r="CG146" t="str">
        <f t="shared" si="91"/>
        <v/>
      </c>
      <c r="CH146" t="str">
        <f t="shared" si="92"/>
        <v/>
      </c>
      <c r="CI146" t="str">
        <f t="shared" si="86"/>
        <v/>
      </c>
      <c r="CJ146" t="str">
        <f t="shared" si="86"/>
        <v/>
      </c>
      <c r="CK146" t="str">
        <f t="shared" si="86"/>
        <v/>
      </c>
      <c r="CM146" t="str">
        <f t="shared" si="119"/>
        <v/>
      </c>
      <c r="CN146" t="str">
        <f t="shared" si="119"/>
        <v/>
      </c>
      <c r="CO146" t="str">
        <f t="shared" si="119"/>
        <v/>
      </c>
      <c r="CP146" t="str">
        <f t="shared" si="113"/>
        <v/>
      </c>
      <c r="CQ146" t="str">
        <f t="shared" si="106"/>
        <v/>
      </c>
      <c r="CR146" t="str">
        <f t="shared" si="106"/>
        <v/>
      </c>
      <c r="CS146" t="str">
        <f t="shared" si="106"/>
        <v/>
      </c>
      <c r="CT146">
        <f t="shared" si="106"/>
        <v>0</v>
      </c>
      <c r="CU146" t="str">
        <f t="shared" si="93"/>
        <v/>
      </c>
      <c r="CV146" t="str">
        <f t="shared" si="93"/>
        <v/>
      </c>
      <c r="CW146" t="str">
        <f t="shared" si="93"/>
        <v/>
      </c>
      <c r="CX146" t="str">
        <f t="shared" si="93"/>
        <v/>
      </c>
      <c r="CY146" t="str">
        <f t="shared" si="94"/>
        <v/>
      </c>
      <c r="CZ146" t="str">
        <f t="shared" si="94"/>
        <v/>
      </c>
      <c r="DA146" t="str">
        <f t="shared" si="94"/>
        <v/>
      </c>
      <c r="DB146" t="str">
        <f t="shared" si="94"/>
        <v/>
      </c>
      <c r="DC146" t="str">
        <f t="shared" si="95"/>
        <v/>
      </c>
      <c r="DD146" t="str">
        <f t="shared" si="87"/>
        <v/>
      </c>
      <c r="DE146" t="str">
        <f t="shared" si="87"/>
        <v/>
      </c>
      <c r="DF146" t="str">
        <f t="shared" si="87"/>
        <v/>
      </c>
      <c r="DH146" t="str">
        <f t="shared" si="104"/>
        <v/>
      </c>
      <c r="DI146">
        <f t="shared" si="126"/>
        <v>0</v>
      </c>
      <c r="DJ146" t="str">
        <f t="shared" si="126"/>
        <v/>
      </c>
      <c r="DK146" t="str">
        <f t="shared" si="126"/>
        <v/>
      </c>
      <c r="DL146" t="str">
        <f t="shared" si="126"/>
        <v/>
      </c>
      <c r="DM146" t="str">
        <f t="shared" si="126"/>
        <v/>
      </c>
      <c r="DN146" t="str">
        <f t="shared" si="126"/>
        <v/>
      </c>
      <c r="DO146" t="str">
        <f t="shared" si="126"/>
        <v/>
      </c>
      <c r="DP146" t="str">
        <f t="shared" si="126"/>
        <v/>
      </c>
      <c r="DQ146" t="str">
        <f t="shared" si="126"/>
        <v/>
      </c>
      <c r="DR146" t="str">
        <f t="shared" si="126"/>
        <v/>
      </c>
      <c r="DS146" t="str">
        <f t="shared" si="126"/>
        <v/>
      </c>
      <c r="DT146" t="str">
        <f t="shared" si="126"/>
        <v/>
      </c>
      <c r="DU146" t="str">
        <f t="shared" si="126"/>
        <v/>
      </c>
      <c r="DV146" t="str">
        <f t="shared" si="126"/>
        <v/>
      </c>
      <c r="DW146" t="str">
        <f t="shared" si="126"/>
        <v/>
      </c>
      <c r="DX146" t="str">
        <f t="shared" si="126"/>
        <v/>
      </c>
      <c r="DY146" t="str">
        <f t="shared" si="126"/>
        <v/>
      </c>
      <c r="DZ146" t="str">
        <f t="shared" si="126"/>
        <v/>
      </c>
      <c r="EA146" t="str">
        <f t="shared" si="126"/>
        <v/>
      </c>
      <c r="EC146" t="str">
        <f t="shared" si="120"/>
        <v/>
      </c>
      <c r="ED146" t="str">
        <f t="shared" si="120"/>
        <v/>
      </c>
      <c r="EE146" t="str">
        <f t="shared" si="120"/>
        <v/>
      </c>
      <c r="EF146" t="str">
        <f t="shared" si="120"/>
        <v/>
      </c>
      <c r="EG146" t="str">
        <f t="shared" si="121"/>
        <v/>
      </c>
      <c r="EH146" t="str">
        <f t="shared" si="121"/>
        <v/>
      </c>
      <c r="EI146" t="str">
        <f t="shared" si="121"/>
        <v/>
      </c>
      <c r="EJ146">
        <f t="shared" si="121"/>
        <v>2</v>
      </c>
      <c r="EK146" t="str">
        <f t="shared" si="122"/>
        <v/>
      </c>
      <c r="EL146" t="str">
        <f t="shared" si="122"/>
        <v/>
      </c>
      <c r="EM146" t="str">
        <f t="shared" si="122"/>
        <v/>
      </c>
      <c r="EN146" t="str">
        <f t="shared" si="122"/>
        <v/>
      </c>
      <c r="EO146" t="str">
        <f t="shared" si="123"/>
        <v/>
      </c>
      <c r="EP146" t="str">
        <f t="shared" si="123"/>
        <v/>
      </c>
      <c r="EQ146" t="str">
        <f t="shared" si="123"/>
        <v/>
      </c>
      <c r="ER146" t="str">
        <f t="shared" si="123"/>
        <v/>
      </c>
      <c r="ES146" t="str">
        <f t="shared" si="124"/>
        <v/>
      </c>
      <c r="ET146" t="str">
        <f t="shared" si="124"/>
        <v/>
      </c>
      <c r="EU146" t="str">
        <f t="shared" si="124"/>
        <v/>
      </c>
      <c r="EV146" t="str">
        <f t="shared" si="124"/>
        <v/>
      </c>
    </row>
    <row r="147" spans="1:152">
      <c r="A147" t="s">
        <v>15</v>
      </c>
      <c r="B147" t="s">
        <v>14</v>
      </c>
      <c r="C147" s="13">
        <v>3</v>
      </c>
      <c r="D147" s="13">
        <v>2</v>
      </c>
      <c r="E147" s="1">
        <f t="shared" si="115"/>
        <v>3</v>
      </c>
      <c r="F147" s="1">
        <f t="shared" si="116"/>
        <v>0</v>
      </c>
      <c r="G147" t="str">
        <f t="shared" si="117"/>
        <v/>
      </c>
      <c r="H147" t="str">
        <f t="shared" si="117"/>
        <v/>
      </c>
      <c r="I147" t="str">
        <f t="shared" si="117"/>
        <v/>
      </c>
      <c r="J147" t="str">
        <f t="shared" si="111"/>
        <v/>
      </c>
      <c r="K147" t="str">
        <f t="shared" si="110"/>
        <v/>
      </c>
      <c r="L147" t="str">
        <f t="shared" si="110"/>
        <v/>
      </c>
      <c r="M147" t="str">
        <f t="shared" si="110"/>
        <v/>
      </c>
      <c r="N147" t="str">
        <f t="shared" si="110"/>
        <v/>
      </c>
      <c r="O147" t="str">
        <f t="shared" si="88"/>
        <v/>
      </c>
      <c r="P147" t="str">
        <f t="shared" si="88"/>
        <v/>
      </c>
      <c r="Q147" t="str">
        <f t="shared" si="88"/>
        <v/>
      </c>
      <c r="R147" t="str">
        <f t="shared" si="88"/>
        <v/>
      </c>
      <c r="S147" t="str">
        <f t="shared" si="89"/>
        <v/>
      </c>
      <c r="T147">
        <f t="shared" si="89"/>
        <v>3</v>
      </c>
      <c r="U147" t="str">
        <f t="shared" si="89"/>
        <v/>
      </c>
      <c r="V147" t="str">
        <f t="shared" si="89"/>
        <v/>
      </c>
      <c r="W147" t="str">
        <f t="shared" si="97"/>
        <v/>
      </c>
      <c r="X147">
        <f t="shared" si="96"/>
        <v>0</v>
      </c>
      <c r="Y147" t="str">
        <f t="shared" si="96"/>
        <v/>
      </c>
      <c r="Z147" t="str">
        <f t="shared" si="96"/>
        <v/>
      </c>
      <c r="BR147" t="str">
        <f t="shared" si="118"/>
        <v/>
      </c>
      <c r="BS147" t="str">
        <f t="shared" si="118"/>
        <v/>
      </c>
      <c r="BT147" t="str">
        <f t="shared" si="118"/>
        <v/>
      </c>
      <c r="BU147" t="str">
        <f t="shared" si="112"/>
        <v/>
      </c>
      <c r="BV147" t="str">
        <f t="shared" si="100"/>
        <v/>
      </c>
      <c r="BW147" t="str">
        <f t="shared" si="100"/>
        <v/>
      </c>
      <c r="BX147" t="str">
        <f t="shared" si="100"/>
        <v/>
      </c>
      <c r="BY147" t="str">
        <f t="shared" si="100"/>
        <v/>
      </c>
      <c r="BZ147" t="str">
        <f t="shared" si="90"/>
        <v/>
      </c>
      <c r="CA147" t="str">
        <f t="shared" si="90"/>
        <v/>
      </c>
      <c r="CB147" t="str">
        <f t="shared" si="90"/>
        <v/>
      </c>
      <c r="CC147" t="str">
        <f t="shared" si="90"/>
        <v/>
      </c>
      <c r="CD147" t="str">
        <f t="shared" si="91"/>
        <v/>
      </c>
      <c r="CE147">
        <f t="shared" si="91"/>
        <v>3</v>
      </c>
      <c r="CF147" t="str">
        <f t="shared" si="91"/>
        <v/>
      </c>
      <c r="CG147" t="str">
        <f t="shared" si="91"/>
        <v/>
      </c>
      <c r="CH147" t="str">
        <f t="shared" si="92"/>
        <v/>
      </c>
      <c r="CI147" t="str">
        <f t="shared" si="86"/>
        <v/>
      </c>
      <c r="CJ147" t="str">
        <f t="shared" si="86"/>
        <v/>
      </c>
      <c r="CK147" t="str">
        <f t="shared" si="86"/>
        <v/>
      </c>
      <c r="CM147" t="str">
        <f t="shared" si="119"/>
        <v/>
      </c>
      <c r="CN147" t="str">
        <f t="shared" si="119"/>
        <v/>
      </c>
      <c r="CO147" t="str">
        <f t="shared" si="119"/>
        <v/>
      </c>
      <c r="CP147" t="str">
        <f t="shared" si="113"/>
        <v/>
      </c>
      <c r="CQ147" t="str">
        <f t="shared" si="106"/>
        <v/>
      </c>
      <c r="CR147" t="str">
        <f t="shared" si="106"/>
        <v/>
      </c>
      <c r="CS147" t="str">
        <f t="shared" si="106"/>
        <v/>
      </c>
      <c r="CT147" t="str">
        <f t="shared" si="106"/>
        <v/>
      </c>
      <c r="CU147" t="str">
        <f t="shared" si="93"/>
        <v/>
      </c>
      <c r="CV147" t="str">
        <f t="shared" si="93"/>
        <v/>
      </c>
      <c r="CW147" t="str">
        <f t="shared" si="93"/>
        <v/>
      </c>
      <c r="CX147" t="str">
        <f t="shared" si="93"/>
        <v/>
      </c>
      <c r="CY147" t="str">
        <f t="shared" si="94"/>
        <v/>
      </c>
      <c r="CZ147" t="str">
        <f t="shared" si="94"/>
        <v/>
      </c>
      <c r="DA147" t="str">
        <f t="shared" si="94"/>
        <v/>
      </c>
      <c r="DB147" t="str">
        <f t="shared" si="94"/>
        <v/>
      </c>
      <c r="DC147" t="str">
        <f t="shared" si="95"/>
        <v/>
      </c>
      <c r="DD147">
        <f t="shared" si="87"/>
        <v>2</v>
      </c>
      <c r="DE147" t="str">
        <f t="shared" si="87"/>
        <v/>
      </c>
      <c r="DF147" t="str">
        <f t="shared" si="87"/>
        <v/>
      </c>
      <c r="DH147" t="str">
        <f t="shared" si="104"/>
        <v/>
      </c>
      <c r="DI147" t="str">
        <f t="shared" si="126"/>
        <v/>
      </c>
      <c r="DJ147" t="str">
        <f t="shared" si="126"/>
        <v/>
      </c>
      <c r="DK147" t="str">
        <f t="shared" si="126"/>
        <v/>
      </c>
      <c r="DL147" t="str">
        <f t="shared" si="126"/>
        <v/>
      </c>
      <c r="DM147" t="str">
        <f t="shared" si="126"/>
        <v/>
      </c>
      <c r="DN147" t="str">
        <f t="shared" si="126"/>
        <v/>
      </c>
      <c r="DO147" t="str">
        <f t="shared" si="126"/>
        <v/>
      </c>
      <c r="DP147" t="str">
        <f t="shared" si="126"/>
        <v/>
      </c>
      <c r="DQ147" t="str">
        <f t="shared" si="126"/>
        <v/>
      </c>
      <c r="DR147" t="str">
        <f t="shared" si="126"/>
        <v/>
      </c>
      <c r="DS147" t="str">
        <f t="shared" si="126"/>
        <v/>
      </c>
      <c r="DT147" t="str">
        <f t="shared" si="126"/>
        <v/>
      </c>
      <c r="DU147">
        <f t="shared" si="126"/>
        <v>2</v>
      </c>
      <c r="DV147" t="str">
        <f t="shared" si="126"/>
        <v/>
      </c>
      <c r="DW147" t="str">
        <f t="shared" si="126"/>
        <v/>
      </c>
      <c r="DX147" t="str">
        <f t="shared" si="126"/>
        <v/>
      </c>
      <c r="DY147" t="str">
        <f t="shared" si="126"/>
        <v/>
      </c>
      <c r="DZ147" t="str">
        <f t="shared" si="126"/>
        <v/>
      </c>
      <c r="EA147" t="str">
        <f t="shared" si="126"/>
        <v/>
      </c>
      <c r="EC147" t="str">
        <f t="shared" si="120"/>
        <v/>
      </c>
      <c r="ED147" t="str">
        <f t="shared" si="120"/>
        <v/>
      </c>
      <c r="EE147" t="str">
        <f t="shared" si="120"/>
        <v/>
      </c>
      <c r="EF147" t="str">
        <f t="shared" si="120"/>
        <v/>
      </c>
      <c r="EG147" t="str">
        <f t="shared" si="121"/>
        <v/>
      </c>
      <c r="EH147" t="str">
        <f t="shared" si="121"/>
        <v/>
      </c>
      <c r="EI147" t="str">
        <f t="shared" si="121"/>
        <v/>
      </c>
      <c r="EJ147" t="str">
        <f t="shared" si="121"/>
        <v/>
      </c>
      <c r="EK147" t="str">
        <f t="shared" si="122"/>
        <v/>
      </c>
      <c r="EL147" t="str">
        <f t="shared" si="122"/>
        <v/>
      </c>
      <c r="EM147" t="str">
        <f t="shared" si="122"/>
        <v/>
      </c>
      <c r="EN147" t="str">
        <f t="shared" si="122"/>
        <v/>
      </c>
      <c r="EO147" t="str">
        <f t="shared" si="123"/>
        <v/>
      </c>
      <c r="EP147" t="str">
        <f t="shared" si="123"/>
        <v/>
      </c>
      <c r="EQ147" t="str">
        <f t="shared" si="123"/>
        <v/>
      </c>
      <c r="ER147" t="str">
        <f t="shared" si="123"/>
        <v/>
      </c>
      <c r="ES147" t="str">
        <f t="shared" si="124"/>
        <v/>
      </c>
      <c r="ET147">
        <f t="shared" si="124"/>
        <v>3</v>
      </c>
      <c r="EU147" t="str">
        <f t="shared" si="124"/>
        <v/>
      </c>
      <c r="EV147" t="str">
        <f t="shared" si="124"/>
        <v/>
      </c>
    </row>
    <row r="148" spans="1:152">
      <c r="A148" t="s">
        <v>9</v>
      </c>
      <c r="B148" t="s">
        <v>8</v>
      </c>
      <c r="C148" s="13">
        <v>1</v>
      </c>
      <c r="D148" s="13">
        <v>0</v>
      </c>
      <c r="E148" s="1">
        <f t="shared" si="115"/>
        <v>3</v>
      </c>
      <c r="F148" s="1">
        <f t="shared" si="116"/>
        <v>0</v>
      </c>
      <c r="G148" t="str">
        <f t="shared" si="117"/>
        <v/>
      </c>
      <c r="H148" t="str">
        <f t="shared" si="117"/>
        <v/>
      </c>
      <c r="I148">
        <f t="shared" si="117"/>
        <v>0</v>
      </c>
      <c r="J148" t="str">
        <f t="shared" si="111"/>
        <v/>
      </c>
      <c r="K148" t="str">
        <f t="shared" si="110"/>
        <v/>
      </c>
      <c r="L148" t="str">
        <f t="shared" si="110"/>
        <v/>
      </c>
      <c r="M148">
        <f t="shared" si="110"/>
        <v>3</v>
      </c>
      <c r="N148" t="str">
        <f t="shared" si="110"/>
        <v/>
      </c>
      <c r="O148" t="str">
        <f t="shared" si="88"/>
        <v/>
      </c>
      <c r="P148" t="str">
        <f t="shared" si="88"/>
        <v/>
      </c>
      <c r="Q148" t="str">
        <f t="shared" si="88"/>
        <v/>
      </c>
      <c r="R148" t="str">
        <f t="shared" si="88"/>
        <v/>
      </c>
      <c r="S148" t="str">
        <f t="shared" si="89"/>
        <v/>
      </c>
      <c r="T148" t="str">
        <f t="shared" si="89"/>
        <v/>
      </c>
      <c r="U148" t="str">
        <f t="shared" si="89"/>
        <v/>
      </c>
      <c r="V148" t="str">
        <f t="shared" si="89"/>
        <v/>
      </c>
      <c r="W148" t="str">
        <f t="shared" si="97"/>
        <v/>
      </c>
      <c r="X148" t="str">
        <f t="shared" si="96"/>
        <v/>
      </c>
      <c r="Y148" t="str">
        <f t="shared" si="96"/>
        <v/>
      </c>
      <c r="Z148" t="str">
        <f t="shared" si="96"/>
        <v/>
      </c>
      <c r="BR148" t="str">
        <f t="shared" si="118"/>
        <v/>
      </c>
      <c r="BS148" t="str">
        <f t="shared" si="118"/>
        <v/>
      </c>
      <c r="BT148" t="str">
        <f t="shared" si="118"/>
        <v/>
      </c>
      <c r="BU148" t="str">
        <f t="shared" si="112"/>
        <v/>
      </c>
      <c r="BV148" t="str">
        <f t="shared" si="100"/>
        <v/>
      </c>
      <c r="BW148" t="str">
        <f t="shared" si="100"/>
        <v/>
      </c>
      <c r="BX148">
        <f t="shared" si="100"/>
        <v>1</v>
      </c>
      <c r="BY148" t="str">
        <f t="shared" si="100"/>
        <v/>
      </c>
      <c r="BZ148" t="str">
        <f t="shared" si="90"/>
        <v/>
      </c>
      <c r="CA148" t="str">
        <f t="shared" si="90"/>
        <v/>
      </c>
      <c r="CB148" t="str">
        <f t="shared" si="90"/>
        <v/>
      </c>
      <c r="CC148" t="str">
        <f t="shared" si="90"/>
        <v/>
      </c>
      <c r="CD148" t="str">
        <f t="shared" si="91"/>
        <v/>
      </c>
      <c r="CE148" t="str">
        <f t="shared" si="91"/>
        <v/>
      </c>
      <c r="CF148" t="str">
        <f t="shared" si="91"/>
        <v/>
      </c>
      <c r="CG148" t="str">
        <f t="shared" si="91"/>
        <v/>
      </c>
      <c r="CH148" t="str">
        <f t="shared" si="92"/>
        <v/>
      </c>
      <c r="CI148" t="str">
        <f t="shared" si="86"/>
        <v/>
      </c>
      <c r="CJ148" t="str">
        <f t="shared" si="86"/>
        <v/>
      </c>
      <c r="CK148" t="str">
        <f t="shared" si="86"/>
        <v/>
      </c>
      <c r="CM148" t="str">
        <f t="shared" si="119"/>
        <v/>
      </c>
      <c r="CN148" t="str">
        <f t="shared" si="119"/>
        <v/>
      </c>
      <c r="CO148">
        <f t="shared" si="119"/>
        <v>0</v>
      </c>
      <c r="CP148" t="str">
        <f t="shared" si="113"/>
        <v/>
      </c>
      <c r="CQ148" t="str">
        <f t="shared" si="106"/>
        <v/>
      </c>
      <c r="CR148" t="str">
        <f t="shared" si="106"/>
        <v/>
      </c>
      <c r="CS148" t="str">
        <f t="shared" si="106"/>
        <v/>
      </c>
      <c r="CT148" t="str">
        <f t="shared" si="106"/>
        <v/>
      </c>
      <c r="CU148" t="str">
        <f t="shared" si="93"/>
        <v/>
      </c>
      <c r="CV148" t="str">
        <f t="shared" si="93"/>
        <v/>
      </c>
      <c r="CW148" t="str">
        <f t="shared" si="93"/>
        <v/>
      </c>
      <c r="CX148" t="str">
        <f t="shared" si="93"/>
        <v/>
      </c>
      <c r="CY148" t="str">
        <f t="shared" si="94"/>
        <v/>
      </c>
      <c r="CZ148" t="str">
        <f t="shared" si="94"/>
        <v/>
      </c>
      <c r="DA148" t="str">
        <f t="shared" si="94"/>
        <v/>
      </c>
      <c r="DB148" t="str">
        <f t="shared" si="94"/>
        <v/>
      </c>
      <c r="DC148" t="str">
        <f t="shared" si="95"/>
        <v/>
      </c>
      <c r="DD148" t="str">
        <f t="shared" si="87"/>
        <v/>
      </c>
      <c r="DE148" t="str">
        <f t="shared" si="87"/>
        <v/>
      </c>
      <c r="DF148" t="str">
        <f t="shared" si="87"/>
        <v/>
      </c>
      <c r="DH148" t="str">
        <f t="shared" si="104"/>
        <v/>
      </c>
      <c r="DI148" t="str">
        <f t="shared" si="126"/>
        <v/>
      </c>
      <c r="DJ148" t="str">
        <f t="shared" si="126"/>
        <v/>
      </c>
      <c r="DK148" t="str">
        <f t="shared" si="126"/>
        <v/>
      </c>
      <c r="DL148" t="str">
        <f t="shared" si="126"/>
        <v/>
      </c>
      <c r="DM148" t="str">
        <f t="shared" si="126"/>
        <v/>
      </c>
      <c r="DN148">
        <f t="shared" si="126"/>
        <v>0</v>
      </c>
      <c r="DO148" t="str">
        <f t="shared" si="126"/>
        <v/>
      </c>
      <c r="DP148" t="str">
        <f t="shared" si="126"/>
        <v/>
      </c>
      <c r="DQ148" t="str">
        <f t="shared" si="126"/>
        <v/>
      </c>
      <c r="DR148" t="str">
        <f t="shared" si="126"/>
        <v/>
      </c>
      <c r="DS148" t="str">
        <f t="shared" si="126"/>
        <v/>
      </c>
      <c r="DT148" t="str">
        <f t="shared" si="126"/>
        <v/>
      </c>
      <c r="DU148" t="str">
        <f t="shared" si="126"/>
        <v/>
      </c>
      <c r="DV148" t="str">
        <f t="shared" si="126"/>
        <v/>
      </c>
      <c r="DW148" t="str">
        <f t="shared" si="126"/>
        <v/>
      </c>
      <c r="DX148" t="str">
        <f t="shared" si="126"/>
        <v/>
      </c>
      <c r="DY148" t="str">
        <f t="shared" si="126"/>
        <v/>
      </c>
      <c r="DZ148" t="str">
        <f t="shared" si="126"/>
        <v/>
      </c>
      <c r="EA148" t="str">
        <f t="shared" si="126"/>
        <v/>
      </c>
      <c r="EC148" t="str">
        <f t="shared" si="120"/>
        <v/>
      </c>
      <c r="ED148" t="str">
        <f t="shared" si="120"/>
        <v/>
      </c>
      <c r="EE148">
        <f t="shared" si="120"/>
        <v>1</v>
      </c>
      <c r="EF148" t="str">
        <f t="shared" si="120"/>
        <v/>
      </c>
      <c r="EG148" t="str">
        <f t="shared" si="121"/>
        <v/>
      </c>
      <c r="EH148" t="str">
        <f t="shared" si="121"/>
        <v/>
      </c>
      <c r="EI148" t="str">
        <f t="shared" si="121"/>
        <v/>
      </c>
      <c r="EJ148" t="str">
        <f t="shared" si="121"/>
        <v/>
      </c>
      <c r="EK148" t="str">
        <f t="shared" si="122"/>
        <v/>
      </c>
      <c r="EL148" t="str">
        <f t="shared" si="122"/>
        <v/>
      </c>
      <c r="EM148" t="str">
        <f t="shared" si="122"/>
        <v/>
      </c>
      <c r="EN148" t="str">
        <f t="shared" si="122"/>
        <v/>
      </c>
      <c r="EO148" t="str">
        <f t="shared" si="123"/>
        <v/>
      </c>
      <c r="EP148" t="str">
        <f t="shared" si="123"/>
        <v/>
      </c>
      <c r="EQ148" t="str">
        <f t="shared" si="123"/>
        <v/>
      </c>
      <c r="ER148" t="str">
        <f t="shared" si="123"/>
        <v/>
      </c>
      <c r="ES148" t="str">
        <f t="shared" si="124"/>
        <v/>
      </c>
      <c r="ET148" t="str">
        <f t="shared" si="124"/>
        <v/>
      </c>
      <c r="EU148" t="str">
        <f t="shared" si="124"/>
        <v/>
      </c>
      <c r="EV148" t="str">
        <f t="shared" si="124"/>
        <v/>
      </c>
    </row>
    <row r="149" spans="1:152">
      <c r="A149" t="s">
        <v>13</v>
      </c>
      <c r="B149" t="s">
        <v>12</v>
      </c>
      <c r="C149" s="13">
        <v>1</v>
      </c>
      <c r="D149" s="13">
        <v>1</v>
      </c>
      <c r="E149" s="1">
        <f t="shared" si="115"/>
        <v>1</v>
      </c>
      <c r="F149" s="1">
        <f t="shared" si="116"/>
        <v>1</v>
      </c>
      <c r="G149" t="str">
        <f t="shared" si="117"/>
        <v/>
      </c>
      <c r="H149" t="str">
        <f t="shared" si="117"/>
        <v/>
      </c>
      <c r="I149" t="str">
        <f t="shared" si="117"/>
        <v/>
      </c>
      <c r="J149" t="str">
        <f t="shared" si="111"/>
        <v/>
      </c>
      <c r="K149" t="str">
        <f t="shared" si="110"/>
        <v/>
      </c>
      <c r="L149">
        <f t="shared" si="110"/>
        <v>1</v>
      </c>
      <c r="M149" t="str">
        <f t="shared" si="110"/>
        <v/>
      </c>
      <c r="N149" t="str">
        <f t="shared" si="110"/>
        <v/>
      </c>
      <c r="O149" t="str">
        <f t="shared" si="88"/>
        <v/>
      </c>
      <c r="P149" t="str">
        <f t="shared" si="88"/>
        <v/>
      </c>
      <c r="Q149" t="str">
        <f t="shared" si="88"/>
        <v/>
      </c>
      <c r="R149" t="str">
        <f t="shared" si="88"/>
        <v/>
      </c>
      <c r="S149" t="str">
        <f t="shared" si="89"/>
        <v/>
      </c>
      <c r="T149" t="str">
        <f t="shared" si="89"/>
        <v/>
      </c>
      <c r="U149" t="str">
        <f t="shared" si="89"/>
        <v/>
      </c>
      <c r="V149" t="str">
        <f t="shared" si="89"/>
        <v/>
      </c>
      <c r="W149" t="str">
        <f t="shared" si="97"/>
        <v/>
      </c>
      <c r="X149" t="str">
        <f t="shared" si="96"/>
        <v/>
      </c>
      <c r="Y149">
        <f t="shared" si="96"/>
        <v>1</v>
      </c>
      <c r="Z149" t="str">
        <f t="shared" si="96"/>
        <v/>
      </c>
      <c r="BR149" t="str">
        <f t="shared" si="118"/>
        <v/>
      </c>
      <c r="BS149" t="str">
        <f t="shared" si="118"/>
        <v/>
      </c>
      <c r="BT149" t="str">
        <f t="shared" si="118"/>
        <v/>
      </c>
      <c r="BU149" t="str">
        <f t="shared" si="112"/>
        <v/>
      </c>
      <c r="BV149" t="str">
        <f t="shared" si="100"/>
        <v/>
      </c>
      <c r="BW149">
        <f t="shared" si="100"/>
        <v>1</v>
      </c>
      <c r="BX149" t="str">
        <f t="shared" si="100"/>
        <v/>
      </c>
      <c r="BY149" t="str">
        <f t="shared" si="100"/>
        <v/>
      </c>
      <c r="BZ149" t="str">
        <f t="shared" si="90"/>
        <v/>
      </c>
      <c r="CA149" t="str">
        <f t="shared" si="90"/>
        <v/>
      </c>
      <c r="CB149" t="str">
        <f t="shared" si="90"/>
        <v/>
      </c>
      <c r="CC149" t="str">
        <f t="shared" si="90"/>
        <v/>
      </c>
      <c r="CD149" t="str">
        <f t="shared" si="91"/>
        <v/>
      </c>
      <c r="CE149" t="str">
        <f t="shared" si="91"/>
        <v/>
      </c>
      <c r="CF149" t="str">
        <f t="shared" si="91"/>
        <v/>
      </c>
      <c r="CG149" t="str">
        <f t="shared" si="91"/>
        <v/>
      </c>
      <c r="CH149" t="str">
        <f t="shared" si="92"/>
        <v/>
      </c>
      <c r="CI149" t="str">
        <f t="shared" si="86"/>
        <v/>
      </c>
      <c r="CJ149" t="str">
        <f t="shared" si="86"/>
        <v/>
      </c>
      <c r="CK149" t="str">
        <f t="shared" si="86"/>
        <v/>
      </c>
      <c r="CM149" t="str">
        <f t="shared" si="119"/>
        <v/>
      </c>
      <c r="CN149" t="str">
        <f t="shared" si="119"/>
        <v/>
      </c>
      <c r="CO149" t="str">
        <f t="shared" si="119"/>
        <v/>
      </c>
      <c r="CP149" t="str">
        <f t="shared" si="113"/>
        <v/>
      </c>
      <c r="CQ149" t="str">
        <f t="shared" si="106"/>
        <v/>
      </c>
      <c r="CR149" t="str">
        <f t="shared" si="106"/>
        <v/>
      </c>
      <c r="CS149" t="str">
        <f t="shared" si="106"/>
        <v/>
      </c>
      <c r="CT149" t="str">
        <f t="shared" si="106"/>
        <v/>
      </c>
      <c r="CU149" t="str">
        <f t="shared" si="93"/>
        <v/>
      </c>
      <c r="CV149" t="str">
        <f t="shared" si="93"/>
        <v/>
      </c>
      <c r="CW149" t="str">
        <f t="shared" si="93"/>
        <v/>
      </c>
      <c r="CX149" t="str">
        <f t="shared" si="93"/>
        <v/>
      </c>
      <c r="CY149" t="str">
        <f t="shared" si="94"/>
        <v/>
      </c>
      <c r="CZ149" t="str">
        <f t="shared" si="94"/>
        <v/>
      </c>
      <c r="DA149" t="str">
        <f t="shared" si="94"/>
        <v/>
      </c>
      <c r="DB149" t="str">
        <f t="shared" si="94"/>
        <v/>
      </c>
      <c r="DC149" t="str">
        <f t="shared" si="95"/>
        <v/>
      </c>
      <c r="DD149" t="str">
        <f t="shared" si="87"/>
        <v/>
      </c>
      <c r="DE149">
        <f t="shared" si="87"/>
        <v>1</v>
      </c>
      <c r="DF149" t="str">
        <f t="shared" si="87"/>
        <v/>
      </c>
      <c r="DH149" t="str">
        <f t="shared" si="104"/>
        <v/>
      </c>
      <c r="DI149" t="str">
        <f t="shared" si="126"/>
        <v/>
      </c>
      <c r="DJ149" t="str">
        <f t="shared" si="126"/>
        <v/>
      </c>
      <c r="DK149" t="str">
        <f t="shared" si="126"/>
        <v/>
      </c>
      <c r="DL149" t="str">
        <f t="shared" si="126"/>
        <v/>
      </c>
      <c r="DM149">
        <f t="shared" si="126"/>
        <v>1</v>
      </c>
      <c r="DN149" t="str">
        <f t="shared" si="126"/>
        <v/>
      </c>
      <c r="DO149" t="str">
        <f t="shared" si="126"/>
        <v/>
      </c>
      <c r="DP149" t="str">
        <f t="shared" si="126"/>
        <v/>
      </c>
      <c r="DQ149" t="str">
        <f t="shared" si="126"/>
        <v/>
      </c>
      <c r="DR149" t="str">
        <f t="shared" si="126"/>
        <v/>
      </c>
      <c r="DS149" t="str">
        <f t="shared" si="126"/>
        <v/>
      </c>
      <c r="DT149" t="str">
        <f t="shared" si="126"/>
        <v/>
      </c>
      <c r="DU149" t="str">
        <f t="shared" si="126"/>
        <v/>
      </c>
      <c r="DV149" t="str">
        <f t="shared" si="126"/>
        <v/>
      </c>
      <c r="DW149" t="str">
        <f t="shared" si="126"/>
        <v/>
      </c>
      <c r="DX149" t="str">
        <f t="shared" si="126"/>
        <v/>
      </c>
      <c r="DY149" t="str">
        <f t="shared" si="126"/>
        <v/>
      </c>
      <c r="DZ149" t="str">
        <f t="shared" si="126"/>
        <v/>
      </c>
      <c r="EA149" t="str">
        <f t="shared" si="126"/>
        <v/>
      </c>
      <c r="EC149" t="str">
        <f t="shared" si="120"/>
        <v/>
      </c>
      <c r="ED149" t="str">
        <f t="shared" si="120"/>
        <v/>
      </c>
      <c r="EE149" t="str">
        <f t="shared" si="120"/>
        <v/>
      </c>
      <c r="EF149" t="str">
        <f t="shared" si="120"/>
        <v/>
      </c>
      <c r="EG149" t="str">
        <f t="shared" si="121"/>
        <v/>
      </c>
      <c r="EH149" t="str">
        <f t="shared" si="121"/>
        <v/>
      </c>
      <c r="EI149" t="str">
        <f t="shared" si="121"/>
        <v/>
      </c>
      <c r="EJ149" t="str">
        <f t="shared" si="121"/>
        <v/>
      </c>
      <c r="EK149" t="str">
        <f t="shared" si="122"/>
        <v/>
      </c>
      <c r="EL149" t="str">
        <f t="shared" si="122"/>
        <v/>
      </c>
      <c r="EM149" t="str">
        <f t="shared" si="122"/>
        <v/>
      </c>
      <c r="EN149" t="str">
        <f t="shared" si="122"/>
        <v/>
      </c>
      <c r="EO149" t="str">
        <f t="shared" si="123"/>
        <v/>
      </c>
      <c r="EP149" t="str">
        <f t="shared" si="123"/>
        <v/>
      </c>
      <c r="EQ149" t="str">
        <f t="shared" si="123"/>
        <v/>
      </c>
      <c r="ER149" t="str">
        <f t="shared" si="123"/>
        <v/>
      </c>
      <c r="ES149" t="str">
        <f t="shared" si="124"/>
        <v/>
      </c>
      <c r="ET149" t="str">
        <f t="shared" si="124"/>
        <v/>
      </c>
      <c r="EU149">
        <f t="shared" si="124"/>
        <v>1</v>
      </c>
      <c r="EV149" t="str">
        <f t="shared" si="124"/>
        <v/>
      </c>
    </row>
    <row r="150" spans="1:152">
      <c r="A150" t="s">
        <v>11</v>
      </c>
      <c r="B150" t="s">
        <v>10</v>
      </c>
      <c r="C150" s="13">
        <v>2</v>
      </c>
      <c r="D150" s="13">
        <v>1</v>
      </c>
      <c r="E150" s="1">
        <f t="shared" si="115"/>
        <v>3</v>
      </c>
      <c r="F150" s="1">
        <f t="shared" si="116"/>
        <v>0</v>
      </c>
      <c r="G150" t="str">
        <f t="shared" si="117"/>
        <v/>
      </c>
      <c r="H150" t="str">
        <f t="shared" si="117"/>
        <v/>
      </c>
      <c r="I150" t="str">
        <f t="shared" si="117"/>
        <v/>
      </c>
      <c r="J150" t="str">
        <f t="shared" si="111"/>
        <v/>
      </c>
      <c r="K150" t="str">
        <f t="shared" si="110"/>
        <v/>
      </c>
      <c r="L150" t="str">
        <f t="shared" si="110"/>
        <v/>
      </c>
      <c r="M150" t="str">
        <f t="shared" si="110"/>
        <v/>
      </c>
      <c r="N150" t="str">
        <f t="shared" si="110"/>
        <v/>
      </c>
      <c r="O150" t="str">
        <f t="shared" si="88"/>
        <v/>
      </c>
      <c r="P150" t="str">
        <f t="shared" si="88"/>
        <v/>
      </c>
      <c r="Q150" t="str">
        <f t="shared" si="88"/>
        <v/>
      </c>
      <c r="R150">
        <f t="shared" si="88"/>
        <v>3</v>
      </c>
      <c r="S150" t="str">
        <f t="shared" si="89"/>
        <v/>
      </c>
      <c r="T150" t="str">
        <f t="shared" si="89"/>
        <v/>
      </c>
      <c r="U150">
        <f t="shared" si="89"/>
        <v>0</v>
      </c>
      <c r="V150" t="str">
        <f t="shared" si="89"/>
        <v/>
      </c>
      <c r="W150" t="str">
        <f t="shared" si="97"/>
        <v/>
      </c>
      <c r="X150" t="str">
        <f t="shared" si="96"/>
        <v/>
      </c>
      <c r="Y150" t="str">
        <f t="shared" si="96"/>
        <v/>
      </c>
      <c r="Z150" t="str">
        <f t="shared" si="96"/>
        <v/>
      </c>
      <c r="BR150" t="str">
        <f t="shared" si="118"/>
        <v/>
      </c>
      <c r="BS150" t="str">
        <f t="shared" si="118"/>
        <v/>
      </c>
      <c r="BT150" t="str">
        <f t="shared" si="118"/>
        <v/>
      </c>
      <c r="BU150" t="str">
        <f t="shared" si="112"/>
        <v/>
      </c>
      <c r="BV150" t="str">
        <f t="shared" si="100"/>
        <v/>
      </c>
      <c r="BW150" t="str">
        <f t="shared" si="100"/>
        <v/>
      </c>
      <c r="BX150" t="str">
        <f t="shared" si="100"/>
        <v/>
      </c>
      <c r="BY150" t="str">
        <f t="shared" si="100"/>
        <v/>
      </c>
      <c r="BZ150" t="str">
        <f t="shared" si="90"/>
        <v/>
      </c>
      <c r="CA150" t="str">
        <f t="shared" si="90"/>
        <v/>
      </c>
      <c r="CB150" t="str">
        <f t="shared" si="90"/>
        <v/>
      </c>
      <c r="CC150">
        <f t="shared" si="90"/>
        <v>2</v>
      </c>
      <c r="CD150" t="str">
        <f t="shared" si="91"/>
        <v/>
      </c>
      <c r="CE150" t="str">
        <f t="shared" si="91"/>
        <v/>
      </c>
      <c r="CF150" t="str">
        <f t="shared" si="91"/>
        <v/>
      </c>
      <c r="CG150" t="str">
        <f t="shared" si="91"/>
        <v/>
      </c>
      <c r="CH150" t="str">
        <f t="shared" si="92"/>
        <v/>
      </c>
      <c r="CI150" t="str">
        <f t="shared" si="92"/>
        <v/>
      </c>
      <c r="CJ150" t="str">
        <f t="shared" si="92"/>
        <v/>
      </c>
      <c r="CK150" t="str">
        <f t="shared" si="92"/>
        <v/>
      </c>
      <c r="CM150" t="str">
        <f t="shared" si="119"/>
        <v/>
      </c>
      <c r="CN150" t="str">
        <f t="shared" si="119"/>
        <v/>
      </c>
      <c r="CO150" t="str">
        <f t="shared" si="119"/>
        <v/>
      </c>
      <c r="CP150" t="str">
        <f t="shared" si="113"/>
        <v/>
      </c>
      <c r="CQ150" t="str">
        <f t="shared" si="106"/>
        <v/>
      </c>
      <c r="CR150" t="str">
        <f t="shared" si="106"/>
        <v/>
      </c>
      <c r="CS150" t="str">
        <f t="shared" si="106"/>
        <v/>
      </c>
      <c r="CT150" t="str">
        <f t="shared" si="106"/>
        <v/>
      </c>
      <c r="CU150" t="str">
        <f t="shared" si="93"/>
        <v/>
      </c>
      <c r="CV150" t="str">
        <f t="shared" si="93"/>
        <v/>
      </c>
      <c r="CW150" t="str">
        <f t="shared" si="93"/>
        <v/>
      </c>
      <c r="CX150" t="str">
        <f t="shared" si="93"/>
        <v/>
      </c>
      <c r="CY150" t="str">
        <f t="shared" si="94"/>
        <v/>
      </c>
      <c r="CZ150" t="str">
        <f t="shared" si="94"/>
        <v/>
      </c>
      <c r="DA150">
        <f t="shared" si="94"/>
        <v>1</v>
      </c>
      <c r="DB150" t="str">
        <f t="shared" si="94"/>
        <v/>
      </c>
      <c r="DC150" t="str">
        <f t="shared" si="95"/>
        <v/>
      </c>
      <c r="DD150" t="str">
        <f t="shared" si="95"/>
        <v/>
      </c>
      <c r="DE150" t="str">
        <f t="shared" si="95"/>
        <v/>
      </c>
      <c r="DF150" t="str">
        <f t="shared" si="95"/>
        <v/>
      </c>
      <c r="DH150" t="str">
        <f t="shared" si="104"/>
        <v/>
      </c>
      <c r="DI150" t="str">
        <f t="shared" si="126"/>
        <v/>
      </c>
      <c r="DJ150" t="str">
        <f t="shared" si="126"/>
        <v/>
      </c>
      <c r="DK150" t="str">
        <f t="shared" si="126"/>
        <v/>
      </c>
      <c r="DL150" t="str">
        <f t="shared" si="126"/>
        <v/>
      </c>
      <c r="DM150" t="str">
        <f t="shared" si="126"/>
        <v/>
      </c>
      <c r="DN150" t="str">
        <f t="shared" si="126"/>
        <v/>
      </c>
      <c r="DO150" t="str">
        <f t="shared" si="126"/>
        <v/>
      </c>
      <c r="DP150" t="str">
        <f t="shared" si="126"/>
        <v/>
      </c>
      <c r="DQ150" t="str">
        <f t="shared" si="126"/>
        <v/>
      </c>
      <c r="DR150" t="str">
        <f t="shared" si="126"/>
        <v/>
      </c>
      <c r="DS150">
        <f t="shared" si="126"/>
        <v>1</v>
      </c>
      <c r="DT150" t="str">
        <f t="shared" si="126"/>
        <v/>
      </c>
      <c r="DU150" t="str">
        <f t="shared" si="126"/>
        <v/>
      </c>
      <c r="DV150" t="str">
        <f t="shared" si="126"/>
        <v/>
      </c>
      <c r="DW150" t="str">
        <f t="shared" si="126"/>
        <v/>
      </c>
      <c r="DX150" t="str">
        <f t="shared" si="126"/>
        <v/>
      </c>
      <c r="DY150" t="str">
        <f t="shared" si="126"/>
        <v/>
      </c>
      <c r="DZ150" t="str">
        <f t="shared" si="126"/>
        <v/>
      </c>
      <c r="EA150" t="str">
        <f t="shared" si="126"/>
        <v/>
      </c>
      <c r="EC150" t="str">
        <f t="shared" si="120"/>
        <v/>
      </c>
      <c r="ED150" t="str">
        <f t="shared" si="120"/>
        <v/>
      </c>
      <c r="EE150" t="str">
        <f t="shared" si="120"/>
        <v/>
      </c>
      <c r="EF150" t="str">
        <f t="shared" si="120"/>
        <v/>
      </c>
      <c r="EG150" t="str">
        <f t="shared" si="121"/>
        <v/>
      </c>
      <c r="EH150" t="str">
        <f t="shared" si="121"/>
        <v/>
      </c>
      <c r="EI150" t="str">
        <f t="shared" si="121"/>
        <v/>
      </c>
      <c r="EJ150" t="str">
        <f t="shared" si="121"/>
        <v/>
      </c>
      <c r="EK150" t="str">
        <f t="shared" si="122"/>
        <v/>
      </c>
      <c r="EL150" t="str">
        <f t="shared" si="122"/>
        <v/>
      </c>
      <c r="EM150" t="str">
        <f t="shared" si="122"/>
        <v/>
      </c>
      <c r="EN150" t="str">
        <f t="shared" si="122"/>
        <v/>
      </c>
      <c r="EO150" t="str">
        <f t="shared" si="123"/>
        <v/>
      </c>
      <c r="EP150" t="str">
        <f t="shared" si="123"/>
        <v/>
      </c>
      <c r="EQ150">
        <f t="shared" si="123"/>
        <v>2</v>
      </c>
      <c r="ER150" t="str">
        <f t="shared" si="123"/>
        <v/>
      </c>
      <c r="ES150" t="str">
        <f t="shared" si="124"/>
        <v/>
      </c>
      <c r="ET150" t="str">
        <f t="shared" si="124"/>
        <v/>
      </c>
      <c r="EU150" t="str">
        <f t="shared" si="124"/>
        <v/>
      </c>
      <c r="EV150" t="str">
        <f t="shared" si="124"/>
        <v/>
      </c>
    </row>
    <row r="151" spans="1:152">
      <c r="A151" t="s">
        <v>1</v>
      </c>
      <c r="B151" t="s">
        <v>0</v>
      </c>
      <c r="C151" s="13">
        <v>2</v>
      </c>
      <c r="D151" s="13">
        <v>1</v>
      </c>
      <c r="E151" s="1">
        <f t="shared" si="115"/>
        <v>3</v>
      </c>
      <c r="F151" s="1">
        <f t="shared" si="116"/>
        <v>0</v>
      </c>
      <c r="G151" t="str">
        <f t="shared" si="117"/>
        <v/>
      </c>
      <c r="H151" t="str">
        <f t="shared" si="117"/>
        <v/>
      </c>
      <c r="I151" t="str">
        <f t="shared" si="117"/>
        <v/>
      </c>
      <c r="J151" t="str">
        <f t="shared" si="111"/>
        <v/>
      </c>
      <c r="K151" t="str">
        <f t="shared" si="110"/>
        <v/>
      </c>
      <c r="L151" t="str">
        <f t="shared" si="110"/>
        <v/>
      </c>
      <c r="M151" t="str">
        <f t="shared" si="110"/>
        <v/>
      </c>
      <c r="N151" t="str">
        <f t="shared" si="110"/>
        <v/>
      </c>
      <c r="O151" t="str">
        <f t="shared" si="88"/>
        <v/>
      </c>
      <c r="P151" t="str">
        <f t="shared" si="88"/>
        <v/>
      </c>
      <c r="Q151" t="str">
        <f t="shared" si="88"/>
        <v/>
      </c>
      <c r="R151" t="str">
        <f t="shared" si="88"/>
        <v/>
      </c>
      <c r="S151">
        <f t="shared" si="89"/>
        <v>3</v>
      </c>
      <c r="T151" t="str">
        <f t="shared" si="89"/>
        <v/>
      </c>
      <c r="U151" t="str">
        <f t="shared" si="89"/>
        <v/>
      </c>
      <c r="V151">
        <f t="shared" si="89"/>
        <v>0</v>
      </c>
      <c r="W151" t="str">
        <f t="shared" si="97"/>
        <v/>
      </c>
      <c r="X151" t="str">
        <f t="shared" si="96"/>
        <v/>
      </c>
      <c r="Y151" t="str">
        <f t="shared" si="96"/>
        <v/>
      </c>
      <c r="Z151" t="str">
        <f t="shared" si="96"/>
        <v/>
      </c>
      <c r="BR151" t="str">
        <f t="shared" si="118"/>
        <v/>
      </c>
      <c r="BS151" t="str">
        <f t="shared" si="118"/>
        <v/>
      </c>
      <c r="BT151" t="str">
        <f t="shared" si="118"/>
        <v/>
      </c>
      <c r="BU151" t="str">
        <f t="shared" si="112"/>
        <v/>
      </c>
      <c r="BV151" t="str">
        <f t="shared" si="100"/>
        <v/>
      </c>
      <c r="BW151" t="str">
        <f t="shared" si="100"/>
        <v/>
      </c>
      <c r="BX151" t="str">
        <f t="shared" si="100"/>
        <v/>
      </c>
      <c r="BY151" t="str">
        <f t="shared" si="100"/>
        <v/>
      </c>
      <c r="BZ151" t="str">
        <f t="shared" si="90"/>
        <v/>
      </c>
      <c r="CA151" t="str">
        <f t="shared" si="90"/>
        <v/>
      </c>
      <c r="CB151" t="str">
        <f t="shared" si="90"/>
        <v/>
      </c>
      <c r="CC151" t="str">
        <f t="shared" si="90"/>
        <v/>
      </c>
      <c r="CD151">
        <f t="shared" si="91"/>
        <v>2</v>
      </c>
      <c r="CE151" t="str">
        <f t="shared" si="91"/>
        <v/>
      </c>
      <c r="CF151" t="str">
        <f t="shared" si="91"/>
        <v/>
      </c>
      <c r="CG151" t="str">
        <f t="shared" si="91"/>
        <v/>
      </c>
      <c r="CH151" t="str">
        <f t="shared" si="92"/>
        <v/>
      </c>
      <c r="CI151" t="str">
        <f t="shared" si="92"/>
        <v/>
      </c>
      <c r="CJ151" t="str">
        <f t="shared" si="92"/>
        <v/>
      </c>
      <c r="CK151" t="str">
        <f t="shared" si="92"/>
        <v/>
      </c>
      <c r="CM151" t="str">
        <f t="shared" si="119"/>
        <v/>
      </c>
      <c r="CN151" t="str">
        <f t="shared" si="119"/>
        <v/>
      </c>
      <c r="CO151" t="str">
        <f t="shared" si="119"/>
        <v/>
      </c>
      <c r="CP151" t="str">
        <f t="shared" si="113"/>
        <v/>
      </c>
      <c r="CQ151" t="str">
        <f t="shared" si="106"/>
        <v/>
      </c>
      <c r="CR151" t="str">
        <f t="shared" si="106"/>
        <v/>
      </c>
      <c r="CS151" t="str">
        <f t="shared" si="106"/>
        <v/>
      </c>
      <c r="CT151" t="str">
        <f t="shared" si="106"/>
        <v/>
      </c>
      <c r="CU151" t="str">
        <f t="shared" si="93"/>
        <v/>
      </c>
      <c r="CV151" t="str">
        <f t="shared" si="93"/>
        <v/>
      </c>
      <c r="CW151" t="str">
        <f t="shared" si="93"/>
        <v/>
      </c>
      <c r="CX151" t="str">
        <f t="shared" si="93"/>
        <v/>
      </c>
      <c r="CY151" t="str">
        <f t="shared" si="94"/>
        <v/>
      </c>
      <c r="CZ151" t="str">
        <f t="shared" si="94"/>
        <v/>
      </c>
      <c r="DA151" t="str">
        <f t="shared" si="94"/>
        <v/>
      </c>
      <c r="DB151">
        <f t="shared" si="94"/>
        <v>1</v>
      </c>
      <c r="DC151" t="str">
        <f t="shared" si="95"/>
        <v/>
      </c>
      <c r="DD151" t="str">
        <f t="shared" si="95"/>
        <v/>
      </c>
      <c r="DE151" t="str">
        <f t="shared" si="95"/>
        <v/>
      </c>
      <c r="DF151" t="str">
        <f t="shared" si="95"/>
        <v/>
      </c>
      <c r="DH151" t="str">
        <f t="shared" si="104"/>
        <v/>
      </c>
      <c r="DI151" t="str">
        <f t="shared" si="126"/>
        <v/>
      </c>
      <c r="DJ151" t="str">
        <f t="shared" si="126"/>
        <v/>
      </c>
      <c r="DK151" t="str">
        <f t="shared" si="126"/>
        <v/>
      </c>
      <c r="DL151" t="str">
        <f t="shared" si="126"/>
        <v/>
      </c>
      <c r="DM151" t="str">
        <f t="shared" si="126"/>
        <v/>
      </c>
      <c r="DN151" t="str">
        <f t="shared" si="126"/>
        <v/>
      </c>
      <c r="DO151" t="str">
        <f t="shared" si="126"/>
        <v/>
      </c>
      <c r="DP151" t="str">
        <f t="shared" si="126"/>
        <v/>
      </c>
      <c r="DQ151" t="str">
        <f t="shared" si="126"/>
        <v/>
      </c>
      <c r="DR151" t="str">
        <f t="shared" si="126"/>
        <v/>
      </c>
      <c r="DS151" t="str">
        <f t="shared" si="126"/>
        <v/>
      </c>
      <c r="DT151">
        <f t="shared" si="126"/>
        <v>1</v>
      </c>
      <c r="DU151" t="str">
        <f t="shared" si="126"/>
        <v/>
      </c>
      <c r="DV151" t="str">
        <f t="shared" si="126"/>
        <v/>
      </c>
      <c r="DW151" t="str">
        <f t="shared" si="126"/>
        <v/>
      </c>
      <c r="DX151" t="str">
        <f t="shared" si="126"/>
        <v/>
      </c>
      <c r="DY151" t="str">
        <f t="shared" si="126"/>
        <v/>
      </c>
      <c r="DZ151" t="str">
        <f t="shared" si="126"/>
        <v/>
      </c>
      <c r="EA151" t="str">
        <f t="shared" si="126"/>
        <v/>
      </c>
      <c r="EC151" t="str">
        <f t="shared" si="120"/>
        <v/>
      </c>
      <c r="ED151" t="str">
        <f t="shared" si="120"/>
        <v/>
      </c>
      <c r="EE151" t="str">
        <f t="shared" si="120"/>
        <v/>
      </c>
      <c r="EF151" t="str">
        <f t="shared" si="120"/>
        <v/>
      </c>
      <c r="EG151" t="str">
        <f t="shared" si="121"/>
        <v/>
      </c>
      <c r="EH151" t="str">
        <f t="shared" si="121"/>
        <v/>
      </c>
      <c r="EI151" t="str">
        <f t="shared" si="121"/>
        <v/>
      </c>
      <c r="EJ151" t="str">
        <f t="shared" si="121"/>
        <v/>
      </c>
      <c r="EK151" t="str">
        <f t="shared" si="122"/>
        <v/>
      </c>
      <c r="EL151" t="str">
        <f t="shared" si="122"/>
        <v/>
      </c>
      <c r="EM151" t="str">
        <f t="shared" si="122"/>
        <v/>
      </c>
      <c r="EN151" t="str">
        <f t="shared" si="122"/>
        <v/>
      </c>
      <c r="EO151" t="str">
        <f t="shared" si="123"/>
        <v/>
      </c>
      <c r="EP151" t="str">
        <f t="shared" si="123"/>
        <v/>
      </c>
      <c r="EQ151" t="str">
        <f t="shared" si="123"/>
        <v/>
      </c>
      <c r="ER151">
        <f t="shared" si="123"/>
        <v>2</v>
      </c>
      <c r="ES151" t="str">
        <f t="shared" si="124"/>
        <v/>
      </c>
      <c r="ET151" t="str">
        <f t="shared" si="124"/>
        <v/>
      </c>
      <c r="EU151" t="str">
        <f t="shared" si="124"/>
        <v/>
      </c>
      <c r="EV151" t="str">
        <f t="shared" si="124"/>
        <v/>
      </c>
    </row>
    <row r="152" spans="1:152">
      <c r="A152" t="s">
        <v>168</v>
      </c>
      <c r="E152" s="1" t="str">
        <f t="shared" si="115"/>
        <v/>
      </c>
      <c r="F152" s="1" t="str">
        <f t="shared" si="116"/>
        <v/>
      </c>
      <c r="G152">
        <f>SUM(G140:G151)</f>
        <v>15</v>
      </c>
      <c r="H152">
        <f t="shared" ref="H152:Z152" si="127">SUM(H140:H151)</f>
        <v>17</v>
      </c>
      <c r="I152">
        <f t="shared" si="127"/>
        <v>10</v>
      </c>
      <c r="J152">
        <f t="shared" si="127"/>
        <v>16</v>
      </c>
      <c r="K152">
        <f t="shared" si="127"/>
        <v>17</v>
      </c>
      <c r="L152">
        <f t="shared" si="127"/>
        <v>20</v>
      </c>
      <c r="M152">
        <f t="shared" si="127"/>
        <v>12</v>
      </c>
      <c r="N152">
        <f t="shared" si="127"/>
        <v>10</v>
      </c>
      <c r="O152">
        <f t="shared" si="127"/>
        <v>21</v>
      </c>
      <c r="P152">
        <f t="shared" si="127"/>
        <v>19</v>
      </c>
      <c r="Q152">
        <f t="shared" si="127"/>
        <v>24</v>
      </c>
      <c r="R152">
        <f t="shared" si="127"/>
        <v>21</v>
      </c>
      <c r="S152">
        <f t="shared" si="127"/>
        <v>28</v>
      </c>
      <c r="T152">
        <f t="shared" si="127"/>
        <v>18</v>
      </c>
      <c r="U152">
        <f t="shared" si="127"/>
        <v>14</v>
      </c>
      <c r="V152">
        <f t="shared" si="127"/>
        <v>11</v>
      </c>
      <c r="W152">
        <f t="shared" si="127"/>
        <v>21</v>
      </c>
      <c r="X152">
        <f t="shared" si="127"/>
        <v>12</v>
      </c>
      <c r="Y152">
        <f t="shared" si="127"/>
        <v>16</v>
      </c>
      <c r="Z152">
        <f t="shared" si="127"/>
        <v>10</v>
      </c>
      <c r="BR152" t="str">
        <f t="shared" si="118"/>
        <v/>
      </c>
      <c r="BS152" t="str">
        <f t="shared" si="118"/>
        <v/>
      </c>
      <c r="BT152" t="str">
        <f t="shared" si="118"/>
        <v/>
      </c>
      <c r="BU152" t="str">
        <f t="shared" si="112"/>
        <v/>
      </c>
      <c r="BV152" t="str">
        <f t="shared" si="100"/>
        <v/>
      </c>
      <c r="BW152" t="str">
        <f t="shared" si="100"/>
        <v/>
      </c>
      <c r="BX152" t="str">
        <f t="shared" si="100"/>
        <v/>
      </c>
      <c r="BY152" t="str">
        <f t="shared" si="100"/>
        <v/>
      </c>
      <c r="BZ152" t="str">
        <f t="shared" ref="BZ152:CC215" si="128">IF($A152=BZ$2,$C152,"")</f>
        <v/>
      </c>
      <c r="CA152" t="str">
        <f t="shared" si="128"/>
        <v/>
      </c>
      <c r="CB152" t="str">
        <f t="shared" si="128"/>
        <v/>
      </c>
      <c r="CC152" t="str">
        <f t="shared" si="128"/>
        <v/>
      </c>
      <c r="CD152" t="str">
        <f t="shared" ref="CD152:CG215" si="129">IF($A152=CD$2,$C152,"")</f>
        <v/>
      </c>
      <c r="CE152" t="str">
        <f t="shared" si="129"/>
        <v/>
      </c>
      <c r="CF152" t="str">
        <f t="shared" si="129"/>
        <v/>
      </c>
      <c r="CG152" t="str">
        <f t="shared" si="129"/>
        <v/>
      </c>
      <c r="CH152" t="str">
        <f t="shared" ref="CH152:CK215" si="130">IF($A152=CH$2,$C152,"")</f>
        <v/>
      </c>
      <c r="CI152" t="str">
        <f t="shared" si="130"/>
        <v/>
      </c>
      <c r="CJ152" t="str">
        <f t="shared" si="130"/>
        <v/>
      </c>
      <c r="CK152" t="str">
        <f t="shared" si="130"/>
        <v/>
      </c>
      <c r="CM152" t="str">
        <f t="shared" si="119"/>
        <v/>
      </c>
      <c r="CN152" t="str">
        <f t="shared" si="119"/>
        <v/>
      </c>
      <c r="CO152" t="str">
        <f t="shared" si="119"/>
        <v/>
      </c>
      <c r="CP152" t="str">
        <f t="shared" si="113"/>
        <v/>
      </c>
      <c r="CQ152" t="str">
        <f t="shared" si="106"/>
        <v/>
      </c>
      <c r="CR152" t="str">
        <f t="shared" si="106"/>
        <v/>
      </c>
      <c r="CS152" t="str">
        <f t="shared" si="106"/>
        <v/>
      </c>
      <c r="CT152" t="str">
        <f t="shared" si="106"/>
        <v/>
      </c>
      <c r="CU152" t="str">
        <f t="shared" ref="CU152:CX215" si="131">IF($B152=CU$2,$D152,"")</f>
        <v/>
      </c>
      <c r="CV152" t="str">
        <f t="shared" si="131"/>
        <v/>
      </c>
      <c r="CW152" t="str">
        <f t="shared" si="131"/>
        <v/>
      </c>
      <c r="CX152" t="str">
        <f t="shared" si="131"/>
        <v/>
      </c>
      <c r="CY152" t="str">
        <f t="shared" ref="CY152:DB215" si="132">IF($B152=CY$2,$D152,"")</f>
        <v/>
      </c>
      <c r="CZ152" t="str">
        <f t="shared" si="132"/>
        <v/>
      </c>
      <c r="DA152" t="str">
        <f t="shared" si="132"/>
        <v/>
      </c>
      <c r="DB152" t="str">
        <f t="shared" si="132"/>
        <v/>
      </c>
      <c r="DC152" t="str">
        <f t="shared" ref="DC152:DF215" si="133">IF($B152=DC$2,$D152,"")</f>
        <v/>
      </c>
      <c r="DD152" t="str">
        <f t="shared" si="133"/>
        <v/>
      </c>
      <c r="DE152" t="str">
        <f t="shared" si="133"/>
        <v/>
      </c>
      <c r="DF152" t="str">
        <f t="shared" si="133"/>
        <v/>
      </c>
      <c r="DH152" t="str">
        <f t="shared" si="104"/>
        <v/>
      </c>
      <c r="DI152" t="str">
        <f t="shared" si="126"/>
        <v/>
      </c>
      <c r="DJ152" t="str">
        <f t="shared" si="126"/>
        <v/>
      </c>
      <c r="DK152" t="str">
        <f t="shared" si="126"/>
        <v/>
      </c>
      <c r="DL152" t="str">
        <f t="shared" si="126"/>
        <v/>
      </c>
      <c r="DM152" t="str">
        <f t="shared" si="126"/>
        <v/>
      </c>
      <c r="DN152" t="str">
        <f t="shared" si="126"/>
        <v/>
      </c>
      <c r="DO152" t="str">
        <f t="shared" si="126"/>
        <v/>
      </c>
      <c r="DP152" t="str">
        <f t="shared" si="126"/>
        <v/>
      </c>
      <c r="DQ152" t="str">
        <f t="shared" si="126"/>
        <v/>
      </c>
      <c r="DR152" t="str">
        <f t="shared" si="126"/>
        <v/>
      </c>
      <c r="DS152" t="str">
        <f t="shared" si="126"/>
        <v/>
      </c>
      <c r="DT152" t="str">
        <f t="shared" si="126"/>
        <v/>
      </c>
      <c r="DU152" t="str">
        <f t="shared" si="126"/>
        <v/>
      </c>
      <c r="DV152" t="str">
        <f t="shared" si="126"/>
        <v/>
      </c>
      <c r="DW152" t="str">
        <f t="shared" si="126"/>
        <v/>
      </c>
      <c r="DX152" t="str">
        <f t="shared" si="126"/>
        <v/>
      </c>
      <c r="DY152" t="str">
        <f t="shared" si="126"/>
        <v/>
      </c>
      <c r="DZ152" t="str">
        <f t="shared" si="126"/>
        <v/>
      </c>
      <c r="EA152" t="str">
        <f t="shared" si="126"/>
        <v/>
      </c>
      <c r="EC152" t="str">
        <f t="shared" si="120"/>
        <v/>
      </c>
      <c r="ED152" t="str">
        <f t="shared" si="120"/>
        <v/>
      </c>
      <c r="EE152" t="str">
        <f t="shared" si="120"/>
        <v/>
      </c>
      <c r="EF152" t="str">
        <f t="shared" si="120"/>
        <v/>
      </c>
      <c r="EG152" t="str">
        <f t="shared" si="121"/>
        <v/>
      </c>
      <c r="EH152" t="str">
        <f t="shared" si="121"/>
        <v/>
      </c>
      <c r="EI152" t="str">
        <f t="shared" si="121"/>
        <v/>
      </c>
      <c r="EJ152" t="str">
        <f t="shared" si="121"/>
        <v/>
      </c>
      <c r="EK152" t="str">
        <f t="shared" si="122"/>
        <v/>
      </c>
      <c r="EL152" t="str">
        <f t="shared" si="122"/>
        <v/>
      </c>
      <c r="EM152" t="str">
        <f t="shared" si="122"/>
        <v/>
      </c>
      <c r="EN152" t="str">
        <f t="shared" si="122"/>
        <v/>
      </c>
      <c r="EO152" t="str">
        <f t="shared" si="123"/>
        <v/>
      </c>
      <c r="EP152" t="str">
        <f t="shared" si="123"/>
        <v/>
      </c>
      <c r="EQ152" t="str">
        <f t="shared" si="123"/>
        <v/>
      </c>
      <c r="ER152" t="str">
        <f t="shared" si="123"/>
        <v/>
      </c>
      <c r="ES152" t="str">
        <f t="shared" si="124"/>
        <v/>
      </c>
      <c r="ET152" t="str">
        <f t="shared" si="124"/>
        <v/>
      </c>
      <c r="EU152" t="str">
        <f t="shared" si="124"/>
        <v/>
      </c>
      <c r="EV152" t="str">
        <f t="shared" si="124"/>
        <v/>
      </c>
    </row>
    <row r="153" spans="1:152">
      <c r="A153" t="s">
        <v>32</v>
      </c>
      <c r="E153" s="1" t="str">
        <f t="shared" si="115"/>
        <v/>
      </c>
      <c r="F153" s="1" t="str">
        <f t="shared" si="116"/>
        <v/>
      </c>
      <c r="G153" t="str">
        <f t="shared" si="117"/>
        <v/>
      </c>
      <c r="H153" t="str">
        <f t="shared" si="117"/>
        <v/>
      </c>
      <c r="I153" t="str">
        <f t="shared" si="117"/>
        <v/>
      </c>
      <c r="J153" t="str">
        <f t="shared" si="111"/>
        <v/>
      </c>
      <c r="K153" t="str">
        <f t="shared" si="110"/>
        <v/>
      </c>
      <c r="L153" t="str">
        <f t="shared" si="110"/>
        <v/>
      </c>
      <c r="M153" t="str">
        <f t="shared" si="110"/>
        <v/>
      </c>
      <c r="N153" t="str">
        <f t="shared" si="110"/>
        <v/>
      </c>
      <c r="O153" t="str">
        <f t="shared" ref="O153:R215" si="134">IF($A153=O$2,$E153,IF($B153=O$2,$F153,""))</f>
        <v/>
      </c>
      <c r="P153" t="str">
        <f t="shared" si="134"/>
        <v/>
      </c>
      <c r="Q153" t="str">
        <f t="shared" si="134"/>
        <v/>
      </c>
      <c r="R153" t="str">
        <f t="shared" si="134"/>
        <v/>
      </c>
      <c r="S153" t="str">
        <f t="shared" ref="S153:V215" si="135">IF($A153=S$2,$E153,IF($B153=S$2,$F153,""))</f>
        <v/>
      </c>
      <c r="T153" t="str">
        <f t="shared" si="135"/>
        <v/>
      </c>
      <c r="U153" t="str">
        <f t="shared" si="135"/>
        <v/>
      </c>
      <c r="V153" t="str">
        <f t="shared" si="135"/>
        <v/>
      </c>
      <c r="W153" t="str">
        <f t="shared" si="97"/>
        <v/>
      </c>
      <c r="X153" t="str">
        <f t="shared" si="97"/>
        <v/>
      </c>
      <c r="Y153" t="str">
        <f t="shared" si="97"/>
        <v/>
      </c>
      <c r="Z153" t="str">
        <f t="shared" si="97"/>
        <v/>
      </c>
      <c r="BR153" t="str">
        <f t="shared" si="118"/>
        <v/>
      </c>
      <c r="BS153" t="str">
        <f t="shared" si="118"/>
        <v/>
      </c>
      <c r="BT153" t="str">
        <f t="shared" si="118"/>
        <v/>
      </c>
      <c r="BU153" t="str">
        <f t="shared" si="112"/>
        <v/>
      </c>
      <c r="BV153" t="str">
        <f t="shared" si="100"/>
        <v/>
      </c>
      <c r="BW153" t="str">
        <f t="shared" si="100"/>
        <v/>
      </c>
      <c r="BX153" t="str">
        <f t="shared" si="100"/>
        <v/>
      </c>
      <c r="BY153" t="str">
        <f t="shared" si="100"/>
        <v/>
      </c>
      <c r="BZ153" t="str">
        <f t="shared" si="128"/>
        <v/>
      </c>
      <c r="CA153" t="str">
        <f t="shared" si="128"/>
        <v/>
      </c>
      <c r="CB153" t="str">
        <f t="shared" si="128"/>
        <v/>
      </c>
      <c r="CC153" t="str">
        <f t="shared" si="128"/>
        <v/>
      </c>
      <c r="CD153" t="str">
        <f t="shared" si="129"/>
        <v/>
      </c>
      <c r="CE153" t="str">
        <f t="shared" si="129"/>
        <v/>
      </c>
      <c r="CF153" t="str">
        <f t="shared" si="129"/>
        <v/>
      </c>
      <c r="CG153" t="str">
        <f t="shared" si="129"/>
        <v/>
      </c>
      <c r="CH153" t="str">
        <f t="shared" si="130"/>
        <v/>
      </c>
      <c r="CI153" t="str">
        <f t="shared" si="130"/>
        <v/>
      </c>
      <c r="CJ153" t="str">
        <f t="shared" si="130"/>
        <v/>
      </c>
      <c r="CK153" t="str">
        <f t="shared" si="130"/>
        <v/>
      </c>
      <c r="CM153" t="str">
        <f t="shared" si="119"/>
        <v/>
      </c>
      <c r="CN153" t="str">
        <f t="shared" si="119"/>
        <v/>
      </c>
      <c r="CO153" t="str">
        <f t="shared" si="119"/>
        <v/>
      </c>
      <c r="CP153" t="str">
        <f t="shared" si="113"/>
        <v/>
      </c>
      <c r="CQ153" t="str">
        <f t="shared" si="106"/>
        <v/>
      </c>
      <c r="CR153" t="str">
        <f t="shared" si="106"/>
        <v/>
      </c>
      <c r="CS153" t="str">
        <f t="shared" si="106"/>
        <v/>
      </c>
      <c r="CT153" t="str">
        <f t="shared" si="106"/>
        <v/>
      </c>
      <c r="CU153" t="str">
        <f t="shared" si="131"/>
        <v/>
      </c>
      <c r="CV153" t="str">
        <f t="shared" si="131"/>
        <v/>
      </c>
      <c r="CW153" t="str">
        <f t="shared" si="131"/>
        <v/>
      </c>
      <c r="CX153" t="str">
        <f t="shared" si="131"/>
        <v/>
      </c>
      <c r="CY153" t="str">
        <f t="shared" si="132"/>
        <v/>
      </c>
      <c r="CZ153" t="str">
        <f t="shared" si="132"/>
        <v/>
      </c>
      <c r="DA153" t="str">
        <f t="shared" si="132"/>
        <v/>
      </c>
      <c r="DB153" t="str">
        <f t="shared" si="132"/>
        <v/>
      </c>
      <c r="DC153" t="str">
        <f t="shared" si="133"/>
        <v/>
      </c>
      <c r="DD153" t="str">
        <f t="shared" si="133"/>
        <v/>
      </c>
      <c r="DE153" t="str">
        <f t="shared" si="133"/>
        <v/>
      </c>
      <c r="DF153" t="str">
        <f t="shared" si="133"/>
        <v/>
      </c>
      <c r="DH153" t="str">
        <f t="shared" si="104"/>
        <v/>
      </c>
      <c r="DI153" t="str">
        <f t="shared" si="126"/>
        <v/>
      </c>
      <c r="DJ153" t="str">
        <f t="shared" si="126"/>
        <v/>
      </c>
      <c r="DK153" t="str">
        <f t="shared" si="126"/>
        <v/>
      </c>
      <c r="DL153" t="str">
        <f t="shared" si="126"/>
        <v/>
      </c>
      <c r="DM153" t="str">
        <f t="shared" si="126"/>
        <v/>
      </c>
      <c r="DN153" t="str">
        <f t="shared" si="126"/>
        <v/>
      </c>
      <c r="DO153" t="str">
        <f t="shared" si="126"/>
        <v/>
      </c>
      <c r="DP153" t="str">
        <f t="shared" si="126"/>
        <v/>
      </c>
      <c r="DQ153" t="str">
        <f t="shared" si="126"/>
        <v/>
      </c>
      <c r="DR153" t="str">
        <f t="shared" si="126"/>
        <v/>
      </c>
      <c r="DS153" t="str">
        <f t="shared" si="126"/>
        <v/>
      </c>
      <c r="DT153" t="str">
        <f t="shared" si="126"/>
        <v/>
      </c>
      <c r="DU153" t="str">
        <f t="shared" si="126"/>
        <v/>
      </c>
      <c r="DV153" t="str">
        <f t="shared" si="126"/>
        <v/>
      </c>
      <c r="DW153" t="str">
        <f t="shared" si="126"/>
        <v/>
      </c>
      <c r="DX153" t="str">
        <f t="shared" si="126"/>
        <v/>
      </c>
      <c r="DY153" t="str">
        <f t="shared" si="126"/>
        <v/>
      </c>
      <c r="DZ153" t="str">
        <f t="shared" si="126"/>
        <v/>
      </c>
      <c r="EA153" t="str">
        <f t="shared" si="126"/>
        <v/>
      </c>
      <c r="EC153" t="str">
        <f t="shared" si="120"/>
        <v/>
      </c>
      <c r="ED153" t="str">
        <f t="shared" si="120"/>
        <v/>
      </c>
      <c r="EE153" t="str">
        <f t="shared" si="120"/>
        <v/>
      </c>
      <c r="EF153" t="str">
        <f t="shared" si="120"/>
        <v/>
      </c>
      <c r="EG153" t="str">
        <f t="shared" si="121"/>
        <v/>
      </c>
      <c r="EH153" t="str">
        <f t="shared" si="121"/>
        <v/>
      </c>
      <c r="EI153" t="str">
        <f t="shared" si="121"/>
        <v/>
      </c>
      <c r="EJ153" t="str">
        <f t="shared" si="121"/>
        <v/>
      </c>
      <c r="EK153" t="str">
        <f t="shared" si="122"/>
        <v/>
      </c>
      <c r="EL153" t="str">
        <f t="shared" si="122"/>
        <v/>
      </c>
      <c r="EM153" t="str">
        <f t="shared" si="122"/>
        <v/>
      </c>
      <c r="EN153" t="str">
        <f t="shared" si="122"/>
        <v/>
      </c>
      <c r="EO153" t="str">
        <f t="shared" si="123"/>
        <v/>
      </c>
      <c r="EP153" t="str">
        <f t="shared" si="123"/>
        <v/>
      </c>
      <c r="EQ153" t="str">
        <f t="shared" si="123"/>
        <v/>
      </c>
      <c r="ER153" t="str">
        <f t="shared" si="123"/>
        <v/>
      </c>
      <c r="ES153" t="str">
        <f t="shared" si="124"/>
        <v/>
      </c>
      <c r="ET153" t="str">
        <f t="shared" si="124"/>
        <v/>
      </c>
      <c r="EU153" t="str">
        <f t="shared" si="124"/>
        <v/>
      </c>
      <c r="EV153" t="str">
        <f t="shared" si="124"/>
        <v/>
      </c>
    </row>
    <row r="154" spans="1:152">
      <c r="A154" t="s">
        <v>12</v>
      </c>
      <c r="B154" t="s">
        <v>19</v>
      </c>
      <c r="C154" s="13">
        <v>1</v>
      </c>
      <c r="D154" s="13">
        <v>0</v>
      </c>
      <c r="E154" s="1">
        <f t="shared" si="115"/>
        <v>3</v>
      </c>
      <c r="F154" s="1">
        <f t="shared" si="116"/>
        <v>0</v>
      </c>
      <c r="G154" t="str">
        <f t="shared" si="117"/>
        <v/>
      </c>
      <c r="H154" t="str">
        <f t="shared" si="117"/>
        <v/>
      </c>
      <c r="I154" t="str">
        <f t="shared" si="117"/>
        <v/>
      </c>
      <c r="J154" t="str">
        <f t="shared" si="111"/>
        <v/>
      </c>
      <c r="K154" t="str">
        <f t="shared" si="110"/>
        <v/>
      </c>
      <c r="L154" t="str">
        <f t="shared" si="110"/>
        <v/>
      </c>
      <c r="M154" t="str">
        <f t="shared" si="110"/>
        <v/>
      </c>
      <c r="N154" t="str">
        <f t="shared" si="110"/>
        <v/>
      </c>
      <c r="O154" t="str">
        <f t="shared" si="134"/>
        <v/>
      </c>
      <c r="P154" t="str">
        <f t="shared" si="134"/>
        <v/>
      </c>
      <c r="Q154" t="str">
        <f t="shared" si="134"/>
        <v/>
      </c>
      <c r="R154" t="str">
        <f t="shared" si="134"/>
        <v/>
      </c>
      <c r="S154" t="str">
        <f t="shared" si="135"/>
        <v/>
      </c>
      <c r="T154" t="str">
        <f t="shared" si="135"/>
        <v/>
      </c>
      <c r="U154" t="str">
        <f t="shared" si="135"/>
        <v/>
      </c>
      <c r="V154" t="str">
        <f t="shared" si="135"/>
        <v/>
      </c>
      <c r="W154" t="str">
        <f t="shared" si="97"/>
        <v/>
      </c>
      <c r="X154" t="str">
        <f t="shared" si="97"/>
        <v/>
      </c>
      <c r="Y154">
        <f t="shared" si="97"/>
        <v>3</v>
      </c>
      <c r="Z154">
        <f t="shared" si="97"/>
        <v>0</v>
      </c>
      <c r="BR154" t="str">
        <f t="shared" si="118"/>
        <v/>
      </c>
      <c r="BS154" t="str">
        <f t="shared" si="118"/>
        <v/>
      </c>
      <c r="BT154" t="str">
        <f t="shared" si="118"/>
        <v/>
      </c>
      <c r="BU154" t="str">
        <f t="shared" si="112"/>
        <v/>
      </c>
      <c r="BV154" t="str">
        <f t="shared" si="100"/>
        <v/>
      </c>
      <c r="BW154" t="str">
        <f t="shared" si="100"/>
        <v/>
      </c>
      <c r="BX154" t="str">
        <f t="shared" si="100"/>
        <v/>
      </c>
      <c r="BY154" t="str">
        <f t="shared" si="100"/>
        <v/>
      </c>
      <c r="BZ154" t="str">
        <f t="shared" si="128"/>
        <v/>
      </c>
      <c r="CA154" t="str">
        <f t="shared" si="128"/>
        <v/>
      </c>
      <c r="CB154" t="str">
        <f t="shared" si="128"/>
        <v/>
      </c>
      <c r="CC154" t="str">
        <f t="shared" si="128"/>
        <v/>
      </c>
      <c r="CD154" t="str">
        <f t="shared" si="129"/>
        <v/>
      </c>
      <c r="CE154" t="str">
        <f t="shared" si="129"/>
        <v/>
      </c>
      <c r="CF154" t="str">
        <f t="shared" si="129"/>
        <v/>
      </c>
      <c r="CG154" t="str">
        <f t="shared" si="129"/>
        <v/>
      </c>
      <c r="CH154" t="str">
        <f t="shared" si="130"/>
        <v/>
      </c>
      <c r="CI154" t="str">
        <f t="shared" si="130"/>
        <v/>
      </c>
      <c r="CJ154">
        <f t="shared" si="130"/>
        <v>1</v>
      </c>
      <c r="CK154" t="str">
        <f t="shared" si="130"/>
        <v/>
      </c>
      <c r="CM154" t="str">
        <f t="shared" si="119"/>
        <v/>
      </c>
      <c r="CN154" t="str">
        <f t="shared" si="119"/>
        <v/>
      </c>
      <c r="CO154" t="str">
        <f t="shared" si="119"/>
        <v/>
      </c>
      <c r="CP154" t="str">
        <f t="shared" si="113"/>
        <v/>
      </c>
      <c r="CQ154" t="str">
        <f t="shared" si="106"/>
        <v/>
      </c>
      <c r="CR154" t="str">
        <f t="shared" si="106"/>
        <v/>
      </c>
      <c r="CS154" t="str">
        <f t="shared" si="106"/>
        <v/>
      </c>
      <c r="CT154" t="str">
        <f t="shared" si="106"/>
        <v/>
      </c>
      <c r="CU154" t="str">
        <f t="shared" si="131"/>
        <v/>
      </c>
      <c r="CV154" t="str">
        <f t="shared" si="131"/>
        <v/>
      </c>
      <c r="CW154" t="str">
        <f t="shared" si="131"/>
        <v/>
      </c>
      <c r="CX154" t="str">
        <f t="shared" si="131"/>
        <v/>
      </c>
      <c r="CY154" t="str">
        <f t="shared" si="132"/>
        <v/>
      </c>
      <c r="CZ154" t="str">
        <f t="shared" si="132"/>
        <v/>
      </c>
      <c r="DA154" t="str">
        <f t="shared" si="132"/>
        <v/>
      </c>
      <c r="DB154" t="str">
        <f t="shared" si="132"/>
        <v/>
      </c>
      <c r="DC154" t="str">
        <f t="shared" si="133"/>
        <v/>
      </c>
      <c r="DD154" t="str">
        <f t="shared" si="133"/>
        <v/>
      </c>
      <c r="DE154" t="str">
        <f t="shared" si="133"/>
        <v/>
      </c>
      <c r="DF154">
        <f t="shared" si="133"/>
        <v>0</v>
      </c>
      <c r="DH154" t="str">
        <f t="shared" si="104"/>
        <v/>
      </c>
      <c r="DI154" t="str">
        <f t="shared" si="126"/>
        <v/>
      </c>
      <c r="DJ154" t="str">
        <f t="shared" si="126"/>
        <v/>
      </c>
      <c r="DK154" t="str">
        <f t="shared" si="126"/>
        <v/>
      </c>
      <c r="DL154" t="str">
        <f t="shared" si="126"/>
        <v/>
      </c>
      <c r="DM154" t="str">
        <f t="shared" si="126"/>
        <v/>
      </c>
      <c r="DN154" t="str">
        <f t="shared" si="126"/>
        <v/>
      </c>
      <c r="DO154" t="str">
        <f t="shared" si="126"/>
        <v/>
      </c>
      <c r="DP154" t="str">
        <f t="shared" si="126"/>
        <v/>
      </c>
      <c r="DQ154" t="str">
        <f t="shared" si="126"/>
        <v/>
      </c>
      <c r="DR154" t="str">
        <f t="shared" si="126"/>
        <v/>
      </c>
      <c r="DS154" t="str">
        <f t="shared" si="126"/>
        <v/>
      </c>
      <c r="DT154" t="str">
        <f t="shared" si="126"/>
        <v/>
      </c>
      <c r="DU154" t="str">
        <f t="shared" si="126"/>
        <v/>
      </c>
      <c r="DV154" t="str">
        <f t="shared" si="126"/>
        <v/>
      </c>
      <c r="DW154" t="str">
        <f t="shared" si="126"/>
        <v/>
      </c>
      <c r="DX154" t="str">
        <f t="shared" si="126"/>
        <v/>
      </c>
      <c r="DY154" t="str">
        <f t="shared" si="126"/>
        <v/>
      </c>
      <c r="DZ154">
        <f t="shared" si="126"/>
        <v>0</v>
      </c>
      <c r="EA154" t="str">
        <f t="shared" si="126"/>
        <v/>
      </c>
      <c r="EC154" t="str">
        <f t="shared" si="120"/>
        <v/>
      </c>
      <c r="ED154" t="str">
        <f t="shared" si="120"/>
        <v/>
      </c>
      <c r="EE154" t="str">
        <f t="shared" si="120"/>
        <v/>
      </c>
      <c r="EF154" t="str">
        <f t="shared" si="120"/>
        <v/>
      </c>
      <c r="EG154" t="str">
        <f t="shared" si="121"/>
        <v/>
      </c>
      <c r="EH154" t="str">
        <f t="shared" si="121"/>
        <v/>
      </c>
      <c r="EI154" t="str">
        <f t="shared" si="121"/>
        <v/>
      </c>
      <c r="EJ154" t="str">
        <f t="shared" si="121"/>
        <v/>
      </c>
      <c r="EK154" t="str">
        <f t="shared" si="122"/>
        <v/>
      </c>
      <c r="EL154" t="str">
        <f t="shared" si="122"/>
        <v/>
      </c>
      <c r="EM154" t="str">
        <f t="shared" si="122"/>
        <v/>
      </c>
      <c r="EN154" t="str">
        <f t="shared" si="122"/>
        <v/>
      </c>
      <c r="EO154" t="str">
        <f t="shared" si="123"/>
        <v/>
      </c>
      <c r="EP154" t="str">
        <f t="shared" si="123"/>
        <v/>
      </c>
      <c r="EQ154" t="str">
        <f t="shared" si="123"/>
        <v/>
      </c>
      <c r="ER154" t="str">
        <f t="shared" si="123"/>
        <v/>
      </c>
      <c r="ES154" t="str">
        <f t="shared" si="124"/>
        <v/>
      </c>
      <c r="ET154" t="str">
        <f t="shared" si="124"/>
        <v/>
      </c>
      <c r="EU154" t="str">
        <f t="shared" si="124"/>
        <v/>
      </c>
      <c r="EV154">
        <f t="shared" si="124"/>
        <v>1</v>
      </c>
    </row>
    <row r="155" spans="1:152">
      <c r="A155" t="s">
        <v>0</v>
      </c>
      <c r="B155" t="s">
        <v>11</v>
      </c>
      <c r="C155" s="13">
        <v>1</v>
      </c>
      <c r="D155" s="13">
        <v>2</v>
      </c>
      <c r="E155" s="1">
        <f t="shared" si="115"/>
        <v>0</v>
      </c>
      <c r="F155" s="1">
        <f t="shared" si="116"/>
        <v>3</v>
      </c>
      <c r="G155" t="str">
        <f t="shared" si="117"/>
        <v/>
      </c>
      <c r="H155" t="str">
        <f t="shared" si="117"/>
        <v/>
      </c>
      <c r="I155" t="str">
        <f t="shared" si="117"/>
        <v/>
      </c>
      <c r="J155" t="str">
        <f t="shared" si="111"/>
        <v/>
      </c>
      <c r="K155" t="str">
        <f t="shared" si="110"/>
        <v/>
      </c>
      <c r="L155" t="str">
        <f t="shared" si="110"/>
        <v/>
      </c>
      <c r="M155" t="str">
        <f t="shared" si="110"/>
        <v/>
      </c>
      <c r="N155" t="str">
        <f t="shared" si="110"/>
        <v/>
      </c>
      <c r="O155" t="str">
        <f t="shared" si="134"/>
        <v/>
      </c>
      <c r="P155" t="str">
        <f t="shared" si="134"/>
        <v/>
      </c>
      <c r="Q155" t="str">
        <f t="shared" si="134"/>
        <v/>
      </c>
      <c r="R155">
        <f t="shared" si="134"/>
        <v>3</v>
      </c>
      <c r="S155" t="str">
        <f t="shared" si="135"/>
        <v/>
      </c>
      <c r="T155" t="str">
        <f t="shared" si="135"/>
        <v/>
      </c>
      <c r="U155" t="str">
        <f t="shared" si="135"/>
        <v/>
      </c>
      <c r="V155">
        <f t="shared" si="135"/>
        <v>0</v>
      </c>
      <c r="W155" t="str">
        <f t="shared" ref="W155:Z218" si="136">IF($A155=W$2,$E155,IF($B155=W$2,$F155,""))</f>
        <v/>
      </c>
      <c r="X155" t="str">
        <f t="shared" si="136"/>
        <v/>
      </c>
      <c r="Y155" t="str">
        <f t="shared" si="136"/>
        <v/>
      </c>
      <c r="Z155" t="str">
        <f t="shared" si="136"/>
        <v/>
      </c>
      <c r="BR155" t="str">
        <f t="shared" si="118"/>
        <v/>
      </c>
      <c r="BS155" t="str">
        <f t="shared" si="118"/>
        <v/>
      </c>
      <c r="BT155" t="str">
        <f t="shared" si="118"/>
        <v/>
      </c>
      <c r="BU155" t="str">
        <f t="shared" si="112"/>
        <v/>
      </c>
      <c r="BV155" t="str">
        <f t="shared" si="100"/>
        <v/>
      </c>
      <c r="BW155" t="str">
        <f t="shared" si="100"/>
        <v/>
      </c>
      <c r="BX155" t="str">
        <f t="shared" si="100"/>
        <v/>
      </c>
      <c r="BY155" t="str">
        <f t="shared" si="100"/>
        <v/>
      </c>
      <c r="BZ155" t="str">
        <f t="shared" si="128"/>
        <v/>
      </c>
      <c r="CA155" t="str">
        <f t="shared" si="128"/>
        <v/>
      </c>
      <c r="CB155" t="str">
        <f t="shared" si="128"/>
        <v/>
      </c>
      <c r="CC155" t="str">
        <f t="shared" si="128"/>
        <v/>
      </c>
      <c r="CD155" t="str">
        <f t="shared" si="129"/>
        <v/>
      </c>
      <c r="CE155" t="str">
        <f t="shared" si="129"/>
        <v/>
      </c>
      <c r="CF155" t="str">
        <f t="shared" si="129"/>
        <v/>
      </c>
      <c r="CG155">
        <f t="shared" si="129"/>
        <v>1</v>
      </c>
      <c r="CH155" t="str">
        <f t="shared" si="130"/>
        <v/>
      </c>
      <c r="CI155" t="str">
        <f t="shared" si="130"/>
        <v/>
      </c>
      <c r="CJ155" t="str">
        <f t="shared" si="130"/>
        <v/>
      </c>
      <c r="CK155" t="str">
        <f t="shared" si="130"/>
        <v/>
      </c>
      <c r="CM155" t="str">
        <f t="shared" si="119"/>
        <v/>
      </c>
      <c r="CN155" t="str">
        <f t="shared" si="119"/>
        <v/>
      </c>
      <c r="CO155" t="str">
        <f t="shared" si="119"/>
        <v/>
      </c>
      <c r="CP155" t="str">
        <f t="shared" si="113"/>
        <v/>
      </c>
      <c r="CQ155" t="str">
        <f t="shared" si="106"/>
        <v/>
      </c>
      <c r="CR155" t="str">
        <f t="shared" si="106"/>
        <v/>
      </c>
      <c r="CS155" t="str">
        <f t="shared" si="106"/>
        <v/>
      </c>
      <c r="CT155" t="str">
        <f t="shared" si="106"/>
        <v/>
      </c>
      <c r="CU155" t="str">
        <f t="shared" si="131"/>
        <v/>
      </c>
      <c r="CV155" t="str">
        <f t="shared" si="131"/>
        <v/>
      </c>
      <c r="CW155" t="str">
        <f t="shared" si="131"/>
        <v/>
      </c>
      <c r="CX155">
        <f t="shared" si="131"/>
        <v>2</v>
      </c>
      <c r="CY155" t="str">
        <f t="shared" si="132"/>
        <v/>
      </c>
      <c r="CZ155" t="str">
        <f t="shared" si="132"/>
        <v/>
      </c>
      <c r="DA155" t="str">
        <f t="shared" si="132"/>
        <v/>
      </c>
      <c r="DB155" t="str">
        <f t="shared" si="132"/>
        <v/>
      </c>
      <c r="DC155" t="str">
        <f t="shared" si="133"/>
        <v/>
      </c>
      <c r="DD155" t="str">
        <f t="shared" si="133"/>
        <v/>
      </c>
      <c r="DE155" t="str">
        <f t="shared" si="133"/>
        <v/>
      </c>
      <c r="DF155" t="str">
        <f t="shared" si="133"/>
        <v/>
      </c>
      <c r="DH155" t="str">
        <f t="shared" si="104"/>
        <v/>
      </c>
      <c r="DI155" t="str">
        <f t="shared" si="126"/>
        <v/>
      </c>
      <c r="DJ155" t="str">
        <f t="shared" si="126"/>
        <v/>
      </c>
      <c r="DK155" t="str">
        <f t="shared" si="126"/>
        <v/>
      </c>
      <c r="DL155" t="str">
        <f t="shared" si="126"/>
        <v/>
      </c>
      <c r="DM155" t="str">
        <f t="shared" si="126"/>
        <v/>
      </c>
      <c r="DN155" t="str">
        <f t="shared" si="126"/>
        <v/>
      </c>
      <c r="DO155" t="str">
        <f t="shared" si="126"/>
        <v/>
      </c>
      <c r="DP155" t="str">
        <f t="shared" si="126"/>
        <v/>
      </c>
      <c r="DQ155" t="str">
        <f t="shared" si="126"/>
        <v/>
      </c>
      <c r="DR155" t="str">
        <f t="shared" si="126"/>
        <v/>
      </c>
      <c r="DS155" t="str">
        <f t="shared" si="126"/>
        <v/>
      </c>
      <c r="DT155" t="str">
        <f t="shared" si="126"/>
        <v/>
      </c>
      <c r="DU155" t="str">
        <f t="shared" si="126"/>
        <v/>
      </c>
      <c r="DV155" t="str">
        <f t="shared" si="126"/>
        <v/>
      </c>
      <c r="DW155">
        <f t="shared" si="126"/>
        <v>2</v>
      </c>
      <c r="DX155" t="str">
        <f t="shared" si="126"/>
        <v/>
      </c>
      <c r="DY155" t="str">
        <f t="shared" si="126"/>
        <v/>
      </c>
      <c r="DZ155" t="str">
        <f t="shared" si="126"/>
        <v/>
      </c>
      <c r="EA155" t="str">
        <f t="shared" si="126"/>
        <v/>
      </c>
      <c r="EC155" t="str">
        <f t="shared" si="120"/>
        <v/>
      </c>
      <c r="ED155" t="str">
        <f t="shared" si="120"/>
        <v/>
      </c>
      <c r="EE155" t="str">
        <f t="shared" si="120"/>
        <v/>
      </c>
      <c r="EF155" t="str">
        <f t="shared" si="120"/>
        <v/>
      </c>
      <c r="EG155" t="str">
        <f t="shared" si="121"/>
        <v/>
      </c>
      <c r="EH155" t="str">
        <f t="shared" si="121"/>
        <v/>
      </c>
      <c r="EI155" t="str">
        <f t="shared" si="121"/>
        <v/>
      </c>
      <c r="EJ155" t="str">
        <f t="shared" si="121"/>
        <v/>
      </c>
      <c r="EK155" t="str">
        <f t="shared" si="122"/>
        <v/>
      </c>
      <c r="EL155" t="str">
        <f t="shared" si="122"/>
        <v/>
      </c>
      <c r="EM155" t="str">
        <f t="shared" si="122"/>
        <v/>
      </c>
      <c r="EN155">
        <f t="shared" si="122"/>
        <v>1</v>
      </c>
      <c r="EO155" t="str">
        <f t="shared" si="123"/>
        <v/>
      </c>
      <c r="EP155" t="str">
        <f t="shared" si="123"/>
        <v/>
      </c>
      <c r="EQ155" t="str">
        <f t="shared" si="123"/>
        <v/>
      </c>
      <c r="ER155" t="str">
        <f t="shared" si="123"/>
        <v/>
      </c>
      <c r="ES155" t="str">
        <f t="shared" si="124"/>
        <v/>
      </c>
      <c r="ET155" t="str">
        <f t="shared" si="124"/>
        <v/>
      </c>
      <c r="EU155" t="str">
        <f t="shared" si="124"/>
        <v/>
      </c>
      <c r="EV155" t="str">
        <f t="shared" si="124"/>
        <v/>
      </c>
    </row>
    <row r="156" spans="1:152">
      <c r="A156" t="s">
        <v>10</v>
      </c>
      <c r="B156" t="s">
        <v>15</v>
      </c>
      <c r="C156" s="13">
        <v>3</v>
      </c>
      <c r="D156" s="13">
        <v>0</v>
      </c>
      <c r="E156" s="1">
        <f t="shared" si="115"/>
        <v>3</v>
      </c>
      <c r="F156" s="1">
        <f t="shared" si="116"/>
        <v>0</v>
      </c>
      <c r="G156" t="str">
        <f t="shared" si="117"/>
        <v/>
      </c>
      <c r="H156" t="str">
        <f t="shared" si="117"/>
        <v/>
      </c>
      <c r="I156" t="str">
        <f t="shared" si="117"/>
        <v/>
      </c>
      <c r="J156" t="str">
        <f t="shared" si="111"/>
        <v/>
      </c>
      <c r="K156" t="str">
        <f t="shared" si="110"/>
        <v/>
      </c>
      <c r="L156" t="str">
        <f t="shared" si="110"/>
        <v/>
      </c>
      <c r="M156" t="str">
        <f t="shared" si="110"/>
        <v/>
      </c>
      <c r="N156" t="str">
        <f t="shared" si="110"/>
        <v/>
      </c>
      <c r="O156" t="str">
        <f t="shared" si="134"/>
        <v/>
      </c>
      <c r="P156" t="str">
        <f t="shared" si="134"/>
        <v/>
      </c>
      <c r="Q156" t="str">
        <f t="shared" si="134"/>
        <v/>
      </c>
      <c r="R156" t="str">
        <f t="shared" si="134"/>
        <v/>
      </c>
      <c r="S156" t="str">
        <f t="shared" si="135"/>
        <v/>
      </c>
      <c r="T156">
        <f t="shared" si="135"/>
        <v>0</v>
      </c>
      <c r="U156">
        <f t="shared" si="135"/>
        <v>3</v>
      </c>
      <c r="V156" t="str">
        <f t="shared" si="135"/>
        <v/>
      </c>
      <c r="W156" t="str">
        <f t="shared" si="136"/>
        <v/>
      </c>
      <c r="X156" t="str">
        <f t="shared" si="136"/>
        <v/>
      </c>
      <c r="Y156" t="str">
        <f t="shared" si="136"/>
        <v/>
      </c>
      <c r="Z156" t="str">
        <f t="shared" si="136"/>
        <v/>
      </c>
      <c r="BR156" t="str">
        <f t="shared" si="118"/>
        <v/>
      </c>
      <c r="BS156" t="str">
        <f t="shared" si="118"/>
        <v/>
      </c>
      <c r="BT156" t="str">
        <f t="shared" si="118"/>
        <v/>
      </c>
      <c r="BU156" t="str">
        <f t="shared" si="112"/>
        <v/>
      </c>
      <c r="BV156" t="str">
        <f t="shared" si="100"/>
        <v/>
      </c>
      <c r="BW156" t="str">
        <f t="shared" si="100"/>
        <v/>
      </c>
      <c r="BX156" t="str">
        <f t="shared" si="100"/>
        <v/>
      </c>
      <c r="BY156" t="str">
        <f t="shared" si="100"/>
        <v/>
      </c>
      <c r="BZ156" t="str">
        <f t="shared" si="128"/>
        <v/>
      </c>
      <c r="CA156" t="str">
        <f t="shared" si="128"/>
        <v/>
      </c>
      <c r="CB156" t="str">
        <f t="shared" si="128"/>
        <v/>
      </c>
      <c r="CC156" t="str">
        <f t="shared" si="128"/>
        <v/>
      </c>
      <c r="CD156" t="str">
        <f t="shared" si="129"/>
        <v/>
      </c>
      <c r="CE156" t="str">
        <f t="shared" si="129"/>
        <v/>
      </c>
      <c r="CF156">
        <f t="shared" si="129"/>
        <v>3</v>
      </c>
      <c r="CG156" t="str">
        <f t="shared" si="129"/>
        <v/>
      </c>
      <c r="CH156" t="str">
        <f t="shared" si="130"/>
        <v/>
      </c>
      <c r="CI156" t="str">
        <f t="shared" si="130"/>
        <v/>
      </c>
      <c r="CJ156" t="str">
        <f t="shared" si="130"/>
        <v/>
      </c>
      <c r="CK156" t="str">
        <f t="shared" si="130"/>
        <v/>
      </c>
      <c r="CM156" t="str">
        <f t="shared" si="119"/>
        <v/>
      </c>
      <c r="CN156" t="str">
        <f t="shared" si="119"/>
        <v/>
      </c>
      <c r="CO156" t="str">
        <f t="shared" si="119"/>
        <v/>
      </c>
      <c r="CP156" t="str">
        <f t="shared" si="113"/>
        <v/>
      </c>
      <c r="CQ156" t="str">
        <f t="shared" si="106"/>
        <v/>
      </c>
      <c r="CR156" t="str">
        <f t="shared" si="106"/>
        <v/>
      </c>
      <c r="CS156" t="str">
        <f t="shared" si="106"/>
        <v/>
      </c>
      <c r="CT156" t="str">
        <f t="shared" si="106"/>
        <v/>
      </c>
      <c r="CU156" t="str">
        <f t="shared" si="131"/>
        <v/>
      </c>
      <c r="CV156" t="str">
        <f t="shared" si="131"/>
        <v/>
      </c>
      <c r="CW156" t="str">
        <f t="shared" si="131"/>
        <v/>
      </c>
      <c r="CX156" t="str">
        <f t="shared" si="131"/>
        <v/>
      </c>
      <c r="CY156" t="str">
        <f t="shared" si="132"/>
        <v/>
      </c>
      <c r="CZ156">
        <f t="shared" si="132"/>
        <v>0</v>
      </c>
      <c r="DA156" t="str">
        <f t="shared" si="132"/>
        <v/>
      </c>
      <c r="DB156" t="str">
        <f t="shared" si="132"/>
        <v/>
      </c>
      <c r="DC156" t="str">
        <f t="shared" si="133"/>
        <v/>
      </c>
      <c r="DD156" t="str">
        <f t="shared" si="133"/>
        <v/>
      </c>
      <c r="DE156" t="str">
        <f t="shared" si="133"/>
        <v/>
      </c>
      <c r="DF156" t="str">
        <f t="shared" si="133"/>
        <v/>
      </c>
      <c r="DH156" t="str">
        <f t="shared" si="104"/>
        <v/>
      </c>
      <c r="DI156" t="str">
        <f t="shared" si="126"/>
        <v/>
      </c>
      <c r="DJ156" t="str">
        <f t="shared" si="126"/>
        <v/>
      </c>
      <c r="DK156" t="str">
        <f t="shared" si="126"/>
        <v/>
      </c>
      <c r="DL156" t="str">
        <f t="shared" si="126"/>
        <v/>
      </c>
      <c r="DM156" t="str">
        <f t="shared" si="126"/>
        <v/>
      </c>
      <c r="DN156" t="str">
        <f t="shared" si="126"/>
        <v/>
      </c>
      <c r="DO156" t="str">
        <f t="shared" si="126"/>
        <v/>
      </c>
      <c r="DP156" t="str">
        <f t="shared" si="126"/>
        <v/>
      </c>
      <c r="DQ156" t="str">
        <f t="shared" si="126"/>
        <v/>
      </c>
      <c r="DR156" t="str">
        <f t="shared" si="126"/>
        <v/>
      </c>
      <c r="DS156" t="str">
        <f t="shared" si="126"/>
        <v/>
      </c>
      <c r="DT156" t="str">
        <f t="shared" si="126"/>
        <v/>
      </c>
      <c r="DU156" t="str">
        <f t="shared" si="126"/>
        <v/>
      </c>
      <c r="DV156">
        <f t="shared" si="126"/>
        <v>0</v>
      </c>
      <c r="DW156" t="str">
        <f t="shared" si="126"/>
        <v/>
      </c>
      <c r="DX156" t="str">
        <f t="shared" si="126"/>
        <v/>
      </c>
      <c r="DY156" t="str">
        <f t="shared" si="126"/>
        <v/>
      </c>
      <c r="DZ156" t="str">
        <f t="shared" si="126"/>
        <v/>
      </c>
      <c r="EA156" t="str">
        <f t="shared" si="126"/>
        <v/>
      </c>
      <c r="EC156" t="str">
        <f t="shared" si="120"/>
        <v/>
      </c>
      <c r="ED156" t="str">
        <f t="shared" si="120"/>
        <v/>
      </c>
      <c r="EE156" t="str">
        <f t="shared" si="120"/>
        <v/>
      </c>
      <c r="EF156" t="str">
        <f t="shared" si="120"/>
        <v/>
      </c>
      <c r="EG156" t="str">
        <f t="shared" si="121"/>
        <v/>
      </c>
      <c r="EH156" t="str">
        <f t="shared" si="121"/>
        <v/>
      </c>
      <c r="EI156" t="str">
        <f t="shared" si="121"/>
        <v/>
      </c>
      <c r="EJ156" t="str">
        <f t="shared" si="121"/>
        <v/>
      </c>
      <c r="EK156" t="str">
        <f t="shared" si="122"/>
        <v/>
      </c>
      <c r="EL156" t="str">
        <f t="shared" si="122"/>
        <v/>
      </c>
      <c r="EM156" t="str">
        <f t="shared" si="122"/>
        <v/>
      </c>
      <c r="EN156" t="str">
        <f t="shared" si="122"/>
        <v/>
      </c>
      <c r="EO156" t="str">
        <f t="shared" si="123"/>
        <v/>
      </c>
      <c r="EP156">
        <f t="shared" si="123"/>
        <v>3</v>
      </c>
      <c r="EQ156" t="str">
        <f t="shared" si="123"/>
        <v/>
      </c>
      <c r="ER156" t="str">
        <f t="shared" si="123"/>
        <v/>
      </c>
      <c r="ES156" t="str">
        <f t="shared" si="124"/>
        <v/>
      </c>
      <c r="ET156" t="str">
        <f t="shared" si="124"/>
        <v/>
      </c>
      <c r="EU156" t="str">
        <f t="shared" si="124"/>
        <v/>
      </c>
      <c r="EV156" t="str">
        <f t="shared" si="124"/>
        <v/>
      </c>
    </row>
    <row r="157" spans="1:152">
      <c r="A157" t="s">
        <v>14</v>
      </c>
      <c r="B157" t="s">
        <v>13</v>
      </c>
      <c r="C157" s="13">
        <v>1</v>
      </c>
      <c r="D157" s="13">
        <v>2</v>
      </c>
      <c r="E157" s="1">
        <f t="shared" si="115"/>
        <v>0</v>
      </c>
      <c r="F157" s="1">
        <f t="shared" si="116"/>
        <v>3</v>
      </c>
      <c r="G157" t="str">
        <f t="shared" si="117"/>
        <v/>
      </c>
      <c r="H157" t="str">
        <f t="shared" si="117"/>
        <v/>
      </c>
      <c r="I157" t="str">
        <f t="shared" si="117"/>
        <v/>
      </c>
      <c r="J157" t="str">
        <f t="shared" si="111"/>
        <v/>
      </c>
      <c r="K157" t="str">
        <f t="shared" si="110"/>
        <v/>
      </c>
      <c r="L157">
        <f t="shared" si="110"/>
        <v>3</v>
      </c>
      <c r="M157" t="str">
        <f t="shared" si="110"/>
        <v/>
      </c>
      <c r="N157" t="str">
        <f t="shared" si="110"/>
        <v/>
      </c>
      <c r="O157" t="str">
        <f t="shared" si="134"/>
        <v/>
      </c>
      <c r="P157" t="str">
        <f t="shared" si="134"/>
        <v/>
      </c>
      <c r="Q157" t="str">
        <f t="shared" si="134"/>
        <v/>
      </c>
      <c r="R157" t="str">
        <f t="shared" si="134"/>
        <v/>
      </c>
      <c r="S157" t="str">
        <f t="shared" si="135"/>
        <v/>
      </c>
      <c r="T157" t="str">
        <f t="shared" si="135"/>
        <v/>
      </c>
      <c r="U157" t="str">
        <f t="shared" si="135"/>
        <v/>
      </c>
      <c r="V157" t="str">
        <f t="shared" si="135"/>
        <v/>
      </c>
      <c r="W157" t="str">
        <f t="shared" si="136"/>
        <v/>
      </c>
      <c r="X157">
        <f t="shared" si="136"/>
        <v>0</v>
      </c>
      <c r="Y157" t="str">
        <f t="shared" si="136"/>
        <v/>
      </c>
      <c r="Z157" t="str">
        <f t="shared" si="136"/>
        <v/>
      </c>
      <c r="BR157" t="str">
        <f t="shared" si="118"/>
        <v/>
      </c>
      <c r="BS157" t="str">
        <f t="shared" si="118"/>
        <v/>
      </c>
      <c r="BT157" t="str">
        <f t="shared" si="118"/>
        <v/>
      </c>
      <c r="BU157" t="str">
        <f t="shared" si="112"/>
        <v/>
      </c>
      <c r="BV157" t="str">
        <f t="shared" si="100"/>
        <v/>
      </c>
      <c r="BW157" t="str">
        <f t="shared" si="100"/>
        <v/>
      </c>
      <c r="BX157" t="str">
        <f t="shared" si="100"/>
        <v/>
      </c>
      <c r="BY157" t="str">
        <f t="shared" si="100"/>
        <v/>
      </c>
      <c r="BZ157" t="str">
        <f t="shared" si="128"/>
        <v/>
      </c>
      <c r="CA157" t="str">
        <f t="shared" si="128"/>
        <v/>
      </c>
      <c r="CB157" t="str">
        <f t="shared" si="128"/>
        <v/>
      </c>
      <c r="CC157" t="str">
        <f t="shared" si="128"/>
        <v/>
      </c>
      <c r="CD157" t="str">
        <f t="shared" si="129"/>
        <v/>
      </c>
      <c r="CE157" t="str">
        <f t="shared" si="129"/>
        <v/>
      </c>
      <c r="CF157" t="str">
        <f t="shared" si="129"/>
        <v/>
      </c>
      <c r="CG157" t="str">
        <f t="shared" si="129"/>
        <v/>
      </c>
      <c r="CH157" t="str">
        <f t="shared" si="130"/>
        <v/>
      </c>
      <c r="CI157">
        <f t="shared" si="130"/>
        <v>1</v>
      </c>
      <c r="CJ157" t="str">
        <f t="shared" si="130"/>
        <v/>
      </c>
      <c r="CK157" t="str">
        <f t="shared" si="130"/>
        <v/>
      </c>
      <c r="CM157" t="str">
        <f t="shared" si="119"/>
        <v/>
      </c>
      <c r="CN157" t="str">
        <f t="shared" si="119"/>
        <v/>
      </c>
      <c r="CO157" t="str">
        <f t="shared" si="119"/>
        <v/>
      </c>
      <c r="CP157" t="str">
        <f t="shared" si="113"/>
        <v/>
      </c>
      <c r="CQ157" t="str">
        <f t="shared" si="106"/>
        <v/>
      </c>
      <c r="CR157">
        <f t="shared" si="106"/>
        <v>2</v>
      </c>
      <c r="CS157" t="str">
        <f t="shared" si="106"/>
        <v/>
      </c>
      <c r="CT157" t="str">
        <f t="shared" si="106"/>
        <v/>
      </c>
      <c r="CU157" t="str">
        <f t="shared" si="131"/>
        <v/>
      </c>
      <c r="CV157" t="str">
        <f t="shared" si="131"/>
        <v/>
      </c>
      <c r="CW157" t="str">
        <f t="shared" si="131"/>
        <v/>
      </c>
      <c r="CX157" t="str">
        <f t="shared" si="131"/>
        <v/>
      </c>
      <c r="CY157" t="str">
        <f t="shared" si="132"/>
        <v/>
      </c>
      <c r="CZ157" t="str">
        <f t="shared" si="132"/>
        <v/>
      </c>
      <c r="DA157" t="str">
        <f t="shared" si="132"/>
        <v/>
      </c>
      <c r="DB157" t="str">
        <f t="shared" si="132"/>
        <v/>
      </c>
      <c r="DC157" t="str">
        <f t="shared" si="133"/>
        <v/>
      </c>
      <c r="DD157" t="str">
        <f t="shared" si="133"/>
        <v/>
      </c>
      <c r="DE157" t="str">
        <f t="shared" si="133"/>
        <v/>
      </c>
      <c r="DF157" t="str">
        <f t="shared" si="133"/>
        <v/>
      </c>
      <c r="DH157" t="str">
        <f t="shared" si="104"/>
        <v/>
      </c>
      <c r="DI157" t="str">
        <f t="shared" si="126"/>
        <v/>
      </c>
      <c r="DJ157" t="str">
        <f t="shared" si="126"/>
        <v/>
      </c>
      <c r="DK157" t="str">
        <f t="shared" si="126"/>
        <v/>
      </c>
      <c r="DL157" t="str">
        <f t="shared" si="126"/>
        <v/>
      </c>
      <c r="DM157" t="str">
        <f t="shared" si="126"/>
        <v/>
      </c>
      <c r="DN157" t="str">
        <f t="shared" si="126"/>
        <v/>
      </c>
      <c r="DO157" t="str">
        <f t="shared" si="126"/>
        <v/>
      </c>
      <c r="DP157" t="str">
        <f t="shared" si="126"/>
        <v/>
      </c>
      <c r="DQ157" t="str">
        <f t="shared" si="126"/>
        <v/>
      </c>
      <c r="DR157" t="str">
        <f t="shared" si="126"/>
        <v/>
      </c>
      <c r="DS157" t="str">
        <f t="shared" si="126"/>
        <v/>
      </c>
      <c r="DT157" t="str">
        <f t="shared" si="126"/>
        <v/>
      </c>
      <c r="DU157" t="str">
        <f t="shared" si="126"/>
        <v/>
      </c>
      <c r="DV157" t="str">
        <f t="shared" si="126"/>
        <v/>
      </c>
      <c r="DW157" t="str">
        <f t="shared" si="126"/>
        <v/>
      </c>
      <c r="DX157" t="str">
        <f t="shared" si="126"/>
        <v/>
      </c>
      <c r="DY157">
        <f t="shared" si="126"/>
        <v>2</v>
      </c>
      <c r="DZ157" t="str">
        <f t="shared" si="126"/>
        <v/>
      </c>
      <c r="EA157" t="str">
        <f t="shared" si="126"/>
        <v/>
      </c>
      <c r="EC157" t="str">
        <f t="shared" si="120"/>
        <v/>
      </c>
      <c r="ED157" t="str">
        <f t="shared" si="120"/>
        <v/>
      </c>
      <c r="EE157" t="str">
        <f t="shared" si="120"/>
        <v/>
      </c>
      <c r="EF157" t="str">
        <f t="shared" si="120"/>
        <v/>
      </c>
      <c r="EG157" t="str">
        <f t="shared" si="121"/>
        <v/>
      </c>
      <c r="EH157">
        <f t="shared" si="121"/>
        <v>1</v>
      </c>
      <c r="EI157" t="str">
        <f t="shared" si="121"/>
        <v/>
      </c>
      <c r="EJ157" t="str">
        <f t="shared" si="121"/>
        <v/>
      </c>
      <c r="EK157" t="str">
        <f t="shared" si="122"/>
        <v/>
      </c>
      <c r="EL157" t="str">
        <f t="shared" si="122"/>
        <v/>
      </c>
      <c r="EM157" t="str">
        <f t="shared" si="122"/>
        <v/>
      </c>
      <c r="EN157" t="str">
        <f t="shared" si="122"/>
        <v/>
      </c>
      <c r="EO157" t="str">
        <f t="shared" si="123"/>
        <v/>
      </c>
      <c r="EP157" t="str">
        <f t="shared" si="123"/>
        <v/>
      </c>
      <c r="EQ157" t="str">
        <f t="shared" si="123"/>
        <v/>
      </c>
      <c r="ER157" t="str">
        <f t="shared" si="123"/>
        <v/>
      </c>
      <c r="ES157" t="str">
        <f t="shared" si="124"/>
        <v/>
      </c>
      <c r="ET157" t="str">
        <f t="shared" si="124"/>
        <v/>
      </c>
      <c r="EU157" t="str">
        <f t="shared" si="124"/>
        <v/>
      </c>
      <c r="EV157" t="str">
        <f t="shared" si="124"/>
        <v/>
      </c>
    </row>
    <row r="158" spans="1:152">
      <c r="A158" t="s">
        <v>8</v>
      </c>
      <c r="B158" t="s">
        <v>7</v>
      </c>
      <c r="C158" s="13">
        <v>2</v>
      </c>
      <c r="D158" s="13">
        <v>0</v>
      </c>
      <c r="E158" s="1">
        <f t="shared" si="115"/>
        <v>3</v>
      </c>
      <c r="F158" s="1">
        <f t="shared" si="116"/>
        <v>0</v>
      </c>
      <c r="G158" t="str">
        <f t="shared" si="117"/>
        <v/>
      </c>
      <c r="H158">
        <f t="shared" si="117"/>
        <v>0</v>
      </c>
      <c r="I158">
        <f t="shared" si="117"/>
        <v>3</v>
      </c>
      <c r="J158" t="str">
        <f t="shared" si="111"/>
        <v/>
      </c>
      <c r="K158" t="str">
        <f t="shared" si="110"/>
        <v/>
      </c>
      <c r="L158" t="str">
        <f t="shared" si="110"/>
        <v/>
      </c>
      <c r="M158" t="str">
        <f t="shared" si="110"/>
        <v/>
      </c>
      <c r="N158" t="str">
        <f t="shared" si="110"/>
        <v/>
      </c>
      <c r="O158" t="str">
        <f t="shared" si="134"/>
        <v/>
      </c>
      <c r="P158" t="str">
        <f t="shared" si="134"/>
        <v/>
      </c>
      <c r="Q158" t="str">
        <f t="shared" si="134"/>
        <v/>
      </c>
      <c r="R158" t="str">
        <f t="shared" si="134"/>
        <v/>
      </c>
      <c r="S158" t="str">
        <f t="shared" si="135"/>
        <v/>
      </c>
      <c r="T158" t="str">
        <f t="shared" si="135"/>
        <v/>
      </c>
      <c r="U158" t="str">
        <f t="shared" si="135"/>
        <v/>
      </c>
      <c r="V158" t="str">
        <f t="shared" si="135"/>
        <v/>
      </c>
      <c r="W158" t="str">
        <f t="shared" si="136"/>
        <v/>
      </c>
      <c r="X158" t="str">
        <f t="shared" si="136"/>
        <v/>
      </c>
      <c r="Y158" t="str">
        <f t="shared" si="136"/>
        <v/>
      </c>
      <c r="Z158" t="str">
        <f t="shared" si="136"/>
        <v/>
      </c>
      <c r="BR158" t="str">
        <f t="shared" si="118"/>
        <v/>
      </c>
      <c r="BS158" t="str">
        <f t="shared" si="118"/>
        <v/>
      </c>
      <c r="BT158">
        <f t="shared" si="118"/>
        <v>2</v>
      </c>
      <c r="BU158" t="str">
        <f t="shared" si="112"/>
        <v/>
      </c>
      <c r="BV158" t="str">
        <f t="shared" si="100"/>
        <v/>
      </c>
      <c r="BW158" t="str">
        <f t="shared" si="100"/>
        <v/>
      </c>
      <c r="BX158" t="str">
        <f t="shared" si="100"/>
        <v/>
      </c>
      <c r="BY158" t="str">
        <f t="shared" si="100"/>
        <v/>
      </c>
      <c r="BZ158" t="str">
        <f t="shared" si="128"/>
        <v/>
      </c>
      <c r="CA158" t="str">
        <f t="shared" si="128"/>
        <v/>
      </c>
      <c r="CB158" t="str">
        <f t="shared" si="128"/>
        <v/>
      </c>
      <c r="CC158" t="str">
        <f t="shared" si="128"/>
        <v/>
      </c>
      <c r="CD158" t="str">
        <f t="shared" si="129"/>
        <v/>
      </c>
      <c r="CE158" t="str">
        <f t="shared" si="129"/>
        <v/>
      </c>
      <c r="CF158" t="str">
        <f t="shared" si="129"/>
        <v/>
      </c>
      <c r="CG158" t="str">
        <f t="shared" si="129"/>
        <v/>
      </c>
      <c r="CH158" t="str">
        <f t="shared" si="130"/>
        <v/>
      </c>
      <c r="CI158" t="str">
        <f t="shared" si="130"/>
        <v/>
      </c>
      <c r="CJ158" t="str">
        <f t="shared" si="130"/>
        <v/>
      </c>
      <c r="CK158" t="str">
        <f t="shared" si="130"/>
        <v/>
      </c>
      <c r="CM158" t="str">
        <f t="shared" si="119"/>
        <v/>
      </c>
      <c r="CN158">
        <f t="shared" si="119"/>
        <v>0</v>
      </c>
      <c r="CO158" t="str">
        <f t="shared" si="119"/>
        <v/>
      </c>
      <c r="CP158" t="str">
        <f t="shared" si="113"/>
        <v/>
      </c>
      <c r="CQ158" t="str">
        <f t="shared" si="106"/>
        <v/>
      </c>
      <c r="CR158" t="str">
        <f t="shared" si="106"/>
        <v/>
      </c>
      <c r="CS158" t="str">
        <f t="shared" si="106"/>
        <v/>
      </c>
      <c r="CT158" t="str">
        <f t="shared" si="106"/>
        <v/>
      </c>
      <c r="CU158" t="str">
        <f t="shared" si="131"/>
        <v/>
      </c>
      <c r="CV158" t="str">
        <f t="shared" si="131"/>
        <v/>
      </c>
      <c r="CW158" t="str">
        <f t="shared" si="131"/>
        <v/>
      </c>
      <c r="CX158" t="str">
        <f t="shared" si="131"/>
        <v/>
      </c>
      <c r="CY158" t="str">
        <f t="shared" si="132"/>
        <v/>
      </c>
      <c r="CZ158" t="str">
        <f t="shared" si="132"/>
        <v/>
      </c>
      <c r="DA158" t="str">
        <f t="shared" si="132"/>
        <v/>
      </c>
      <c r="DB158" t="str">
        <f t="shared" si="132"/>
        <v/>
      </c>
      <c r="DC158" t="str">
        <f t="shared" si="133"/>
        <v/>
      </c>
      <c r="DD158" t="str">
        <f t="shared" si="133"/>
        <v/>
      </c>
      <c r="DE158" t="str">
        <f t="shared" si="133"/>
        <v/>
      </c>
      <c r="DF158" t="str">
        <f t="shared" si="133"/>
        <v/>
      </c>
      <c r="DH158" t="str">
        <f t="shared" si="104"/>
        <v/>
      </c>
      <c r="DI158" t="str">
        <f t="shared" si="126"/>
        <v/>
      </c>
      <c r="DJ158">
        <f t="shared" si="126"/>
        <v>0</v>
      </c>
      <c r="DK158" t="str">
        <f t="shared" si="126"/>
        <v/>
      </c>
      <c r="DL158" t="str">
        <f t="shared" si="126"/>
        <v/>
      </c>
      <c r="DM158" t="str">
        <f t="shared" si="126"/>
        <v/>
      </c>
      <c r="DN158" t="str">
        <f t="shared" si="126"/>
        <v/>
      </c>
      <c r="DO158" t="str">
        <f t="shared" si="126"/>
        <v/>
      </c>
      <c r="DP158" t="str">
        <f t="shared" si="126"/>
        <v/>
      </c>
      <c r="DQ158" t="str">
        <f t="shared" si="126"/>
        <v/>
      </c>
      <c r="DR158" t="str">
        <f t="shared" si="126"/>
        <v/>
      </c>
      <c r="DS158" t="str">
        <f t="shared" si="126"/>
        <v/>
      </c>
      <c r="DT158" t="str">
        <f t="shared" si="126"/>
        <v/>
      </c>
      <c r="DU158" t="str">
        <f t="shared" si="126"/>
        <v/>
      </c>
      <c r="DV158" t="str">
        <f t="shared" si="126"/>
        <v/>
      </c>
      <c r="DW158" t="str">
        <f t="shared" si="126"/>
        <v/>
      </c>
      <c r="DX158" t="str">
        <f t="shared" si="126"/>
        <v/>
      </c>
      <c r="DY158" t="str">
        <f t="shared" si="126"/>
        <v/>
      </c>
      <c r="DZ158" t="str">
        <f t="shared" si="126"/>
        <v/>
      </c>
      <c r="EA158" t="str">
        <f t="shared" si="126"/>
        <v/>
      </c>
      <c r="EC158" t="str">
        <f t="shared" si="120"/>
        <v/>
      </c>
      <c r="ED158">
        <f t="shared" si="120"/>
        <v>2</v>
      </c>
      <c r="EE158" t="str">
        <f t="shared" si="120"/>
        <v/>
      </c>
      <c r="EF158" t="str">
        <f t="shared" si="120"/>
        <v/>
      </c>
      <c r="EG158" t="str">
        <f t="shared" si="121"/>
        <v/>
      </c>
      <c r="EH158" t="str">
        <f t="shared" si="121"/>
        <v/>
      </c>
      <c r="EI158" t="str">
        <f t="shared" si="121"/>
        <v/>
      </c>
      <c r="EJ158" t="str">
        <f t="shared" si="121"/>
        <v/>
      </c>
      <c r="EK158" t="str">
        <f t="shared" si="122"/>
        <v/>
      </c>
      <c r="EL158" t="str">
        <f t="shared" si="122"/>
        <v/>
      </c>
      <c r="EM158" t="str">
        <f t="shared" si="122"/>
        <v/>
      </c>
      <c r="EN158" t="str">
        <f t="shared" si="122"/>
        <v/>
      </c>
      <c r="EO158" t="str">
        <f t="shared" si="123"/>
        <v/>
      </c>
      <c r="EP158" t="str">
        <f t="shared" si="123"/>
        <v/>
      </c>
      <c r="EQ158" t="str">
        <f t="shared" si="123"/>
        <v/>
      </c>
      <c r="ER158" t="str">
        <f t="shared" si="123"/>
        <v/>
      </c>
      <c r="ES158" t="str">
        <f t="shared" si="124"/>
        <v/>
      </c>
      <c r="ET158" t="str">
        <f t="shared" si="124"/>
        <v/>
      </c>
      <c r="EU158" t="str">
        <f t="shared" si="124"/>
        <v/>
      </c>
      <c r="EV158" t="str">
        <f t="shared" si="124"/>
        <v/>
      </c>
    </row>
    <row r="159" spans="1:152">
      <c r="A159" t="s">
        <v>6</v>
      </c>
      <c r="B159" t="s">
        <v>17</v>
      </c>
      <c r="C159" s="13">
        <v>1</v>
      </c>
      <c r="D159" s="13">
        <v>0</v>
      </c>
      <c r="E159" s="1">
        <f t="shared" si="115"/>
        <v>3</v>
      </c>
      <c r="F159" s="1">
        <f t="shared" si="116"/>
        <v>0</v>
      </c>
      <c r="G159" t="str">
        <f t="shared" si="117"/>
        <v/>
      </c>
      <c r="H159" t="str">
        <f t="shared" si="117"/>
        <v/>
      </c>
      <c r="I159" t="str">
        <f t="shared" si="117"/>
        <v/>
      </c>
      <c r="J159" t="str">
        <f t="shared" si="111"/>
        <v/>
      </c>
      <c r="K159">
        <f t="shared" si="110"/>
        <v>0</v>
      </c>
      <c r="L159" t="str">
        <f t="shared" si="110"/>
        <v/>
      </c>
      <c r="M159" t="str">
        <f t="shared" si="110"/>
        <v/>
      </c>
      <c r="N159">
        <f t="shared" si="110"/>
        <v>3</v>
      </c>
      <c r="O159" t="str">
        <f t="shared" si="134"/>
        <v/>
      </c>
      <c r="P159" t="str">
        <f t="shared" si="134"/>
        <v/>
      </c>
      <c r="Q159" t="str">
        <f t="shared" si="134"/>
        <v/>
      </c>
      <c r="R159" t="str">
        <f t="shared" si="134"/>
        <v/>
      </c>
      <c r="S159" t="str">
        <f t="shared" si="135"/>
        <v/>
      </c>
      <c r="T159" t="str">
        <f t="shared" si="135"/>
        <v/>
      </c>
      <c r="U159" t="str">
        <f t="shared" si="135"/>
        <v/>
      </c>
      <c r="V159" t="str">
        <f t="shared" si="135"/>
        <v/>
      </c>
      <c r="W159" t="str">
        <f t="shared" si="136"/>
        <v/>
      </c>
      <c r="X159" t="str">
        <f t="shared" si="136"/>
        <v/>
      </c>
      <c r="Y159" t="str">
        <f t="shared" si="136"/>
        <v/>
      </c>
      <c r="Z159" t="str">
        <f t="shared" si="136"/>
        <v/>
      </c>
      <c r="BR159" t="str">
        <f t="shared" si="118"/>
        <v/>
      </c>
      <c r="BS159" t="str">
        <f t="shared" si="118"/>
        <v/>
      </c>
      <c r="BT159" t="str">
        <f t="shared" si="118"/>
        <v/>
      </c>
      <c r="BU159" t="str">
        <f t="shared" si="112"/>
        <v/>
      </c>
      <c r="BV159" t="str">
        <f t="shared" si="100"/>
        <v/>
      </c>
      <c r="BW159" t="str">
        <f t="shared" si="100"/>
        <v/>
      </c>
      <c r="BX159" t="str">
        <f t="shared" si="100"/>
        <v/>
      </c>
      <c r="BY159">
        <f t="shared" si="100"/>
        <v>1</v>
      </c>
      <c r="BZ159" t="str">
        <f t="shared" si="128"/>
        <v/>
      </c>
      <c r="CA159" t="str">
        <f t="shared" si="128"/>
        <v/>
      </c>
      <c r="CB159" t="str">
        <f t="shared" si="128"/>
        <v/>
      </c>
      <c r="CC159" t="str">
        <f t="shared" si="128"/>
        <v/>
      </c>
      <c r="CD159" t="str">
        <f t="shared" si="129"/>
        <v/>
      </c>
      <c r="CE159" t="str">
        <f t="shared" si="129"/>
        <v/>
      </c>
      <c r="CF159" t="str">
        <f t="shared" si="129"/>
        <v/>
      </c>
      <c r="CG159" t="str">
        <f t="shared" si="129"/>
        <v/>
      </c>
      <c r="CH159" t="str">
        <f t="shared" si="130"/>
        <v/>
      </c>
      <c r="CI159" t="str">
        <f t="shared" si="130"/>
        <v/>
      </c>
      <c r="CJ159" t="str">
        <f t="shared" si="130"/>
        <v/>
      </c>
      <c r="CK159" t="str">
        <f t="shared" si="130"/>
        <v/>
      </c>
      <c r="CM159" t="str">
        <f t="shared" si="119"/>
        <v/>
      </c>
      <c r="CN159" t="str">
        <f t="shared" si="119"/>
        <v/>
      </c>
      <c r="CO159" t="str">
        <f t="shared" si="119"/>
        <v/>
      </c>
      <c r="CP159" t="str">
        <f t="shared" si="113"/>
        <v/>
      </c>
      <c r="CQ159">
        <f t="shared" si="106"/>
        <v>0</v>
      </c>
      <c r="CR159" t="str">
        <f t="shared" si="106"/>
        <v/>
      </c>
      <c r="CS159" t="str">
        <f t="shared" si="106"/>
        <v/>
      </c>
      <c r="CT159" t="str">
        <f t="shared" si="106"/>
        <v/>
      </c>
      <c r="CU159" t="str">
        <f t="shared" si="131"/>
        <v/>
      </c>
      <c r="CV159" t="str">
        <f t="shared" si="131"/>
        <v/>
      </c>
      <c r="CW159" t="str">
        <f t="shared" si="131"/>
        <v/>
      </c>
      <c r="CX159" t="str">
        <f t="shared" si="131"/>
        <v/>
      </c>
      <c r="CY159" t="str">
        <f t="shared" si="132"/>
        <v/>
      </c>
      <c r="CZ159" t="str">
        <f t="shared" si="132"/>
        <v/>
      </c>
      <c r="DA159" t="str">
        <f t="shared" si="132"/>
        <v/>
      </c>
      <c r="DB159" t="str">
        <f t="shared" si="132"/>
        <v/>
      </c>
      <c r="DC159" t="str">
        <f t="shared" si="133"/>
        <v/>
      </c>
      <c r="DD159" t="str">
        <f t="shared" si="133"/>
        <v/>
      </c>
      <c r="DE159" t="str">
        <f t="shared" si="133"/>
        <v/>
      </c>
      <c r="DF159" t="str">
        <f t="shared" si="133"/>
        <v/>
      </c>
      <c r="DH159" t="str">
        <f t="shared" si="104"/>
        <v/>
      </c>
      <c r="DI159" t="str">
        <f t="shared" ref="DI159:EA173" si="137">IF($A159=DI$2,$D159,"")</f>
        <v/>
      </c>
      <c r="DJ159" t="str">
        <f t="shared" si="137"/>
        <v/>
      </c>
      <c r="DK159" t="str">
        <f t="shared" si="137"/>
        <v/>
      </c>
      <c r="DL159" t="str">
        <f t="shared" si="137"/>
        <v/>
      </c>
      <c r="DM159" t="str">
        <f t="shared" si="137"/>
        <v/>
      </c>
      <c r="DN159" t="str">
        <f t="shared" si="137"/>
        <v/>
      </c>
      <c r="DO159">
        <f t="shared" si="137"/>
        <v>0</v>
      </c>
      <c r="DP159" t="str">
        <f t="shared" si="137"/>
        <v/>
      </c>
      <c r="DQ159" t="str">
        <f t="shared" si="137"/>
        <v/>
      </c>
      <c r="DR159" t="str">
        <f t="shared" si="137"/>
        <v/>
      </c>
      <c r="DS159" t="str">
        <f t="shared" si="137"/>
        <v/>
      </c>
      <c r="DT159" t="str">
        <f t="shared" si="137"/>
        <v/>
      </c>
      <c r="DU159" t="str">
        <f t="shared" si="137"/>
        <v/>
      </c>
      <c r="DV159" t="str">
        <f t="shared" si="137"/>
        <v/>
      </c>
      <c r="DW159" t="str">
        <f t="shared" si="137"/>
        <v/>
      </c>
      <c r="DX159" t="str">
        <f t="shared" si="137"/>
        <v/>
      </c>
      <c r="DY159" t="str">
        <f t="shared" si="137"/>
        <v/>
      </c>
      <c r="DZ159" t="str">
        <f t="shared" si="137"/>
        <v/>
      </c>
      <c r="EA159" t="str">
        <f t="shared" si="137"/>
        <v/>
      </c>
      <c r="EC159" t="str">
        <f t="shared" si="120"/>
        <v/>
      </c>
      <c r="ED159" t="str">
        <f t="shared" si="120"/>
        <v/>
      </c>
      <c r="EE159" t="str">
        <f t="shared" si="120"/>
        <v/>
      </c>
      <c r="EF159" t="str">
        <f t="shared" si="120"/>
        <v/>
      </c>
      <c r="EG159">
        <f t="shared" si="121"/>
        <v>1</v>
      </c>
      <c r="EH159" t="str">
        <f t="shared" si="121"/>
        <v/>
      </c>
      <c r="EI159" t="str">
        <f t="shared" si="121"/>
        <v/>
      </c>
      <c r="EJ159" t="str">
        <f t="shared" si="121"/>
        <v/>
      </c>
      <c r="EK159" t="str">
        <f t="shared" si="122"/>
        <v/>
      </c>
      <c r="EL159" t="str">
        <f t="shared" si="122"/>
        <v/>
      </c>
      <c r="EM159" t="str">
        <f t="shared" si="122"/>
        <v/>
      </c>
      <c r="EN159" t="str">
        <f t="shared" si="122"/>
        <v/>
      </c>
      <c r="EO159" t="str">
        <f t="shared" si="123"/>
        <v/>
      </c>
      <c r="EP159" t="str">
        <f t="shared" si="123"/>
        <v/>
      </c>
      <c r="EQ159" t="str">
        <f t="shared" si="123"/>
        <v/>
      </c>
      <c r="ER159" t="str">
        <f t="shared" si="123"/>
        <v/>
      </c>
      <c r="ES159" t="str">
        <f t="shared" si="124"/>
        <v/>
      </c>
      <c r="ET159" t="str">
        <f t="shared" si="124"/>
        <v/>
      </c>
      <c r="EU159" t="str">
        <f t="shared" si="124"/>
        <v/>
      </c>
      <c r="EV159" t="str">
        <f t="shared" si="124"/>
        <v/>
      </c>
    </row>
    <row r="160" spans="1:152">
      <c r="A160" t="s">
        <v>16</v>
      </c>
      <c r="B160" t="s">
        <v>9</v>
      </c>
      <c r="C160" s="13">
        <v>3</v>
      </c>
      <c r="D160" s="13">
        <v>1</v>
      </c>
      <c r="E160" s="1">
        <f t="shared" si="115"/>
        <v>3</v>
      </c>
      <c r="F160" s="1">
        <f t="shared" si="116"/>
        <v>0</v>
      </c>
      <c r="G160" t="str">
        <f t="shared" si="117"/>
        <v/>
      </c>
      <c r="H160" t="str">
        <f t="shared" si="117"/>
        <v/>
      </c>
      <c r="I160" t="str">
        <f t="shared" si="117"/>
        <v/>
      </c>
      <c r="J160" t="str">
        <f t="shared" si="111"/>
        <v/>
      </c>
      <c r="K160" t="str">
        <f t="shared" si="110"/>
        <v/>
      </c>
      <c r="L160" t="str">
        <f t="shared" si="110"/>
        <v/>
      </c>
      <c r="M160">
        <f t="shared" si="110"/>
        <v>0</v>
      </c>
      <c r="N160" t="str">
        <f t="shared" si="110"/>
        <v/>
      </c>
      <c r="O160">
        <f t="shared" si="134"/>
        <v>3</v>
      </c>
      <c r="P160" t="str">
        <f t="shared" si="134"/>
        <v/>
      </c>
      <c r="Q160" t="str">
        <f t="shared" si="134"/>
        <v/>
      </c>
      <c r="R160" t="str">
        <f t="shared" si="134"/>
        <v/>
      </c>
      <c r="S160" t="str">
        <f t="shared" si="135"/>
        <v/>
      </c>
      <c r="T160" t="str">
        <f t="shared" si="135"/>
        <v/>
      </c>
      <c r="U160" t="str">
        <f t="shared" si="135"/>
        <v/>
      </c>
      <c r="V160" t="str">
        <f t="shared" si="135"/>
        <v/>
      </c>
      <c r="W160" t="str">
        <f t="shared" si="136"/>
        <v/>
      </c>
      <c r="X160" t="str">
        <f t="shared" si="136"/>
        <v/>
      </c>
      <c r="Y160" t="str">
        <f t="shared" si="136"/>
        <v/>
      </c>
      <c r="Z160" t="str">
        <f t="shared" si="136"/>
        <v/>
      </c>
      <c r="BR160" t="str">
        <f t="shared" si="118"/>
        <v/>
      </c>
      <c r="BS160" t="str">
        <f t="shared" si="118"/>
        <v/>
      </c>
      <c r="BT160" t="str">
        <f t="shared" si="118"/>
        <v/>
      </c>
      <c r="BU160" t="str">
        <f t="shared" si="112"/>
        <v/>
      </c>
      <c r="BV160" t="str">
        <f t="shared" si="100"/>
        <v/>
      </c>
      <c r="BW160" t="str">
        <f t="shared" si="100"/>
        <v/>
      </c>
      <c r="BX160" t="str">
        <f t="shared" si="100"/>
        <v/>
      </c>
      <c r="BY160" t="str">
        <f t="shared" si="100"/>
        <v/>
      </c>
      <c r="BZ160">
        <f t="shared" si="128"/>
        <v>3</v>
      </c>
      <c r="CA160" t="str">
        <f t="shared" si="128"/>
        <v/>
      </c>
      <c r="CB160" t="str">
        <f t="shared" si="128"/>
        <v/>
      </c>
      <c r="CC160" t="str">
        <f t="shared" si="128"/>
        <v/>
      </c>
      <c r="CD160" t="str">
        <f t="shared" si="129"/>
        <v/>
      </c>
      <c r="CE160" t="str">
        <f t="shared" si="129"/>
        <v/>
      </c>
      <c r="CF160" t="str">
        <f t="shared" si="129"/>
        <v/>
      </c>
      <c r="CG160" t="str">
        <f t="shared" si="129"/>
        <v/>
      </c>
      <c r="CH160" t="str">
        <f t="shared" si="130"/>
        <v/>
      </c>
      <c r="CI160" t="str">
        <f t="shared" si="130"/>
        <v/>
      </c>
      <c r="CJ160" t="str">
        <f t="shared" si="130"/>
        <v/>
      </c>
      <c r="CK160" t="str">
        <f t="shared" si="130"/>
        <v/>
      </c>
      <c r="CM160" t="str">
        <f t="shared" si="119"/>
        <v/>
      </c>
      <c r="CN160" t="str">
        <f t="shared" si="119"/>
        <v/>
      </c>
      <c r="CO160" t="str">
        <f t="shared" si="119"/>
        <v/>
      </c>
      <c r="CP160" t="str">
        <f t="shared" si="113"/>
        <v/>
      </c>
      <c r="CQ160" t="str">
        <f t="shared" si="106"/>
        <v/>
      </c>
      <c r="CR160" t="str">
        <f t="shared" si="106"/>
        <v/>
      </c>
      <c r="CS160">
        <f t="shared" si="106"/>
        <v>1</v>
      </c>
      <c r="CT160" t="str">
        <f t="shared" si="106"/>
        <v/>
      </c>
      <c r="CU160" t="str">
        <f t="shared" si="131"/>
        <v/>
      </c>
      <c r="CV160" t="str">
        <f t="shared" si="131"/>
        <v/>
      </c>
      <c r="CW160" t="str">
        <f t="shared" si="131"/>
        <v/>
      </c>
      <c r="CX160" t="str">
        <f t="shared" si="131"/>
        <v/>
      </c>
      <c r="CY160" t="str">
        <f t="shared" si="132"/>
        <v/>
      </c>
      <c r="CZ160" t="str">
        <f t="shared" si="132"/>
        <v/>
      </c>
      <c r="DA160" t="str">
        <f t="shared" si="132"/>
        <v/>
      </c>
      <c r="DB160" t="str">
        <f t="shared" si="132"/>
        <v/>
      </c>
      <c r="DC160" t="str">
        <f t="shared" si="133"/>
        <v/>
      </c>
      <c r="DD160" t="str">
        <f t="shared" si="133"/>
        <v/>
      </c>
      <c r="DE160" t="str">
        <f t="shared" si="133"/>
        <v/>
      </c>
      <c r="DF160" t="str">
        <f t="shared" si="133"/>
        <v/>
      </c>
      <c r="DH160" t="str">
        <f t="shared" si="104"/>
        <v/>
      </c>
      <c r="DI160" t="str">
        <f t="shared" si="137"/>
        <v/>
      </c>
      <c r="DJ160" t="str">
        <f t="shared" si="137"/>
        <v/>
      </c>
      <c r="DK160" t="str">
        <f t="shared" si="137"/>
        <v/>
      </c>
      <c r="DL160" t="str">
        <f t="shared" si="137"/>
        <v/>
      </c>
      <c r="DM160" t="str">
        <f t="shared" si="137"/>
        <v/>
      </c>
      <c r="DN160" t="str">
        <f t="shared" si="137"/>
        <v/>
      </c>
      <c r="DO160" t="str">
        <f t="shared" si="137"/>
        <v/>
      </c>
      <c r="DP160">
        <f t="shared" si="137"/>
        <v>1</v>
      </c>
      <c r="DQ160" t="str">
        <f t="shared" si="137"/>
        <v/>
      </c>
      <c r="DR160" t="str">
        <f t="shared" si="137"/>
        <v/>
      </c>
      <c r="DS160" t="str">
        <f t="shared" si="137"/>
        <v/>
      </c>
      <c r="DT160" t="str">
        <f t="shared" si="137"/>
        <v/>
      </c>
      <c r="DU160" t="str">
        <f t="shared" si="137"/>
        <v/>
      </c>
      <c r="DV160" t="str">
        <f t="shared" si="137"/>
        <v/>
      </c>
      <c r="DW160" t="str">
        <f t="shared" si="137"/>
        <v/>
      </c>
      <c r="DX160" t="str">
        <f t="shared" si="137"/>
        <v/>
      </c>
      <c r="DY160" t="str">
        <f t="shared" si="137"/>
        <v/>
      </c>
      <c r="DZ160" t="str">
        <f t="shared" si="137"/>
        <v/>
      </c>
      <c r="EA160" t="str">
        <f t="shared" si="137"/>
        <v/>
      </c>
      <c r="EC160" t="str">
        <f t="shared" si="120"/>
        <v/>
      </c>
      <c r="ED160" t="str">
        <f t="shared" si="120"/>
        <v/>
      </c>
      <c r="EE160" t="str">
        <f t="shared" si="120"/>
        <v/>
      </c>
      <c r="EF160" t="str">
        <f t="shared" si="120"/>
        <v/>
      </c>
      <c r="EG160" t="str">
        <f t="shared" si="121"/>
        <v/>
      </c>
      <c r="EH160" t="str">
        <f t="shared" si="121"/>
        <v/>
      </c>
      <c r="EI160">
        <f t="shared" si="121"/>
        <v>3</v>
      </c>
      <c r="EJ160" t="str">
        <f t="shared" si="121"/>
        <v/>
      </c>
      <c r="EK160" t="str">
        <f t="shared" si="122"/>
        <v/>
      </c>
      <c r="EL160" t="str">
        <f t="shared" si="122"/>
        <v/>
      </c>
      <c r="EM160" t="str">
        <f t="shared" si="122"/>
        <v/>
      </c>
      <c r="EN160" t="str">
        <f t="shared" si="122"/>
        <v/>
      </c>
      <c r="EO160" t="str">
        <f t="shared" si="123"/>
        <v/>
      </c>
      <c r="EP160" t="str">
        <f t="shared" si="123"/>
        <v/>
      </c>
      <c r="EQ160" t="str">
        <f t="shared" si="123"/>
        <v/>
      </c>
      <c r="ER160" t="str">
        <f t="shared" si="123"/>
        <v/>
      </c>
      <c r="ES160" t="str">
        <f t="shared" si="124"/>
        <v/>
      </c>
      <c r="ET160" t="str">
        <f t="shared" si="124"/>
        <v/>
      </c>
      <c r="EU160" t="str">
        <f t="shared" si="124"/>
        <v/>
      </c>
      <c r="EV160" t="str">
        <f t="shared" si="124"/>
        <v/>
      </c>
    </row>
    <row r="161" spans="1:152">
      <c r="A161" t="s">
        <v>4</v>
      </c>
      <c r="B161" t="s">
        <v>3</v>
      </c>
      <c r="C161" s="13">
        <v>1</v>
      </c>
      <c r="D161" s="13">
        <v>1</v>
      </c>
      <c r="E161" s="1">
        <f t="shared" si="115"/>
        <v>1</v>
      </c>
      <c r="F161" s="1">
        <f t="shared" si="116"/>
        <v>1</v>
      </c>
      <c r="G161" t="str">
        <f t="shared" si="117"/>
        <v/>
      </c>
      <c r="H161" t="str">
        <f t="shared" si="117"/>
        <v/>
      </c>
      <c r="I161" t="str">
        <f t="shared" si="117"/>
        <v/>
      </c>
      <c r="J161" t="str">
        <f t="shared" si="111"/>
        <v/>
      </c>
      <c r="K161" t="str">
        <f t="shared" si="110"/>
        <v/>
      </c>
      <c r="L161" t="str">
        <f t="shared" si="110"/>
        <v/>
      </c>
      <c r="M161" t="str">
        <f t="shared" si="110"/>
        <v/>
      </c>
      <c r="N161" t="str">
        <f t="shared" si="110"/>
        <v/>
      </c>
      <c r="O161" t="str">
        <f t="shared" si="134"/>
        <v/>
      </c>
      <c r="P161">
        <f t="shared" si="134"/>
        <v>1</v>
      </c>
      <c r="Q161" t="str">
        <f t="shared" si="134"/>
        <v/>
      </c>
      <c r="R161" t="str">
        <f t="shared" si="134"/>
        <v/>
      </c>
      <c r="S161" t="str">
        <f t="shared" si="135"/>
        <v/>
      </c>
      <c r="T161" t="str">
        <f t="shared" si="135"/>
        <v/>
      </c>
      <c r="U161" t="str">
        <f t="shared" si="135"/>
        <v/>
      </c>
      <c r="V161" t="str">
        <f t="shared" si="135"/>
        <v/>
      </c>
      <c r="W161">
        <f t="shared" si="136"/>
        <v>1</v>
      </c>
      <c r="X161" t="str">
        <f t="shared" si="136"/>
        <v/>
      </c>
      <c r="Y161" t="str">
        <f t="shared" si="136"/>
        <v/>
      </c>
      <c r="Z161" t="str">
        <f t="shared" si="136"/>
        <v/>
      </c>
      <c r="BR161" t="str">
        <f t="shared" si="118"/>
        <v/>
      </c>
      <c r="BS161" t="str">
        <f t="shared" si="118"/>
        <v/>
      </c>
      <c r="BT161" t="str">
        <f t="shared" si="118"/>
        <v/>
      </c>
      <c r="BU161" t="str">
        <f t="shared" si="112"/>
        <v/>
      </c>
      <c r="BV161" t="str">
        <f t="shared" si="100"/>
        <v/>
      </c>
      <c r="BW161" t="str">
        <f t="shared" si="100"/>
        <v/>
      </c>
      <c r="BX161" t="str">
        <f t="shared" si="100"/>
        <v/>
      </c>
      <c r="BY161" t="str">
        <f t="shared" si="100"/>
        <v/>
      </c>
      <c r="BZ161" t="str">
        <f t="shared" si="128"/>
        <v/>
      </c>
      <c r="CA161" t="str">
        <f t="shared" si="128"/>
        <v/>
      </c>
      <c r="CB161" t="str">
        <f t="shared" si="128"/>
        <v/>
      </c>
      <c r="CC161" t="str">
        <f t="shared" si="128"/>
        <v/>
      </c>
      <c r="CD161" t="str">
        <f t="shared" si="129"/>
        <v/>
      </c>
      <c r="CE161" t="str">
        <f t="shared" si="129"/>
        <v/>
      </c>
      <c r="CF161" t="str">
        <f t="shared" si="129"/>
        <v/>
      </c>
      <c r="CG161" t="str">
        <f t="shared" si="129"/>
        <v/>
      </c>
      <c r="CH161">
        <f t="shared" si="130"/>
        <v>1</v>
      </c>
      <c r="CI161" t="str">
        <f t="shared" si="130"/>
        <v/>
      </c>
      <c r="CJ161" t="str">
        <f t="shared" si="130"/>
        <v/>
      </c>
      <c r="CK161" t="str">
        <f t="shared" si="130"/>
        <v/>
      </c>
      <c r="CM161" t="str">
        <f t="shared" si="119"/>
        <v/>
      </c>
      <c r="CN161" t="str">
        <f t="shared" si="119"/>
        <v/>
      </c>
      <c r="CO161" t="str">
        <f t="shared" si="119"/>
        <v/>
      </c>
      <c r="CP161" t="str">
        <f t="shared" si="113"/>
        <v/>
      </c>
      <c r="CQ161" t="str">
        <f t="shared" si="106"/>
        <v/>
      </c>
      <c r="CR161" t="str">
        <f t="shared" si="106"/>
        <v/>
      </c>
      <c r="CS161" t="str">
        <f t="shared" si="106"/>
        <v/>
      </c>
      <c r="CT161" t="str">
        <f t="shared" si="106"/>
        <v/>
      </c>
      <c r="CU161" t="str">
        <f t="shared" si="131"/>
        <v/>
      </c>
      <c r="CV161">
        <f t="shared" si="131"/>
        <v>1</v>
      </c>
      <c r="CW161" t="str">
        <f t="shared" si="131"/>
        <v/>
      </c>
      <c r="CX161" t="str">
        <f t="shared" si="131"/>
        <v/>
      </c>
      <c r="CY161" t="str">
        <f t="shared" si="132"/>
        <v/>
      </c>
      <c r="CZ161" t="str">
        <f t="shared" si="132"/>
        <v/>
      </c>
      <c r="DA161" t="str">
        <f t="shared" si="132"/>
        <v/>
      </c>
      <c r="DB161" t="str">
        <f t="shared" si="132"/>
        <v/>
      </c>
      <c r="DC161" t="str">
        <f t="shared" si="133"/>
        <v/>
      </c>
      <c r="DD161" t="str">
        <f t="shared" si="133"/>
        <v/>
      </c>
      <c r="DE161" t="str">
        <f t="shared" si="133"/>
        <v/>
      </c>
      <c r="DF161" t="str">
        <f t="shared" si="133"/>
        <v/>
      </c>
      <c r="DH161" t="str">
        <f t="shared" si="104"/>
        <v/>
      </c>
      <c r="DI161" t="str">
        <f t="shared" si="137"/>
        <v/>
      </c>
      <c r="DJ161" t="str">
        <f t="shared" si="137"/>
        <v/>
      </c>
      <c r="DK161" t="str">
        <f t="shared" si="137"/>
        <v/>
      </c>
      <c r="DL161" t="str">
        <f t="shared" si="137"/>
        <v/>
      </c>
      <c r="DM161" t="str">
        <f t="shared" si="137"/>
        <v/>
      </c>
      <c r="DN161" t="str">
        <f t="shared" si="137"/>
        <v/>
      </c>
      <c r="DO161" t="str">
        <f t="shared" si="137"/>
        <v/>
      </c>
      <c r="DP161" t="str">
        <f t="shared" si="137"/>
        <v/>
      </c>
      <c r="DQ161" t="str">
        <f t="shared" si="137"/>
        <v/>
      </c>
      <c r="DR161" t="str">
        <f t="shared" si="137"/>
        <v/>
      </c>
      <c r="DS161" t="str">
        <f t="shared" si="137"/>
        <v/>
      </c>
      <c r="DT161" t="str">
        <f t="shared" si="137"/>
        <v/>
      </c>
      <c r="DU161" t="str">
        <f t="shared" si="137"/>
        <v/>
      </c>
      <c r="DV161" t="str">
        <f t="shared" si="137"/>
        <v/>
      </c>
      <c r="DW161" t="str">
        <f t="shared" si="137"/>
        <v/>
      </c>
      <c r="DX161">
        <f t="shared" si="137"/>
        <v>1</v>
      </c>
      <c r="DY161" t="str">
        <f t="shared" si="137"/>
        <v/>
      </c>
      <c r="DZ161" t="str">
        <f t="shared" si="137"/>
        <v/>
      </c>
      <c r="EA161" t="str">
        <f t="shared" si="137"/>
        <v/>
      </c>
      <c r="EC161" t="str">
        <f t="shared" si="120"/>
        <v/>
      </c>
      <c r="ED161" t="str">
        <f t="shared" si="120"/>
        <v/>
      </c>
      <c r="EE161" t="str">
        <f t="shared" si="120"/>
        <v/>
      </c>
      <c r="EF161" t="str">
        <f t="shared" si="120"/>
        <v/>
      </c>
      <c r="EG161" t="str">
        <f t="shared" si="121"/>
        <v/>
      </c>
      <c r="EH161" t="str">
        <f t="shared" si="121"/>
        <v/>
      </c>
      <c r="EI161" t="str">
        <f t="shared" si="121"/>
        <v/>
      </c>
      <c r="EJ161" t="str">
        <f t="shared" si="121"/>
        <v/>
      </c>
      <c r="EK161" t="str">
        <f t="shared" si="122"/>
        <v/>
      </c>
      <c r="EL161">
        <f t="shared" si="122"/>
        <v>1</v>
      </c>
      <c r="EM161" t="str">
        <f t="shared" si="122"/>
        <v/>
      </c>
      <c r="EN161" t="str">
        <f t="shared" si="122"/>
        <v/>
      </c>
      <c r="EO161" t="str">
        <f t="shared" si="123"/>
        <v/>
      </c>
      <c r="EP161" t="str">
        <f t="shared" si="123"/>
        <v/>
      </c>
      <c r="EQ161" t="str">
        <f t="shared" si="123"/>
        <v/>
      </c>
      <c r="ER161" t="str">
        <f t="shared" si="123"/>
        <v/>
      </c>
      <c r="ES161" t="str">
        <f t="shared" si="124"/>
        <v/>
      </c>
      <c r="ET161" t="str">
        <f t="shared" si="124"/>
        <v/>
      </c>
      <c r="EU161" t="str">
        <f t="shared" si="124"/>
        <v/>
      </c>
      <c r="EV161" t="str">
        <f t="shared" si="124"/>
        <v/>
      </c>
    </row>
    <row r="162" spans="1:152">
      <c r="A162" t="s">
        <v>2</v>
      </c>
      <c r="B162" t="s">
        <v>5</v>
      </c>
      <c r="C162" s="13">
        <v>2</v>
      </c>
      <c r="D162" s="13">
        <v>0</v>
      </c>
      <c r="E162" s="1">
        <f t="shared" si="115"/>
        <v>3</v>
      </c>
      <c r="F162" s="1">
        <f t="shared" si="116"/>
        <v>0</v>
      </c>
      <c r="G162">
        <f t="shared" si="117"/>
        <v>3</v>
      </c>
      <c r="H162" t="str">
        <f t="shared" si="117"/>
        <v/>
      </c>
      <c r="I162" t="str">
        <f t="shared" si="117"/>
        <v/>
      </c>
      <c r="J162">
        <f t="shared" si="111"/>
        <v>0</v>
      </c>
      <c r="K162" t="str">
        <f t="shared" si="110"/>
        <v/>
      </c>
      <c r="L162" t="str">
        <f t="shared" si="110"/>
        <v/>
      </c>
      <c r="M162" t="str">
        <f t="shared" si="110"/>
        <v/>
      </c>
      <c r="N162" t="str">
        <f t="shared" si="110"/>
        <v/>
      </c>
      <c r="O162" t="str">
        <f t="shared" si="134"/>
        <v/>
      </c>
      <c r="P162" t="str">
        <f t="shared" si="134"/>
        <v/>
      </c>
      <c r="Q162" t="str">
        <f t="shared" si="134"/>
        <v/>
      </c>
      <c r="R162" t="str">
        <f t="shared" si="134"/>
        <v/>
      </c>
      <c r="S162" t="str">
        <f t="shared" si="135"/>
        <v/>
      </c>
      <c r="T162" t="str">
        <f t="shared" si="135"/>
        <v/>
      </c>
      <c r="U162" t="str">
        <f t="shared" si="135"/>
        <v/>
      </c>
      <c r="V162" t="str">
        <f t="shared" si="135"/>
        <v/>
      </c>
      <c r="W162" t="str">
        <f t="shared" si="136"/>
        <v/>
      </c>
      <c r="X162" t="str">
        <f t="shared" si="136"/>
        <v/>
      </c>
      <c r="Y162" t="str">
        <f t="shared" si="136"/>
        <v/>
      </c>
      <c r="Z162" t="str">
        <f t="shared" si="136"/>
        <v/>
      </c>
      <c r="BR162">
        <f t="shared" si="118"/>
        <v>2</v>
      </c>
      <c r="BS162" t="str">
        <f t="shared" si="118"/>
        <v/>
      </c>
      <c r="BT162" t="str">
        <f t="shared" si="118"/>
        <v/>
      </c>
      <c r="BU162" t="str">
        <f t="shared" si="112"/>
        <v/>
      </c>
      <c r="BV162" t="str">
        <f t="shared" si="100"/>
        <v/>
      </c>
      <c r="BW162" t="str">
        <f t="shared" si="100"/>
        <v/>
      </c>
      <c r="BX162" t="str">
        <f t="shared" si="100"/>
        <v/>
      </c>
      <c r="BY162" t="str">
        <f t="shared" ref="BY162:CB225" si="138">IF($A162=BY$2,$C162,"")</f>
        <v/>
      </c>
      <c r="BZ162" t="str">
        <f t="shared" si="128"/>
        <v/>
      </c>
      <c r="CA162" t="str">
        <f t="shared" si="128"/>
        <v/>
      </c>
      <c r="CB162" t="str">
        <f t="shared" si="128"/>
        <v/>
      </c>
      <c r="CC162" t="str">
        <f t="shared" si="128"/>
        <v/>
      </c>
      <c r="CD162" t="str">
        <f t="shared" si="129"/>
        <v/>
      </c>
      <c r="CE162" t="str">
        <f t="shared" si="129"/>
        <v/>
      </c>
      <c r="CF162" t="str">
        <f t="shared" si="129"/>
        <v/>
      </c>
      <c r="CG162" t="str">
        <f t="shared" si="129"/>
        <v/>
      </c>
      <c r="CH162" t="str">
        <f t="shared" si="130"/>
        <v/>
      </c>
      <c r="CI162" t="str">
        <f t="shared" si="130"/>
        <v/>
      </c>
      <c r="CJ162" t="str">
        <f t="shared" si="130"/>
        <v/>
      </c>
      <c r="CK162" t="str">
        <f t="shared" si="130"/>
        <v/>
      </c>
      <c r="CM162" t="str">
        <f t="shared" si="119"/>
        <v/>
      </c>
      <c r="CN162" t="str">
        <f t="shared" si="119"/>
        <v/>
      </c>
      <c r="CO162" t="str">
        <f t="shared" si="119"/>
        <v/>
      </c>
      <c r="CP162">
        <f t="shared" si="113"/>
        <v>0</v>
      </c>
      <c r="CQ162" t="str">
        <f t="shared" si="106"/>
        <v/>
      </c>
      <c r="CR162" t="str">
        <f t="shared" si="106"/>
        <v/>
      </c>
      <c r="CS162" t="str">
        <f t="shared" si="106"/>
        <v/>
      </c>
      <c r="CT162" t="str">
        <f t="shared" si="106"/>
        <v/>
      </c>
      <c r="CU162" t="str">
        <f t="shared" si="131"/>
        <v/>
      </c>
      <c r="CV162" t="str">
        <f t="shared" si="131"/>
        <v/>
      </c>
      <c r="CW162" t="str">
        <f t="shared" si="131"/>
        <v/>
      </c>
      <c r="CX162" t="str">
        <f t="shared" si="131"/>
        <v/>
      </c>
      <c r="CY162" t="str">
        <f t="shared" si="132"/>
        <v/>
      </c>
      <c r="CZ162" t="str">
        <f t="shared" si="132"/>
        <v/>
      </c>
      <c r="DA162" t="str">
        <f t="shared" si="132"/>
        <v/>
      </c>
      <c r="DB162" t="str">
        <f t="shared" si="132"/>
        <v/>
      </c>
      <c r="DC162" t="str">
        <f t="shared" si="133"/>
        <v/>
      </c>
      <c r="DD162" t="str">
        <f t="shared" si="133"/>
        <v/>
      </c>
      <c r="DE162" t="str">
        <f t="shared" si="133"/>
        <v/>
      </c>
      <c r="DF162" t="str">
        <f t="shared" si="133"/>
        <v/>
      </c>
      <c r="DH162">
        <f t="shared" si="104"/>
        <v>0</v>
      </c>
      <c r="DI162" t="str">
        <f t="shared" si="137"/>
        <v/>
      </c>
      <c r="DJ162" t="str">
        <f t="shared" si="137"/>
        <v/>
      </c>
      <c r="DK162" t="str">
        <f t="shared" si="137"/>
        <v/>
      </c>
      <c r="DL162" t="str">
        <f t="shared" si="137"/>
        <v/>
      </c>
      <c r="DM162" t="str">
        <f t="shared" si="137"/>
        <v/>
      </c>
      <c r="DN162" t="str">
        <f t="shared" si="137"/>
        <v/>
      </c>
      <c r="DO162" t="str">
        <f t="shared" si="137"/>
        <v/>
      </c>
      <c r="DP162" t="str">
        <f t="shared" si="137"/>
        <v/>
      </c>
      <c r="DQ162" t="str">
        <f t="shared" si="137"/>
        <v/>
      </c>
      <c r="DR162" t="str">
        <f t="shared" si="137"/>
        <v/>
      </c>
      <c r="DS162" t="str">
        <f t="shared" si="137"/>
        <v/>
      </c>
      <c r="DT162" t="str">
        <f t="shared" si="137"/>
        <v/>
      </c>
      <c r="DU162" t="str">
        <f t="shared" si="137"/>
        <v/>
      </c>
      <c r="DV162" t="str">
        <f t="shared" si="137"/>
        <v/>
      </c>
      <c r="DW162" t="str">
        <f t="shared" si="137"/>
        <v/>
      </c>
      <c r="DX162" t="str">
        <f t="shared" si="137"/>
        <v/>
      </c>
      <c r="DY162" t="str">
        <f t="shared" si="137"/>
        <v/>
      </c>
      <c r="DZ162" t="str">
        <f t="shared" si="137"/>
        <v/>
      </c>
      <c r="EA162" t="str">
        <f t="shared" si="137"/>
        <v/>
      </c>
      <c r="EC162" t="str">
        <f t="shared" si="120"/>
        <v/>
      </c>
      <c r="ED162" t="str">
        <f t="shared" si="120"/>
        <v/>
      </c>
      <c r="EE162" t="str">
        <f t="shared" si="120"/>
        <v/>
      </c>
      <c r="EF162">
        <f t="shared" si="120"/>
        <v>2</v>
      </c>
      <c r="EG162" t="str">
        <f t="shared" si="121"/>
        <v/>
      </c>
      <c r="EH162" t="str">
        <f t="shared" si="121"/>
        <v/>
      </c>
      <c r="EI162" t="str">
        <f t="shared" si="121"/>
        <v/>
      </c>
      <c r="EJ162" t="str">
        <f t="shared" si="121"/>
        <v/>
      </c>
      <c r="EK162" t="str">
        <f t="shared" si="122"/>
        <v/>
      </c>
      <c r="EL162" t="str">
        <f t="shared" si="122"/>
        <v/>
      </c>
      <c r="EM162" t="str">
        <f t="shared" si="122"/>
        <v/>
      </c>
      <c r="EN162" t="str">
        <f t="shared" si="122"/>
        <v/>
      </c>
      <c r="EO162" t="str">
        <f t="shared" si="123"/>
        <v/>
      </c>
      <c r="EP162" t="str">
        <f t="shared" si="123"/>
        <v/>
      </c>
      <c r="EQ162" t="str">
        <f t="shared" si="123"/>
        <v/>
      </c>
      <c r="ER162" t="str">
        <f t="shared" si="123"/>
        <v/>
      </c>
      <c r="ES162" t="str">
        <f t="shared" si="124"/>
        <v/>
      </c>
      <c r="ET162" t="str">
        <f t="shared" si="124"/>
        <v/>
      </c>
      <c r="EU162" t="str">
        <f t="shared" si="124"/>
        <v/>
      </c>
      <c r="EV162" t="str">
        <f t="shared" si="124"/>
        <v/>
      </c>
    </row>
    <row r="163" spans="1:152">
      <c r="A163" t="s">
        <v>18</v>
      </c>
      <c r="B163" t="s">
        <v>1</v>
      </c>
      <c r="C163" s="13">
        <v>2</v>
      </c>
      <c r="D163" s="13">
        <v>0</v>
      </c>
      <c r="E163" s="1">
        <f t="shared" si="115"/>
        <v>3</v>
      </c>
      <c r="F163" s="1">
        <f t="shared" si="116"/>
        <v>0</v>
      </c>
      <c r="G163" t="str">
        <f t="shared" si="117"/>
        <v/>
      </c>
      <c r="H163" t="str">
        <f t="shared" si="117"/>
        <v/>
      </c>
      <c r="I163" t="str">
        <f t="shared" si="117"/>
        <v/>
      </c>
      <c r="J163" t="str">
        <f t="shared" si="111"/>
        <v/>
      </c>
      <c r="K163" t="str">
        <f t="shared" si="110"/>
        <v/>
      </c>
      <c r="L163" t="str">
        <f t="shared" si="110"/>
        <v/>
      </c>
      <c r="M163" t="str">
        <f t="shared" si="110"/>
        <v/>
      </c>
      <c r="N163" t="str">
        <f t="shared" si="110"/>
        <v/>
      </c>
      <c r="O163" t="str">
        <f t="shared" si="134"/>
        <v/>
      </c>
      <c r="P163" t="str">
        <f t="shared" si="134"/>
        <v/>
      </c>
      <c r="Q163">
        <f t="shared" si="134"/>
        <v>3</v>
      </c>
      <c r="R163" t="str">
        <f t="shared" si="134"/>
        <v/>
      </c>
      <c r="S163">
        <f t="shared" si="135"/>
        <v>0</v>
      </c>
      <c r="T163" t="str">
        <f t="shared" si="135"/>
        <v/>
      </c>
      <c r="U163" t="str">
        <f t="shared" si="135"/>
        <v/>
      </c>
      <c r="V163" t="str">
        <f t="shared" si="135"/>
        <v/>
      </c>
      <c r="W163" t="str">
        <f t="shared" si="136"/>
        <v/>
      </c>
      <c r="X163" t="str">
        <f t="shared" si="136"/>
        <v/>
      </c>
      <c r="Y163" t="str">
        <f t="shared" si="136"/>
        <v/>
      </c>
      <c r="Z163" t="str">
        <f t="shared" si="136"/>
        <v/>
      </c>
      <c r="BR163" t="str">
        <f t="shared" si="118"/>
        <v/>
      </c>
      <c r="BS163" t="str">
        <f t="shared" si="118"/>
        <v/>
      </c>
      <c r="BT163" t="str">
        <f t="shared" si="118"/>
        <v/>
      </c>
      <c r="BU163" t="str">
        <f t="shared" si="112"/>
        <v/>
      </c>
      <c r="BV163" t="str">
        <f t="shared" si="112"/>
        <v/>
      </c>
      <c r="BW163" t="str">
        <f t="shared" si="112"/>
        <v/>
      </c>
      <c r="BX163" t="str">
        <f t="shared" si="112"/>
        <v/>
      </c>
      <c r="BY163" t="str">
        <f t="shared" si="138"/>
        <v/>
      </c>
      <c r="BZ163" t="str">
        <f t="shared" si="128"/>
        <v/>
      </c>
      <c r="CA163" t="str">
        <f t="shared" si="128"/>
        <v/>
      </c>
      <c r="CB163">
        <f t="shared" si="128"/>
        <v>2</v>
      </c>
      <c r="CC163" t="str">
        <f t="shared" si="128"/>
        <v/>
      </c>
      <c r="CD163" t="str">
        <f t="shared" si="129"/>
        <v/>
      </c>
      <c r="CE163" t="str">
        <f t="shared" si="129"/>
        <v/>
      </c>
      <c r="CF163" t="str">
        <f t="shared" si="129"/>
        <v/>
      </c>
      <c r="CG163" t="str">
        <f t="shared" si="129"/>
        <v/>
      </c>
      <c r="CH163" t="str">
        <f t="shared" si="130"/>
        <v/>
      </c>
      <c r="CI163" t="str">
        <f t="shared" si="130"/>
        <v/>
      </c>
      <c r="CJ163" t="str">
        <f t="shared" si="130"/>
        <v/>
      </c>
      <c r="CK163" t="str">
        <f t="shared" si="130"/>
        <v/>
      </c>
      <c r="CM163" t="str">
        <f t="shared" si="119"/>
        <v/>
      </c>
      <c r="CN163" t="str">
        <f t="shared" si="119"/>
        <v/>
      </c>
      <c r="CO163" t="str">
        <f t="shared" si="119"/>
        <v/>
      </c>
      <c r="CP163" t="str">
        <f t="shared" si="113"/>
        <v/>
      </c>
      <c r="CQ163" t="str">
        <f t="shared" si="106"/>
        <v/>
      </c>
      <c r="CR163" t="str">
        <f t="shared" si="106"/>
        <v/>
      </c>
      <c r="CS163" t="str">
        <f t="shared" si="106"/>
        <v/>
      </c>
      <c r="CT163" t="str">
        <f t="shared" si="106"/>
        <v/>
      </c>
      <c r="CU163" t="str">
        <f t="shared" si="131"/>
        <v/>
      </c>
      <c r="CV163" t="str">
        <f t="shared" si="131"/>
        <v/>
      </c>
      <c r="CW163" t="str">
        <f t="shared" si="131"/>
        <v/>
      </c>
      <c r="CX163" t="str">
        <f t="shared" si="131"/>
        <v/>
      </c>
      <c r="CY163">
        <f t="shared" si="132"/>
        <v>0</v>
      </c>
      <c r="CZ163" t="str">
        <f t="shared" si="132"/>
        <v/>
      </c>
      <c r="DA163" t="str">
        <f t="shared" si="132"/>
        <v/>
      </c>
      <c r="DB163" t="str">
        <f t="shared" si="132"/>
        <v/>
      </c>
      <c r="DC163" t="str">
        <f t="shared" si="133"/>
        <v/>
      </c>
      <c r="DD163" t="str">
        <f t="shared" si="133"/>
        <v/>
      </c>
      <c r="DE163" t="str">
        <f t="shared" si="133"/>
        <v/>
      </c>
      <c r="DF163" t="str">
        <f t="shared" si="133"/>
        <v/>
      </c>
      <c r="DH163" t="str">
        <f t="shared" si="104"/>
        <v/>
      </c>
      <c r="DI163" t="str">
        <f t="shared" si="137"/>
        <v/>
      </c>
      <c r="DJ163" t="str">
        <f t="shared" si="137"/>
        <v/>
      </c>
      <c r="DK163" t="str">
        <f t="shared" si="137"/>
        <v/>
      </c>
      <c r="DL163" t="str">
        <f t="shared" si="137"/>
        <v/>
      </c>
      <c r="DM163" t="str">
        <f t="shared" si="137"/>
        <v/>
      </c>
      <c r="DN163" t="str">
        <f t="shared" si="137"/>
        <v/>
      </c>
      <c r="DO163" t="str">
        <f t="shared" si="137"/>
        <v/>
      </c>
      <c r="DP163" t="str">
        <f t="shared" si="137"/>
        <v/>
      </c>
      <c r="DQ163" t="str">
        <f t="shared" si="137"/>
        <v/>
      </c>
      <c r="DR163">
        <f t="shared" si="137"/>
        <v>0</v>
      </c>
      <c r="DS163" t="str">
        <f t="shared" si="137"/>
        <v/>
      </c>
      <c r="DT163" t="str">
        <f t="shared" si="137"/>
        <v/>
      </c>
      <c r="DU163" t="str">
        <f t="shared" si="137"/>
        <v/>
      </c>
      <c r="DV163" t="str">
        <f t="shared" si="137"/>
        <v/>
      </c>
      <c r="DW163" t="str">
        <f t="shared" si="137"/>
        <v/>
      </c>
      <c r="DX163" t="str">
        <f t="shared" si="137"/>
        <v/>
      </c>
      <c r="DY163" t="str">
        <f t="shared" si="137"/>
        <v/>
      </c>
      <c r="DZ163" t="str">
        <f t="shared" si="137"/>
        <v/>
      </c>
      <c r="EA163" t="str">
        <f t="shared" si="137"/>
        <v/>
      </c>
      <c r="EC163" t="str">
        <f t="shared" si="120"/>
        <v/>
      </c>
      <c r="ED163" t="str">
        <f t="shared" si="120"/>
        <v/>
      </c>
      <c r="EE163" t="str">
        <f t="shared" si="120"/>
        <v/>
      </c>
      <c r="EF163" t="str">
        <f t="shared" si="120"/>
        <v/>
      </c>
      <c r="EG163" t="str">
        <f t="shared" si="121"/>
        <v/>
      </c>
      <c r="EH163" t="str">
        <f t="shared" si="121"/>
        <v/>
      </c>
      <c r="EI163" t="str">
        <f t="shared" si="121"/>
        <v/>
      </c>
      <c r="EJ163" t="str">
        <f t="shared" si="121"/>
        <v/>
      </c>
      <c r="EK163" t="str">
        <f t="shared" si="122"/>
        <v/>
      </c>
      <c r="EL163" t="str">
        <f t="shared" si="122"/>
        <v/>
      </c>
      <c r="EM163" t="str">
        <f t="shared" si="122"/>
        <v/>
      </c>
      <c r="EN163" t="str">
        <f t="shared" si="122"/>
        <v/>
      </c>
      <c r="EO163">
        <f t="shared" si="123"/>
        <v>2</v>
      </c>
      <c r="EP163" t="str">
        <f t="shared" si="123"/>
        <v/>
      </c>
      <c r="EQ163" t="str">
        <f t="shared" si="123"/>
        <v/>
      </c>
      <c r="ER163" t="str">
        <f t="shared" si="123"/>
        <v/>
      </c>
      <c r="ES163" t="str">
        <f t="shared" si="124"/>
        <v/>
      </c>
      <c r="ET163" t="str">
        <f t="shared" si="124"/>
        <v/>
      </c>
      <c r="EU163" t="str">
        <f t="shared" si="124"/>
        <v/>
      </c>
      <c r="EV163" t="str">
        <f t="shared" si="124"/>
        <v/>
      </c>
    </row>
    <row r="164" spans="1:152">
      <c r="A164" t="s">
        <v>169</v>
      </c>
      <c r="E164" s="1" t="str">
        <f t="shared" si="115"/>
        <v/>
      </c>
      <c r="F164" s="1" t="str">
        <f t="shared" si="116"/>
        <v/>
      </c>
      <c r="G164">
        <f>SUM(G152:G163)</f>
        <v>18</v>
      </c>
      <c r="H164">
        <f t="shared" ref="H164:Z164" si="139">SUM(H152:H163)</f>
        <v>17</v>
      </c>
      <c r="I164">
        <f t="shared" si="139"/>
        <v>13</v>
      </c>
      <c r="J164">
        <f t="shared" si="139"/>
        <v>16</v>
      </c>
      <c r="K164">
        <f t="shared" si="139"/>
        <v>17</v>
      </c>
      <c r="L164">
        <f t="shared" si="139"/>
        <v>23</v>
      </c>
      <c r="M164">
        <f t="shared" si="139"/>
        <v>12</v>
      </c>
      <c r="N164">
        <f t="shared" si="139"/>
        <v>13</v>
      </c>
      <c r="O164">
        <f t="shared" si="139"/>
        <v>24</v>
      </c>
      <c r="P164">
        <f t="shared" si="139"/>
        <v>20</v>
      </c>
      <c r="Q164">
        <f t="shared" si="139"/>
        <v>27</v>
      </c>
      <c r="R164">
        <f t="shared" si="139"/>
        <v>24</v>
      </c>
      <c r="S164">
        <f t="shared" si="139"/>
        <v>28</v>
      </c>
      <c r="T164">
        <f t="shared" si="139"/>
        <v>18</v>
      </c>
      <c r="U164">
        <f t="shared" si="139"/>
        <v>17</v>
      </c>
      <c r="V164">
        <f t="shared" si="139"/>
        <v>11</v>
      </c>
      <c r="W164">
        <f t="shared" si="139"/>
        <v>22</v>
      </c>
      <c r="X164">
        <f t="shared" si="139"/>
        <v>12</v>
      </c>
      <c r="Y164">
        <f t="shared" si="139"/>
        <v>19</v>
      </c>
      <c r="Z164">
        <f t="shared" si="139"/>
        <v>10</v>
      </c>
      <c r="BR164" t="str">
        <f t="shared" si="118"/>
        <v/>
      </c>
      <c r="BS164" t="str">
        <f t="shared" si="118"/>
        <v/>
      </c>
      <c r="BT164" t="str">
        <f t="shared" si="118"/>
        <v/>
      </c>
      <c r="BU164" t="str">
        <f t="shared" si="112"/>
        <v/>
      </c>
      <c r="BV164" t="str">
        <f t="shared" si="112"/>
        <v/>
      </c>
      <c r="BW164" t="str">
        <f t="shared" si="112"/>
        <v/>
      </c>
      <c r="BX164" t="str">
        <f t="shared" si="112"/>
        <v/>
      </c>
      <c r="BY164" t="str">
        <f t="shared" si="138"/>
        <v/>
      </c>
      <c r="BZ164" t="str">
        <f t="shared" si="128"/>
        <v/>
      </c>
      <c r="CA164" t="str">
        <f t="shared" si="128"/>
        <v/>
      </c>
      <c r="CB164" t="str">
        <f t="shared" si="128"/>
        <v/>
      </c>
      <c r="CC164" t="str">
        <f t="shared" si="128"/>
        <v/>
      </c>
      <c r="CD164" t="str">
        <f t="shared" si="129"/>
        <v/>
      </c>
      <c r="CE164" t="str">
        <f t="shared" si="129"/>
        <v/>
      </c>
      <c r="CF164" t="str">
        <f t="shared" si="129"/>
        <v/>
      </c>
      <c r="CG164" t="str">
        <f t="shared" si="129"/>
        <v/>
      </c>
      <c r="CH164" t="str">
        <f t="shared" si="130"/>
        <v/>
      </c>
      <c r="CI164" t="str">
        <f t="shared" si="130"/>
        <v/>
      </c>
      <c r="CJ164" t="str">
        <f t="shared" si="130"/>
        <v/>
      </c>
      <c r="CK164" t="str">
        <f t="shared" si="130"/>
        <v/>
      </c>
      <c r="CM164" t="str">
        <f t="shared" si="119"/>
        <v/>
      </c>
      <c r="CN164" t="str">
        <f t="shared" si="119"/>
        <v/>
      </c>
      <c r="CO164" t="str">
        <f t="shared" si="119"/>
        <v/>
      </c>
      <c r="CP164" t="str">
        <f t="shared" si="113"/>
        <v/>
      </c>
      <c r="CQ164" t="str">
        <f t="shared" si="106"/>
        <v/>
      </c>
      <c r="CR164" t="str">
        <f t="shared" si="106"/>
        <v/>
      </c>
      <c r="CS164" t="str">
        <f t="shared" si="106"/>
        <v/>
      </c>
      <c r="CT164" t="str">
        <f t="shared" si="106"/>
        <v/>
      </c>
      <c r="CU164" t="str">
        <f t="shared" si="131"/>
        <v/>
      </c>
      <c r="CV164" t="str">
        <f t="shared" si="131"/>
        <v/>
      </c>
      <c r="CW164" t="str">
        <f t="shared" si="131"/>
        <v/>
      </c>
      <c r="CX164" t="str">
        <f t="shared" si="131"/>
        <v/>
      </c>
      <c r="CY164" t="str">
        <f t="shared" si="132"/>
        <v/>
      </c>
      <c r="CZ164" t="str">
        <f t="shared" si="132"/>
        <v/>
      </c>
      <c r="DA164" t="str">
        <f t="shared" si="132"/>
        <v/>
      </c>
      <c r="DB164" t="str">
        <f t="shared" si="132"/>
        <v/>
      </c>
      <c r="DC164" t="str">
        <f t="shared" si="133"/>
        <v/>
      </c>
      <c r="DD164" t="str">
        <f t="shared" si="133"/>
        <v/>
      </c>
      <c r="DE164" t="str">
        <f t="shared" si="133"/>
        <v/>
      </c>
      <c r="DF164" t="str">
        <f t="shared" si="133"/>
        <v/>
      </c>
      <c r="DH164" t="str">
        <f t="shared" si="104"/>
        <v/>
      </c>
      <c r="DI164" t="str">
        <f t="shared" si="137"/>
        <v/>
      </c>
      <c r="DJ164" t="str">
        <f t="shared" si="137"/>
        <v/>
      </c>
      <c r="DK164" t="str">
        <f t="shared" si="137"/>
        <v/>
      </c>
      <c r="DL164" t="str">
        <f t="shared" si="137"/>
        <v/>
      </c>
      <c r="DM164" t="str">
        <f t="shared" si="137"/>
        <v/>
      </c>
      <c r="DN164" t="str">
        <f t="shared" si="137"/>
        <v/>
      </c>
      <c r="DO164" t="str">
        <f t="shared" si="137"/>
        <v/>
      </c>
      <c r="DP164" t="str">
        <f t="shared" si="137"/>
        <v/>
      </c>
      <c r="DQ164" t="str">
        <f t="shared" si="137"/>
        <v/>
      </c>
      <c r="DR164" t="str">
        <f t="shared" si="137"/>
        <v/>
      </c>
      <c r="DS164" t="str">
        <f t="shared" si="137"/>
        <v/>
      </c>
      <c r="DT164" t="str">
        <f t="shared" si="137"/>
        <v/>
      </c>
      <c r="DU164" t="str">
        <f t="shared" si="137"/>
        <v/>
      </c>
      <c r="DV164" t="str">
        <f t="shared" si="137"/>
        <v/>
      </c>
      <c r="DW164" t="str">
        <f t="shared" si="137"/>
        <v/>
      </c>
      <c r="DX164" t="str">
        <f t="shared" si="137"/>
        <v/>
      </c>
      <c r="DY164" t="str">
        <f t="shared" si="137"/>
        <v/>
      </c>
      <c r="DZ164" t="str">
        <f t="shared" si="137"/>
        <v/>
      </c>
      <c r="EA164" t="str">
        <f t="shared" si="137"/>
        <v/>
      </c>
      <c r="EC164" t="str">
        <f t="shared" si="120"/>
        <v/>
      </c>
      <c r="ED164" t="str">
        <f t="shared" si="120"/>
        <v/>
      </c>
      <c r="EE164" t="str">
        <f t="shared" si="120"/>
        <v/>
      </c>
      <c r="EF164" t="str">
        <f t="shared" si="120"/>
        <v/>
      </c>
      <c r="EG164" t="str">
        <f t="shared" si="121"/>
        <v/>
      </c>
      <c r="EH164" t="str">
        <f t="shared" si="121"/>
        <v/>
      </c>
      <c r="EI164" t="str">
        <f t="shared" si="121"/>
        <v/>
      </c>
      <c r="EJ164" t="str">
        <f t="shared" si="121"/>
        <v/>
      </c>
      <c r="EK164" t="str">
        <f t="shared" si="122"/>
        <v/>
      </c>
      <c r="EL164" t="str">
        <f t="shared" si="122"/>
        <v/>
      </c>
      <c r="EM164" t="str">
        <f t="shared" si="122"/>
        <v/>
      </c>
      <c r="EN164" t="str">
        <f t="shared" si="122"/>
        <v/>
      </c>
      <c r="EO164" t="str">
        <f t="shared" si="123"/>
        <v/>
      </c>
      <c r="EP164" t="str">
        <f t="shared" si="123"/>
        <v/>
      </c>
      <c r="EQ164" t="str">
        <f t="shared" si="123"/>
        <v/>
      </c>
      <c r="ER164" t="str">
        <f t="shared" si="123"/>
        <v/>
      </c>
      <c r="ES164" t="str">
        <f t="shared" si="124"/>
        <v/>
      </c>
      <c r="ET164" t="str">
        <f t="shared" si="124"/>
        <v/>
      </c>
      <c r="EU164" t="str">
        <f t="shared" si="124"/>
        <v/>
      </c>
      <c r="EV164" t="str">
        <f t="shared" si="124"/>
        <v/>
      </c>
    </row>
    <row r="165" spans="1:152">
      <c r="A165" t="s">
        <v>33</v>
      </c>
      <c r="E165" s="1" t="str">
        <f t="shared" si="115"/>
        <v/>
      </c>
      <c r="F165" s="1" t="str">
        <f t="shared" si="116"/>
        <v/>
      </c>
      <c r="G165" t="str">
        <f t="shared" si="117"/>
        <v/>
      </c>
      <c r="H165" t="str">
        <f t="shared" si="117"/>
        <v/>
      </c>
      <c r="I165" t="str">
        <f t="shared" si="117"/>
        <v/>
      </c>
      <c r="J165" t="str">
        <f t="shared" si="111"/>
        <v/>
      </c>
      <c r="K165" t="str">
        <f t="shared" si="110"/>
        <v/>
      </c>
      <c r="L165" t="str">
        <f t="shared" si="110"/>
        <v/>
      </c>
      <c r="M165" t="str">
        <f t="shared" si="110"/>
        <v/>
      </c>
      <c r="N165" t="str">
        <f t="shared" si="110"/>
        <v/>
      </c>
      <c r="O165" t="str">
        <f t="shared" si="134"/>
        <v/>
      </c>
      <c r="P165" t="str">
        <f t="shared" si="134"/>
        <v/>
      </c>
      <c r="Q165" t="str">
        <f t="shared" si="134"/>
        <v/>
      </c>
      <c r="R165" t="str">
        <f t="shared" si="134"/>
        <v/>
      </c>
      <c r="S165" t="str">
        <f t="shared" si="135"/>
        <v/>
      </c>
      <c r="T165" t="str">
        <f t="shared" si="135"/>
        <v/>
      </c>
      <c r="U165" t="str">
        <f t="shared" si="135"/>
        <v/>
      </c>
      <c r="V165" t="str">
        <f t="shared" si="135"/>
        <v/>
      </c>
      <c r="W165" t="str">
        <f t="shared" si="136"/>
        <v/>
      </c>
      <c r="X165" t="str">
        <f t="shared" si="136"/>
        <v/>
      </c>
      <c r="Y165" t="str">
        <f t="shared" si="136"/>
        <v/>
      </c>
      <c r="Z165" t="str">
        <f t="shared" si="136"/>
        <v/>
      </c>
      <c r="BR165" t="str">
        <f t="shared" si="118"/>
        <v/>
      </c>
      <c r="BS165" t="str">
        <f t="shared" si="118"/>
        <v/>
      </c>
      <c r="BT165" t="str">
        <f t="shared" si="118"/>
        <v/>
      </c>
      <c r="BU165" t="str">
        <f t="shared" si="112"/>
        <v/>
      </c>
      <c r="BV165" t="str">
        <f t="shared" si="112"/>
        <v/>
      </c>
      <c r="BW165" t="str">
        <f t="shared" si="112"/>
        <v/>
      </c>
      <c r="BX165" t="str">
        <f t="shared" si="112"/>
        <v/>
      </c>
      <c r="BY165" t="str">
        <f t="shared" si="138"/>
        <v/>
      </c>
      <c r="BZ165" t="str">
        <f t="shared" si="128"/>
        <v/>
      </c>
      <c r="CA165" t="str">
        <f t="shared" si="128"/>
        <v/>
      </c>
      <c r="CB165" t="str">
        <f t="shared" si="128"/>
        <v/>
      </c>
      <c r="CC165" t="str">
        <f t="shared" si="128"/>
        <v/>
      </c>
      <c r="CD165" t="str">
        <f t="shared" si="129"/>
        <v/>
      </c>
      <c r="CE165" t="str">
        <f t="shared" si="129"/>
        <v/>
      </c>
      <c r="CF165" t="str">
        <f t="shared" si="129"/>
        <v/>
      </c>
      <c r="CG165" t="str">
        <f t="shared" si="129"/>
        <v/>
      </c>
      <c r="CH165" t="str">
        <f t="shared" si="130"/>
        <v/>
      </c>
      <c r="CI165" t="str">
        <f t="shared" si="130"/>
        <v/>
      </c>
      <c r="CJ165" t="str">
        <f t="shared" si="130"/>
        <v/>
      </c>
      <c r="CK165" t="str">
        <f t="shared" si="130"/>
        <v/>
      </c>
      <c r="CM165" t="str">
        <f t="shared" si="119"/>
        <v/>
      </c>
      <c r="CN165" t="str">
        <f t="shared" si="119"/>
        <v/>
      </c>
      <c r="CO165" t="str">
        <f t="shared" si="119"/>
        <v/>
      </c>
      <c r="CP165" t="str">
        <f t="shared" si="113"/>
        <v/>
      </c>
      <c r="CQ165" t="str">
        <f t="shared" si="106"/>
        <v/>
      </c>
      <c r="CR165" t="str">
        <f t="shared" si="106"/>
        <v/>
      </c>
      <c r="CS165" t="str">
        <f t="shared" si="106"/>
        <v/>
      </c>
      <c r="CT165" t="str">
        <f t="shared" si="106"/>
        <v/>
      </c>
      <c r="CU165" t="str">
        <f t="shared" si="131"/>
        <v/>
      </c>
      <c r="CV165" t="str">
        <f t="shared" si="131"/>
        <v/>
      </c>
      <c r="CW165" t="str">
        <f t="shared" si="131"/>
        <v/>
      </c>
      <c r="CX165" t="str">
        <f t="shared" si="131"/>
        <v/>
      </c>
      <c r="CY165" t="str">
        <f t="shared" si="132"/>
        <v/>
      </c>
      <c r="CZ165" t="str">
        <f t="shared" si="132"/>
        <v/>
      </c>
      <c r="DA165" t="str">
        <f t="shared" si="132"/>
        <v/>
      </c>
      <c r="DB165" t="str">
        <f t="shared" si="132"/>
        <v/>
      </c>
      <c r="DC165" t="str">
        <f t="shared" si="133"/>
        <v/>
      </c>
      <c r="DD165" t="str">
        <f t="shared" si="133"/>
        <v/>
      </c>
      <c r="DE165" t="str">
        <f t="shared" si="133"/>
        <v/>
      </c>
      <c r="DF165" t="str">
        <f t="shared" si="133"/>
        <v/>
      </c>
      <c r="DH165" t="str">
        <f t="shared" si="104"/>
        <v/>
      </c>
      <c r="DI165" t="str">
        <f t="shared" si="137"/>
        <v/>
      </c>
      <c r="DJ165" t="str">
        <f t="shared" si="137"/>
        <v/>
      </c>
      <c r="DK165" t="str">
        <f t="shared" si="137"/>
        <v/>
      </c>
      <c r="DL165" t="str">
        <f t="shared" si="137"/>
        <v/>
      </c>
      <c r="DM165" t="str">
        <f t="shared" si="137"/>
        <v/>
      </c>
      <c r="DN165" t="str">
        <f t="shared" si="137"/>
        <v/>
      </c>
      <c r="DO165" t="str">
        <f t="shared" si="137"/>
        <v/>
      </c>
      <c r="DP165" t="str">
        <f t="shared" si="137"/>
        <v/>
      </c>
      <c r="DQ165" t="str">
        <f t="shared" si="137"/>
        <v/>
      </c>
      <c r="DR165" t="str">
        <f t="shared" si="137"/>
        <v/>
      </c>
      <c r="DS165" t="str">
        <f t="shared" si="137"/>
        <v/>
      </c>
      <c r="DT165" t="str">
        <f t="shared" si="137"/>
        <v/>
      </c>
      <c r="DU165" t="str">
        <f t="shared" si="137"/>
        <v/>
      </c>
      <c r="DV165" t="str">
        <f t="shared" si="137"/>
        <v/>
      </c>
      <c r="DW165" t="str">
        <f t="shared" si="137"/>
        <v/>
      </c>
      <c r="DX165" t="str">
        <f t="shared" si="137"/>
        <v/>
      </c>
      <c r="DY165" t="str">
        <f t="shared" si="137"/>
        <v/>
      </c>
      <c r="DZ165" t="str">
        <f t="shared" si="137"/>
        <v/>
      </c>
      <c r="EA165" t="str">
        <f t="shared" si="137"/>
        <v/>
      </c>
      <c r="EC165" t="str">
        <f t="shared" si="120"/>
        <v/>
      </c>
      <c r="ED165" t="str">
        <f t="shared" si="120"/>
        <v/>
      </c>
      <c r="EE165" t="str">
        <f t="shared" si="120"/>
        <v/>
      </c>
      <c r="EF165" t="str">
        <f t="shared" si="120"/>
        <v/>
      </c>
      <c r="EG165" t="str">
        <f t="shared" si="121"/>
        <v/>
      </c>
      <c r="EH165" t="str">
        <f t="shared" si="121"/>
        <v/>
      </c>
      <c r="EI165" t="str">
        <f t="shared" si="121"/>
        <v/>
      </c>
      <c r="EJ165" t="str">
        <f t="shared" si="121"/>
        <v/>
      </c>
      <c r="EK165" t="str">
        <f t="shared" si="122"/>
        <v/>
      </c>
      <c r="EL165" t="str">
        <f t="shared" si="122"/>
        <v/>
      </c>
      <c r="EM165" t="str">
        <f t="shared" si="122"/>
        <v/>
      </c>
      <c r="EN165" t="str">
        <f t="shared" si="122"/>
        <v/>
      </c>
      <c r="EO165" t="str">
        <f t="shared" si="123"/>
        <v/>
      </c>
      <c r="EP165" t="str">
        <f t="shared" si="123"/>
        <v/>
      </c>
      <c r="EQ165" t="str">
        <f t="shared" si="123"/>
        <v/>
      </c>
      <c r="ER165" t="str">
        <f t="shared" si="123"/>
        <v/>
      </c>
      <c r="ES165" t="str">
        <f t="shared" si="124"/>
        <v/>
      </c>
      <c r="ET165" t="str">
        <f t="shared" si="124"/>
        <v/>
      </c>
      <c r="EU165" t="str">
        <f t="shared" si="124"/>
        <v/>
      </c>
      <c r="EV165" t="str">
        <f t="shared" si="124"/>
        <v/>
      </c>
    </row>
    <row r="166" spans="1:152">
      <c r="A166" t="s">
        <v>15</v>
      </c>
      <c r="B166" t="s">
        <v>18</v>
      </c>
      <c r="C166" s="13">
        <v>2</v>
      </c>
      <c r="D166" s="13">
        <v>3</v>
      </c>
      <c r="E166" s="1">
        <f t="shared" si="115"/>
        <v>0</v>
      </c>
      <c r="F166" s="1">
        <f t="shared" si="116"/>
        <v>3</v>
      </c>
      <c r="G166" t="str">
        <f t="shared" si="117"/>
        <v/>
      </c>
      <c r="H166" t="str">
        <f t="shared" si="117"/>
        <v/>
      </c>
      <c r="I166" t="str">
        <f t="shared" si="117"/>
        <v/>
      </c>
      <c r="J166" t="str">
        <f t="shared" si="111"/>
        <v/>
      </c>
      <c r="K166" t="str">
        <f t="shared" si="110"/>
        <v/>
      </c>
      <c r="L166" t="str">
        <f t="shared" si="110"/>
        <v/>
      </c>
      <c r="M166" t="str">
        <f t="shared" si="110"/>
        <v/>
      </c>
      <c r="N166" t="str">
        <f t="shared" si="110"/>
        <v/>
      </c>
      <c r="O166" t="str">
        <f t="shared" si="134"/>
        <v/>
      </c>
      <c r="P166" t="str">
        <f t="shared" si="134"/>
        <v/>
      </c>
      <c r="Q166">
        <f t="shared" si="134"/>
        <v>3</v>
      </c>
      <c r="R166" t="str">
        <f t="shared" si="134"/>
        <v/>
      </c>
      <c r="S166" t="str">
        <f t="shared" si="135"/>
        <v/>
      </c>
      <c r="T166">
        <f t="shared" si="135"/>
        <v>0</v>
      </c>
      <c r="U166" t="str">
        <f t="shared" si="135"/>
        <v/>
      </c>
      <c r="V166" t="str">
        <f t="shared" si="135"/>
        <v/>
      </c>
      <c r="W166" t="str">
        <f t="shared" si="136"/>
        <v/>
      </c>
      <c r="X166" t="str">
        <f t="shared" si="136"/>
        <v/>
      </c>
      <c r="Y166" t="str">
        <f t="shared" si="136"/>
        <v/>
      </c>
      <c r="Z166" t="str">
        <f t="shared" si="136"/>
        <v/>
      </c>
      <c r="BR166" t="str">
        <f t="shared" si="118"/>
        <v/>
      </c>
      <c r="BS166" t="str">
        <f t="shared" si="118"/>
        <v/>
      </c>
      <c r="BT166" t="str">
        <f t="shared" si="118"/>
        <v/>
      </c>
      <c r="BU166" t="str">
        <f t="shared" si="112"/>
        <v/>
      </c>
      <c r="BV166" t="str">
        <f t="shared" si="112"/>
        <v/>
      </c>
      <c r="BW166" t="str">
        <f t="shared" si="112"/>
        <v/>
      </c>
      <c r="BX166" t="str">
        <f t="shared" si="112"/>
        <v/>
      </c>
      <c r="BY166" t="str">
        <f t="shared" si="138"/>
        <v/>
      </c>
      <c r="BZ166" t="str">
        <f t="shared" si="128"/>
        <v/>
      </c>
      <c r="CA166" t="str">
        <f t="shared" si="128"/>
        <v/>
      </c>
      <c r="CB166" t="str">
        <f t="shared" si="128"/>
        <v/>
      </c>
      <c r="CC166" t="str">
        <f t="shared" si="128"/>
        <v/>
      </c>
      <c r="CD166" t="str">
        <f t="shared" si="129"/>
        <v/>
      </c>
      <c r="CE166">
        <f t="shared" si="129"/>
        <v>2</v>
      </c>
      <c r="CF166" t="str">
        <f t="shared" si="129"/>
        <v/>
      </c>
      <c r="CG166" t="str">
        <f t="shared" si="129"/>
        <v/>
      </c>
      <c r="CH166" t="str">
        <f t="shared" si="130"/>
        <v/>
      </c>
      <c r="CI166" t="str">
        <f t="shared" si="130"/>
        <v/>
      </c>
      <c r="CJ166" t="str">
        <f t="shared" si="130"/>
        <v/>
      </c>
      <c r="CK166" t="str">
        <f t="shared" si="130"/>
        <v/>
      </c>
      <c r="CM166" t="str">
        <f t="shared" si="119"/>
        <v/>
      </c>
      <c r="CN166" t="str">
        <f t="shared" si="119"/>
        <v/>
      </c>
      <c r="CO166" t="str">
        <f t="shared" si="119"/>
        <v/>
      </c>
      <c r="CP166" t="str">
        <f t="shared" si="113"/>
        <v/>
      </c>
      <c r="CQ166" t="str">
        <f t="shared" si="106"/>
        <v/>
      </c>
      <c r="CR166" t="str">
        <f t="shared" si="106"/>
        <v/>
      </c>
      <c r="CS166" t="str">
        <f t="shared" si="106"/>
        <v/>
      </c>
      <c r="CT166" t="str">
        <f t="shared" si="106"/>
        <v/>
      </c>
      <c r="CU166" t="str">
        <f t="shared" si="131"/>
        <v/>
      </c>
      <c r="CV166" t="str">
        <f t="shared" si="131"/>
        <v/>
      </c>
      <c r="CW166">
        <f t="shared" si="131"/>
        <v>3</v>
      </c>
      <c r="CX166" t="str">
        <f t="shared" si="131"/>
        <v/>
      </c>
      <c r="CY166" t="str">
        <f t="shared" si="132"/>
        <v/>
      </c>
      <c r="CZ166" t="str">
        <f t="shared" si="132"/>
        <v/>
      </c>
      <c r="DA166" t="str">
        <f t="shared" si="132"/>
        <v/>
      </c>
      <c r="DB166" t="str">
        <f t="shared" si="132"/>
        <v/>
      </c>
      <c r="DC166" t="str">
        <f t="shared" si="133"/>
        <v/>
      </c>
      <c r="DD166" t="str">
        <f t="shared" si="133"/>
        <v/>
      </c>
      <c r="DE166" t="str">
        <f t="shared" si="133"/>
        <v/>
      </c>
      <c r="DF166" t="str">
        <f t="shared" si="133"/>
        <v/>
      </c>
      <c r="DH166" t="str">
        <f t="shared" si="104"/>
        <v/>
      </c>
      <c r="DI166" t="str">
        <f t="shared" si="137"/>
        <v/>
      </c>
      <c r="DJ166" t="str">
        <f t="shared" si="137"/>
        <v/>
      </c>
      <c r="DK166" t="str">
        <f t="shared" si="137"/>
        <v/>
      </c>
      <c r="DL166" t="str">
        <f t="shared" si="137"/>
        <v/>
      </c>
      <c r="DM166" t="str">
        <f t="shared" si="137"/>
        <v/>
      </c>
      <c r="DN166" t="str">
        <f t="shared" si="137"/>
        <v/>
      </c>
      <c r="DO166" t="str">
        <f t="shared" si="137"/>
        <v/>
      </c>
      <c r="DP166" t="str">
        <f t="shared" si="137"/>
        <v/>
      </c>
      <c r="DQ166" t="str">
        <f t="shared" si="137"/>
        <v/>
      </c>
      <c r="DR166" t="str">
        <f t="shared" si="137"/>
        <v/>
      </c>
      <c r="DS166" t="str">
        <f t="shared" si="137"/>
        <v/>
      </c>
      <c r="DT166" t="str">
        <f t="shared" si="137"/>
        <v/>
      </c>
      <c r="DU166">
        <f t="shared" si="137"/>
        <v>3</v>
      </c>
      <c r="DV166" t="str">
        <f t="shared" si="137"/>
        <v/>
      </c>
      <c r="DW166" t="str">
        <f t="shared" si="137"/>
        <v/>
      </c>
      <c r="DX166" t="str">
        <f t="shared" si="137"/>
        <v/>
      </c>
      <c r="DY166" t="str">
        <f t="shared" si="137"/>
        <v/>
      </c>
      <c r="DZ166" t="str">
        <f t="shared" si="137"/>
        <v/>
      </c>
      <c r="EA166" t="str">
        <f t="shared" si="137"/>
        <v/>
      </c>
      <c r="EC166" t="str">
        <f t="shared" si="120"/>
        <v/>
      </c>
      <c r="ED166" t="str">
        <f t="shared" si="120"/>
        <v/>
      </c>
      <c r="EE166" t="str">
        <f t="shared" si="120"/>
        <v/>
      </c>
      <c r="EF166" t="str">
        <f t="shared" si="120"/>
        <v/>
      </c>
      <c r="EG166" t="str">
        <f t="shared" si="121"/>
        <v/>
      </c>
      <c r="EH166" t="str">
        <f t="shared" si="121"/>
        <v/>
      </c>
      <c r="EI166" t="str">
        <f t="shared" si="121"/>
        <v/>
      </c>
      <c r="EJ166" t="str">
        <f t="shared" si="121"/>
        <v/>
      </c>
      <c r="EK166" t="str">
        <f t="shared" si="122"/>
        <v/>
      </c>
      <c r="EL166" t="str">
        <f t="shared" si="122"/>
        <v/>
      </c>
      <c r="EM166">
        <f t="shared" si="122"/>
        <v>2</v>
      </c>
      <c r="EN166" t="str">
        <f t="shared" si="122"/>
        <v/>
      </c>
      <c r="EO166" t="str">
        <f t="shared" si="123"/>
        <v/>
      </c>
      <c r="EP166" t="str">
        <f t="shared" si="123"/>
        <v/>
      </c>
      <c r="EQ166" t="str">
        <f t="shared" si="123"/>
        <v/>
      </c>
      <c r="ER166" t="str">
        <f t="shared" si="123"/>
        <v/>
      </c>
      <c r="ES166" t="str">
        <f t="shared" si="124"/>
        <v/>
      </c>
      <c r="ET166" t="str">
        <f t="shared" si="124"/>
        <v/>
      </c>
      <c r="EU166" t="str">
        <f t="shared" si="124"/>
        <v/>
      </c>
      <c r="EV166" t="str">
        <f t="shared" si="124"/>
        <v/>
      </c>
    </row>
    <row r="167" spans="1:152">
      <c r="A167" t="s">
        <v>8</v>
      </c>
      <c r="B167" t="s">
        <v>16</v>
      </c>
      <c r="C167" s="13">
        <v>0</v>
      </c>
      <c r="D167" s="13">
        <v>0</v>
      </c>
      <c r="E167" s="1">
        <f t="shared" si="115"/>
        <v>1</v>
      </c>
      <c r="F167" s="1">
        <f t="shared" si="116"/>
        <v>1</v>
      </c>
      <c r="G167" t="str">
        <f t="shared" si="117"/>
        <v/>
      </c>
      <c r="H167" t="str">
        <f t="shared" si="117"/>
        <v/>
      </c>
      <c r="I167">
        <f t="shared" si="117"/>
        <v>1</v>
      </c>
      <c r="J167" t="str">
        <f t="shared" si="111"/>
        <v/>
      </c>
      <c r="K167" t="str">
        <f t="shared" si="110"/>
        <v/>
      </c>
      <c r="L167" t="str">
        <f t="shared" si="110"/>
        <v/>
      </c>
      <c r="M167" t="str">
        <f t="shared" si="110"/>
        <v/>
      </c>
      <c r="N167" t="str">
        <f t="shared" si="110"/>
        <v/>
      </c>
      <c r="O167">
        <f t="shared" si="134"/>
        <v>1</v>
      </c>
      <c r="P167" t="str">
        <f t="shared" si="134"/>
        <v/>
      </c>
      <c r="Q167" t="str">
        <f t="shared" si="134"/>
        <v/>
      </c>
      <c r="R167" t="str">
        <f t="shared" si="134"/>
        <v/>
      </c>
      <c r="S167" t="str">
        <f t="shared" si="135"/>
        <v/>
      </c>
      <c r="T167" t="str">
        <f t="shared" si="135"/>
        <v/>
      </c>
      <c r="U167" t="str">
        <f t="shared" si="135"/>
        <v/>
      </c>
      <c r="V167" t="str">
        <f t="shared" si="135"/>
        <v/>
      </c>
      <c r="W167" t="str">
        <f t="shared" si="136"/>
        <v/>
      </c>
      <c r="X167" t="str">
        <f t="shared" si="136"/>
        <v/>
      </c>
      <c r="Y167" t="str">
        <f t="shared" si="136"/>
        <v/>
      </c>
      <c r="Z167" t="str">
        <f t="shared" si="136"/>
        <v/>
      </c>
      <c r="BR167" t="str">
        <f t="shared" si="118"/>
        <v/>
      </c>
      <c r="BS167" t="str">
        <f t="shared" si="118"/>
        <v/>
      </c>
      <c r="BT167">
        <f t="shared" si="118"/>
        <v>0</v>
      </c>
      <c r="BU167" t="str">
        <f t="shared" si="112"/>
        <v/>
      </c>
      <c r="BV167" t="str">
        <f t="shared" si="112"/>
        <v/>
      </c>
      <c r="BW167" t="str">
        <f t="shared" si="112"/>
        <v/>
      </c>
      <c r="BX167" t="str">
        <f t="shared" si="112"/>
        <v/>
      </c>
      <c r="BY167" t="str">
        <f t="shared" si="138"/>
        <v/>
      </c>
      <c r="BZ167" t="str">
        <f t="shared" si="128"/>
        <v/>
      </c>
      <c r="CA167" t="str">
        <f t="shared" si="128"/>
        <v/>
      </c>
      <c r="CB167" t="str">
        <f t="shared" si="128"/>
        <v/>
      </c>
      <c r="CC167" t="str">
        <f t="shared" si="128"/>
        <v/>
      </c>
      <c r="CD167" t="str">
        <f t="shared" si="129"/>
        <v/>
      </c>
      <c r="CE167" t="str">
        <f t="shared" si="129"/>
        <v/>
      </c>
      <c r="CF167" t="str">
        <f t="shared" si="129"/>
        <v/>
      </c>
      <c r="CG167" t="str">
        <f t="shared" si="129"/>
        <v/>
      </c>
      <c r="CH167" t="str">
        <f t="shared" si="130"/>
        <v/>
      </c>
      <c r="CI167" t="str">
        <f t="shared" si="130"/>
        <v/>
      </c>
      <c r="CJ167" t="str">
        <f t="shared" si="130"/>
        <v/>
      </c>
      <c r="CK167" t="str">
        <f t="shared" si="130"/>
        <v/>
      </c>
      <c r="CM167" t="str">
        <f t="shared" si="119"/>
        <v/>
      </c>
      <c r="CN167" t="str">
        <f t="shared" si="119"/>
        <v/>
      </c>
      <c r="CO167" t="str">
        <f t="shared" si="119"/>
        <v/>
      </c>
      <c r="CP167" t="str">
        <f t="shared" si="113"/>
        <v/>
      </c>
      <c r="CQ167" t="str">
        <f t="shared" si="106"/>
        <v/>
      </c>
      <c r="CR167" t="str">
        <f t="shared" si="106"/>
        <v/>
      </c>
      <c r="CS167" t="str">
        <f t="shared" si="106"/>
        <v/>
      </c>
      <c r="CT167" t="str">
        <f t="shared" si="106"/>
        <v/>
      </c>
      <c r="CU167">
        <f t="shared" si="131"/>
        <v>0</v>
      </c>
      <c r="CV167" t="str">
        <f t="shared" si="131"/>
        <v/>
      </c>
      <c r="CW167" t="str">
        <f t="shared" si="131"/>
        <v/>
      </c>
      <c r="CX167" t="str">
        <f t="shared" si="131"/>
        <v/>
      </c>
      <c r="CY167" t="str">
        <f t="shared" si="132"/>
        <v/>
      </c>
      <c r="CZ167" t="str">
        <f t="shared" si="132"/>
        <v/>
      </c>
      <c r="DA167" t="str">
        <f t="shared" si="132"/>
        <v/>
      </c>
      <c r="DB167" t="str">
        <f t="shared" si="132"/>
        <v/>
      </c>
      <c r="DC167" t="str">
        <f t="shared" si="133"/>
        <v/>
      </c>
      <c r="DD167" t="str">
        <f t="shared" si="133"/>
        <v/>
      </c>
      <c r="DE167" t="str">
        <f t="shared" si="133"/>
        <v/>
      </c>
      <c r="DF167" t="str">
        <f t="shared" si="133"/>
        <v/>
      </c>
      <c r="DH167" t="str">
        <f t="shared" si="104"/>
        <v/>
      </c>
      <c r="DI167" t="str">
        <f t="shared" si="137"/>
        <v/>
      </c>
      <c r="DJ167">
        <f t="shared" si="137"/>
        <v>0</v>
      </c>
      <c r="DK167" t="str">
        <f t="shared" si="137"/>
        <v/>
      </c>
      <c r="DL167" t="str">
        <f t="shared" si="137"/>
        <v/>
      </c>
      <c r="DM167" t="str">
        <f t="shared" si="137"/>
        <v/>
      </c>
      <c r="DN167" t="str">
        <f t="shared" si="137"/>
        <v/>
      </c>
      <c r="DO167" t="str">
        <f t="shared" si="137"/>
        <v/>
      </c>
      <c r="DP167" t="str">
        <f t="shared" si="137"/>
        <v/>
      </c>
      <c r="DQ167" t="str">
        <f t="shared" si="137"/>
        <v/>
      </c>
      <c r="DR167" t="str">
        <f t="shared" si="137"/>
        <v/>
      </c>
      <c r="DS167" t="str">
        <f t="shared" si="137"/>
        <v/>
      </c>
      <c r="DT167" t="str">
        <f t="shared" si="137"/>
        <v/>
      </c>
      <c r="DU167" t="str">
        <f t="shared" si="137"/>
        <v/>
      </c>
      <c r="DV167" t="str">
        <f t="shared" si="137"/>
        <v/>
      </c>
      <c r="DW167" t="str">
        <f t="shared" si="137"/>
        <v/>
      </c>
      <c r="DX167" t="str">
        <f t="shared" si="137"/>
        <v/>
      </c>
      <c r="DY167" t="str">
        <f t="shared" si="137"/>
        <v/>
      </c>
      <c r="DZ167" t="str">
        <f t="shared" si="137"/>
        <v/>
      </c>
      <c r="EA167" t="str">
        <f t="shared" si="137"/>
        <v/>
      </c>
      <c r="EC167" t="str">
        <f t="shared" si="120"/>
        <v/>
      </c>
      <c r="ED167" t="str">
        <f t="shared" si="120"/>
        <v/>
      </c>
      <c r="EE167" t="str">
        <f t="shared" si="120"/>
        <v/>
      </c>
      <c r="EF167" t="str">
        <f t="shared" si="120"/>
        <v/>
      </c>
      <c r="EG167" t="str">
        <f t="shared" si="121"/>
        <v/>
      </c>
      <c r="EH167" t="str">
        <f t="shared" si="121"/>
        <v/>
      </c>
      <c r="EI167" t="str">
        <f t="shared" si="121"/>
        <v/>
      </c>
      <c r="EJ167" t="str">
        <f t="shared" si="121"/>
        <v/>
      </c>
      <c r="EK167">
        <f t="shared" si="122"/>
        <v>0</v>
      </c>
      <c r="EL167" t="str">
        <f t="shared" si="122"/>
        <v/>
      </c>
      <c r="EM167" t="str">
        <f t="shared" si="122"/>
        <v/>
      </c>
      <c r="EN167" t="str">
        <f t="shared" si="122"/>
        <v/>
      </c>
      <c r="EO167" t="str">
        <f t="shared" si="123"/>
        <v/>
      </c>
      <c r="EP167" t="str">
        <f t="shared" si="123"/>
        <v/>
      </c>
      <c r="EQ167" t="str">
        <f t="shared" si="123"/>
        <v/>
      </c>
      <c r="ER167" t="str">
        <f t="shared" si="123"/>
        <v/>
      </c>
      <c r="ES167" t="str">
        <f t="shared" si="124"/>
        <v/>
      </c>
      <c r="ET167" t="str">
        <f t="shared" si="124"/>
        <v/>
      </c>
      <c r="EU167" t="str">
        <f t="shared" si="124"/>
        <v/>
      </c>
      <c r="EV167" t="str">
        <f t="shared" si="124"/>
        <v/>
      </c>
    </row>
    <row r="168" spans="1:152">
      <c r="A168" t="s">
        <v>3</v>
      </c>
      <c r="B168" t="s">
        <v>14</v>
      </c>
      <c r="C168" s="13">
        <v>2</v>
      </c>
      <c r="D168" s="13">
        <v>2</v>
      </c>
      <c r="E168" s="1">
        <f t="shared" si="115"/>
        <v>1</v>
      </c>
      <c r="F168" s="1">
        <f t="shared" si="116"/>
        <v>1</v>
      </c>
      <c r="G168" t="str">
        <f t="shared" si="117"/>
        <v/>
      </c>
      <c r="H168" t="str">
        <f t="shared" si="117"/>
        <v/>
      </c>
      <c r="I168" t="str">
        <f t="shared" si="117"/>
        <v/>
      </c>
      <c r="J168" t="str">
        <f t="shared" si="111"/>
        <v/>
      </c>
      <c r="K168" t="str">
        <f t="shared" si="110"/>
        <v/>
      </c>
      <c r="L168" t="str">
        <f t="shared" si="110"/>
        <v/>
      </c>
      <c r="M168" t="str">
        <f t="shared" si="110"/>
        <v/>
      </c>
      <c r="N168" t="str">
        <f t="shared" si="110"/>
        <v/>
      </c>
      <c r="O168" t="str">
        <f t="shared" si="134"/>
        <v/>
      </c>
      <c r="P168">
        <f t="shared" si="134"/>
        <v>1</v>
      </c>
      <c r="Q168" t="str">
        <f t="shared" si="134"/>
        <v/>
      </c>
      <c r="R168" t="str">
        <f t="shared" si="134"/>
        <v/>
      </c>
      <c r="S168" t="str">
        <f t="shared" si="135"/>
        <v/>
      </c>
      <c r="T168" t="str">
        <f t="shared" si="135"/>
        <v/>
      </c>
      <c r="U168" t="str">
        <f t="shared" si="135"/>
        <v/>
      </c>
      <c r="V168" t="str">
        <f t="shared" si="135"/>
        <v/>
      </c>
      <c r="W168" t="str">
        <f t="shared" si="136"/>
        <v/>
      </c>
      <c r="X168">
        <f t="shared" si="136"/>
        <v>1</v>
      </c>
      <c r="Y168" t="str">
        <f t="shared" si="136"/>
        <v/>
      </c>
      <c r="Z168" t="str">
        <f t="shared" si="136"/>
        <v/>
      </c>
      <c r="BR168" t="str">
        <f t="shared" si="118"/>
        <v/>
      </c>
      <c r="BS168" t="str">
        <f t="shared" si="118"/>
        <v/>
      </c>
      <c r="BT168" t="str">
        <f t="shared" si="118"/>
        <v/>
      </c>
      <c r="BU168" t="str">
        <f t="shared" si="112"/>
        <v/>
      </c>
      <c r="BV168" t="str">
        <f t="shared" si="112"/>
        <v/>
      </c>
      <c r="BW168" t="str">
        <f t="shared" si="112"/>
        <v/>
      </c>
      <c r="BX168" t="str">
        <f t="shared" si="112"/>
        <v/>
      </c>
      <c r="BY168" t="str">
        <f t="shared" si="138"/>
        <v/>
      </c>
      <c r="BZ168" t="str">
        <f t="shared" si="128"/>
        <v/>
      </c>
      <c r="CA168">
        <f t="shared" si="128"/>
        <v>2</v>
      </c>
      <c r="CB168" t="str">
        <f t="shared" si="128"/>
        <v/>
      </c>
      <c r="CC168" t="str">
        <f t="shared" si="128"/>
        <v/>
      </c>
      <c r="CD168" t="str">
        <f t="shared" si="129"/>
        <v/>
      </c>
      <c r="CE168" t="str">
        <f t="shared" si="129"/>
        <v/>
      </c>
      <c r="CF168" t="str">
        <f t="shared" si="129"/>
        <v/>
      </c>
      <c r="CG168" t="str">
        <f t="shared" si="129"/>
        <v/>
      </c>
      <c r="CH168" t="str">
        <f t="shared" si="130"/>
        <v/>
      </c>
      <c r="CI168" t="str">
        <f t="shared" si="130"/>
        <v/>
      </c>
      <c r="CJ168" t="str">
        <f t="shared" si="130"/>
        <v/>
      </c>
      <c r="CK168" t="str">
        <f t="shared" si="130"/>
        <v/>
      </c>
      <c r="CM168" t="str">
        <f t="shared" si="119"/>
        <v/>
      </c>
      <c r="CN168" t="str">
        <f t="shared" si="119"/>
        <v/>
      </c>
      <c r="CO168" t="str">
        <f t="shared" si="119"/>
        <v/>
      </c>
      <c r="CP168" t="str">
        <f t="shared" si="113"/>
        <v/>
      </c>
      <c r="CQ168" t="str">
        <f t="shared" si="106"/>
        <v/>
      </c>
      <c r="CR168" t="str">
        <f t="shared" si="106"/>
        <v/>
      </c>
      <c r="CS168" t="str">
        <f t="shared" si="106"/>
        <v/>
      </c>
      <c r="CT168" t="str">
        <f t="shared" si="106"/>
        <v/>
      </c>
      <c r="CU168" t="str">
        <f t="shared" si="131"/>
        <v/>
      </c>
      <c r="CV168" t="str">
        <f t="shared" si="131"/>
        <v/>
      </c>
      <c r="CW168" t="str">
        <f t="shared" si="131"/>
        <v/>
      </c>
      <c r="CX168" t="str">
        <f t="shared" si="131"/>
        <v/>
      </c>
      <c r="CY168" t="str">
        <f t="shared" si="132"/>
        <v/>
      </c>
      <c r="CZ168" t="str">
        <f t="shared" si="132"/>
        <v/>
      </c>
      <c r="DA168" t="str">
        <f t="shared" si="132"/>
        <v/>
      </c>
      <c r="DB168" t="str">
        <f t="shared" si="132"/>
        <v/>
      </c>
      <c r="DC168" t="str">
        <f t="shared" si="133"/>
        <v/>
      </c>
      <c r="DD168">
        <f t="shared" si="133"/>
        <v>2</v>
      </c>
      <c r="DE168" t="str">
        <f t="shared" si="133"/>
        <v/>
      </c>
      <c r="DF168" t="str">
        <f t="shared" si="133"/>
        <v/>
      </c>
      <c r="DH168" t="str">
        <f t="shared" si="104"/>
        <v/>
      </c>
      <c r="DI168" t="str">
        <f t="shared" si="137"/>
        <v/>
      </c>
      <c r="DJ168" t="str">
        <f t="shared" si="137"/>
        <v/>
      </c>
      <c r="DK168" t="str">
        <f t="shared" si="137"/>
        <v/>
      </c>
      <c r="DL168" t="str">
        <f t="shared" si="137"/>
        <v/>
      </c>
      <c r="DM168" t="str">
        <f t="shared" si="137"/>
        <v/>
      </c>
      <c r="DN168" t="str">
        <f t="shared" si="137"/>
        <v/>
      </c>
      <c r="DO168" t="str">
        <f t="shared" si="137"/>
        <v/>
      </c>
      <c r="DP168" t="str">
        <f t="shared" si="137"/>
        <v/>
      </c>
      <c r="DQ168">
        <f t="shared" si="137"/>
        <v>2</v>
      </c>
      <c r="DR168" t="str">
        <f t="shared" si="137"/>
        <v/>
      </c>
      <c r="DS168" t="str">
        <f t="shared" si="137"/>
        <v/>
      </c>
      <c r="DT168" t="str">
        <f t="shared" si="137"/>
        <v/>
      </c>
      <c r="DU168" t="str">
        <f t="shared" si="137"/>
        <v/>
      </c>
      <c r="DV168" t="str">
        <f t="shared" si="137"/>
        <v/>
      </c>
      <c r="DW168" t="str">
        <f t="shared" si="137"/>
        <v/>
      </c>
      <c r="DX168" t="str">
        <f t="shared" si="137"/>
        <v/>
      </c>
      <c r="DY168" t="str">
        <f t="shared" si="137"/>
        <v/>
      </c>
      <c r="DZ168" t="str">
        <f t="shared" si="137"/>
        <v/>
      </c>
      <c r="EA168" t="str">
        <f t="shared" si="137"/>
        <v/>
      </c>
      <c r="EC168" t="str">
        <f t="shared" si="120"/>
        <v/>
      </c>
      <c r="ED168" t="str">
        <f t="shared" si="120"/>
        <v/>
      </c>
      <c r="EE168" t="str">
        <f t="shared" si="120"/>
        <v/>
      </c>
      <c r="EF168" t="str">
        <f t="shared" si="120"/>
        <v/>
      </c>
      <c r="EG168" t="str">
        <f t="shared" si="121"/>
        <v/>
      </c>
      <c r="EH168" t="str">
        <f t="shared" si="121"/>
        <v/>
      </c>
      <c r="EI168" t="str">
        <f t="shared" si="121"/>
        <v/>
      </c>
      <c r="EJ168" t="str">
        <f t="shared" si="121"/>
        <v/>
      </c>
      <c r="EK168" t="str">
        <f t="shared" si="122"/>
        <v/>
      </c>
      <c r="EL168" t="str">
        <f t="shared" si="122"/>
        <v/>
      </c>
      <c r="EM168" t="str">
        <f t="shared" si="122"/>
        <v/>
      </c>
      <c r="EN168" t="str">
        <f t="shared" si="122"/>
        <v/>
      </c>
      <c r="EO168" t="str">
        <f t="shared" si="123"/>
        <v/>
      </c>
      <c r="EP168" t="str">
        <f t="shared" si="123"/>
        <v/>
      </c>
      <c r="EQ168" t="str">
        <f t="shared" si="123"/>
        <v/>
      </c>
      <c r="ER168" t="str">
        <f t="shared" si="123"/>
        <v/>
      </c>
      <c r="ES168" t="str">
        <f t="shared" si="124"/>
        <v/>
      </c>
      <c r="ET168">
        <f t="shared" si="124"/>
        <v>2</v>
      </c>
      <c r="EU168" t="str">
        <f t="shared" si="124"/>
        <v/>
      </c>
      <c r="EV168" t="str">
        <f t="shared" si="124"/>
        <v/>
      </c>
    </row>
    <row r="169" spans="1:152">
      <c r="A169" t="s">
        <v>9</v>
      </c>
      <c r="B169" t="s">
        <v>12</v>
      </c>
      <c r="C169" s="13">
        <v>0</v>
      </c>
      <c r="D169" s="13">
        <v>1</v>
      </c>
      <c r="E169" s="1">
        <f t="shared" si="115"/>
        <v>0</v>
      </c>
      <c r="F169" s="1">
        <f t="shared" si="116"/>
        <v>3</v>
      </c>
      <c r="G169" t="str">
        <f t="shared" si="117"/>
        <v/>
      </c>
      <c r="H169" t="str">
        <f t="shared" si="117"/>
        <v/>
      </c>
      <c r="I169" t="str">
        <f t="shared" si="117"/>
        <v/>
      </c>
      <c r="J169" t="str">
        <f t="shared" si="111"/>
        <v/>
      </c>
      <c r="K169" t="str">
        <f t="shared" si="110"/>
        <v/>
      </c>
      <c r="L169" t="str">
        <f t="shared" si="110"/>
        <v/>
      </c>
      <c r="M169">
        <f t="shared" si="110"/>
        <v>0</v>
      </c>
      <c r="N169" t="str">
        <f t="shared" si="110"/>
        <v/>
      </c>
      <c r="O169" t="str">
        <f t="shared" si="134"/>
        <v/>
      </c>
      <c r="P169" t="str">
        <f t="shared" si="134"/>
        <v/>
      </c>
      <c r="Q169" t="str">
        <f t="shared" si="134"/>
        <v/>
      </c>
      <c r="R169" t="str">
        <f t="shared" si="134"/>
        <v/>
      </c>
      <c r="S169" t="str">
        <f t="shared" si="135"/>
        <v/>
      </c>
      <c r="T169" t="str">
        <f t="shared" si="135"/>
        <v/>
      </c>
      <c r="U169" t="str">
        <f t="shared" si="135"/>
        <v/>
      </c>
      <c r="V169" t="str">
        <f t="shared" si="135"/>
        <v/>
      </c>
      <c r="W169" t="str">
        <f t="shared" si="136"/>
        <v/>
      </c>
      <c r="X169" t="str">
        <f t="shared" si="136"/>
        <v/>
      </c>
      <c r="Y169">
        <f t="shared" si="136"/>
        <v>3</v>
      </c>
      <c r="Z169" t="str">
        <f t="shared" si="136"/>
        <v/>
      </c>
      <c r="BR169" t="str">
        <f t="shared" si="118"/>
        <v/>
      </c>
      <c r="BS169" t="str">
        <f t="shared" si="118"/>
        <v/>
      </c>
      <c r="BT169" t="str">
        <f t="shared" si="118"/>
        <v/>
      </c>
      <c r="BU169" t="str">
        <f t="shared" si="112"/>
        <v/>
      </c>
      <c r="BV169" t="str">
        <f t="shared" si="112"/>
        <v/>
      </c>
      <c r="BW169" t="str">
        <f t="shared" si="112"/>
        <v/>
      </c>
      <c r="BX169">
        <f t="shared" si="112"/>
        <v>0</v>
      </c>
      <c r="BY169" t="str">
        <f t="shared" si="138"/>
        <v/>
      </c>
      <c r="BZ169" t="str">
        <f t="shared" si="128"/>
        <v/>
      </c>
      <c r="CA169" t="str">
        <f t="shared" si="128"/>
        <v/>
      </c>
      <c r="CB169" t="str">
        <f t="shared" si="128"/>
        <v/>
      </c>
      <c r="CC169" t="str">
        <f t="shared" si="128"/>
        <v/>
      </c>
      <c r="CD169" t="str">
        <f t="shared" si="129"/>
        <v/>
      </c>
      <c r="CE169" t="str">
        <f t="shared" si="129"/>
        <v/>
      </c>
      <c r="CF169" t="str">
        <f t="shared" si="129"/>
        <v/>
      </c>
      <c r="CG169" t="str">
        <f t="shared" si="129"/>
        <v/>
      </c>
      <c r="CH169" t="str">
        <f t="shared" si="130"/>
        <v/>
      </c>
      <c r="CI169" t="str">
        <f t="shared" si="130"/>
        <v/>
      </c>
      <c r="CJ169" t="str">
        <f t="shared" si="130"/>
        <v/>
      </c>
      <c r="CK169" t="str">
        <f t="shared" si="130"/>
        <v/>
      </c>
      <c r="CM169" t="str">
        <f t="shared" si="119"/>
        <v/>
      </c>
      <c r="CN169" t="str">
        <f t="shared" si="119"/>
        <v/>
      </c>
      <c r="CO169" t="str">
        <f t="shared" si="119"/>
        <v/>
      </c>
      <c r="CP169" t="str">
        <f t="shared" si="113"/>
        <v/>
      </c>
      <c r="CQ169" t="str">
        <f t="shared" si="106"/>
        <v/>
      </c>
      <c r="CR169" t="str">
        <f t="shared" si="106"/>
        <v/>
      </c>
      <c r="CS169" t="str">
        <f t="shared" si="106"/>
        <v/>
      </c>
      <c r="CT169" t="str">
        <f t="shared" si="106"/>
        <v/>
      </c>
      <c r="CU169" t="str">
        <f t="shared" si="131"/>
        <v/>
      </c>
      <c r="CV169" t="str">
        <f t="shared" si="131"/>
        <v/>
      </c>
      <c r="CW169" t="str">
        <f t="shared" si="131"/>
        <v/>
      </c>
      <c r="CX169" t="str">
        <f t="shared" si="131"/>
        <v/>
      </c>
      <c r="CY169" t="str">
        <f t="shared" si="132"/>
        <v/>
      </c>
      <c r="CZ169" t="str">
        <f t="shared" si="132"/>
        <v/>
      </c>
      <c r="DA169" t="str">
        <f t="shared" si="132"/>
        <v/>
      </c>
      <c r="DB169" t="str">
        <f t="shared" si="132"/>
        <v/>
      </c>
      <c r="DC169" t="str">
        <f t="shared" si="133"/>
        <v/>
      </c>
      <c r="DD169" t="str">
        <f t="shared" si="133"/>
        <v/>
      </c>
      <c r="DE169">
        <f t="shared" si="133"/>
        <v>1</v>
      </c>
      <c r="DF169" t="str">
        <f t="shared" si="133"/>
        <v/>
      </c>
      <c r="DH169" t="str">
        <f t="shared" si="104"/>
        <v/>
      </c>
      <c r="DI169" t="str">
        <f t="shared" si="137"/>
        <v/>
      </c>
      <c r="DJ169" t="str">
        <f t="shared" si="137"/>
        <v/>
      </c>
      <c r="DK169" t="str">
        <f t="shared" si="137"/>
        <v/>
      </c>
      <c r="DL169" t="str">
        <f t="shared" si="137"/>
        <v/>
      </c>
      <c r="DM169" t="str">
        <f t="shared" si="137"/>
        <v/>
      </c>
      <c r="DN169">
        <f t="shared" si="137"/>
        <v>1</v>
      </c>
      <c r="DO169" t="str">
        <f t="shared" si="137"/>
        <v/>
      </c>
      <c r="DP169" t="str">
        <f t="shared" si="137"/>
        <v/>
      </c>
      <c r="DQ169" t="str">
        <f t="shared" si="137"/>
        <v/>
      </c>
      <c r="DR169" t="str">
        <f t="shared" si="137"/>
        <v/>
      </c>
      <c r="DS169" t="str">
        <f t="shared" si="137"/>
        <v/>
      </c>
      <c r="DT169" t="str">
        <f t="shared" si="137"/>
        <v/>
      </c>
      <c r="DU169" t="str">
        <f t="shared" si="137"/>
        <v/>
      </c>
      <c r="DV169" t="str">
        <f t="shared" si="137"/>
        <v/>
      </c>
      <c r="DW169" t="str">
        <f t="shared" si="137"/>
        <v/>
      </c>
      <c r="DX169" t="str">
        <f t="shared" si="137"/>
        <v/>
      </c>
      <c r="DY169" t="str">
        <f t="shared" si="137"/>
        <v/>
      </c>
      <c r="DZ169" t="str">
        <f t="shared" si="137"/>
        <v/>
      </c>
      <c r="EA169" t="str">
        <f t="shared" si="137"/>
        <v/>
      </c>
      <c r="EC169" t="str">
        <f t="shared" si="120"/>
        <v/>
      </c>
      <c r="ED169" t="str">
        <f t="shared" si="120"/>
        <v/>
      </c>
      <c r="EE169" t="str">
        <f t="shared" si="120"/>
        <v/>
      </c>
      <c r="EF169" t="str">
        <f t="shared" si="120"/>
        <v/>
      </c>
      <c r="EG169" t="str">
        <f t="shared" si="121"/>
        <v/>
      </c>
      <c r="EH169" t="str">
        <f t="shared" si="121"/>
        <v/>
      </c>
      <c r="EI169" t="str">
        <f t="shared" si="121"/>
        <v/>
      </c>
      <c r="EJ169" t="str">
        <f t="shared" si="121"/>
        <v/>
      </c>
      <c r="EK169" t="str">
        <f t="shared" si="122"/>
        <v/>
      </c>
      <c r="EL169" t="str">
        <f t="shared" si="122"/>
        <v/>
      </c>
      <c r="EM169" t="str">
        <f t="shared" si="122"/>
        <v/>
      </c>
      <c r="EN169" t="str">
        <f t="shared" si="122"/>
        <v/>
      </c>
      <c r="EO169" t="str">
        <f t="shared" si="123"/>
        <v/>
      </c>
      <c r="EP169" t="str">
        <f t="shared" si="123"/>
        <v/>
      </c>
      <c r="EQ169" t="str">
        <f t="shared" si="123"/>
        <v/>
      </c>
      <c r="ER169" t="str">
        <f t="shared" si="123"/>
        <v/>
      </c>
      <c r="ES169" t="str">
        <f t="shared" si="124"/>
        <v/>
      </c>
      <c r="ET169" t="str">
        <f t="shared" si="124"/>
        <v/>
      </c>
      <c r="EU169">
        <f t="shared" si="124"/>
        <v>0</v>
      </c>
      <c r="EV169" t="str">
        <f t="shared" si="124"/>
        <v/>
      </c>
    </row>
    <row r="170" spans="1:152">
      <c r="A170" t="s">
        <v>19</v>
      </c>
      <c r="B170" t="s">
        <v>0</v>
      </c>
      <c r="C170" s="13">
        <v>1</v>
      </c>
      <c r="D170" s="13">
        <v>0</v>
      </c>
      <c r="E170" s="1">
        <f t="shared" si="115"/>
        <v>3</v>
      </c>
      <c r="F170" s="1">
        <f t="shared" si="116"/>
        <v>0</v>
      </c>
      <c r="G170" t="str">
        <f t="shared" si="117"/>
        <v/>
      </c>
      <c r="H170" t="str">
        <f t="shared" si="117"/>
        <v/>
      </c>
      <c r="I170" t="str">
        <f t="shared" si="117"/>
        <v/>
      </c>
      <c r="J170" t="str">
        <f t="shared" si="111"/>
        <v/>
      </c>
      <c r="K170" t="str">
        <f t="shared" si="110"/>
        <v/>
      </c>
      <c r="L170" t="str">
        <f t="shared" si="110"/>
        <v/>
      </c>
      <c r="M170" t="str">
        <f t="shared" si="110"/>
        <v/>
      </c>
      <c r="N170" t="str">
        <f t="shared" si="110"/>
        <v/>
      </c>
      <c r="O170" t="str">
        <f t="shared" si="134"/>
        <v/>
      </c>
      <c r="P170" t="str">
        <f t="shared" si="134"/>
        <v/>
      </c>
      <c r="Q170" t="str">
        <f t="shared" si="134"/>
        <v/>
      </c>
      <c r="R170" t="str">
        <f t="shared" si="134"/>
        <v/>
      </c>
      <c r="S170" t="str">
        <f t="shared" si="135"/>
        <v/>
      </c>
      <c r="T170" t="str">
        <f t="shared" si="135"/>
        <v/>
      </c>
      <c r="U170" t="str">
        <f t="shared" si="135"/>
        <v/>
      </c>
      <c r="V170">
        <f t="shared" si="135"/>
        <v>0</v>
      </c>
      <c r="W170" t="str">
        <f t="shared" si="136"/>
        <v/>
      </c>
      <c r="X170" t="str">
        <f t="shared" si="136"/>
        <v/>
      </c>
      <c r="Y170" t="str">
        <f t="shared" si="136"/>
        <v/>
      </c>
      <c r="Z170">
        <f t="shared" si="136"/>
        <v>3</v>
      </c>
      <c r="BR170" t="str">
        <f t="shared" si="118"/>
        <v/>
      </c>
      <c r="BS170" t="str">
        <f t="shared" si="118"/>
        <v/>
      </c>
      <c r="BT170" t="str">
        <f t="shared" si="118"/>
        <v/>
      </c>
      <c r="BU170" t="str">
        <f t="shared" si="112"/>
        <v/>
      </c>
      <c r="BV170" t="str">
        <f t="shared" si="112"/>
        <v/>
      </c>
      <c r="BW170" t="str">
        <f t="shared" si="112"/>
        <v/>
      </c>
      <c r="BX170" t="str">
        <f t="shared" si="112"/>
        <v/>
      </c>
      <c r="BY170" t="str">
        <f t="shared" si="138"/>
        <v/>
      </c>
      <c r="BZ170" t="str">
        <f t="shared" si="128"/>
        <v/>
      </c>
      <c r="CA170" t="str">
        <f t="shared" si="128"/>
        <v/>
      </c>
      <c r="CB170" t="str">
        <f t="shared" si="128"/>
        <v/>
      </c>
      <c r="CC170" t="str">
        <f t="shared" si="128"/>
        <v/>
      </c>
      <c r="CD170" t="str">
        <f t="shared" si="129"/>
        <v/>
      </c>
      <c r="CE170" t="str">
        <f t="shared" si="129"/>
        <v/>
      </c>
      <c r="CF170" t="str">
        <f t="shared" si="129"/>
        <v/>
      </c>
      <c r="CG170" t="str">
        <f t="shared" si="129"/>
        <v/>
      </c>
      <c r="CH170" t="str">
        <f t="shared" si="130"/>
        <v/>
      </c>
      <c r="CI170" t="str">
        <f t="shared" si="130"/>
        <v/>
      </c>
      <c r="CJ170" t="str">
        <f t="shared" si="130"/>
        <v/>
      </c>
      <c r="CK170">
        <f t="shared" si="130"/>
        <v>1</v>
      </c>
      <c r="CM170" t="str">
        <f t="shared" si="119"/>
        <v/>
      </c>
      <c r="CN170" t="str">
        <f t="shared" si="119"/>
        <v/>
      </c>
      <c r="CO170" t="str">
        <f t="shared" si="119"/>
        <v/>
      </c>
      <c r="CP170" t="str">
        <f t="shared" si="113"/>
        <v/>
      </c>
      <c r="CQ170" t="str">
        <f t="shared" si="106"/>
        <v/>
      </c>
      <c r="CR170" t="str">
        <f t="shared" si="106"/>
        <v/>
      </c>
      <c r="CS170" t="str">
        <f t="shared" si="106"/>
        <v/>
      </c>
      <c r="CT170" t="str">
        <f t="shared" si="106"/>
        <v/>
      </c>
      <c r="CU170" t="str">
        <f t="shared" si="131"/>
        <v/>
      </c>
      <c r="CV170" t="str">
        <f t="shared" si="131"/>
        <v/>
      </c>
      <c r="CW170" t="str">
        <f t="shared" si="131"/>
        <v/>
      </c>
      <c r="CX170" t="str">
        <f t="shared" si="131"/>
        <v/>
      </c>
      <c r="CY170" t="str">
        <f t="shared" si="132"/>
        <v/>
      </c>
      <c r="CZ170" t="str">
        <f t="shared" si="132"/>
        <v/>
      </c>
      <c r="DA170" t="str">
        <f t="shared" si="132"/>
        <v/>
      </c>
      <c r="DB170">
        <f t="shared" si="132"/>
        <v>0</v>
      </c>
      <c r="DC170" t="str">
        <f t="shared" si="133"/>
        <v/>
      </c>
      <c r="DD170" t="str">
        <f t="shared" si="133"/>
        <v/>
      </c>
      <c r="DE170" t="str">
        <f t="shared" si="133"/>
        <v/>
      </c>
      <c r="DF170" t="str">
        <f t="shared" si="133"/>
        <v/>
      </c>
      <c r="DH170" t="str">
        <f t="shared" si="104"/>
        <v/>
      </c>
      <c r="DI170" t="str">
        <f t="shared" si="137"/>
        <v/>
      </c>
      <c r="DJ170" t="str">
        <f t="shared" si="137"/>
        <v/>
      </c>
      <c r="DK170" t="str">
        <f t="shared" si="137"/>
        <v/>
      </c>
      <c r="DL170" t="str">
        <f t="shared" si="137"/>
        <v/>
      </c>
      <c r="DM170" t="str">
        <f t="shared" si="137"/>
        <v/>
      </c>
      <c r="DN170" t="str">
        <f t="shared" si="137"/>
        <v/>
      </c>
      <c r="DO170" t="str">
        <f t="shared" si="137"/>
        <v/>
      </c>
      <c r="DP170" t="str">
        <f t="shared" si="137"/>
        <v/>
      </c>
      <c r="DQ170" t="str">
        <f t="shared" si="137"/>
        <v/>
      </c>
      <c r="DR170" t="str">
        <f t="shared" si="137"/>
        <v/>
      </c>
      <c r="DS170" t="str">
        <f t="shared" si="137"/>
        <v/>
      </c>
      <c r="DT170" t="str">
        <f t="shared" si="137"/>
        <v/>
      </c>
      <c r="DU170" t="str">
        <f t="shared" si="137"/>
        <v/>
      </c>
      <c r="DV170" t="str">
        <f t="shared" si="137"/>
        <v/>
      </c>
      <c r="DW170" t="str">
        <f t="shared" si="137"/>
        <v/>
      </c>
      <c r="DX170" t="str">
        <f t="shared" si="137"/>
        <v/>
      </c>
      <c r="DY170" t="str">
        <f t="shared" si="137"/>
        <v/>
      </c>
      <c r="DZ170" t="str">
        <f t="shared" si="137"/>
        <v/>
      </c>
      <c r="EA170">
        <f t="shared" si="137"/>
        <v>0</v>
      </c>
      <c r="EC170" t="str">
        <f t="shared" si="120"/>
        <v/>
      </c>
      <c r="ED170" t="str">
        <f t="shared" si="120"/>
        <v/>
      </c>
      <c r="EE170" t="str">
        <f t="shared" si="120"/>
        <v/>
      </c>
      <c r="EF170" t="str">
        <f t="shared" si="120"/>
        <v/>
      </c>
      <c r="EG170" t="str">
        <f t="shared" si="121"/>
        <v/>
      </c>
      <c r="EH170" t="str">
        <f t="shared" si="121"/>
        <v/>
      </c>
      <c r="EI170" t="str">
        <f t="shared" si="121"/>
        <v/>
      </c>
      <c r="EJ170" t="str">
        <f t="shared" si="121"/>
        <v/>
      </c>
      <c r="EK170" t="str">
        <f t="shared" si="122"/>
        <v/>
      </c>
      <c r="EL170" t="str">
        <f t="shared" si="122"/>
        <v/>
      </c>
      <c r="EM170" t="str">
        <f t="shared" si="122"/>
        <v/>
      </c>
      <c r="EN170" t="str">
        <f t="shared" si="122"/>
        <v/>
      </c>
      <c r="EO170" t="str">
        <f t="shared" si="123"/>
        <v/>
      </c>
      <c r="EP170" t="str">
        <f t="shared" si="123"/>
        <v/>
      </c>
      <c r="EQ170" t="str">
        <f t="shared" si="123"/>
        <v/>
      </c>
      <c r="ER170">
        <f t="shared" si="123"/>
        <v>1</v>
      </c>
      <c r="ES170" t="str">
        <f t="shared" si="124"/>
        <v/>
      </c>
      <c r="ET170" t="str">
        <f t="shared" si="124"/>
        <v/>
      </c>
      <c r="EU170" t="str">
        <f t="shared" si="124"/>
        <v/>
      </c>
      <c r="EV170" t="str">
        <f t="shared" si="124"/>
        <v/>
      </c>
    </row>
    <row r="171" spans="1:152">
      <c r="A171" t="s">
        <v>17</v>
      </c>
      <c r="B171" t="s">
        <v>2</v>
      </c>
      <c r="C171" s="13">
        <v>0</v>
      </c>
      <c r="D171" s="13">
        <v>0</v>
      </c>
      <c r="E171" s="1">
        <f t="shared" si="115"/>
        <v>1</v>
      </c>
      <c r="F171" s="1">
        <f t="shared" si="116"/>
        <v>1</v>
      </c>
      <c r="G171">
        <f t="shared" si="117"/>
        <v>1</v>
      </c>
      <c r="H171" t="str">
        <f t="shared" si="117"/>
        <v/>
      </c>
      <c r="I171" t="str">
        <f t="shared" si="117"/>
        <v/>
      </c>
      <c r="J171" t="str">
        <f t="shared" si="111"/>
        <v/>
      </c>
      <c r="K171">
        <f t="shared" si="110"/>
        <v>1</v>
      </c>
      <c r="L171" t="str">
        <f t="shared" si="110"/>
        <v/>
      </c>
      <c r="M171" t="str">
        <f t="shared" si="110"/>
        <v/>
      </c>
      <c r="N171" t="str">
        <f t="shared" si="110"/>
        <v/>
      </c>
      <c r="O171" t="str">
        <f t="shared" si="134"/>
        <v/>
      </c>
      <c r="P171" t="str">
        <f t="shared" si="134"/>
        <v/>
      </c>
      <c r="Q171" t="str">
        <f t="shared" si="134"/>
        <v/>
      </c>
      <c r="R171" t="str">
        <f t="shared" si="134"/>
        <v/>
      </c>
      <c r="S171" t="str">
        <f t="shared" si="135"/>
        <v/>
      </c>
      <c r="T171" t="str">
        <f t="shared" si="135"/>
        <v/>
      </c>
      <c r="U171" t="str">
        <f t="shared" si="135"/>
        <v/>
      </c>
      <c r="V171" t="str">
        <f t="shared" si="135"/>
        <v/>
      </c>
      <c r="W171" t="str">
        <f t="shared" si="136"/>
        <v/>
      </c>
      <c r="X171" t="str">
        <f t="shared" si="136"/>
        <v/>
      </c>
      <c r="Y171" t="str">
        <f t="shared" si="136"/>
        <v/>
      </c>
      <c r="Z171" t="str">
        <f t="shared" si="136"/>
        <v/>
      </c>
      <c r="BR171" t="str">
        <f t="shared" si="118"/>
        <v/>
      </c>
      <c r="BS171" t="str">
        <f t="shared" si="118"/>
        <v/>
      </c>
      <c r="BT171" t="str">
        <f t="shared" si="118"/>
        <v/>
      </c>
      <c r="BU171" t="str">
        <f t="shared" si="112"/>
        <v/>
      </c>
      <c r="BV171">
        <f t="shared" si="112"/>
        <v>0</v>
      </c>
      <c r="BW171" t="str">
        <f t="shared" si="112"/>
        <v/>
      </c>
      <c r="BX171" t="str">
        <f t="shared" si="112"/>
        <v/>
      </c>
      <c r="BY171" t="str">
        <f t="shared" si="138"/>
        <v/>
      </c>
      <c r="BZ171" t="str">
        <f t="shared" si="128"/>
        <v/>
      </c>
      <c r="CA171" t="str">
        <f t="shared" si="128"/>
        <v/>
      </c>
      <c r="CB171" t="str">
        <f t="shared" si="128"/>
        <v/>
      </c>
      <c r="CC171" t="str">
        <f t="shared" si="128"/>
        <v/>
      </c>
      <c r="CD171" t="str">
        <f t="shared" si="129"/>
        <v/>
      </c>
      <c r="CE171" t="str">
        <f t="shared" si="129"/>
        <v/>
      </c>
      <c r="CF171" t="str">
        <f t="shared" si="129"/>
        <v/>
      </c>
      <c r="CG171" t="str">
        <f t="shared" si="129"/>
        <v/>
      </c>
      <c r="CH171" t="str">
        <f t="shared" si="130"/>
        <v/>
      </c>
      <c r="CI171" t="str">
        <f t="shared" si="130"/>
        <v/>
      </c>
      <c r="CJ171" t="str">
        <f t="shared" si="130"/>
        <v/>
      </c>
      <c r="CK171" t="str">
        <f t="shared" si="130"/>
        <v/>
      </c>
      <c r="CM171">
        <f t="shared" si="119"/>
        <v>0</v>
      </c>
      <c r="CN171" t="str">
        <f t="shared" si="119"/>
        <v/>
      </c>
      <c r="CO171" t="str">
        <f t="shared" si="119"/>
        <v/>
      </c>
      <c r="CP171" t="str">
        <f t="shared" si="113"/>
        <v/>
      </c>
      <c r="CQ171" t="str">
        <f t="shared" si="106"/>
        <v/>
      </c>
      <c r="CR171" t="str">
        <f t="shared" si="106"/>
        <v/>
      </c>
      <c r="CS171" t="str">
        <f t="shared" si="106"/>
        <v/>
      </c>
      <c r="CT171" t="str">
        <f t="shared" si="106"/>
        <v/>
      </c>
      <c r="CU171" t="str">
        <f t="shared" si="131"/>
        <v/>
      </c>
      <c r="CV171" t="str">
        <f t="shared" si="131"/>
        <v/>
      </c>
      <c r="CW171" t="str">
        <f t="shared" si="131"/>
        <v/>
      </c>
      <c r="CX171" t="str">
        <f t="shared" si="131"/>
        <v/>
      </c>
      <c r="CY171" t="str">
        <f t="shared" si="132"/>
        <v/>
      </c>
      <c r="CZ171" t="str">
        <f t="shared" si="132"/>
        <v/>
      </c>
      <c r="DA171" t="str">
        <f t="shared" si="132"/>
        <v/>
      </c>
      <c r="DB171" t="str">
        <f t="shared" si="132"/>
        <v/>
      </c>
      <c r="DC171" t="str">
        <f t="shared" si="133"/>
        <v/>
      </c>
      <c r="DD171" t="str">
        <f t="shared" si="133"/>
        <v/>
      </c>
      <c r="DE171" t="str">
        <f t="shared" si="133"/>
        <v/>
      </c>
      <c r="DF171" t="str">
        <f t="shared" si="133"/>
        <v/>
      </c>
      <c r="DH171" t="str">
        <f t="shared" si="104"/>
        <v/>
      </c>
      <c r="DI171" t="str">
        <f t="shared" si="137"/>
        <v/>
      </c>
      <c r="DJ171" t="str">
        <f t="shared" si="137"/>
        <v/>
      </c>
      <c r="DK171" t="str">
        <f t="shared" si="137"/>
        <v/>
      </c>
      <c r="DL171">
        <f t="shared" si="137"/>
        <v>0</v>
      </c>
      <c r="DM171" t="str">
        <f t="shared" si="137"/>
        <v/>
      </c>
      <c r="DN171" t="str">
        <f t="shared" si="137"/>
        <v/>
      </c>
      <c r="DO171" t="str">
        <f t="shared" si="137"/>
        <v/>
      </c>
      <c r="DP171" t="str">
        <f t="shared" si="137"/>
        <v/>
      </c>
      <c r="DQ171" t="str">
        <f t="shared" si="137"/>
        <v/>
      </c>
      <c r="DR171" t="str">
        <f t="shared" si="137"/>
        <v/>
      </c>
      <c r="DS171" t="str">
        <f t="shared" si="137"/>
        <v/>
      </c>
      <c r="DT171" t="str">
        <f t="shared" si="137"/>
        <v/>
      </c>
      <c r="DU171" t="str">
        <f t="shared" si="137"/>
        <v/>
      </c>
      <c r="DV171" t="str">
        <f t="shared" si="137"/>
        <v/>
      </c>
      <c r="DW171" t="str">
        <f t="shared" si="137"/>
        <v/>
      </c>
      <c r="DX171" t="str">
        <f t="shared" si="137"/>
        <v/>
      </c>
      <c r="DY171" t="str">
        <f t="shared" si="137"/>
        <v/>
      </c>
      <c r="DZ171" t="str">
        <f t="shared" si="137"/>
        <v/>
      </c>
      <c r="EA171" t="str">
        <f t="shared" si="137"/>
        <v/>
      </c>
      <c r="EC171">
        <f t="shared" si="120"/>
        <v>0</v>
      </c>
      <c r="ED171" t="str">
        <f t="shared" si="120"/>
        <v/>
      </c>
      <c r="EE171" t="str">
        <f t="shared" si="120"/>
        <v/>
      </c>
      <c r="EF171" t="str">
        <f t="shared" si="120"/>
        <v/>
      </c>
      <c r="EG171" t="str">
        <f t="shared" si="121"/>
        <v/>
      </c>
      <c r="EH171" t="str">
        <f t="shared" si="121"/>
        <v/>
      </c>
      <c r="EI171" t="str">
        <f t="shared" si="121"/>
        <v/>
      </c>
      <c r="EJ171" t="str">
        <f t="shared" si="121"/>
        <v/>
      </c>
      <c r="EK171" t="str">
        <f t="shared" si="122"/>
        <v/>
      </c>
      <c r="EL171" t="str">
        <f t="shared" si="122"/>
        <v/>
      </c>
      <c r="EM171" t="str">
        <f t="shared" si="122"/>
        <v/>
      </c>
      <c r="EN171" t="str">
        <f t="shared" si="122"/>
        <v/>
      </c>
      <c r="EO171" t="str">
        <f t="shared" si="123"/>
        <v/>
      </c>
      <c r="EP171" t="str">
        <f t="shared" si="123"/>
        <v/>
      </c>
      <c r="EQ171" t="str">
        <f t="shared" si="123"/>
        <v/>
      </c>
      <c r="ER171" t="str">
        <f t="shared" si="123"/>
        <v/>
      </c>
      <c r="ES171" t="str">
        <f t="shared" si="124"/>
        <v/>
      </c>
      <c r="ET171" t="str">
        <f t="shared" si="124"/>
        <v/>
      </c>
      <c r="EU171" t="str">
        <f t="shared" si="124"/>
        <v/>
      </c>
      <c r="EV171" t="str">
        <f t="shared" si="124"/>
        <v/>
      </c>
    </row>
    <row r="172" spans="1:152">
      <c r="A172" t="s">
        <v>13</v>
      </c>
      <c r="B172" t="s">
        <v>4</v>
      </c>
      <c r="C172" s="13">
        <v>0</v>
      </c>
      <c r="D172" s="13">
        <v>0</v>
      </c>
      <c r="E172" s="1">
        <f t="shared" si="115"/>
        <v>1</v>
      </c>
      <c r="F172" s="1">
        <f t="shared" si="116"/>
        <v>1</v>
      </c>
      <c r="G172" t="str">
        <f t="shared" si="117"/>
        <v/>
      </c>
      <c r="H172" t="str">
        <f t="shared" si="117"/>
        <v/>
      </c>
      <c r="I172" t="str">
        <f t="shared" si="117"/>
        <v/>
      </c>
      <c r="J172" t="str">
        <f t="shared" si="111"/>
        <v/>
      </c>
      <c r="K172" t="str">
        <f t="shared" si="110"/>
        <v/>
      </c>
      <c r="L172">
        <f t="shared" si="110"/>
        <v>1</v>
      </c>
      <c r="M172" t="str">
        <f t="shared" si="110"/>
        <v/>
      </c>
      <c r="N172" t="str">
        <f t="shared" si="110"/>
        <v/>
      </c>
      <c r="O172" t="str">
        <f t="shared" si="134"/>
        <v/>
      </c>
      <c r="P172" t="str">
        <f t="shared" si="134"/>
        <v/>
      </c>
      <c r="Q172" t="str">
        <f t="shared" si="134"/>
        <v/>
      </c>
      <c r="R172" t="str">
        <f t="shared" si="134"/>
        <v/>
      </c>
      <c r="S172" t="str">
        <f t="shared" si="135"/>
        <v/>
      </c>
      <c r="T172" t="str">
        <f t="shared" si="135"/>
        <v/>
      </c>
      <c r="U172" t="str">
        <f t="shared" si="135"/>
        <v/>
      </c>
      <c r="V172" t="str">
        <f t="shared" si="135"/>
        <v/>
      </c>
      <c r="W172">
        <f t="shared" si="136"/>
        <v>1</v>
      </c>
      <c r="X172" t="str">
        <f t="shared" si="136"/>
        <v/>
      </c>
      <c r="Y172" t="str">
        <f t="shared" si="136"/>
        <v/>
      </c>
      <c r="Z172" t="str">
        <f t="shared" si="136"/>
        <v/>
      </c>
      <c r="BR172" t="str">
        <f t="shared" si="118"/>
        <v/>
      </c>
      <c r="BS172" t="str">
        <f t="shared" si="118"/>
        <v/>
      </c>
      <c r="BT172" t="str">
        <f t="shared" si="118"/>
        <v/>
      </c>
      <c r="BU172" t="str">
        <f t="shared" si="112"/>
        <v/>
      </c>
      <c r="BV172" t="str">
        <f t="shared" si="112"/>
        <v/>
      </c>
      <c r="BW172">
        <f t="shared" si="112"/>
        <v>0</v>
      </c>
      <c r="BX172" t="str">
        <f t="shared" si="112"/>
        <v/>
      </c>
      <c r="BY172" t="str">
        <f t="shared" si="138"/>
        <v/>
      </c>
      <c r="BZ172" t="str">
        <f t="shared" si="128"/>
        <v/>
      </c>
      <c r="CA172" t="str">
        <f t="shared" si="128"/>
        <v/>
      </c>
      <c r="CB172" t="str">
        <f t="shared" si="128"/>
        <v/>
      </c>
      <c r="CC172" t="str">
        <f t="shared" si="128"/>
        <v/>
      </c>
      <c r="CD172" t="str">
        <f t="shared" si="129"/>
        <v/>
      </c>
      <c r="CE172" t="str">
        <f t="shared" si="129"/>
        <v/>
      </c>
      <c r="CF172" t="str">
        <f t="shared" si="129"/>
        <v/>
      </c>
      <c r="CG172" t="str">
        <f t="shared" si="129"/>
        <v/>
      </c>
      <c r="CH172" t="str">
        <f t="shared" si="130"/>
        <v/>
      </c>
      <c r="CI172" t="str">
        <f t="shared" si="130"/>
        <v/>
      </c>
      <c r="CJ172" t="str">
        <f t="shared" si="130"/>
        <v/>
      </c>
      <c r="CK172" t="str">
        <f t="shared" si="130"/>
        <v/>
      </c>
      <c r="CM172" t="str">
        <f t="shared" si="119"/>
        <v/>
      </c>
      <c r="CN172" t="str">
        <f t="shared" si="119"/>
        <v/>
      </c>
      <c r="CO172" t="str">
        <f t="shared" si="119"/>
        <v/>
      </c>
      <c r="CP172" t="str">
        <f t="shared" si="113"/>
        <v/>
      </c>
      <c r="CQ172" t="str">
        <f t="shared" si="106"/>
        <v/>
      </c>
      <c r="CR172" t="str">
        <f t="shared" si="106"/>
        <v/>
      </c>
      <c r="CS172" t="str">
        <f t="shared" si="106"/>
        <v/>
      </c>
      <c r="CT172" t="str">
        <f t="shared" si="106"/>
        <v/>
      </c>
      <c r="CU172" t="str">
        <f t="shared" si="131"/>
        <v/>
      </c>
      <c r="CV172" t="str">
        <f t="shared" si="131"/>
        <v/>
      </c>
      <c r="CW172" t="str">
        <f t="shared" si="131"/>
        <v/>
      </c>
      <c r="CX172" t="str">
        <f t="shared" si="131"/>
        <v/>
      </c>
      <c r="CY172" t="str">
        <f t="shared" si="132"/>
        <v/>
      </c>
      <c r="CZ172" t="str">
        <f t="shared" si="132"/>
        <v/>
      </c>
      <c r="DA172" t="str">
        <f t="shared" si="132"/>
        <v/>
      </c>
      <c r="DB172" t="str">
        <f t="shared" si="132"/>
        <v/>
      </c>
      <c r="DC172">
        <f t="shared" si="133"/>
        <v>0</v>
      </c>
      <c r="DD172" t="str">
        <f t="shared" si="133"/>
        <v/>
      </c>
      <c r="DE172" t="str">
        <f t="shared" si="133"/>
        <v/>
      </c>
      <c r="DF172" t="str">
        <f t="shared" si="133"/>
        <v/>
      </c>
      <c r="DH172" t="str">
        <f t="shared" ref="DH172:DW235" si="140">IF($A172=DH$2,$D172,"")</f>
        <v/>
      </c>
      <c r="DI172" t="str">
        <f t="shared" si="140"/>
        <v/>
      </c>
      <c r="DJ172" t="str">
        <f t="shared" si="140"/>
        <v/>
      </c>
      <c r="DK172" t="str">
        <f t="shared" si="140"/>
        <v/>
      </c>
      <c r="DL172" t="str">
        <f t="shared" si="140"/>
        <v/>
      </c>
      <c r="DM172">
        <f t="shared" si="140"/>
        <v>0</v>
      </c>
      <c r="DN172" t="str">
        <f t="shared" si="140"/>
        <v/>
      </c>
      <c r="DO172" t="str">
        <f t="shared" si="140"/>
        <v/>
      </c>
      <c r="DP172" t="str">
        <f t="shared" si="140"/>
        <v/>
      </c>
      <c r="DQ172" t="str">
        <f t="shared" si="140"/>
        <v/>
      </c>
      <c r="DR172" t="str">
        <f t="shared" si="140"/>
        <v/>
      </c>
      <c r="DS172" t="str">
        <f t="shared" si="140"/>
        <v/>
      </c>
      <c r="DT172" t="str">
        <f t="shared" si="140"/>
        <v/>
      </c>
      <c r="DU172" t="str">
        <f t="shared" si="140"/>
        <v/>
      </c>
      <c r="DV172" t="str">
        <f t="shared" si="140"/>
        <v/>
      </c>
      <c r="DW172" t="str">
        <f t="shared" si="140"/>
        <v/>
      </c>
      <c r="DX172" t="str">
        <f t="shared" si="137"/>
        <v/>
      </c>
      <c r="DY172" t="str">
        <f t="shared" si="137"/>
        <v/>
      </c>
      <c r="DZ172" t="str">
        <f t="shared" si="137"/>
        <v/>
      </c>
      <c r="EA172" t="str">
        <f t="shared" si="137"/>
        <v/>
      </c>
      <c r="EC172" t="str">
        <f t="shared" si="120"/>
        <v/>
      </c>
      <c r="ED172" t="str">
        <f t="shared" si="120"/>
        <v/>
      </c>
      <c r="EE172" t="str">
        <f t="shared" si="120"/>
        <v/>
      </c>
      <c r="EF172" t="str">
        <f t="shared" si="120"/>
        <v/>
      </c>
      <c r="EG172" t="str">
        <f t="shared" si="121"/>
        <v/>
      </c>
      <c r="EH172" t="str">
        <f t="shared" si="121"/>
        <v/>
      </c>
      <c r="EI172" t="str">
        <f t="shared" si="121"/>
        <v/>
      </c>
      <c r="EJ172" t="str">
        <f t="shared" si="121"/>
        <v/>
      </c>
      <c r="EK172" t="str">
        <f t="shared" si="122"/>
        <v/>
      </c>
      <c r="EL172" t="str">
        <f t="shared" si="122"/>
        <v/>
      </c>
      <c r="EM172" t="str">
        <f t="shared" si="122"/>
        <v/>
      </c>
      <c r="EN172" t="str">
        <f t="shared" si="122"/>
        <v/>
      </c>
      <c r="EO172" t="str">
        <f t="shared" si="123"/>
        <v/>
      </c>
      <c r="EP172" t="str">
        <f t="shared" si="123"/>
        <v/>
      </c>
      <c r="EQ172" t="str">
        <f t="shared" si="123"/>
        <v/>
      </c>
      <c r="ER172" t="str">
        <f t="shared" si="123"/>
        <v/>
      </c>
      <c r="ES172">
        <f t="shared" si="124"/>
        <v>0</v>
      </c>
      <c r="ET172" t="str">
        <f t="shared" si="124"/>
        <v/>
      </c>
      <c r="EU172" t="str">
        <f t="shared" si="124"/>
        <v/>
      </c>
      <c r="EV172" t="str">
        <f t="shared" si="124"/>
        <v/>
      </c>
    </row>
    <row r="173" spans="1:152">
      <c r="A173" t="s">
        <v>7</v>
      </c>
      <c r="B173" t="s">
        <v>10</v>
      </c>
      <c r="C173" s="13">
        <v>2</v>
      </c>
      <c r="D173" s="13">
        <v>0</v>
      </c>
      <c r="E173" s="1">
        <f t="shared" si="115"/>
        <v>3</v>
      </c>
      <c r="F173" s="1">
        <f t="shared" si="116"/>
        <v>0</v>
      </c>
      <c r="G173" t="str">
        <f t="shared" si="117"/>
        <v/>
      </c>
      <c r="H173">
        <f t="shared" si="117"/>
        <v>3</v>
      </c>
      <c r="I173" t="str">
        <f t="shared" si="117"/>
        <v/>
      </c>
      <c r="J173" t="str">
        <f t="shared" si="111"/>
        <v/>
      </c>
      <c r="K173" t="str">
        <f t="shared" si="110"/>
        <v/>
      </c>
      <c r="L173" t="str">
        <f t="shared" si="110"/>
        <v/>
      </c>
      <c r="M173" t="str">
        <f t="shared" si="110"/>
        <v/>
      </c>
      <c r="N173" t="str">
        <f t="shared" si="110"/>
        <v/>
      </c>
      <c r="O173" t="str">
        <f t="shared" si="134"/>
        <v/>
      </c>
      <c r="P173" t="str">
        <f t="shared" si="134"/>
        <v/>
      </c>
      <c r="Q173" t="str">
        <f t="shared" si="134"/>
        <v/>
      </c>
      <c r="R173" t="str">
        <f t="shared" si="134"/>
        <v/>
      </c>
      <c r="S173" t="str">
        <f t="shared" si="135"/>
        <v/>
      </c>
      <c r="T173" t="str">
        <f t="shared" si="135"/>
        <v/>
      </c>
      <c r="U173">
        <f t="shared" si="135"/>
        <v>0</v>
      </c>
      <c r="V173" t="str">
        <f t="shared" si="135"/>
        <v/>
      </c>
      <c r="W173" t="str">
        <f t="shared" si="136"/>
        <v/>
      </c>
      <c r="X173" t="str">
        <f t="shared" si="136"/>
        <v/>
      </c>
      <c r="Y173" t="str">
        <f t="shared" si="136"/>
        <v/>
      </c>
      <c r="Z173" t="str">
        <f t="shared" si="136"/>
        <v/>
      </c>
      <c r="BR173" t="str">
        <f t="shared" si="118"/>
        <v/>
      </c>
      <c r="BS173">
        <f t="shared" si="118"/>
        <v>2</v>
      </c>
      <c r="BT173" t="str">
        <f t="shared" si="118"/>
        <v/>
      </c>
      <c r="BU173" t="str">
        <f t="shared" si="112"/>
        <v/>
      </c>
      <c r="BV173" t="str">
        <f t="shared" si="112"/>
        <v/>
      </c>
      <c r="BW173" t="str">
        <f t="shared" si="112"/>
        <v/>
      </c>
      <c r="BX173" t="str">
        <f t="shared" si="112"/>
        <v/>
      </c>
      <c r="BY173" t="str">
        <f t="shared" si="138"/>
        <v/>
      </c>
      <c r="BZ173" t="str">
        <f t="shared" si="128"/>
        <v/>
      </c>
      <c r="CA173" t="str">
        <f t="shared" si="128"/>
        <v/>
      </c>
      <c r="CB173" t="str">
        <f t="shared" si="128"/>
        <v/>
      </c>
      <c r="CC173" t="str">
        <f t="shared" si="128"/>
        <v/>
      </c>
      <c r="CD173" t="str">
        <f t="shared" si="129"/>
        <v/>
      </c>
      <c r="CE173" t="str">
        <f t="shared" si="129"/>
        <v/>
      </c>
      <c r="CF173" t="str">
        <f t="shared" si="129"/>
        <v/>
      </c>
      <c r="CG173" t="str">
        <f t="shared" si="129"/>
        <v/>
      </c>
      <c r="CH173" t="str">
        <f t="shared" si="130"/>
        <v/>
      </c>
      <c r="CI173" t="str">
        <f t="shared" si="130"/>
        <v/>
      </c>
      <c r="CJ173" t="str">
        <f t="shared" si="130"/>
        <v/>
      </c>
      <c r="CK173" t="str">
        <f t="shared" si="130"/>
        <v/>
      </c>
      <c r="CM173" t="str">
        <f t="shared" si="119"/>
        <v/>
      </c>
      <c r="CN173" t="str">
        <f t="shared" si="119"/>
        <v/>
      </c>
      <c r="CO173" t="str">
        <f t="shared" si="119"/>
        <v/>
      </c>
      <c r="CP173" t="str">
        <f t="shared" si="113"/>
        <v/>
      </c>
      <c r="CQ173" t="str">
        <f t="shared" si="106"/>
        <v/>
      </c>
      <c r="CR173" t="str">
        <f t="shared" si="106"/>
        <v/>
      </c>
      <c r="CS173" t="str">
        <f t="shared" si="106"/>
        <v/>
      </c>
      <c r="CT173" t="str">
        <f t="shared" si="106"/>
        <v/>
      </c>
      <c r="CU173" t="str">
        <f t="shared" si="131"/>
        <v/>
      </c>
      <c r="CV173" t="str">
        <f t="shared" si="131"/>
        <v/>
      </c>
      <c r="CW173" t="str">
        <f t="shared" si="131"/>
        <v/>
      </c>
      <c r="CX173" t="str">
        <f t="shared" si="131"/>
        <v/>
      </c>
      <c r="CY173" t="str">
        <f t="shared" si="132"/>
        <v/>
      </c>
      <c r="CZ173" t="str">
        <f t="shared" si="132"/>
        <v/>
      </c>
      <c r="DA173">
        <f t="shared" si="132"/>
        <v>0</v>
      </c>
      <c r="DB173" t="str">
        <f t="shared" si="132"/>
        <v/>
      </c>
      <c r="DC173" t="str">
        <f t="shared" si="133"/>
        <v/>
      </c>
      <c r="DD173" t="str">
        <f t="shared" si="133"/>
        <v/>
      </c>
      <c r="DE173" t="str">
        <f t="shared" si="133"/>
        <v/>
      </c>
      <c r="DF173" t="str">
        <f t="shared" si="133"/>
        <v/>
      </c>
      <c r="DH173" t="str">
        <f t="shared" si="140"/>
        <v/>
      </c>
      <c r="DI173">
        <f t="shared" si="137"/>
        <v>0</v>
      </c>
      <c r="DJ173" t="str">
        <f t="shared" si="137"/>
        <v/>
      </c>
      <c r="DK173" t="str">
        <f t="shared" si="137"/>
        <v/>
      </c>
      <c r="DL173" t="str">
        <f t="shared" si="137"/>
        <v/>
      </c>
      <c r="DM173" t="str">
        <f t="shared" ref="DI173:EA186" si="141">IF($A173=DM$2,$D173,"")</f>
        <v/>
      </c>
      <c r="DN173" t="str">
        <f t="shared" si="141"/>
        <v/>
      </c>
      <c r="DO173" t="str">
        <f t="shared" si="141"/>
        <v/>
      </c>
      <c r="DP173" t="str">
        <f t="shared" si="141"/>
        <v/>
      </c>
      <c r="DQ173" t="str">
        <f t="shared" si="141"/>
        <v/>
      </c>
      <c r="DR173" t="str">
        <f t="shared" si="141"/>
        <v/>
      </c>
      <c r="DS173" t="str">
        <f t="shared" si="141"/>
        <v/>
      </c>
      <c r="DT173" t="str">
        <f t="shared" si="141"/>
        <v/>
      </c>
      <c r="DU173" t="str">
        <f t="shared" si="141"/>
        <v/>
      </c>
      <c r="DV173" t="str">
        <f t="shared" si="141"/>
        <v/>
      </c>
      <c r="DW173" t="str">
        <f t="shared" si="141"/>
        <v/>
      </c>
      <c r="DX173" t="str">
        <f t="shared" si="141"/>
        <v/>
      </c>
      <c r="DY173" t="str">
        <f t="shared" si="141"/>
        <v/>
      </c>
      <c r="DZ173" t="str">
        <f t="shared" si="141"/>
        <v/>
      </c>
      <c r="EA173" t="str">
        <f t="shared" si="141"/>
        <v/>
      </c>
      <c r="EC173" t="str">
        <f t="shared" si="120"/>
        <v/>
      </c>
      <c r="ED173" t="str">
        <f t="shared" si="120"/>
        <v/>
      </c>
      <c r="EE173" t="str">
        <f t="shared" si="120"/>
        <v/>
      </c>
      <c r="EF173" t="str">
        <f t="shared" si="120"/>
        <v/>
      </c>
      <c r="EG173" t="str">
        <f t="shared" si="121"/>
        <v/>
      </c>
      <c r="EH173" t="str">
        <f t="shared" si="121"/>
        <v/>
      </c>
      <c r="EI173" t="str">
        <f t="shared" si="121"/>
        <v/>
      </c>
      <c r="EJ173" t="str">
        <f t="shared" si="121"/>
        <v/>
      </c>
      <c r="EK173" t="str">
        <f t="shared" si="122"/>
        <v/>
      </c>
      <c r="EL173" t="str">
        <f t="shared" si="122"/>
        <v/>
      </c>
      <c r="EM173" t="str">
        <f t="shared" si="122"/>
        <v/>
      </c>
      <c r="EN173" t="str">
        <f t="shared" si="122"/>
        <v/>
      </c>
      <c r="EO173" t="str">
        <f t="shared" si="123"/>
        <v/>
      </c>
      <c r="EP173" t="str">
        <f t="shared" si="123"/>
        <v/>
      </c>
      <c r="EQ173">
        <f t="shared" si="123"/>
        <v>2</v>
      </c>
      <c r="ER173" t="str">
        <f t="shared" si="123"/>
        <v/>
      </c>
      <c r="ES173" t="str">
        <f t="shared" si="124"/>
        <v/>
      </c>
      <c r="ET173" t="str">
        <f t="shared" si="124"/>
        <v/>
      </c>
      <c r="EU173" t="str">
        <f t="shared" si="124"/>
        <v/>
      </c>
      <c r="EV173" t="str">
        <f t="shared" si="124"/>
        <v/>
      </c>
    </row>
    <row r="174" spans="1:152">
      <c r="A174" t="s">
        <v>1</v>
      </c>
      <c r="B174" t="s">
        <v>11</v>
      </c>
      <c r="C174" s="13">
        <v>3</v>
      </c>
      <c r="D174" s="13">
        <v>1</v>
      </c>
      <c r="E174" s="1">
        <f t="shared" si="115"/>
        <v>3</v>
      </c>
      <c r="F174" s="1">
        <f t="shared" si="116"/>
        <v>0</v>
      </c>
      <c r="G174" t="str">
        <f t="shared" si="117"/>
        <v/>
      </c>
      <c r="H174" t="str">
        <f t="shared" si="117"/>
        <v/>
      </c>
      <c r="I174" t="str">
        <f t="shared" si="117"/>
        <v/>
      </c>
      <c r="J174" t="str">
        <f t="shared" si="111"/>
        <v/>
      </c>
      <c r="K174" t="str">
        <f t="shared" si="110"/>
        <v/>
      </c>
      <c r="L174" t="str">
        <f t="shared" si="110"/>
        <v/>
      </c>
      <c r="M174" t="str">
        <f t="shared" si="110"/>
        <v/>
      </c>
      <c r="N174" t="str">
        <f t="shared" si="110"/>
        <v/>
      </c>
      <c r="O174" t="str">
        <f t="shared" si="134"/>
        <v/>
      </c>
      <c r="P174" t="str">
        <f t="shared" si="134"/>
        <v/>
      </c>
      <c r="Q174" t="str">
        <f t="shared" si="134"/>
        <v/>
      </c>
      <c r="R174">
        <f t="shared" si="134"/>
        <v>0</v>
      </c>
      <c r="S174">
        <f t="shared" si="135"/>
        <v>3</v>
      </c>
      <c r="T174" t="str">
        <f t="shared" si="135"/>
        <v/>
      </c>
      <c r="U174" t="str">
        <f t="shared" si="135"/>
        <v/>
      </c>
      <c r="V174" t="str">
        <f t="shared" si="135"/>
        <v/>
      </c>
      <c r="W174" t="str">
        <f t="shared" si="136"/>
        <v/>
      </c>
      <c r="X174" t="str">
        <f t="shared" si="136"/>
        <v/>
      </c>
      <c r="Y174" t="str">
        <f t="shared" si="136"/>
        <v/>
      </c>
      <c r="Z174" t="str">
        <f t="shared" si="136"/>
        <v/>
      </c>
      <c r="BR174" t="str">
        <f t="shared" si="118"/>
        <v/>
      </c>
      <c r="BS174" t="str">
        <f t="shared" si="118"/>
        <v/>
      </c>
      <c r="BT174" t="str">
        <f t="shared" si="118"/>
        <v/>
      </c>
      <c r="BU174" t="str">
        <f t="shared" si="112"/>
        <v/>
      </c>
      <c r="BV174" t="str">
        <f t="shared" si="112"/>
        <v/>
      </c>
      <c r="BW174" t="str">
        <f t="shared" si="112"/>
        <v/>
      </c>
      <c r="BX174" t="str">
        <f t="shared" si="112"/>
        <v/>
      </c>
      <c r="BY174" t="str">
        <f t="shared" si="138"/>
        <v/>
      </c>
      <c r="BZ174" t="str">
        <f t="shared" si="128"/>
        <v/>
      </c>
      <c r="CA174" t="str">
        <f t="shared" si="128"/>
        <v/>
      </c>
      <c r="CB174" t="str">
        <f t="shared" si="128"/>
        <v/>
      </c>
      <c r="CC174" t="str">
        <f t="shared" si="128"/>
        <v/>
      </c>
      <c r="CD174">
        <f t="shared" si="129"/>
        <v>3</v>
      </c>
      <c r="CE174" t="str">
        <f t="shared" si="129"/>
        <v/>
      </c>
      <c r="CF174" t="str">
        <f t="shared" si="129"/>
        <v/>
      </c>
      <c r="CG174" t="str">
        <f t="shared" si="129"/>
        <v/>
      </c>
      <c r="CH174" t="str">
        <f t="shared" si="130"/>
        <v/>
      </c>
      <c r="CI174" t="str">
        <f t="shared" si="130"/>
        <v/>
      </c>
      <c r="CJ174" t="str">
        <f t="shared" si="130"/>
        <v/>
      </c>
      <c r="CK174" t="str">
        <f t="shared" si="130"/>
        <v/>
      </c>
      <c r="CM174" t="str">
        <f t="shared" si="119"/>
        <v/>
      </c>
      <c r="CN174" t="str">
        <f t="shared" si="119"/>
        <v/>
      </c>
      <c r="CO174" t="str">
        <f t="shared" si="119"/>
        <v/>
      </c>
      <c r="CP174" t="str">
        <f t="shared" si="113"/>
        <v/>
      </c>
      <c r="CQ174" t="str">
        <f t="shared" si="106"/>
        <v/>
      </c>
      <c r="CR174" t="str">
        <f t="shared" si="106"/>
        <v/>
      </c>
      <c r="CS174" t="str">
        <f t="shared" si="106"/>
        <v/>
      </c>
      <c r="CT174" t="str">
        <f t="shared" si="106"/>
        <v/>
      </c>
      <c r="CU174" t="str">
        <f t="shared" si="131"/>
        <v/>
      </c>
      <c r="CV174" t="str">
        <f t="shared" si="131"/>
        <v/>
      </c>
      <c r="CW174" t="str">
        <f t="shared" si="131"/>
        <v/>
      </c>
      <c r="CX174">
        <f t="shared" si="131"/>
        <v>1</v>
      </c>
      <c r="CY174" t="str">
        <f t="shared" si="132"/>
        <v/>
      </c>
      <c r="CZ174" t="str">
        <f t="shared" si="132"/>
        <v/>
      </c>
      <c r="DA174" t="str">
        <f t="shared" si="132"/>
        <v/>
      </c>
      <c r="DB174" t="str">
        <f t="shared" si="132"/>
        <v/>
      </c>
      <c r="DC174" t="str">
        <f t="shared" si="133"/>
        <v/>
      </c>
      <c r="DD174" t="str">
        <f t="shared" si="133"/>
        <v/>
      </c>
      <c r="DE174" t="str">
        <f t="shared" si="133"/>
        <v/>
      </c>
      <c r="DF174" t="str">
        <f t="shared" si="133"/>
        <v/>
      </c>
      <c r="DH174" t="str">
        <f t="shared" si="140"/>
        <v/>
      </c>
      <c r="DI174" t="str">
        <f t="shared" si="141"/>
        <v/>
      </c>
      <c r="DJ174" t="str">
        <f t="shared" si="141"/>
        <v/>
      </c>
      <c r="DK174" t="str">
        <f t="shared" si="141"/>
        <v/>
      </c>
      <c r="DL174" t="str">
        <f t="shared" si="141"/>
        <v/>
      </c>
      <c r="DM174" t="str">
        <f t="shared" si="141"/>
        <v/>
      </c>
      <c r="DN174" t="str">
        <f t="shared" si="141"/>
        <v/>
      </c>
      <c r="DO174" t="str">
        <f t="shared" si="141"/>
        <v/>
      </c>
      <c r="DP174" t="str">
        <f t="shared" si="141"/>
        <v/>
      </c>
      <c r="DQ174" t="str">
        <f t="shared" si="141"/>
        <v/>
      </c>
      <c r="DR174" t="str">
        <f t="shared" si="141"/>
        <v/>
      </c>
      <c r="DS174" t="str">
        <f t="shared" si="141"/>
        <v/>
      </c>
      <c r="DT174">
        <f t="shared" si="141"/>
        <v>1</v>
      </c>
      <c r="DU174" t="str">
        <f t="shared" si="141"/>
        <v/>
      </c>
      <c r="DV174" t="str">
        <f t="shared" si="141"/>
        <v/>
      </c>
      <c r="DW174" t="str">
        <f t="shared" si="141"/>
        <v/>
      </c>
      <c r="DX174" t="str">
        <f t="shared" si="141"/>
        <v/>
      </c>
      <c r="DY174" t="str">
        <f t="shared" si="141"/>
        <v/>
      </c>
      <c r="DZ174" t="str">
        <f t="shared" si="141"/>
        <v/>
      </c>
      <c r="EA174" t="str">
        <f t="shared" si="141"/>
        <v/>
      </c>
      <c r="EC174" t="str">
        <f t="shared" si="120"/>
        <v/>
      </c>
      <c r="ED174" t="str">
        <f t="shared" si="120"/>
        <v/>
      </c>
      <c r="EE174" t="str">
        <f t="shared" si="120"/>
        <v/>
      </c>
      <c r="EF174" t="str">
        <f t="shared" si="120"/>
        <v/>
      </c>
      <c r="EG174" t="str">
        <f t="shared" si="121"/>
        <v/>
      </c>
      <c r="EH174" t="str">
        <f t="shared" si="121"/>
        <v/>
      </c>
      <c r="EI174" t="str">
        <f t="shared" si="121"/>
        <v/>
      </c>
      <c r="EJ174" t="str">
        <f t="shared" si="121"/>
        <v/>
      </c>
      <c r="EK174" t="str">
        <f t="shared" si="122"/>
        <v/>
      </c>
      <c r="EL174" t="str">
        <f t="shared" si="122"/>
        <v/>
      </c>
      <c r="EM174" t="str">
        <f t="shared" si="122"/>
        <v/>
      </c>
      <c r="EN174">
        <f t="shared" si="122"/>
        <v>3</v>
      </c>
      <c r="EO174" t="str">
        <f t="shared" si="123"/>
        <v/>
      </c>
      <c r="EP174" t="str">
        <f t="shared" si="123"/>
        <v/>
      </c>
      <c r="EQ174" t="str">
        <f t="shared" si="123"/>
        <v/>
      </c>
      <c r="ER174" t="str">
        <f t="shared" si="123"/>
        <v/>
      </c>
      <c r="ES174" t="str">
        <f t="shared" si="124"/>
        <v/>
      </c>
      <c r="ET174" t="str">
        <f t="shared" si="124"/>
        <v/>
      </c>
      <c r="EU174" t="str">
        <f t="shared" si="124"/>
        <v/>
      </c>
      <c r="EV174" t="str">
        <f t="shared" si="124"/>
        <v/>
      </c>
    </row>
    <row r="175" spans="1:152">
      <c r="A175" t="s">
        <v>5</v>
      </c>
      <c r="B175" t="s">
        <v>6</v>
      </c>
      <c r="C175" s="13">
        <v>1</v>
      </c>
      <c r="D175" s="13">
        <v>0</v>
      </c>
      <c r="E175" s="1">
        <f t="shared" si="115"/>
        <v>3</v>
      </c>
      <c r="F175" s="1">
        <f t="shared" si="116"/>
        <v>0</v>
      </c>
      <c r="G175" t="str">
        <f t="shared" si="117"/>
        <v/>
      </c>
      <c r="H175" t="str">
        <f t="shared" si="117"/>
        <v/>
      </c>
      <c r="I175" t="str">
        <f t="shared" si="117"/>
        <v/>
      </c>
      <c r="J175">
        <f t="shared" si="111"/>
        <v>3</v>
      </c>
      <c r="K175" t="str">
        <f t="shared" si="110"/>
        <v/>
      </c>
      <c r="L175" t="str">
        <f t="shared" si="110"/>
        <v/>
      </c>
      <c r="M175" t="str">
        <f t="shared" si="110"/>
        <v/>
      </c>
      <c r="N175">
        <f t="shared" si="110"/>
        <v>0</v>
      </c>
      <c r="O175" t="str">
        <f t="shared" si="134"/>
        <v/>
      </c>
      <c r="P175" t="str">
        <f t="shared" si="134"/>
        <v/>
      </c>
      <c r="Q175" t="str">
        <f t="shared" si="134"/>
        <v/>
      </c>
      <c r="R175" t="str">
        <f t="shared" si="134"/>
        <v/>
      </c>
      <c r="S175" t="str">
        <f t="shared" si="135"/>
        <v/>
      </c>
      <c r="T175" t="str">
        <f t="shared" si="135"/>
        <v/>
      </c>
      <c r="U175" t="str">
        <f t="shared" si="135"/>
        <v/>
      </c>
      <c r="V175" t="str">
        <f t="shared" si="135"/>
        <v/>
      </c>
      <c r="W175" t="str">
        <f t="shared" si="136"/>
        <v/>
      </c>
      <c r="X175" t="str">
        <f t="shared" si="136"/>
        <v/>
      </c>
      <c r="Y175" t="str">
        <f t="shared" si="136"/>
        <v/>
      </c>
      <c r="Z175" t="str">
        <f t="shared" si="136"/>
        <v/>
      </c>
      <c r="BR175" t="str">
        <f t="shared" si="118"/>
        <v/>
      </c>
      <c r="BS175" t="str">
        <f t="shared" si="118"/>
        <v/>
      </c>
      <c r="BT175" t="str">
        <f t="shared" si="118"/>
        <v/>
      </c>
      <c r="BU175">
        <f t="shared" si="112"/>
        <v>1</v>
      </c>
      <c r="BV175" t="str">
        <f t="shared" si="112"/>
        <v/>
      </c>
      <c r="BW175" t="str">
        <f t="shared" si="112"/>
        <v/>
      </c>
      <c r="BX175" t="str">
        <f t="shared" si="112"/>
        <v/>
      </c>
      <c r="BY175" t="str">
        <f t="shared" si="138"/>
        <v/>
      </c>
      <c r="BZ175" t="str">
        <f t="shared" si="128"/>
        <v/>
      </c>
      <c r="CA175" t="str">
        <f t="shared" si="128"/>
        <v/>
      </c>
      <c r="CB175" t="str">
        <f t="shared" si="128"/>
        <v/>
      </c>
      <c r="CC175" t="str">
        <f t="shared" si="128"/>
        <v/>
      </c>
      <c r="CD175" t="str">
        <f t="shared" si="129"/>
        <v/>
      </c>
      <c r="CE175" t="str">
        <f t="shared" si="129"/>
        <v/>
      </c>
      <c r="CF175" t="str">
        <f t="shared" si="129"/>
        <v/>
      </c>
      <c r="CG175" t="str">
        <f t="shared" si="129"/>
        <v/>
      </c>
      <c r="CH175" t="str">
        <f t="shared" si="130"/>
        <v/>
      </c>
      <c r="CI175" t="str">
        <f t="shared" si="130"/>
        <v/>
      </c>
      <c r="CJ175" t="str">
        <f t="shared" si="130"/>
        <v/>
      </c>
      <c r="CK175" t="str">
        <f t="shared" si="130"/>
        <v/>
      </c>
      <c r="CM175" t="str">
        <f t="shared" si="119"/>
        <v/>
      </c>
      <c r="CN175" t="str">
        <f t="shared" si="119"/>
        <v/>
      </c>
      <c r="CO175" t="str">
        <f t="shared" si="119"/>
        <v/>
      </c>
      <c r="CP175" t="str">
        <f t="shared" si="113"/>
        <v/>
      </c>
      <c r="CQ175" t="str">
        <f t="shared" si="106"/>
        <v/>
      </c>
      <c r="CR175" t="str">
        <f t="shared" si="106"/>
        <v/>
      </c>
      <c r="CS175" t="str">
        <f t="shared" si="106"/>
        <v/>
      </c>
      <c r="CT175">
        <f t="shared" si="106"/>
        <v>0</v>
      </c>
      <c r="CU175" t="str">
        <f t="shared" si="131"/>
        <v/>
      </c>
      <c r="CV175" t="str">
        <f t="shared" si="131"/>
        <v/>
      </c>
      <c r="CW175" t="str">
        <f t="shared" si="131"/>
        <v/>
      </c>
      <c r="CX175" t="str">
        <f t="shared" si="131"/>
        <v/>
      </c>
      <c r="CY175" t="str">
        <f t="shared" si="132"/>
        <v/>
      </c>
      <c r="CZ175" t="str">
        <f t="shared" si="132"/>
        <v/>
      </c>
      <c r="DA175" t="str">
        <f t="shared" si="132"/>
        <v/>
      </c>
      <c r="DB175" t="str">
        <f t="shared" si="132"/>
        <v/>
      </c>
      <c r="DC175" t="str">
        <f t="shared" si="133"/>
        <v/>
      </c>
      <c r="DD175" t="str">
        <f t="shared" si="133"/>
        <v/>
      </c>
      <c r="DE175" t="str">
        <f t="shared" si="133"/>
        <v/>
      </c>
      <c r="DF175" t="str">
        <f t="shared" si="133"/>
        <v/>
      </c>
      <c r="DH175" t="str">
        <f t="shared" si="140"/>
        <v/>
      </c>
      <c r="DI175" t="str">
        <f t="shared" si="141"/>
        <v/>
      </c>
      <c r="DJ175" t="str">
        <f t="shared" si="141"/>
        <v/>
      </c>
      <c r="DK175">
        <f t="shared" si="141"/>
        <v>0</v>
      </c>
      <c r="DL175" t="str">
        <f t="shared" si="141"/>
        <v/>
      </c>
      <c r="DM175" t="str">
        <f t="shared" si="141"/>
        <v/>
      </c>
      <c r="DN175" t="str">
        <f t="shared" si="141"/>
        <v/>
      </c>
      <c r="DO175" t="str">
        <f t="shared" si="141"/>
        <v/>
      </c>
      <c r="DP175" t="str">
        <f t="shared" si="141"/>
        <v/>
      </c>
      <c r="DQ175" t="str">
        <f t="shared" si="141"/>
        <v/>
      </c>
      <c r="DR175" t="str">
        <f t="shared" si="141"/>
        <v/>
      </c>
      <c r="DS175" t="str">
        <f t="shared" si="141"/>
        <v/>
      </c>
      <c r="DT175" t="str">
        <f t="shared" si="141"/>
        <v/>
      </c>
      <c r="DU175" t="str">
        <f t="shared" si="141"/>
        <v/>
      </c>
      <c r="DV175" t="str">
        <f t="shared" si="141"/>
        <v/>
      </c>
      <c r="DW175" t="str">
        <f t="shared" si="141"/>
        <v/>
      </c>
      <c r="DX175" t="str">
        <f t="shared" si="141"/>
        <v/>
      </c>
      <c r="DY175" t="str">
        <f t="shared" si="141"/>
        <v/>
      </c>
      <c r="DZ175" t="str">
        <f t="shared" si="141"/>
        <v/>
      </c>
      <c r="EA175" t="str">
        <f t="shared" si="141"/>
        <v/>
      </c>
      <c r="EC175" t="str">
        <f t="shared" si="120"/>
        <v/>
      </c>
      <c r="ED175" t="str">
        <f t="shared" si="120"/>
        <v/>
      </c>
      <c r="EE175" t="str">
        <f t="shared" si="120"/>
        <v/>
      </c>
      <c r="EF175" t="str">
        <f t="shared" si="120"/>
        <v/>
      </c>
      <c r="EG175" t="str">
        <f t="shared" si="121"/>
        <v/>
      </c>
      <c r="EH175" t="str">
        <f t="shared" si="121"/>
        <v/>
      </c>
      <c r="EI175" t="str">
        <f t="shared" si="121"/>
        <v/>
      </c>
      <c r="EJ175">
        <f t="shared" si="121"/>
        <v>1</v>
      </c>
      <c r="EK175" t="str">
        <f t="shared" si="122"/>
        <v/>
      </c>
      <c r="EL175" t="str">
        <f t="shared" si="122"/>
        <v/>
      </c>
      <c r="EM175" t="str">
        <f t="shared" si="122"/>
        <v/>
      </c>
      <c r="EN175" t="str">
        <f t="shared" si="122"/>
        <v/>
      </c>
      <c r="EO175" t="str">
        <f t="shared" si="123"/>
        <v/>
      </c>
      <c r="EP175" t="str">
        <f t="shared" si="123"/>
        <v/>
      </c>
      <c r="EQ175" t="str">
        <f t="shared" si="123"/>
        <v/>
      </c>
      <c r="ER175" t="str">
        <f t="shared" si="123"/>
        <v/>
      </c>
      <c r="ES175" t="str">
        <f t="shared" si="124"/>
        <v/>
      </c>
      <c r="ET175" t="str">
        <f t="shared" si="124"/>
        <v/>
      </c>
      <c r="EU175" t="str">
        <f t="shared" si="124"/>
        <v/>
      </c>
      <c r="EV175" t="str">
        <f t="shared" si="124"/>
        <v/>
      </c>
    </row>
    <row r="176" spans="1:152">
      <c r="A176" t="s">
        <v>170</v>
      </c>
      <c r="E176" s="1" t="str">
        <f t="shared" si="115"/>
        <v/>
      </c>
      <c r="F176" s="1" t="str">
        <f t="shared" si="116"/>
        <v/>
      </c>
      <c r="G176">
        <f>SUM(G164:G175)</f>
        <v>19</v>
      </c>
      <c r="H176">
        <f t="shared" ref="H176:Z176" si="142">SUM(H164:H175)</f>
        <v>20</v>
      </c>
      <c r="I176">
        <f t="shared" si="142"/>
        <v>14</v>
      </c>
      <c r="J176">
        <f t="shared" si="142"/>
        <v>19</v>
      </c>
      <c r="K176">
        <f t="shared" si="142"/>
        <v>18</v>
      </c>
      <c r="L176">
        <f t="shared" si="142"/>
        <v>24</v>
      </c>
      <c r="M176">
        <f t="shared" si="142"/>
        <v>12</v>
      </c>
      <c r="N176">
        <f t="shared" si="142"/>
        <v>13</v>
      </c>
      <c r="O176">
        <f t="shared" si="142"/>
        <v>25</v>
      </c>
      <c r="P176">
        <f t="shared" si="142"/>
        <v>21</v>
      </c>
      <c r="Q176">
        <f t="shared" si="142"/>
        <v>30</v>
      </c>
      <c r="R176">
        <f t="shared" si="142"/>
        <v>24</v>
      </c>
      <c r="S176">
        <f t="shared" si="142"/>
        <v>31</v>
      </c>
      <c r="T176">
        <f t="shared" si="142"/>
        <v>18</v>
      </c>
      <c r="U176">
        <f t="shared" si="142"/>
        <v>17</v>
      </c>
      <c r="V176">
        <f t="shared" si="142"/>
        <v>11</v>
      </c>
      <c r="W176">
        <f t="shared" si="142"/>
        <v>23</v>
      </c>
      <c r="X176">
        <f t="shared" si="142"/>
        <v>13</v>
      </c>
      <c r="Y176">
        <f t="shared" si="142"/>
        <v>22</v>
      </c>
      <c r="Z176">
        <f t="shared" si="142"/>
        <v>13</v>
      </c>
      <c r="BR176" t="str">
        <f t="shared" si="118"/>
        <v/>
      </c>
      <c r="BS176" t="str">
        <f t="shared" si="118"/>
        <v/>
      </c>
      <c r="BT176" t="str">
        <f t="shared" si="118"/>
        <v/>
      </c>
      <c r="BU176" t="str">
        <f t="shared" si="112"/>
        <v/>
      </c>
      <c r="BV176" t="str">
        <f t="shared" si="112"/>
        <v/>
      </c>
      <c r="BW176" t="str">
        <f t="shared" si="112"/>
        <v/>
      </c>
      <c r="BX176" t="str">
        <f t="shared" si="112"/>
        <v/>
      </c>
      <c r="BY176" t="str">
        <f t="shared" si="138"/>
        <v/>
      </c>
      <c r="BZ176" t="str">
        <f t="shared" si="128"/>
        <v/>
      </c>
      <c r="CA176" t="str">
        <f t="shared" si="128"/>
        <v/>
      </c>
      <c r="CB176" t="str">
        <f t="shared" si="128"/>
        <v/>
      </c>
      <c r="CC176" t="str">
        <f t="shared" si="128"/>
        <v/>
      </c>
      <c r="CD176" t="str">
        <f t="shared" si="129"/>
        <v/>
      </c>
      <c r="CE176" t="str">
        <f t="shared" si="129"/>
        <v/>
      </c>
      <c r="CF176" t="str">
        <f t="shared" si="129"/>
        <v/>
      </c>
      <c r="CG176" t="str">
        <f t="shared" si="129"/>
        <v/>
      </c>
      <c r="CH176" t="str">
        <f t="shared" si="130"/>
        <v/>
      </c>
      <c r="CI176" t="str">
        <f t="shared" si="130"/>
        <v/>
      </c>
      <c r="CJ176" t="str">
        <f t="shared" si="130"/>
        <v/>
      </c>
      <c r="CK176" t="str">
        <f t="shared" si="130"/>
        <v/>
      </c>
      <c r="CM176" t="str">
        <f t="shared" si="119"/>
        <v/>
      </c>
      <c r="CN176" t="str">
        <f t="shared" si="119"/>
        <v/>
      </c>
      <c r="CO176" t="str">
        <f t="shared" si="119"/>
        <v/>
      </c>
      <c r="CP176" t="str">
        <f t="shared" si="113"/>
        <v/>
      </c>
      <c r="CQ176" t="str">
        <f t="shared" si="106"/>
        <v/>
      </c>
      <c r="CR176" t="str">
        <f t="shared" si="106"/>
        <v/>
      </c>
      <c r="CS176" t="str">
        <f t="shared" si="106"/>
        <v/>
      </c>
      <c r="CT176" t="str">
        <f t="shared" si="106"/>
        <v/>
      </c>
      <c r="CU176" t="str">
        <f t="shared" si="131"/>
        <v/>
      </c>
      <c r="CV176" t="str">
        <f t="shared" si="131"/>
        <v/>
      </c>
      <c r="CW176" t="str">
        <f t="shared" si="131"/>
        <v/>
      </c>
      <c r="CX176" t="str">
        <f t="shared" si="131"/>
        <v/>
      </c>
      <c r="CY176" t="str">
        <f t="shared" si="132"/>
        <v/>
      </c>
      <c r="CZ176" t="str">
        <f t="shared" si="132"/>
        <v/>
      </c>
      <c r="DA176" t="str">
        <f t="shared" si="132"/>
        <v/>
      </c>
      <c r="DB176" t="str">
        <f t="shared" si="132"/>
        <v/>
      </c>
      <c r="DC176" t="str">
        <f t="shared" si="133"/>
        <v/>
      </c>
      <c r="DD176" t="str">
        <f t="shared" si="133"/>
        <v/>
      </c>
      <c r="DE176" t="str">
        <f t="shared" si="133"/>
        <v/>
      </c>
      <c r="DF176" t="str">
        <f t="shared" si="133"/>
        <v/>
      </c>
      <c r="DH176" t="str">
        <f t="shared" si="140"/>
        <v/>
      </c>
      <c r="DI176" t="str">
        <f t="shared" si="141"/>
        <v/>
      </c>
      <c r="DJ176" t="str">
        <f t="shared" si="141"/>
        <v/>
      </c>
      <c r="DK176" t="str">
        <f t="shared" si="141"/>
        <v/>
      </c>
      <c r="DL176" t="str">
        <f t="shared" si="141"/>
        <v/>
      </c>
      <c r="DM176" t="str">
        <f t="shared" si="141"/>
        <v/>
      </c>
      <c r="DN176" t="str">
        <f t="shared" si="141"/>
        <v/>
      </c>
      <c r="DO176" t="str">
        <f t="shared" si="141"/>
        <v/>
      </c>
      <c r="DP176" t="str">
        <f t="shared" si="141"/>
        <v/>
      </c>
      <c r="DQ176" t="str">
        <f t="shared" si="141"/>
        <v/>
      </c>
      <c r="DR176" t="str">
        <f t="shared" si="141"/>
        <v/>
      </c>
      <c r="DS176" t="str">
        <f t="shared" si="141"/>
        <v/>
      </c>
      <c r="DT176" t="str">
        <f t="shared" si="141"/>
        <v/>
      </c>
      <c r="DU176" t="str">
        <f t="shared" si="141"/>
        <v/>
      </c>
      <c r="DV176" t="str">
        <f t="shared" si="141"/>
        <v/>
      </c>
      <c r="DW176" t="str">
        <f t="shared" si="141"/>
        <v/>
      </c>
      <c r="DX176" t="str">
        <f t="shared" si="141"/>
        <v/>
      </c>
      <c r="DY176" t="str">
        <f t="shared" si="141"/>
        <v/>
      </c>
      <c r="DZ176" t="str">
        <f t="shared" si="141"/>
        <v/>
      </c>
      <c r="EA176" t="str">
        <f t="shared" si="141"/>
        <v/>
      </c>
      <c r="EC176" t="str">
        <f t="shared" si="120"/>
        <v/>
      </c>
      <c r="ED176" t="str">
        <f t="shared" si="120"/>
        <v/>
      </c>
      <c r="EE176" t="str">
        <f t="shared" si="120"/>
        <v/>
      </c>
      <c r="EF176" t="str">
        <f t="shared" si="120"/>
        <v/>
      </c>
      <c r="EG176" t="str">
        <f t="shared" si="121"/>
        <v/>
      </c>
      <c r="EH176" t="str">
        <f t="shared" si="121"/>
        <v/>
      </c>
      <c r="EI176" t="str">
        <f t="shared" si="121"/>
        <v/>
      </c>
      <c r="EJ176" t="str">
        <f t="shared" si="121"/>
        <v/>
      </c>
      <c r="EK176" t="str">
        <f t="shared" si="122"/>
        <v/>
      </c>
      <c r="EL176" t="str">
        <f t="shared" si="122"/>
        <v/>
      </c>
      <c r="EM176" t="str">
        <f t="shared" si="122"/>
        <v/>
      </c>
      <c r="EN176" t="str">
        <f t="shared" si="122"/>
        <v/>
      </c>
      <c r="EO176" t="str">
        <f t="shared" si="123"/>
        <v/>
      </c>
      <c r="EP176" t="str">
        <f t="shared" si="123"/>
        <v/>
      </c>
      <c r="EQ176" t="str">
        <f t="shared" si="123"/>
        <v/>
      </c>
      <c r="ER176" t="str">
        <f t="shared" si="123"/>
        <v/>
      </c>
      <c r="ES176" t="str">
        <f t="shared" si="124"/>
        <v/>
      </c>
      <c r="ET176" t="str">
        <f t="shared" si="124"/>
        <v/>
      </c>
      <c r="EU176" t="str">
        <f t="shared" si="124"/>
        <v/>
      </c>
      <c r="EV176" t="str">
        <f t="shared" si="124"/>
        <v/>
      </c>
    </row>
    <row r="177" spans="1:152">
      <c r="A177" t="s">
        <v>34</v>
      </c>
      <c r="E177" s="1" t="str">
        <f t="shared" si="115"/>
        <v/>
      </c>
      <c r="F177" s="1" t="str">
        <f t="shared" si="116"/>
        <v/>
      </c>
      <c r="G177" t="str">
        <f t="shared" si="117"/>
        <v/>
      </c>
      <c r="H177" t="str">
        <f t="shared" si="117"/>
        <v/>
      </c>
      <c r="I177" t="str">
        <f t="shared" si="117"/>
        <v/>
      </c>
      <c r="J177" t="str">
        <f t="shared" si="111"/>
        <v/>
      </c>
      <c r="K177" t="str">
        <f t="shared" si="110"/>
        <v/>
      </c>
      <c r="L177" t="str">
        <f t="shared" si="110"/>
        <v/>
      </c>
      <c r="M177" t="str">
        <f t="shared" si="110"/>
        <v/>
      </c>
      <c r="N177" t="str">
        <f t="shared" si="110"/>
        <v/>
      </c>
      <c r="O177" t="str">
        <f t="shared" si="134"/>
        <v/>
      </c>
      <c r="P177" t="str">
        <f t="shared" si="134"/>
        <v/>
      </c>
      <c r="Q177" t="str">
        <f t="shared" si="134"/>
        <v/>
      </c>
      <c r="R177" t="str">
        <f t="shared" si="134"/>
        <v/>
      </c>
      <c r="S177" t="str">
        <f t="shared" si="135"/>
        <v/>
      </c>
      <c r="T177" t="str">
        <f t="shared" si="135"/>
        <v/>
      </c>
      <c r="U177" t="str">
        <f t="shared" si="135"/>
        <v/>
      </c>
      <c r="V177" t="str">
        <f t="shared" si="135"/>
        <v/>
      </c>
      <c r="W177" t="str">
        <f t="shared" si="136"/>
        <v/>
      </c>
      <c r="X177" t="str">
        <f t="shared" si="136"/>
        <v/>
      </c>
      <c r="Y177" t="str">
        <f t="shared" si="136"/>
        <v/>
      </c>
      <c r="Z177" t="str">
        <f t="shared" si="136"/>
        <v/>
      </c>
      <c r="BR177" t="str">
        <f t="shared" si="118"/>
        <v/>
      </c>
      <c r="BS177" t="str">
        <f t="shared" si="118"/>
        <v/>
      </c>
      <c r="BT177" t="str">
        <f t="shared" si="118"/>
        <v/>
      </c>
      <c r="BU177" t="str">
        <f t="shared" si="112"/>
        <v/>
      </c>
      <c r="BV177" t="str">
        <f t="shared" si="112"/>
        <v/>
      </c>
      <c r="BW177" t="str">
        <f t="shared" si="112"/>
        <v/>
      </c>
      <c r="BX177" t="str">
        <f t="shared" si="112"/>
        <v/>
      </c>
      <c r="BY177" t="str">
        <f t="shared" si="138"/>
        <v/>
      </c>
      <c r="BZ177" t="str">
        <f t="shared" si="128"/>
        <v/>
      </c>
      <c r="CA177" t="str">
        <f t="shared" si="128"/>
        <v/>
      </c>
      <c r="CB177" t="str">
        <f t="shared" si="128"/>
        <v/>
      </c>
      <c r="CC177" t="str">
        <f t="shared" si="128"/>
        <v/>
      </c>
      <c r="CD177" t="str">
        <f t="shared" si="129"/>
        <v/>
      </c>
      <c r="CE177" t="str">
        <f t="shared" si="129"/>
        <v/>
      </c>
      <c r="CF177" t="str">
        <f t="shared" si="129"/>
        <v/>
      </c>
      <c r="CG177" t="str">
        <f t="shared" si="129"/>
        <v/>
      </c>
      <c r="CH177" t="str">
        <f t="shared" si="130"/>
        <v/>
      </c>
      <c r="CI177" t="str">
        <f t="shared" si="130"/>
        <v/>
      </c>
      <c r="CJ177" t="str">
        <f t="shared" si="130"/>
        <v/>
      </c>
      <c r="CK177" t="str">
        <f t="shared" si="130"/>
        <v/>
      </c>
      <c r="CM177" t="str">
        <f t="shared" si="119"/>
        <v/>
      </c>
      <c r="CN177" t="str">
        <f t="shared" si="119"/>
        <v/>
      </c>
      <c r="CO177" t="str">
        <f t="shared" si="119"/>
        <v/>
      </c>
      <c r="CP177" t="str">
        <f t="shared" si="113"/>
        <v/>
      </c>
      <c r="CQ177" t="str">
        <f t="shared" si="106"/>
        <v/>
      </c>
      <c r="CR177" t="str">
        <f t="shared" si="106"/>
        <v/>
      </c>
      <c r="CS177" t="str">
        <f t="shared" si="106"/>
        <v/>
      </c>
      <c r="CT177" t="str">
        <f t="shared" si="106"/>
        <v/>
      </c>
      <c r="CU177" t="str">
        <f t="shared" si="131"/>
        <v/>
      </c>
      <c r="CV177" t="str">
        <f t="shared" si="131"/>
        <v/>
      </c>
      <c r="CW177" t="str">
        <f t="shared" si="131"/>
        <v/>
      </c>
      <c r="CX177" t="str">
        <f t="shared" si="131"/>
        <v/>
      </c>
      <c r="CY177" t="str">
        <f t="shared" si="132"/>
        <v/>
      </c>
      <c r="CZ177" t="str">
        <f t="shared" si="132"/>
        <v/>
      </c>
      <c r="DA177" t="str">
        <f t="shared" si="132"/>
        <v/>
      </c>
      <c r="DB177" t="str">
        <f t="shared" si="132"/>
        <v/>
      </c>
      <c r="DC177" t="str">
        <f t="shared" si="133"/>
        <v/>
      </c>
      <c r="DD177" t="str">
        <f t="shared" si="133"/>
        <v/>
      </c>
      <c r="DE177" t="str">
        <f t="shared" si="133"/>
        <v/>
      </c>
      <c r="DF177" t="str">
        <f t="shared" si="133"/>
        <v/>
      </c>
      <c r="DH177" t="str">
        <f t="shared" si="140"/>
        <v/>
      </c>
      <c r="DI177" t="str">
        <f t="shared" si="141"/>
        <v/>
      </c>
      <c r="DJ177" t="str">
        <f t="shared" si="141"/>
        <v/>
      </c>
      <c r="DK177" t="str">
        <f t="shared" si="141"/>
        <v/>
      </c>
      <c r="DL177" t="str">
        <f t="shared" si="141"/>
        <v/>
      </c>
      <c r="DM177" t="str">
        <f t="shared" si="141"/>
        <v/>
      </c>
      <c r="DN177" t="str">
        <f t="shared" si="141"/>
        <v/>
      </c>
      <c r="DO177" t="str">
        <f t="shared" si="141"/>
        <v/>
      </c>
      <c r="DP177" t="str">
        <f t="shared" si="141"/>
        <v/>
      </c>
      <c r="DQ177" t="str">
        <f t="shared" si="141"/>
        <v/>
      </c>
      <c r="DR177" t="str">
        <f t="shared" si="141"/>
        <v/>
      </c>
      <c r="DS177" t="str">
        <f t="shared" si="141"/>
        <v/>
      </c>
      <c r="DT177" t="str">
        <f t="shared" si="141"/>
        <v/>
      </c>
      <c r="DU177" t="str">
        <f t="shared" si="141"/>
        <v/>
      </c>
      <c r="DV177" t="str">
        <f t="shared" si="141"/>
        <v/>
      </c>
      <c r="DW177" t="str">
        <f t="shared" si="141"/>
        <v/>
      </c>
      <c r="DX177" t="str">
        <f t="shared" si="141"/>
        <v/>
      </c>
      <c r="DY177" t="str">
        <f t="shared" si="141"/>
        <v/>
      </c>
      <c r="DZ177" t="str">
        <f t="shared" si="141"/>
        <v/>
      </c>
      <c r="EA177" t="str">
        <f t="shared" si="141"/>
        <v/>
      </c>
      <c r="EC177" t="str">
        <f t="shared" si="120"/>
        <v/>
      </c>
      <c r="ED177" t="str">
        <f t="shared" si="120"/>
        <v/>
      </c>
      <c r="EE177" t="str">
        <f t="shared" si="120"/>
        <v/>
      </c>
      <c r="EF177" t="str">
        <f t="shared" si="120"/>
        <v/>
      </c>
      <c r="EG177" t="str">
        <f t="shared" si="121"/>
        <v/>
      </c>
      <c r="EH177" t="str">
        <f t="shared" si="121"/>
        <v/>
      </c>
      <c r="EI177" t="str">
        <f t="shared" si="121"/>
        <v/>
      </c>
      <c r="EJ177" t="str">
        <f t="shared" si="121"/>
        <v/>
      </c>
      <c r="EK177" t="str">
        <f t="shared" si="122"/>
        <v/>
      </c>
      <c r="EL177" t="str">
        <f t="shared" si="122"/>
        <v/>
      </c>
      <c r="EM177" t="str">
        <f t="shared" si="122"/>
        <v/>
      </c>
      <c r="EN177" t="str">
        <f t="shared" si="122"/>
        <v/>
      </c>
      <c r="EO177" t="str">
        <f t="shared" si="123"/>
        <v/>
      </c>
      <c r="EP177" t="str">
        <f t="shared" si="123"/>
        <v/>
      </c>
      <c r="EQ177" t="str">
        <f t="shared" si="123"/>
        <v/>
      </c>
      <c r="ER177" t="str">
        <f t="shared" si="123"/>
        <v/>
      </c>
      <c r="ES177" t="str">
        <f t="shared" si="124"/>
        <v/>
      </c>
      <c r="ET177" t="str">
        <f t="shared" si="124"/>
        <v/>
      </c>
      <c r="EU177" t="str">
        <f t="shared" si="124"/>
        <v/>
      </c>
      <c r="EV177" t="str">
        <f t="shared" si="124"/>
        <v/>
      </c>
    </row>
    <row r="178" spans="1:152">
      <c r="A178" t="s">
        <v>1</v>
      </c>
      <c r="B178" t="s">
        <v>13</v>
      </c>
      <c r="C178" s="13">
        <v>2</v>
      </c>
      <c r="D178" s="13">
        <v>0</v>
      </c>
      <c r="E178" s="1">
        <f t="shared" si="115"/>
        <v>3</v>
      </c>
      <c r="F178" s="1">
        <f t="shared" si="116"/>
        <v>0</v>
      </c>
      <c r="G178" t="str">
        <f t="shared" si="117"/>
        <v/>
      </c>
      <c r="H178" t="str">
        <f t="shared" si="117"/>
        <v/>
      </c>
      <c r="I178" t="str">
        <f t="shared" si="117"/>
        <v/>
      </c>
      <c r="J178" t="str">
        <f t="shared" si="111"/>
        <v/>
      </c>
      <c r="K178" t="str">
        <f t="shared" si="110"/>
        <v/>
      </c>
      <c r="L178">
        <f t="shared" si="110"/>
        <v>0</v>
      </c>
      <c r="M178" t="str">
        <f t="shared" si="110"/>
        <v/>
      </c>
      <c r="N178" t="str">
        <f t="shared" si="110"/>
        <v/>
      </c>
      <c r="O178" t="str">
        <f t="shared" si="134"/>
        <v/>
      </c>
      <c r="P178" t="str">
        <f t="shared" si="134"/>
        <v/>
      </c>
      <c r="Q178" t="str">
        <f t="shared" si="134"/>
        <v/>
      </c>
      <c r="R178" t="str">
        <f t="shared" si="134"/>
        <v/>
      </c>
      <c r="S178">
        <f t="shared" si="135"/>
        <v>3</v>
      </c>
      <c r="T178" t="str">
        <f t="shared" si="135"/>
        <v/>
      </c>
      <c r="U178" t="str">
        <f t="shared" si="135"/>
        <v/>
      </c>
      <c r="V178" t="str">
        <f t="shared" si="135"/>
        <v/>
      </c>
      <c r="W178" t="str">
        <f t="shared" si="136"/>
        <v/>
      </c>
      <c r="X178" t="str">
        <f t="shared" si="136"/>
        <v/>
      </c>
      <c r="Y178" t="str">
        <f t="shared" si="136"/>
        <v/>
      </c>
      <c r="Z178" t="str">
        <f t="shared" si="136"/>
        <v/>
      </c>
      <c r="BR178" t="str">
        <f t="shared" si="118"/>
        <v/>
      </c>
      <c r="BS178" t="str">
        <f t="shared" si="118"/>
        <v/>
      </c>
      <c r="BT178" t="str">
        <f t="shared" si="118"/>
        <v/>
      </c>
      <c r="BU178" t="str">
        <f t="shared" si="112"/>
        <v/>
      </c>
      <c r="BV178" t="str">
        <f t="shared" si="112"/>
        <v/>
      </c>
      <c r="BW178" t="str">
        <f t="shared" si="112"/>
        <v/>
      </c>
      <c r="BX178" t="str">
        <f t="shared" si="112"/>
        <v/>
      </c>
      <c r="BY178" t="str">
        <f t="shared" si="138"/>
        <v/>
      </c>
      <c r="BZ178" t="str">
        <f t="shared" si="128"/>
        <v/>
      </c>
      <c r="CA178" t="str">
        <f t="shared" si="128"/>
        <v/>
      </c>
      <c r="CB178" t="str">
        <f t="shared" si="128"/>
        <v/>
      </c>
      <c r="CC178" t="str">
        <f t="shared" si="128"/>
        <v/>
      </c>
      <c r="CD178">
        <f t="shared" si="129"/>
        <v>2</v>
      </c>
      <c r="CE178" t="str">
        <f t="shared" si="129"/>
        <v/>
      </c>
      <c r="CF178" t="str">
        <f t="shared" si="129"/>
        <v/>
      </c>
      <c r="CG178" t="str">
        <f t="shared" si="129"/>
        <v/>
      </c>
      <c r="CH178" t="str">
        <f t="shared" si="130"/>
        <v/>
      </c>
      <c r="CI178" t="str">
        <f t="shared" si="130"/>
        <v/>
      </c>
      <c r="CJ178" t="str">
        <f t="shared" si="130"/>
        <v/>
      </c>
      <c r="CK178" t="str">
        <f t="shared" si="130"/>
        <v/>
      </c>
      <c r="CM178" t="str">
        <f t="shared" si="119"/>
        <v/>
      </c>
      <c r="CN178" t="str">
        <f t="shared" si="119"/>
        <v/>
      </c>
      <c r="CO178" t="str">
        <f t="shared" si="119"/>
        <v/>
      </c>
      <c r="CP178" t="str">
        <f t="shared" si="113"/>
        <v/>
      </c>
      <c r="CQ178" t="str">
        <f t="shared" si="106"/>
        <v/>
      </c>
      <c r="CR178">
        <f t="shared" si="106"/>
        <v>0</v>
      </c>
      <c r="CS178" t="str">
        <f t="shared" si="106"/>
        <v/>
      </c>
      <c r="CT178" t="str">
        <f t="shared" si="106"/>
        <v/>
      </c>
      <c r="CU178" t="str">
        <f t="shared" si="131"/>
        <v/>
      </c>
      <c r="CV178" t="str">
        <f t="shared" si="131"/>
        <v/>
      </c>
      <c r="CW178" t="str">
        <f t="shared" si="131"/>
        <v/>
      </c>
      <c r="CX178" t="str">
        <f t="shared" si="131"/>
        <v/>
      </c>
      <c r="CY178" t="str">
        <f t="shared" si="132"/>
        <v/>
      </c>
      <c r="CZ178" t="str">
        <f t="shared" si="132"/>
        <v/>
      </c>
      <c r="DA178" t="str">
        <f t="shared" si="132"/>
        <v/>
      </c>
      <c r="DB178" t="str">
        <f t="shared" si="132"/>
        <v/>
      </c>
      <c r="DC178" t="str">
        <f t="shared" si="133"/>
        <v/>
      </c>
      <c r="DD178" t="str">
        <f t="shared" si="133"/>
        <v/>
      </c>
      <c r="DE178" t="str">
        <f t="shared" si="133"/>
        <v/>
      </c>
      <c r="DF178" t="str">
        <f t="shared" si="133"/>
        <v/>
      </c>
      <c r="DH178" t="str">
        <f t="shared" si="140"/>
        <v/>
      </c>
      <c r="DI178" t="str">
        <f t="shared" si="141"/>
        <v/>
      </c>
      <c r="DJ178" t="str">
        <f t="shared" si="141"/>
        <v/>
      </c>
      <c r="DK178" t="str">
        <f t="shared" si="141"/>
        <v/>
      </c>
      <c r="DL178" t="str">
        <f t="shared" si="141"/>
        <v/>
      </c>
      <c r="DM178" t="str">
        <f t="shared" si="141"/>
        <v/>
      </c>
      <c r="DN178" t="str">
        <f t="shared" si="141"/>
        <v/>
      </c>
      <c r="DO178" t="str">
        <f t="shared" si="141"/>
        <v/>
      </c>
      <c r="DP178" t="str">
        <f t="shared" si="141"/>
        <v/>
      </c>
      <c r="DQ178" t="str">
        <f t="shared" si="141"/>
        <v/>
      </c>
      <c r="DR178" t="str">
        <f t="shared" si="141"/>
        <v/>
      </c>
      <c r="DS178" t="str">
        <f t="shared" si="141"/>
        <v/>
      </c>
      <c r="DT178">
        <f t="shared" si="141"/>
        <v>0</v>
      </c>
      <c r="DU178" t="str">
        <f t="shared" si="141"/>
        <v/>
      </c>
      <c r="DV178" t="str">
        <f t="shared" si="141"/>
        <v/>
      </c>
      <c r="DW178" t="str">
        <f t="shared" si="141"/>
        <v/>
      </c>
      <c r="DX178" t="str">
        <f t="shared" si="141"/>
        <v/>
      </c>
      <c r="DY178" t="str">
        <f t="shared" si="141"/>
        <v/>
      </c>
      <c r="DZ178" t="str">
        <f t="shared" si="141"/>
        <v/>
      </c>
      <c r="EA178" t="str">
        <f t="shared" si="141"/>
        <v/>
      </c>
      <c r="EC178" t="str">
        <f t="shared" si="120"/>
        <v/>
      </c>
      <c r="ED178" t="str">
        <f t="shared" si="120"/>
        <v/>
      </c>
      <c r="EE178" t="str">
        <f t="shared" si="120"/>
        <v/>
      </c>
      <c r="EF178" t="str">
        <f t="shared" si="120"/>
        <v/>
      </c>
      <c r="EG178" t="str">
        <f t="shared" si="121"/>
        <v/>
      </c>
      <c r="EH178">
        <f t="shared" si="121"/>
        <v>2</v>
      </c>
      <c r="EI178" t="str">
        <f t="shared" si="121"/>
        <v/>
      </c>
      <c r="EJ178" t="str">
        <f t="shared" si="121"/>
        <v/>
      </c>
      <c r="EK178" t="str">
        <f t="shared" si="122"/>
        <v/>
      </c>
      <c r="EL178" t="str">
        <f t="shared" si="122"/>
        <v/>
      </c>
      <c r="EM178" t="str">
        <f t="shared" si="122"/>
        <v/>
      </c>
      <c r="EN178" t="str">
        <f t="shared" si="122"/>
        <v/>
      </c>
      <c r="EO178" t="str">
        <f t="shared" si="123"/>
        <v/>
      </c>
      <c r="EP178" t="str">
        <f t="shared" si="123"/>
        <v/>
      </c>
      <c r="EQ178" t="str">
        <f t="shared" si="123"/>
        <v/>
      </c>
      <c r="ER178" t="str">
        <f t="shared" si="123"/>
        <v/>
      </c>
      <c r="ES178" t="str">
        <f t="shared" si="124"/>
        <v/>
      </c>
      <c r="ET178" t="str">
        <f t="shared" si="124"/>
        <v/>
      </c>
      <c r="EU178" t="str">
        <f t="shared" si="124"/>
        <v/>
      </c>
      <c r="EV178" t="str">
        <f t="shared" si="124"/>
        <v/>
      </c>
    </row>
    <row r="179" spans="1:152">
      <c r="A179" t="s">
        <v>18</v>
      </c>
      <c r="B179" t="s">
        <v>17</v>
      </c>
      <c r="C179" s="13">
        <v>1</v>
      </c>
      <c r="D179" s="13">
        <v>0</v>
      </c>
      <c r="E179" s="1">
        <f t="shared" si="115"/>
        <v>3</v>
      </c>
      <c r="F179" s="1">
        <f t="shared" si="116"/>
        <v>0</v>
      </c>
      <c r="G179" t="str">
        <f t="shared" si="117"/>
        <v/>
      </c>
      <c r="H179" t="str">
        <f t="shared" si="117"/>
        <v/>
      </c>
      <c r="I179" t="str">
        <f t="shared" si="117"/>
        <v/>
      </c>
      <c r="J179" t="str">
        <f t="shared" si="111"/>
        <v/>
      </c>
      <c r="K179">
        <f t="shared" si="110"/>
        <v>0</v>
      </c>
      <c r="L179" t="str">
        <f t="shared" si="110"/>
        <v/>
      </c>
      <c r="M179" t="str">
        <f t="shared" si="110"/>
        <v/>
      </c>
      <c r="N179" t="str">
        <f t="shared" si="110"/>
        <v/>
      </c>
      <c r="O179" t="str">
        <f t="shared" si="134"/>
        <v/>
      </c>
      <c r="P179" t="str">
        <f t="shared" si="134"/>
        <v/>
      </c>
      <c r="Q179">
        <f t="shared" si="134"/>
        <v>3</v>
      </c>
      <c r="R179" t="str">
        <f t="shared" si="134"/>
        <v/>
      </c>
      <c r="S179" t="str">
        <f t="shared" si="135"/>
        <v/>
      </c>
      <c r="T179" t="str">
        <f t="shared" si="135"/>
        <v/>
      </c>
      <c r="U179" t="str">
        <f t="shared" si="135"/>
        <v/>
      </c>
      <c r="V179" t="str">
        <f t="shared" si="135"/>
        <v/>
      </c>
      <c r="W179" t="str">
        <f t="shared" si="136"/>
        <v/>
      </c>
      <c r="X179" t="str">
        <f t="shared" si="136"/>
        <v/>
      </c>
      <c r="Y179" t="str">
        <f t="shared" si="136"/>
        <v/>
      </c>
      <c r="Z179" t="str">
        <f t="shared" si="136"/>
        <v/>
      </c>
      <c r="BR179" t="str">
        <f t="shared" si="118"/>
        <v/>
      </c>
      <c r="BS179" t="str">
        <f t="shared" si="118"/>
        <v/>
      </c>
      <c r="BT179" t="str">
        <f t="shared" si="118"/>
        <v/>
      </c>
      <c r="BU179" t="str">
        <f t="shared" si="112"/>
        <v/>
      </c>
      <c r="BV179" t="str">
        <f t="shared" si="112"/>
        <v/>
      </c>
      <c r="BW179" t="str">
        <f t="shared" si="112"/>
        <v/>
      </c>
      <c r="BX179" t="str">
        <f t="shared" si="112"/>
        <v/>
      </c>
      <c r="BY179" t="str">
        <f t="shared" si="138"/>
        <v/>
      </c>
      <c r="BZ179" t="str">
        <f t="shared" si="128"/>
        <v/>
      </c>
      <c r="CA179" t="str">
        <f t="shared" si="128"/>
        <v/>
      </c>
      <c r="CB179">
        <f t="shared" si="128"/>
        <v>1</v>
      </c>
      <c r="CC179" t="str">
        <f t="shared" si="128"/>
        <v/>
      </c>
      <c r="CD179" t="str">
        <f t="shared" si="129"/>
        <v/>
      </c>
      <c r="CE179" t="str">
        <f t="shared" si="129"/>
        <v/>
      </c>
      <c r="CF179" t="str">
        <f t="shared" si="129"/>
        <v/>
      </c>
      <c r="CG179" t="str">
        <f t="shared" si="129"/>
        <v/>
      </c>
      <c r="CH179" t="str">
        <f t="shared" si="130"/>
        <v/>
      </c>
      <c r="CI179" t="str">
        <f t="shared" si="130"/>
        <v/>
      </c>
      <c r="CJ179" t="str">
        <f t="shared" si="130"/>
        <v/>
      </c>
      <c r="CK179" t="str">
        <f t="shared" si="130"/>
        <v/>
      </c>
      <c r="CM179" t="str">
        <f t="shared" si="119"/>
        <v/>
      </c>
      <c r="CN179" t="str">
        <f t="shared" si="119"/>
        <v/>
      </c>
      <c r="CO179" t="str">
        <f t="shared" si="119"/>
        <v/>
      </c>
      <c r="CP179" t="str">
        <f t="shared" si="113"/>
        <v/>
      </c>
      <c r="CQ179">
        <f t="shared" si="106"/>
        <v>0</v>
      </c>
      <c r="CR179" t="str">
        <f t="shared" si="106"/>
        <v/>
      </c>
      <c r="CS179" t="str">
        <f t="shared" si="106"/>
        <v/>
      </c>
      <c r="CT179" t="str">
        <f t="shared" si="106"/>
        <v/>
      </c>
      <c r="CU179" t="str">
        <f t="shared" si="131"/>
        <v/>
      </c>
      <c r="CV179" t="str">
        <f t="shared" si="131"/>
        <v/>
      </c>
      <c r="CW179" t="str">
        <f t="shared" si="131"/>
        <v/>
      </c>
      <c r="CX179" t="str">
        <f t="shared" si="131"/>
        <v/>
      </c>
      <c r="CY179" t="str">
        <f t="shared" si="132"/>
        <v/>
      </c>
      <c r="CZ179" t="str">
        <f t="shared" si="132"/>
        <v/>
      </c>
      <c r="DA179" t="str">
        <f t="shared" si="132"/>
        <v/>
      </c>
      <c r="DB179" t="str">
        <f t="shared" si="132"/>
        <v/>
      </c>
      <c r="DC179" t="str">
        <f t="shared" si="133"/>
        <v/>
      </c>
      <c r="DD179" t="str">
        <f t="shared" si="133"/>
        <v/>
      </c>
      <c r="DE179" t="str">
        <f t="shared" si="133"/>
        <v/>
      </c>
      <c r="DF179" t="str">
        <f t="shared" si="133"/>
        <v/>
      </c>
      <c r="DH179" t="str">
        <f t="shared" si="140"/>
        <v/>
      </c>
      <c r="DI179" t="str">
        <f t="shared" si="141"/>
        <v/>
      </c>
      <c r="DJ179" t="str">
        <f t="shared" si="141"/>
        <v/>
      </c>
      <c r="DK179" t="str">
        <f t="shared" si="141"/>
        <v/>
      </c>
      <c r="DL179" t="str">
        <f t="shared" si="141"/>
        <v/>
      </c>
      <c r="DM179" t="str">
        <f t="shared" si="141"/>
        <v/>
      </c>
      <c r="DN179" t="str">
        <f t="shared" si="141"/>
        <v/>
      </c>
      <c r="DO179" t="str">
        <f t="shared" si="141"/>
        <v/>
      </c>
      <c r="DP179" t="str">
        <f t="shared" si="141"/>
        <v/>
      </c>
      <c r="DQ179" t="str">
        <f t="shared" si="141"/>
        <v/>
      </c>
      <c r="DR179">
        <f t="shared" si="141"/>
        <v>0</v>
      </c>
      <c r="DS179" t="str">
        <f t="shared" si="141"/>
        <v/>
      </c>
      <c r="DT179" t="str">
        <f t="shared" si="141"/>
        <v/>
      </c>
      <c r="DU179" t="str">
        <f t="shared" si="141"/>
        <v/>
      </c>
      <c r="DV179" t="str">
        <f t="shared" si="141"/>
        <v/>
      </c>
      <c r="DW179" t="str">
        <f t="shared" si="141"/>
        <v/>
      </c>
      <c r="DX179" t="str">
        <f t="shared" si="141"/>
        <v/>
      </c>
      <c r="DY179" t="str">
        <f t="shared" si="141"/>
        <v/>
      </c>
      <c r="DZ179" t="str">
        <f t="shared" si="141"/>
        <v/>
      </c>
      <c r="EA179" t="str">
        <f t="shared" si="141"/>
        <v/>
      </c>
      <c r="EC179" t="str">
        <f t="shared" si="120"/>
        <v/>
      </c>
      <c r="ED179" t="str">
        <f t="shared" si="120"/>
        <v/>
      </c>
      <c r="EE179" t="str">
        <f t="shared" si="120"/>
        <v/>
      </c>
      <c r="EF179" t="str">
        <f t="shared" si="120"/>
        <v/>
      </c>
      <c r="EG179">
        <f t="shared" si="121"/>
        <v>1</v>
      </c>
      <c r="EH179" t="str">
        <f t="shared" si="121"/>
        <v/>
      </c>
      <c r="EI179" t="str">
        <f t="shared" si="121"/>
        <v/>
      </c>
      <c r="EJ179" t="str">
        <f t="shared" si="121"/>
        <v/>
      </c>
      <c r="EK179" t="str">
        <f t="shared" si="122"/>
        <v/>
      </c>
      <c r="EL179" t="str">
        <f t="shared" si="122"/>
        <v/>
      </c>
      <c r="EM179" t="str">
        <f t="shared" si="122"/>
        <v/>
      </c>
      <c r="EN179" t="str">
        <f t="shared" si="122"/>
        <v/>
      </c>
      <c r="EO179" t="str">
        <f t="shared" si="123"/>
        <v/>
      </c>
      <c r="EP179" t="str">
        <f t="shared" si="123"/>
        <v/>
      </c>
      <c r="EQ179" t="str">
        <f t="shared" si="123"/>
        <v/>
      </c>
      <c r="ER179" t="str">
        <f t="shared" si="123"/>
        <v/>
      </c>
      <c r="ES179" t="str">
        <f t="shared" si="124"/>
        <v/>
      </c>
      <c r="ET179" t="str">
        <f t="shared" si="124"/>
        <v/>
      </c>
      <c r="EU179" t="str">
        <f t="shared" si="124"/>
        <v/>
      </c>
      <c r="EV179" t="str">
        <f t="shared" si="124"/>
        <v/>
      </c>
    </row>
    <row r="180" spans="1:152">
      <c r="A180" t="s">
        <v>12</v>
      </c>
      <c r="B180" t="s">
        <v>3</v>
      </c>
      <c r="C180" s="13">
        <v>2</v>
      </c>
      <c r="D180" s="13">
        <v>0</v>
      </c>
      <c r="E180" s="1">
        <f t="shared" si="115"/>
        <v>3</v>
      </c>
      <c r="F180" s="1">
        <f t="shared" si="116"/>
        <v>0</v>
      </c>
      <c r="G180" t="str">
        <f t="shared" si="117"/>
        <v/>
      </c>
      <c r="H180" t="str">
        <f t="shared" si="117"/>
        <v/>
      </c>
      <c r="I180" t="str">
        <f t="shared" si="117"/>
        <v/>
      </c>
      <c r="J180" t="str">
        <f t="shared" si="111"/>
        <v/>
      </c>
      <c r="K180" t="str">
        <f t="shared" si="110"/>
        <v/>
      </c>
      <c r="L180" t="str">
        <f t="shared" si="110"/>
        <v/>
      </c>
      <c r="M180" t="str">
        <f t="shared" si="110"/>
        <v/>
      </c>
      <c r="N180" t="str">
        <f t="shared" si="110"/>
        <v/>
      </c>
      <c r="O180" t="str">
        <f t="shared" si="134"/>
        <v/>
      </c>
      <c r="P180">
        <f t="shared" si="134"/>
        <v>0</v>
      </c>
      <c r="Q180" t="str">
        <f t="shared" si="134"/>
        <v/>
      </c>
      <c r="R180" t="str">
        <f t="shared" si="134"/>
        <v/>
      </c>
      <c r="S180" t="str">
        <f t="shared" si="135"/>
        <v/>
      </c>
      <c r="T180" t="str">
        <f t="shared" si="135"/>
        <v/>
      </c>
      <c r="U180" t="str">
        <f t="shared" si="135"/>
        <v/>
      </c>
      <c r="V180" t="str">
        <f t="shared" si="135"/>
        <v/>
      </c>
      <c r="W180" t="str">
        <f t="shared" si="136"/>
        <v/>
      </c>
      <c r="X180" t="str">
        <f t="shared" si="136"/>
        <v/>
      </c>
      <c r="Y180">
        <f t="shared" si="136"/>
        <v>3</v>
      </c>
      <c r="Z180" t="str">
        <f t="shared" si="136"/>
        <v/>
      </c>
      <c r="BR180" t="str">
        <f t="shared" si="118"/>
        <v/>
      </c>
      <c r="BS180" t="str">
        <f t="shared" si="118"/>
        <v/>
      </c>
      <c r="BT180" t="str">
        <f t="shared" si="118"/>
        <v/>
      </c>
      <c r="BU180" t="str">
        <f t="shared" si="112"/>
        <v/>
      </c>
      <c r="BV180" t="str">
        <f t="shared" si="112"/>
        <v/>
      </c>
      <c r="BW180" t="str">
        <f t="shared" si="112"/>
        <v/>
      </c>
      <c r="BX180" t="str">
        <f t="shared" si="112"/>
        <v/>
      </c>
      <c r="BY180" t="str">
        <f t="shared" si="138"/>
        <v/>
      </c>
      <c r="BZ180" t="str">
        <f t="shared" si="128"/>
        <v/>
      </c>
      <c r="CA180" t="str">
        <f t="shared" si="128"/>
        <v/>
      </c>
      <c r="CB180" t="str">
        <f t="shared" si="128"/>
        <v/>
      </c>
      <c r="CC180" t="str">
        <f t="shared" si="128"/>
        <v/>
      </c>
      <c r="CD180" t="str">
        <f t="shared" si="129"/>
        <v/>
      </c>
      <c r="CE180" t="str">
        <f t="shared" si="129"/>
        <v/>
      </c>
      <c r="CF180" t="str">
        <f t="shared" si="129"/>
        <v/>
      </c>
      <c r="CG180" t="str">
        <f t="shared" si="129"/>
        <v/>
      </c>
      <c r="CH180" t="str">
        <f t="shared" si="130"/>
        <v/>
      </c>
      <c r="CI180" t="str">
        <f t="shared" si="130"/>
        <v/>
      </c>
      <c r="CJ180">
        <f t="shared" si="130"/>
        <v>2</v>
      </c>
      <c r="CK180" t="str">
        <f t="shared" si="130"/>
        <v/>
      </c>
      <c r="CM180" t="str">
        <f t="shared" si="119"/>
        <v/>
      </c>
      <c r="CN180" t="str">
        <f t="shared" si="119"/>
        <v/>
      </c>
      <c r="CO180" t="str">
        <f t="shared" si="119"/>
        <v/>
      </c>
      <c r="CP180" t="str">
        <f t="shared" si="113"/>
        <v/>
      </c>
      <c r="CQ180" t="str">
        <f t="shared" si="106"/>
        <v/>
      </c>
      <c r="CR180" t="str">
        <f t="shared" si="106"/>
        <v/>
      </c>
      <c r="CS180" t="str">
        <f t="shared" si="106"/>
        <v/>
      </c>
      <c r="CT180" t="str">
        <f t="shared" si="106"/>
        <v/>
      </c>
      <c r="CU180" t="str">
        <f t="shared" si="131"/>
        <v/>
      </c>
      <c r="CV180">
        <f t="shared" si="131"/>
        <v>0</v>
      </c>
      <c r="CW180" t="str">
        <f t="shared" si="131"/>
        <v/>
      </c>
      <c r="CX180" t="str">
        <f t="shared" si="131"/>
        <v/>
      </c>
      <c r="CY180" t="str">
        <f t="shared" si="132"/>
        <v/>
      </c>
      <c r="CZ180" t="str">
        <f t="shared" si="132"/>
        <v/>
      </c>
      <c r="DA180" t="str">
        <f t="shared" si="132"/>
        <v/>
      </c>
      <c r="DB180" t="str">
        <f t="shared" si="132"/>
        <v/>
      </c>
      <c r="DC180" t="str">
        <f t="shared" si="133"/>
        <v/>
      </c>
      <c r="DD180" t="str">
        <f t="shared" si="133"/>
        <v/>
      </c>
      <c r="DE180" t="str">
        <f t="shared" si="133"/>
        <v/>
      </c>
      <c r="DF180" t="str">
        <f t="shared" si="133"/>
        <v/>
      </c>
      <c r="DH180" t="str">
        <f t="shared" si="140"/>
        <v/>
      </c>
      <c r="DI180" t="str">
        <f t="shared" si="141"/>
        <v/>
      </c>
      <c r="DJ180" t="str">
        <f t="shared" si="141"/>
        <v/>
      </c>
      <c r="DK180" t="str">
        <f t="shared" si="141"/>
        <v/>
      </c>
      <c r="DL180" t="str">
        <f t="shared" si="141"/>
        <v/>
      </c>
      <c r="DM180" t="str">
        <f t="shared" si="141"/>
        <v/>
      </c>
      <c r="DN180" t="str">
        <f t="shared" si="141"/>
        <v/>
      </c>
      <c r="DO180" t="str">
        <f t="shared" si="141"/>
        <v/>
      </c>
      <c r="DP180" t="str">
        <f t="shared" si="141"/>
        <v/>
      </c>
      <c r="DQ180" t="str">
        <f t="shared" si="141"/>
        <v/>
      </c>
      <c r="DR180" t="str">
        <f t="shared" si="141"/>
        <v/>
      </c>
      <c r="DS180" t="str">
        <f t="shared" si="141"/>
        <v/>
      </c>
      <c r="DT180" t="str">
        <f t="shared" si="141"/>
        <v/>
      </c>
      <c r="DU180" t="str">
        <f t="shared" si="141"/>
        <v/>
      </c>
      <c r="DV180" t="str">
        <f t="shared" si="141"/>
        <v/>
      </c>
      <c r="DW180" t="str">
        <f t="shared" si="141"/>
        <v/>
      </c>
      <c r="DX180" t="str">
        <f t="shared" si="141"/>
        <v/>
      </c>
      <c r="DY180" t="str">
        <f t="shared" si="141"/>
        <v/>
      </c>
      <c r="DZ180">
        <f t="shared" si="141"/>
        <v>0</v>
      </c>
      <c r="EA180" t="str">
        <f t="shared" si="141"/>
        <v/>
      </c>
      <c r="EC180" t="str">
        <f t="shared" si="120"/>
        <v/>
      </c>
      <c r="ED180" t="str">
        <f t="shared" si="120"/>
        <v/>
      </c>
      <c r="EE180" t="str">
        <f t="shared" si="120"/>
        <v/>
      </c>
      <c r="EF180" t="str">
        <f t="shared" si="120"/>
        <v/>
      </c>
      <c r="EG180" t="str">
        <f t="shared" si="121"/>
        <v/>
      </c>
      <c r="EH180" t="str">
        <f t="shared" si="121"/>
        <v/>
      </c>
      <c r="EI180" t="str">
        <f t="shared" si="121"/>
        <v/>
      </c>
      <c r="EJ180" t="str">
        <f t="shared" si="121"/>
        <v/>
      </c>
      <c r="EK180" t="str">
        <f t="shared" si="122"/>
        <v/>
      </c>
      <c r="EL180">
        <f t="shared" si="122"/>
        <v>2</v>
      </c>
      <c r="EM180" t="str">
        <f t="shared" si="122"/>
        <v/>
      </c>
      <c r="EN180" t="str">
        <f t="shared" si="122"/>
        <v/>
      </c>
      <c r="EO180" t="str">
        <f t="shared" si="123"/>
        <v/>
      </c>
      <c r="EP180" t="str">
        <f t="shared" si="123"/>
        <v/>
      </c>
      <c r="EQ180" t="str">
        <f t="shared" si="123"/>
        <v/>
      </c>
      <c r="ER180" t="str">
        <f t="shared" si="123"/>
        <v/>
      </c>
      <c r="ES180" t="str">
        <f t="shared" si="124"/>
        <v/>
      </c>
      <c r="ET180" t="str">
        <f t="shared" si="124"/>
        <v/>
      </c>
      <c r="EU180" t="str">
        <f t="shared" si="124"/>
        <v/>
      </c>
      <c r="EV180" t="str">
        <f t="shared" si="124"/>
        <v/>
      </c>
    </row>
    <row r="181" spans="1:152">
      <c r="A181" t="s">
        <v>10</v>
      </c>
      <c r="B181" t="s">
        <v>19</v>
      </c>
      <c r="C181" s="13">
        <v>2</v>
      </c>
      <c r="D181" s="13">
        <v>3</v>
      </c>
      <c r="E181" s="1">
        <f t="shared" si="115"/>
        <v>0</v>
      </c>
      <c r="F181" s="1">
        <f t="shared" si="116"/>
        <v>3</v>
      </c>
      <c r="G181" t="str">
        <f t="shared" si="117"/>
        <v/>
      </c>
      <c r="H181" t="str">
        <f t="shared" si="117"/>
        <v/>
      </c>
      <c r="I181" t="str">
        <f t="shared" si="117"/>
        <v/>
      </c>
      <c r="J181" t="str">
        <f t="shared" si="111"/>
        <v/>
      </c>
      <c r="K181" t="str">
        <f t="shared" si="110"/>
        <v/>
      </c>
      <c r="L181" t="str">
        <f t="shared" si="110"/>
        <v/>
      </c>
      <c r="M181" t="str">
        <f t="shared" si="110"/>
        <v/>
      </c>
      <c r="N181" t="str">
        <f t="shared" si="110"/>
        <v/>
      </c>
      <c r="O181" t="str">
        <f t="shared" si="134"/>
        <v/>
      </c>
      <c r="P181" t="str">
        <f t="shared" si="134"/>
        <v/>
      </c>
      <c r="Q181" t="str">
        <f t="shared" si="134"/>
        <v/>
      </c>
      <c r="R181" t="str">
        <f t="shared" si="134"/>
        <v/>
      </c>
      <c r="S181" t="str">
        <f t="shared" si="135"/>
        <v/>
      </c>
      <c r="T181" t="str">
        <f t="shared" si="135"/>
        <v/>
      </c>
      <c r="U181">
        <f t="shared" si="135"/>
        <v>0</v>
      </c>
      <c r="V181" t="str">
        <f t="shared" si="135"/>
        <v/>
      </c>
      <c r="W181" t="str">
        <f t="shared" si="136"/>
        <v/>
      </c>
      <c r="X181" t="str">
        <f t="shared" si="136"/>
        <v/>
      </c>
      <c r="Y181" t="str">
        <f t="shared" si="136"/>
        <v/>
      </c>
      <c r="Z181">
        <f t="shared" si="136"/>
        <v>3</v>
      </c>
      <c r="BR181" t="str">
        <f t="shared" si="118"/>
        <v/>
      </c>
      <c r="BS181" t="str">
        <f t="shared" si="118"/>
        <v/>
      </c>
      <c r="BT181" t="str">
        <f t="shared" si="118"/>
        <v/>
      </c>
      <c r="BU181" t="str">
        <f t="shared" si="112"/>
        <v/>
      </c>
      <c r="BV181" t="str">
        <f t="shared" si="112"/>
        <v/>
      </c>
      <c r="BW181" t="str">
        <f t="shared" si="112"/>
        <v/>
      </c>
      <c r="BX181" t="str">
        <f t="shared" si="112"/>
        <v/>
      </c>
      <c r="BY181" t="str">
        <f t="shared" si="138"/>
        <v/>
      </c>
      <c r="BZ181" t="str">
        <f t="shared" si="128"/>
        <v/>
      </c>
      <c r="CA181" t="str">
        <f t="shared" si="128"/>
        <v/>
      </c>
      <c r="CB181" t="str">
        <f t="shared" si="128"/>
        <v/>
      </c>
      <c r="CC181" t="str">
        <f t="shared" si="128"/>
        <v/>
      </c>
      <c r="CD181" t="str">
        <f t="shared" si="129"/>
        <v/>
      </c>
      <c r="CE181" t="str">
        <f t="shared" si="129"/>
        <v/>
      </c>
      <c r="CF181">
        <f t="shared" si="129"/>
        <v>2</v>
      </c>
      <c r="CG181" t="str">
        <f t="shared" si="129"/>
        <v/>
      </c>
      <c r="CH181" t="str">
        <f t="shared" si="130"/>
        <v/>
      </c>
      <c r="CI181" t="str">
        <f t="shared" si="130"/>
        <v/>
      </c>
      <c r="CJ181" t="str">
        <f t="shared" si="130"/>
        <v/>
      </c>
      <c r="CK181" t="str">
        <f t="shared" si="130"/>
        <v/>
      </c>
      <c r="CM181" t="str">
        <f t="shared" si="119"/>
        <v/>
      </c>
      <c r="CN181" t="str">
        <f t="shared" si="119"/>
        <v/>
      </c>
      <c r="CO181" t="str">
        <f t="shared" si="119"/>
        <v/>
      </c>
      <c r="CP181" t="str">
        <f t="shared" si="113"/>
        <v/>
      </c>
      <c r="CQ181" t="str">
        <f t="shared" si="106"/>
        <v/>
      </c>
      <c r="CR181" t="str">
        <f t="shared" si="106"/>
        <v/>
      </c>
      <c r="CS181" t="str">
        <f t="shared" si="106"/>
        <v/>
      </c>
      <c r="CT181" t="str">
        <f t="shared" ref="CT181:CW244" si="143">IF($B181=CT$2,$D181,"")</f>
        <v/>
      </c>
      <c r="CU181" t="str">
        <f t="shared" si="131"/>
        <v/>
      </c>
      <c r="CV181" t="str">
        <f t="shared" si="131"/>
        <v/>
      </c>
      <c r="CW181" t="str">
        <f t="shared" si="131"/>
        <v/>
      </c>
      <c r="CX181" t="str">
        <f t="shared" si="131"/>
        <v/>
      </c>
      <c r="CY181" t="str">
        <f t="shared" si="132"/>
        <v/>
      </c>
      <c r="CZ181" t="str">
        <f t="shared" si="132"/>
        <v/>
      </c>
      <c r="DA181" t="str">
        <f t="shared" si="132"/>
        <v/>
      </c>
      <c r="DB181" t="str">
        <f t="shared" si="132"/>
        <v/>
      </c>
      <c r="DC181" t="str">
        <f t="shared" si="133"/>
        <v/>
      </c>
      <c r="DD181" t="str">
        <f t="shared" si="133"/>
        <v/>
      </c>
      <c r="DE181" t="str">
        <f t="shared" si="133"/>
        <v/>
      </c>
      <c r="DF181">
        <f t="shared" si="133"/>
        <v>3</v>
      </c>
      <c r="DH181" t="str">
        <f t="shared" si="140"/>
        <v/>
      </c>
      <c r="DI181" t="str">
        <f t="shared" si="141"/>
        <v/>
      </c>
      <c r="DJ181" t="str">
        <f t="shared" si="141"/>
        <v/>
      </c>
      <c r="DK181" t="str">
        <f t="shared" si="141"/>
        <v/>
      </c>
      <c r="DL181" t="str">
        <f t="shared" si="141"/>
        <v/>
      </c>
      <c r="DM181" t="str">
        <f t="shared" si="141"/>
        <v/>
      </c>
      <c r="DN181" t="str">
        <f t="shared" si="141"/>
        <v/>
      </c>
      <c r="DO181" t="str">
        <f t="shared" si="141"/>
        <v/>
      </c>
      <c r="DP181" t="str">
        <f t="shared" si="141"/>
        <v/>
      </c>
      <c r="DQ181" t="str">
        <f t="shared" si="141"/>
        <v/>
      </c>
      <c r="DR181" t="str">
        <f t="shared" si="141"/>
        <v/>
      </c>
      <c r="DS181" t="str">
        <f t="shared" si="141"/>
        <v/>
      </c>
      <c r="DT181" t="str">
        <f t="shared" si="141"/>
        <v/>
      </c>
      <c r="DU181" t="str">
        <f t="shared" si="141"/>
        <v/>
      </c>
      <c r="DV181">
        <f t="shared" si="141"/>
        <v>3</v>
      </c>
      <c r="DW181" t="str">
        <f t="shared" si="141"/>
        <v/>
      </c>
      <c r="DX181" t="str">
        <f t="shared" si="141"/>
        <v/>
      </c>
      <c r="DY181" t="str">
        <f t="shared" si="141"/>
        <v/>
      </c>
      <c r="DZ181" t="str">
        <f t="shared" si="141"/>
        <v/>
      </c>
      <c r="EA181" t="str">
        <f t="shared" si="141"/>
        <v/>
      </c>
      <c r="EC181" t="str">
        <f t="shared" si="120"/>
        <v/>
      </c>
      <c r="ED181" t="str">
        <f t="shared" si="120"/>
        <v/>
      </c>
      <c r="EE181" t="str">
        <f t="shared" si="120"/>
        <v/>
      </c>
      <c r="EF181" t="str">
        <f t="shared" si="120"/>
        <v/>
      </c>
      <c r="EG181" t="str">
        <f t="shared" si="121"/>
        <v/>
      </c>
      <c r="EH181" t="str">
        <f t="shared" si="121"/>
        <v/>
      </c>
      <c r="EI181" t="str">
        <f t="shared" si="121"/>
        <v/>
      </c>
      <c r="EJ181" t="str">
        <f t="shared" si="121"/>
        <v/>
      </c>
      <c r="EK181" t="str">
        <f t="shared" si="122"/>
        <v/>
      </c>
      <c r="EL181" t="str">
        <f t="shared" si="122"/>
        <v/>
      </c>
      <c r="EM181" t="str">
        <f t="shared" si="122"/>
        <v/>
      </c>
      <c r="EN181" t="str">
        <f t="shared" si="122"/>
        <v/>
      </c>
      <c r="EO181" t="str">
        <f t="shared" si="123"/>
        <v/>
      </c>
      <c r="EP181" t="str">
        <f t="shared" si="123"/>
        <v/>
      </c>
      <c r="EQ181" t="str">
        <f t="shared" si="123"/>
        <v/>
      </c>
      <c r="ER181" t="str">
        <f t="shared" si="123"/>
        <v/>
      </c>
      <c r="ES181" t="str">
        <f t="shared" si="124"/>
        <v/>
      </c>
      <c r="ET181" t="str">
        <f t="shared" si="124"/>
        <v/>
      </c>
      <c r="EU181" t="str">
        <f t="shared" si="124"/>
        <v/>
      </c>
      <c r="EV181">
        <f t="shared" si="124"/>
        <v>2</v>
      </c>
    </row>
    <row r="182" spans="1:152">
      <c r="A182" t="s">
        <v>14</v>
      </c>
      <c r="B182" t="s">
        <v>7</v>
      </c>
      <c r="C182" s="13">
        <v>1</v>
      </c>
      <c r="D182" s="13">
        <v>1</v>
      </c>
      <c r="E182" s="1">
        <f t="shared" si="115"/>
        <v>1</v>
      </c>
      <c r="F182" s="1">
        <f t="shared" si="116"/>
        <v>1</v>
      </c>
      <c r="G182" t="str">
        <f t="shared" si="117"/>
        <v/>
      </c>
      <c r="H182">
        <f t="shared" si="117"/>
        <v>1</v>
      </c>
      <c r="I182" t="str">
        <f t="shared" si="117"/>
        <v/>
      </c>
      <c r="J182" t="str">
        <f t="shared" si="111"/>
        <v/>
      </c>
      <c r="K182" t="str">
        <f t="shared" si="110"/>
        <v/>
      </c>
      <c r="L182" t="str">
        <f t="shared" si="110"/>
        <v/>
      </c>
      <c r="M182" t="str">
        <f t="shared" si="110"/>
        <v/>
      </c>
      <c r="N182" t="str">
        <f t="shared" si="110"/>
        <v/>
      </c>
      <c r="O182" t="str">
        <f t="shared" si="134"/>
        <v/>
      </c>
      <c r="P182" t="str">
        <f t="shared" si="134"/>
        <v/>
      </c>
      <c r="Q182" t="str">
        <f t="shared" si="134"/>
        <v/>
      </c>
      <c r="R182" t="str">
        <f t="shared" si="134"/>
        <v/>
      </c>
      <c r="S182" t="str">
        <f t="shared" si="135"/>
        <v/>
      </c>
      <c r="T182" t="str">
        <f t="shared" si="135"/>
        <v/>
      </c>
      <c r="U182" t="str">
        <f t="shared" si="135"/>
        <v/>
      </c>
      <c r="V182" t="str">
        <f t="shared" si="135"/>
        <v/>
      </c>
      <c r="W182" t="str">
        <f t="shared" si="136"/>
        <v/>
      </c>
      <c r="X182">
        <f t="shared" si="136"/>
        <v>1</v>
      </c>
      <c r="Y182" t="str">
        <f t="shared" si="136"/>
        <v/>
      </c>
      <c r="Z182" t="str">
        <f t="shared" si="136"/>
        <v/>
      </c>
      <c r="BR182" t="str">
        <f t="shared" si="118"/>
        <v/>
      </c>
      <c r="BS182" t="str">
        <f t="shared" si="118"/>
        <v/>
      </c>
      <c r="BT182" t="str">
        <f t="shared" si="118"/>
        <v/>
      </c>
      <c r="BU182" t="str">
        <f t="shared" si="112"/>
        <v/>
      </c>
      <c r="BV182" t="str">
        <f t="shared" si="112"/>
        <v/>
      </c>
      <c r="BW182" t="str">
        <f t="shared" si="112"/>
        <v/>
      </c>
      <c r="BX182" t="str">
        <f t="shared" si="112"/>
        <v/>
      </c>
      <c r="BY182" t="str">
        <f t="shared" si="138"/>
        <v/>
      </c>
      <c r="BZ182" t="str">
        <f t="shared" si="128"/>
        <v/>
      </c>
      <c r="CA182" t="str">
        <f t="shared" si="128"/>
        <v/>
      </c>
      <c r="CB182" t="str">
        <f t="shared" si="128"/>
        <v/>
      </c>
      <c r="CC182" t="str">
        <f t="shared" si="128"/>
        <v/>
      </c>
      <c r="CD182" t="str">
        <f t="shared" si="129"/>
        <v/>
      </c>
      <c r="CE182" t="str">
        <f t="shared" si="129"/>
        <v/>
      </c>
      <c r="CF182" t="str">
        <f t="shared" si="129"/>
        <v/>
      </c>
      <c r="CG182" t="str">
        <f t="shared" si="129"/>
        <v/>
      </c>
      <c r="CH182" t="str">
        <f t="shared" si="130"/>
        <v/>
      </c>
      <c r="CI182">
        <f t="shared" si="130"/>
        <v>1</v>
      </c>
      <c r="CJ182" t="str">
        <f t="shared" si="130"/>
        <v/>
      </c>
      <c r="CK182" t="str">
        <f t="shared" si="130"/>
        <v/>
      </c>
      <c r="CM182" t="str">
        <f t="shared" si="119"/>
        <v/>
      </c>
      <c r="CN182">
        <f t="shared" si="119"/>
        <v>1</v>
      </c>
      <c r="CO182" t="str">
        <f t="shared" si="119"/>
        <v/>
      </c>
      <c r="CP182" t="str">
        <f t="shared" si="113"/>
        <v/>
      </c>
      <c r="CQ182" t="str">
        <f t="shared" si="113"/>
        <v/>
      </c>
      <c r="CR182" t="str">
        <f t="shared" si="113"/>
        <v/>
      </c>
      <c r="CS182" t="str">
        <f t="shared" si="113"/>
        <v/>
      </c>
      <c r="CT182" t="str">
        <f t="shared" si="143"/>
        <v/>
      </c>
      <c r="CU182" t="str">
        <f t="shared" si="131"/>
        <v/>
      </c>
      <c r="CV182" t="str">
        <f t="shared" si="131"/>
        <v/>
      </c>
      <c r="CW182" t="str">
        <f t="shared" si="131"/>
        <v/>
      </c>
      <c r="CX182" t="str">
        <f t="shared" si="131"/>
        <v/>
      </c>
      <c r="CY182" t="str">
        <f t="shared" si="132"/>
        <v/>
      </c>
      <c r="CZ182" t="str">
        <f t="shared" si="132"/>
        <v/>
      </c>
      <c r="DA182" t="str">
        <f t="shared" si="132"/>
        <v/>
      </c>
      <c r="DB182" t="str">
        <f t="shared" si="132"/>
        <v/>
      </c>
      <c r="DC182" t="str">
        <f t="shared" si="133"/>
        <v/>
      </c>
      <c r="DD182" t="str">
        <f t="shared" si="133"/>
        <v/>
      </c>
      <c r="DE182" t="str">
        <f t="shared" si="133"/>
        <v/>
      </c>
      <c r="DF182" t="str">
        <f t="shared" si="133"/>
        <v/>
      </c>
      <c r="DH182" t="str">
        <f t="shared" si="140"/>
        <v/>
      </c>
      <c r="DI182" t="str">
        <f t="shared" si="141"/>
        <v/>
      </c>
      <c r="DJ182" t="str">
        <f t="shared" si="141"/>
        <v/>
      </c>
      <c r="DK182" t="str">
        <f t="shared" si="141"/>
        <v/>
      </c>
      <c r="DL182" t="str">
        <f t="shared" si="141"/>
        <v/>
      </c>
      <c r="DM182" t="str">
        <f t="shared" si="141"/>
        <v/>
      </c>
      <c r="DN182" t="str">
        <f t="shared" si="141"/>
        <v/>
      </c>
      <c r="DO182" t="str">
        <f t="shared" si="141"/>
        <v/>
      </c>
      <c r="DP182" t="str">
        <f t="shared" si="141"/>
        <v/>
      </c>
      <c r="DQ182" t="str">
        <f t="shared" si="141"/>
        <v/>
      </c>
      <c r="DR182" t="str">
        <f t="shared" si="141"/>
        <v/>
      </c>
      <c r="DS182" t="str">
        <f t="shared" si="141"/>
        <v/>
      </c>
      <c r="DT182" t="str">
        <f t="shared" si="141"/>
        <v/>
      </c>
      <c r="DU182" t="str">
        <f t="shared" si="141"/>
        <v/>
      </c>
      <c r="DV182" t="str">
        <f t="shared" si="141"/>
        <v/>
      </c>
      <c r="DW182" t="str">
        <f t="shared" si="141"/>
        <v/>
      </c>
      <c r="DX182" t="str">
        <f t="shared" si="141"/>
        <v/>
      </c>
      <c r="DY182">
        <f t="shared" si="141"/>
        <v>1</v>
      </c>
      <c r="DZ182" t="str">
        <f t="shared" si="141"/>
        <v/>
      </c>
      <c r="EA182" t="str">
        <f t="shared" si="141"/>
        <v/>
      </c>
      <c r="EC182" t="str">
        <f t="shared" si="120"/>
        <v/>
      </c>
      <c r="ED182">
        <f t="shared" si="120"/>
        <v>1</v>
      </c>
      <c r="EE182" t="str">
        <f t="shared" si="120"/>
        <v/>
      </c>
      <c r="EF182" t="str">
        <f t="shared" si="120"/>
        <v/>
      </c>
      <c r="EG182" t="str">
        <f t="shared" si="121"/>
        <v/>
      </c>
      <c r="EH182" t="str">
        <f t="shared" si="121"/>
        <v/>
      </c>
      <c r="EI182" t="str">
        <f t="shared" si="121"/>
        <v/>
      </c>
      <c r="EJ182" t="str">
        <f t="shared" si="121"/>
        <v/>
      </c>
      <c r="EK182" t="str">
        <f t="shared" si="122"/>
        <v/>
      </c>
      <c r="EL182" t="str">
        <f t="shared" si="122"/>
        <v/>
      </c>
      <c r="EM182" t="str">
        <f t="shared" si="122"/>
        <v/>
      </c>
      <c r="EN182" t="str">
        <f t="shared" si="122"/>
        <v/>
      </c>
      <c r="EO182" t="str">
        <f t="shared" si="123"/>
        <v/>
      </c>
      <c r="EP182" t="str">
        <f t="shared" si="123"/>
        <v/>
      </c>
      <c r="EQ182" t="str">
        <f t="shared" si="123"/>
        <v/>
      </c>
      <c r="ER182" t="str">
        <f t="shared" si="123"/>
        <v/>
      </c>
      <c r="ES182" t="str">
        <f t="shared" si="124"/>
        <v/>
      </c>
      <c r="ET182" t="str">
        <f t="shared" si="124"/>
        <v/>
      </c>
      <c r="EU182" t="str">
        <f t="shared" si="124"/>
        <v/>
      </c>
      <c r="EV182" t="str">
        <f t="shared" si="124"/>
        <v/>
      </c>
    </row>
    <row r="183" spans="1:152">
      <c r="A183" t="s">
        <v>0</v>
      </c>
      <c r="B183" t="s">
        <v>15</v>
      </c>
      <c r="C183" s="13">
        <v>2</v>
      </c>
      <c r="D183" s="13">
        <v>0</v>
      </c>
      <c r="E183" s="1">
        <f t="shared" si="115"/>
        <v>3</v>
      </c>
      <c r="F183" s="1">
        <f t="shared" si="116"/>
        <v>0</v>
      </c>
      <c r="G183" t="str">
        <f t="shared" si="117"/>
        <v/>
      </c>
      <c r="H183" t="str">
        <f t="shared" si="117"/>
        <v/>
      </c>
      <c r="I183" t="str">
        <f t="shared" si="117"/>
        <v/>
      </c>
      <c r="J183" t="str">
        <f t="shared" si="111"/>
        <v/>
      </c>
      <c r="K183" t="str">
        <f t="shared" si="110"/>
        <v/>
      </c>
      <c r="L183" t="str">
        <f t="shared" si="110"/>
        <v/>
      </c>
      <c r="M183" t="str">
        <f t="shared" si="110"/>
        <v/>
      </c>
      <c r="N183" t="str">
        <f t="shared" si="110"/>
        <v/>
      </c>
      <c r="O183" t="str">
        <f t="shared" si="134"/>
        <v/>
      </c>
      <c r="P183" t="str">
        <f t="shared" si="134"/>
        <v/>
      </c>
      <c r="Q183" t="str">
        <f t="shared" si="134"/>
        <v/>
      </c>
      <c r="R183" t="str">
        <f t="shared" si="134"/>
        <v/>
      </c>
      <c r="S183" t="str">
        <f t="shared" si="135"/>
        <v/>
      </c>
      <c r="T183">
        <f t="shared" si="135"/>
        <v>0</v>
      </c>
      <c r="U183" t="str">
        <f t="shared" si="135"/>
        <v/>
      </c>
      <c r="V183">
        <f t="shared" si="135"/>
        <v>3</v>
      </c>
      <c r="W183" t="str">
        <f t="shared" si="136"/>
        <v/>
      </c>
      <c r="X183" t="str">
        <f t="shared" si="136"/>
        <v/>
      </c>
      <c r="Y183" t="str">
        <f t="shared" si="136"/>
        <v/>
      </c>
      <c r="Z183" t="str">
        <f t="shared" si="136"/>
        <v/>
      </c>
      <c r="BR183" t="str">
        <f t="shared" si="118"/>
        <v/>
      </c>
      <c r="BS183" t="str">
        <f t="shared" si="118"/>
        <v/>
      </c>
      <c r="BT183" t="str">
        <f t="shared" si="118"/>
        <v/>
      </c>
      <c r="BU183" t="str">
        <f t="shared" si="112"/>
        <v/>
      </c>
      <c r="BV183" t="str">
        <f t="shared" si="112"/>
        <v/>
      </c>
      <c r="BW183" t="str">
        <f t="shared" si="112"/>
        <v/>
      </c>
      <c r="BX183" t="str">
        <f t="shared" si="112"/>
        <v/>
      </c>
      <c r="BY183" t="str">
        <f t="shared" si="138"/>
        <v/>
      </c>
      <c r="BZ183" t="str">
        <f t="shared" si="128"/>
        <v/>
      </c>
      <c r="CA183" t="str">
        <f t="shared" si="128"/>
        <v/>
      </c>
      <c r="CB183" t="str">
        <f t="shared" si="128"/>
        <v/>
      </c>
      <c r="CC183" t="str">
        <f t="shared" si="128"/>
        <v/>
      </c>
      <c r="CD183" t="str">
        <f t="shared" si="129"/>
        <v/>
      </c>
      <c r="CE183" t="str">
        <f t="shared" si="129"/>
        <v/>
      </c>
      <c r="CF183" t="str">
        <f t="shared" si="129"/>
        <v/>
      </c>
      <c r="CG183">
        <f t="shared" si="129"/>
        <v>2</v>
      </c>
      <c r="CH183" t="str">
        <f t="shared" si="130"/>
        <v/>
      </c>
      <c r="CI183" t="str">
        <f t="shared" si="130"/>
        <v/>
      </c>
      <c r="CJ183" t="str">
        <f t="shared" si="130"/>
        <v/>
      </c>
      <c r="CK183" t="str">
        <f t="shared" si="130"/>
        <v/>
      </c>
      <c r="CM183" t="str">
        <f t="shared" si="119"/>
        <v/>
      </c>
      <c r="CN183" t="str">
        <f t="shared" si="119"/>
        <v/>
      </c>
      <c r="CO183" t="str">
        <f t="shared" si="119"/>
        <v/>
      </c>
      <c r="CP183" t="str">
        <f t="shared" si="113"/>
        <v/>
      </c>
      <c r="CQ183" t="str">
        <f t="shared" si="113"/>
        <v/>
      </c>
      <c r="CR183" t="str">
        <f t="shared" si="113"/>
        <v/>
      </c>
      <c r="CS183" t="str">
        <f t="shared" si="113"/>
        <v/>
      </c>
      <c r="CT183" t="str">
        <f t="shared" si="143"/>
        <v/>
      </c>
      <c r="CU183" t="str">
        <f t="shared" si="131"/>
        <v/>
      </c>
      <c r="CV183" t="str">
        <f t="shared" si="131"/>
        <v/>
      </c>
      <c r="CW183" t="str">
        <f t="shared" si="131"/>
        <v/>
      </c>
      <c r="CX183" t="str">
        <f t="shared" si="131"/>
        <v/>
      </c>
      <c r="CY183" t="str">
        <f t="shared" si="132"/>
        <v/>
      </c>
      <c r="CZ183">
        <f t="shared" si="132"/>
        <v>0</v>
      </c>
      <c r="DA183" t="str">
        <f t="shared" si="132"/>
        <v/>
      </c>
      <c r="DB183" t="str">
        <f t="shared" si="132"/>
        <v/>
      </c>
      <c r="DC183" t="str">
        <f t="shared" si="133"/>
        <v/>
      </c>
      <c r="DD183" t="str">
        <f t="shared" si="133"/>
        <v/>
      </c>
      <c r="DE183" t="str">
        <f t="shared" si="133"/>
        <v/>
      </c>
      <c r="DF183" t="str">
        <f t="shared" si="133"/>
        <v/>
      </c>
      <c r="DH183" t="str">
        <f t="shared" si="140"/>
        <v/>
      </c>
      <c r="DI183" t="str">
        <f t="shared" si="141"/>
        <v/>
      </c>
      <c r="DJ183" t="str">
        <f t="shared" si="141"/>
        <v/>
      </c>
      <c r="DK183" t="str">
        <f t="shared" si="141"/>
        <v/>
      </c>
      <c r="DL183" t="str">
        <f t="shared" si="141"/>
        <v/>
      </c>
      <c r="DM183" t="str">
        <f t="shared" si="141"/>
        <v/>
      </c>
      <c r="DN183" t="str">
        <f t="shared" si="141"/>
        <v/>
      </c>
      <c r="DO183" t="str">
        <f t="shared" si="141"/>
        <v/>
      </c>
      <c r="DP183" t="str">
        <f t="shared" si="141"/>
        <v/>
      </c>
      <c r="DQ183" t="str">
        <f t="shared" si="141"/>
        <v/>
      </c>
      <c r="DR183" t="str">
        <f t="shared" si="141"/>
        <v/>
      </c>
      <c r="DS183" t="str">
        <f t="shared" si="141"/>
        <v/>
      </c>
      <c r="DT183" t="str">
        <f t="shared" si="141"/>
        <v/>
      </c>
      <c r="DU183" t="str">
        <f t="shared" si="141"/>
        <v/>
      </c>
      <c r="DV183" t="str">
        <f t="shared" si="141"/>
        <v/>
      </c>
      <c r="DW183">
        <f t="shared" si="141"/>
        <v>0</v>
      </c>
      <c r="DX183" t="str">
        <f t="shared" si="141"/>
        <v/>
      </c>
      <c r="DY183" t="str">
        <f t="shared" si="141"/>
        <v/>
      </c>
      <c r="DZ183" t="str">
        <f t="shared" si="141"/>
        <v/>
      </c>
      <c r="EA183" t="str">
        <f t="shared" si="141"/>
        <v/>
      </c>
      <c r="EC183" t="str">
        <f t="shared" si="120"/>
        <v/>
      </c>
      <c r="ED183" t="str">
        <f t="shared" si="120"/>
        <v/>
      </c>
      <c r="EE183" t="str">
        <f t="shared" si="120"/>
        <v/>
      </c>
      <c r="EF183" t="str">
        <f t="shared" si="120"/>
        <v/>
      </c>
      <c r="EG183" t="str">
        <f t="shared" si="121"/>
        <v/>
      </c>
      <c r="EH183" t="str">
        <f t="shared" si="121"/>
        <v/>
      </c>
      <c r="EI183" t="str">
        <f t="shared" si="121"/>
        <v/>
      </c>
      <c r="EJ183" t="str">
        <f t="shared" si="121"/>
        <v/>
      </c>
      <c r="EK183" t="str">
        <f t="shared" si="122"/>
        <v/>
      </c>
      <c r="EL183" t="str">
        <f t="shared" si="122"/>
        <v/>
      </c>
      <c r="EM183" t="str">
        <f t="shared" si="122"/>
        <v/>
      </c>
      <c r="EN183" t="str">
        <f t="shared" si="122"/>
        <v/>
      </c>
      <c r="EO183" t="str">
        <f t="shared" si="123"/>
        <v/>
      </c>
      <c r="EP183">
        <f t="shared" si="123"/>
        <v>2</v>
      </c>
      <c r="EQ183" t="str">
        <f t="shared" si="123"/>
        <v/>
      </c>
      <c r="ER183" t="str">
        <f t="shared" si="123"/>
        <v/>
      </c>
      <c r="ES183" t="str">
        <f t="shared" si="124"/>
        <v/>
      </c>
      <c r="ET183" t="str">
        <f t="shared" si="124"/>
        <v/>
      </c>
      <c r="EU183" t="str">
        <f t="shared" si="124"/>
        <v/>
      </c>
      <c r="EV183" t="str">
        <f t="shared" si="124"/>
        <v/>
      </c>
    </row>
    <row r="184" spans="1:152">
      <c r="A184" t="s">
        <v>2</v>
      </c>
      <c r="B184" t="s">
        <v>8</v>
      </c>
      <c r="C184" s="13">
        <v>2</v>
      </c>
      <c r="D184" s="13">
        <v>1</v>
      </c>
      <c r="E184" s="1">
        <f t="shared" si="115"/>
        <v>3</v>
      </c>
      <c r="F184" s="1">
        <f t="shared" si="116"/>
        <v>0</v>
      </c>
      <c r="G184">
        <f t="shared" si="117"/>
        <v>3</v>
      </c>
      <c r="H184" t="str">
        <f t="shared" si="117"/>
        <v/>
      </c>
      <c r="I184">
        <f t="shared" si="117"/>
        <v>0</v>
      </c>
      <c r="J184" t="str">
        <f t="shared" si="111"/>
        <v/>
      </c>
      <c r="K184" t="str">
        <f t="shared" si="110"/>
        <v/>
      </c>
      <c r="L184" t="str">
        <f t="shared" si="110"/>
        <v/>
      </c>
      <c r="M184" t="str">
        <f t="shared" si="110"/>
        <v/>
      </c>
      <c r="N184" t="str">
        <f t="shared" si="110"/>
        <v/>
      </c>
      <c r="O184" t="str">
        <f t="shared" si="134"/>
        <v/>
      </c>
      <c r="P184" t="str">
        <f t="shared" si="134"/>
        <v/>
      </c>
      <c r="Q184" t="str">
        <f t="shared" si="134"/>
        <v/>
      </c>
      <c r="R184" t="str">
        <f t="shared" si="134"/>
        <v/>
      </c>
      <c r="S184" t="str">
        <f t="shared" si="135"/>
        <v/>
      </c>
      <c r="T184" t="str">
        <f t="shared" si="135"/>
        <v/>
      </c>
      <c r="U184" t="str">
        <f t="shared" si="135"/>
        <v/>
      </c>
      <c r="V184" t="str">
        <f t="shared" si="135"/>
        <v/>
      </c>
      <c r="W184" t="str">
        <f t="shared" si="136"/>
        <v/>
      </c>
      <c r="X184" t="str">
        <f t="shared" si="136"/>
        <v/>
      </c>
      <c r="Y184" t="str">
        <f t="shared" si="136"/>
        <v/>
      </c>
      <c r="Z184" t="str">
        <f t="shared" si="136"/>
        <v/>
      </c>
      <c r="BR184">
        <f t="shared" si="118"/>
        <v>2</v>
      </c>
      <c r="BS184" t="str">
        <f t="shared" si="118"/>
        <v/>
      </c>
      <c r="BT184" t="str">
        <f t="shared" si="118"/>
        <v/>
      </c>
      <c r="BU184" t="str">
        <f t="shared" si="112"/>
        <v/>
      </c>
      <c r="BV184" t="str">
        <f t="shared" si="112"/>
        <v/>
      </c>
      <c r="BW184" t="str">
        <f t="shared" si="112"/>
        <v/>
      </c>
      <c r="BX184" t="str">
        <f t="shared" si="112"/>
        <v/>
      </c>
      <c r="BY184" t="str">
        <f t="shared" si="138"/>
        <v/>
      </c>
      <c r="BZ184" t="str">
        <f t="shared" si="128"/>
        <v/>
      </c>
      <c r="CA184" t="str">
        <f t="shared" si="128"/>
        <v/>
      </c>
      <c r="CB184" t="str">
        <f t="shared" si="128"/>
        <v/>
      </c>
      <c r="CC184" t="str">
        <f t="shared" si="128"/>
        <v/>
      </c>
      <c r="CD184" t="str">
        <f t="shared" si="129"/>
        <v/>
      </c>
      <c r="CE184" t="str">
        <f t="shared" si="129"/>
        <v/>
      </c>
      <c r="CF184" t="str">
        <f t="shared" si="129"/>
        <v/>
      </c>
      <c r="CG184" t="str">
        <f t="shared" si="129"/>
        <v/>
      </c>
      <c r="CH184" t="str">
        <f t="shared" si="130"/>
        <v/>
      </c>
      <c r="CI184" t="str">
        <f t="shared" si="130"/>
        <v/>
      </c>
      <c r="CJ184" t="str">
        <f t="shared" si="130"/>
        <v/>
      </c>
      <c r="CK184" t="str">
        <f t="shared" si="130"/>
        <v/>
      </c>
      <c r="CM184" t="str">
        <f t="shared" si="119"/>
        <v/>
      </c>
      <c r="CN184" t="str">
        <f t="shared" si="119"/>
        <v/>
      </c>
      <c r="CO184">
        <f t="shared" si="119"/>
        <v>1</v>
      </c>
      <c r="CP184" t="str">
        <f t="shared" si="113"/>
        <v/>
      </c>
      <c r="CQ184" t="str">
        <f t="shared" si="113"/>
        <v/>
      </c>
      <c r="CR184" t="str">
        <f t="shared" si="113"/>
        <v/>
      </c>
      <c r="CS184" t="str">
        <f t="shared" si="113"/>
        <v/>
      </c>
      <c r="CT184" t="str">
        <f t="shared" si="143"/>
        <v/>
      </c>
      <c r="CU184" t="str">
        <f t="shared" si="131"/>
        <v/>
      </c>
      <c r="CV184" t="str">
        <f t="shared" si="131"/>
        <v/>
      </c>
      <c r="CW184" t="str">
        <f t="shared" si="131"/>
        <v/>
      </c>
      <c r="CX184" t="str">
        <f t="shared" si="131"/>
        <v/>
      </c>
      <c r="CY184" t="str">
        <f t="shared" si="132"/>
        <v/>
      </c>
      <c r="CZ184" t="str">
        <f t="shared" si="132"/>
        <v/>
      </c>
      <c r="DA184" t="str">
        <f t="shared" si="132"/>
        <v/>
      </c>
      <c r="DB184" t="str">
        <f t="shared" si="132"/>
        <v/>
      </c>
      <c r="DC184" t="str">
        <f t="shared" si="133"/>
        <v/>
      </c>
      <c r="DD184" t="str">
        <f t="shared" si="133"/>
        <v/>
      </c>
      <c r="DE184" t="str">
        <f t="shared" si="133"/>
        <v/>
      </c>
      <c r="DF184" t="str">
        <f t="shared" si="133"/>
        <v/>
      </c>
      <c r="DH184">
        <f t="shared" si="140"/>
        <v>1</v>
      </c>
      <c r="DI184" t="str">
        <f t="shared" si="141"/>
        <v/>
      </c>
      <c r="DJ184" t="str">
        <f t="shared" si="141"/>
        <v/>
      </c>
      <c r="DK184" t="str">
        <f t="shared" si="141"/>
        <v/>
      </c>
      <c r="DL184" t="str">
        <f t="shared" si="141"/>
        <v/>
      </c>
      <c r="DM184" t="str">
        <f t="shared" si="141"/>
        <v/>
      </c>
      <c r="DN184" t="str">
        <f t="shared" si="141"/>
        <v/>
      </c>
      <c r="DO184" t="str">
        <f t="shared" si="141"/>
        <v/>
      </c>
      <c r="DP184" t="str">
        <f t="shared" si="141"/>
        <v/>
      </c>
      <c r="DQ184" t="str">
        <f t="shared" si="141"/>
        <v/>
      </c>
      <c r="DR184" t="str">
        <f t="shared" si="141"/>
        <v/>
      </c>
      <c r="DS184" t="str">
        <f t="shared" si="141"/>
        <v/>
      </c>
      <c r="DT184" t="str">
        <f t="shared" si="141"/>
        <v/>
      </c>
      <c r="DU184" t="str">
        <f t="shared" si="141"/>
        <v/>
      </c>
      <c r="DV184" t="str">
        <f t="shared" si="141"/>
        <v/>
      </c>
      <c r="DW184" t="str">
        <f t="shared" si="141"/>
        <v/>
      </c>
      <c r="DX184" t="str">
        <f t="shared" si="141"/>
        <v/>
      </c>
      <c r="DY184" t="str">
        <f t="shared" si="141"/>
        <v/>
      </c>
      <c r="DZ184" t="str">
        <f t="shared" si="141"/>
        <v/>
      </c>
      <c r="EA184" t="str">
        <f t="shared" si="141"/>
        <v/>
      </c>
      <c r="EC184" t="str">
        <f t="shared" si="120"/>
        <v/>
      </c>
      <c r="ED184" t="str">
        <f t="shared" si="120"/>
        <v/>
      </c>
      <c r="EE184">
        <f t="shared" si="120"/>
        <v>2</v>
      </c>
      <c r="EF184" t="str">
        <f t="shared" si="120"/>
        <v/>
      </c>
      <c r="EG184" t="str">
        <f t="shared" si="121"/>
        <v/>
      </c>
      <c r="EH184" t="str">
        <f t="shared" si="121"/>
        <v/>
      </c>
      <c r="EI184" t="str">
        <f t="shared" si="121"/>
        <v/>
      </c>
      <c r="EJ184" t="str">
        <f t="shared" si="121"/>
        <v/>
      </c>
      <c r="EK184" t="str">
        <f t="shared" si="122"/>
        <v/>
      </c>
      <c r="EL184" t="str">
        <f t="shared" si="122"/>
        <v/>
      </c>
      <c r="EM184" t="str">
        <f t="shared" si="122"/>
        <v/>
      </c>
      <c r="EN184" t="str">
        <f t="shared" si="122"/>
        <v/>
      </c>
      <c r="EO184" t="str">
        <f t="shared" si="123"/>
        <v/>
      </c>
      <c r="EP184" t="str">
        <f t="shared" si="123"/>
        <v/>
      </c>
      <c r="EQ184" t="str">
        <f t="shared" si="123"/>
        <v/>
      </c>
      <c r="ER184" t="str">
        <f t="shared" si="123"/>
        <v/>
      </c>
      <c r="ES184" t="str">
        <f t="shared" si="124"/>
        <v/>
      </c>
      <c r="ET184" t="str">
        <f t="shared" si="124"/>
        <v/>
      </c>
      <c r="EU184" t="str">
        <f t="shared" si="124"/>
        <v/>
      </c>
      <c r="EV184" t="str">
        <f t="shared" si="124"/>
        <v/>
      </c>
    </row>
    <row r="185" spans="1:152">
      <c r="A185" t="s">
        <v>11</v>
      </c>
      <c r="B185" t="s">
        <v>5</v>
      </c>
      <c r="C185" s="13">
        <v>1</v>
      </c>
      <c r="D185" s="13">
        <v>0</v>
      </c>
      <c r="E185" s="1">
        <f t="shared" si="115"/>
        <v>3</v>
      </c>
      <c r="F185" s="1">
        <f t="shared" si="116"/>
        <v>0</v>
      </c>
      <c r="G185" t="str">
        <f t="shared" si="117"/>
        <v/>
      </c>
      <c r="H185" t="str">
        <f t="shared" si="117"/>
        <v/>
      </c>
      <c r="I185" t="str">
        <f t="shared" si="117"/>
        <v/>
      </c>
      <c r="J185">
        <f t="shared" si="111"/>
        <v>0</v>
      </c>
      <c r="K185" t="str">
        <f t="shared" si="110"/>
        <v/>
      </c>
      <c r="L185" t="str">
        <f t="shared" si="110"/>
        <v/>
      </c>
      <c r="M185" t="str">
        <f t="shared" si="110"/>
        <v/>
      </c>
      <c r="N185" t="str">
        <f t="shared" si="110"/>
        <v/>
      </c>
      <c r="O185" t="str">
        <f t="shared" si="134"/>
        <v/>
      </c>
      <c r="P185" t="str">
        <f t="shared" si="134"/>
        <v/>
      </c>
      <c r="Q185" t="str">
        <f t="shared" si="134"/>
        <v/>
      </c>
      <c r="R185">
        <f t="shared" si="134"/>
        <v>3</v>
      </c>
      <c r="S185" t="str">
        <f t="shared" si="135"/>
        <v/>
      </c>
      <c r="T185" t="str">
        <f t="shared" si="135"/>
        <v/>
      </c>
      <c r="U185" t="str">
        <f t="shared" si="135"/>
        <v/>
      </c>
      <c r="V185" t="str">
        <f t="shared" si="135"/>
        <v/>
      </c>
      <c r="W185" t="str">
        <f t="shared" si="136"/>
        <v/>
      </c>
      <c r="X185" t="str">
        <f t="shared" si="136"/>
        <v/>
      </c>
      <c r="Y185" t="str">
        <f t="shared" si="136"/>
        <v/>
      </c>
      <c r="Z185" t="str">
        <f t="shared" si="136"/>
        <v/>
      </c>
      <c r="BR185" t="str">
        <f t="shared" si="118"/>
        <v/>
      </c>
      <c r="BS185" t="str">
        <f t="shared" si="118"/>
        <v/>
      </c>
      <c r="BT185" t="str">
        <f t="shared" si="118"/>
        <v/>
      </c>
      <c r="BU185" t="str">
        <f t="shared" si="112"/>
        <v/>
      </c>
      <c r="BV185" t="str">
        <f t="shared" si="112"/>
        <v/>
      </c>
      <c r="BW185" t="str">
        <f t="shared" si="112"/>
        <v/>
      </c>
      <c r="BX185" t="str">
        <f t="shared" si="112"/>
        <v/>
      </c>
      <c r="BY185" t="str">
        <f t="shared" si="138"/>
        <v/>
      </c>
      <c r="BZ185" t="str">
        <f t="shared" si="128"/>
        <v/>
      </c>
      <c r="CA185" t="str">
        <f t="shared" si="128"/>
        <v/>
      </c>
      <c r="CB185" t="str">
        <f t="shared" si="128"/>
        <v/>
      </c>
      <c r="CC185">
        <f t="shared" si="128"/>
        <v>1</v>
      </c>
      <c r="CD185" t="str">
        <f t="shared" si="129"/>
        <v/>
      </c>
      <c r="CE185" t="str">
        <f t="shared" si="129"/>
        <v/>
      </c>
      <c r="CF185" t="str">
        <f t="shared" si="129"/>
        <v/>
      </c>
      <c r="CG185" t="str">
        <f t="shared" si="129"/>
        <v/>
      </c>
      <c r="CH185" t="str">
        <f t="shared" si="130"/>
        <v/>
      </c>
      <c r="CI185" t="str">
        <f t="shared" si="130"/>
        <v/>
      </c>
      <c r="CJ185" t="str">
        <f t="shared" si="130"/>
        <v/>
      </c>
      <c r="CK185" t="str">
        <f t="shared" si="130"/>
        <v/>
      </c>
      <c r="CM185" t="str">
        <f t="shared" si="119"/>
        <v/>
      </c>
      <c r="CN185" t="str">
        <f t="shared" si="119"/>
        <v/>
      </c>
      <c r="CO185" t="str">
        <f t="shared" si="119"/>
        <v/>
      </c>
      <c r="CP185">
        <f t="shared" si="113"/>
        <v>0</v>
      </c>
      <c r="CQ185" t="str">
        <f t="shared" si="113"/>
        <v/>
      </c>
      <c r="CR185" t="str">
        <f t="shared" si="113"/>
        <v/>
      </c>
      <c r="CS185" t="str">
        <f t="shared" si="113"/>
        <v/>
      </c>
      <c r="CT185" t="str">
        <f t="shared" si="143"/>
        <v/>
      </c>
      <c r="CU185" t="str">
        <f t="shared" si="131"/>
        <v/>
      </c>
      <c r="CV185" t="str">
        <f t="shared" si="131"/>
        <v/>
      </c>
      <c r="CW185" t="str">
        <f t="shared" si="131"/>
        <v/>
      </c>
      <c r="CX185" t="str">
        <f t="shared" si="131"/>
        <v/>
      </c>
      <c r="CY185" t="str">
        <f t="shared" si="132"/>
        <v/>
      </c>
      <c r="CZ185" t="str">
        <f t="shared" si="132"/>
        <v/>
      </c>
      <c r="DA185" t="str">
        <f t="shared" si="132"/>
        <v/>
      </c>
      <c r="DB185" t="str">
        <f t="shared" si="132"/>
        <v/>
      </c>
      <c r="DC185" t="str">
        <f t="shared" si="133"/>
        <v/>
      </c>
      <c r="DD185" t="str">
        <f t="shared" si="133"/>
        <v/>
      </c>
      <c r="DE185" t="str">
        <f t="shared" si="133"/>
        <v/>
      </c>
      <c r="DF185" t="str">
        <f t="shared" si="133"/>
        <v/>
      </c>
      <c r="DH185" t="str">
        <f t="shared" si="140"/>
        <v/>
      </c>
      <c r="DI185" t="str">
        <f t="shared" si="141"/>
        <v/>
      </c>
      <c r="DJ185" t="str">
        <f t="shared" si="141"/>
        <v/>
      </c>
      <c r="DK185" t="str">
        <f t="shared" si="141"/>
        <v/>
      </c>
      <c r="DL185" t="str">
        <f t="shared" si="141"/>
        <v/>
      </c>
      <c r="DM185" t="str">
        <f t="shared" si="141"/>
        <v/>
      </c>
      <c r="DN185" t="str">
        <f t="shared" si="141"/>
        <v/>
      </c>
      <c r="DO185" t="str">
        <f t="shared" si="141"/>
        <v/>
      </c>
      <c r="DP185" t="str">
        <f t="shared" si="141"/>
        <v/>
      </c>
      <c r="DQ185" t="str">
        <f t="shared" si="141"/>
        <v/>
      </c>
      <c r="DR185" t="str">
        <f t="shared" si="141"/>
        <v/>
      </c>
      <c r="DS185">
        <f t="shared" si="141"/>
        <v>0</v>
      </c>
      <c r="DT185" t="str">
        <f t="shared" si="141"/>
        <v/>
      </c>
      <c r="DU185" t="str">
        <f t="shared" si="141"/>
        <v/>
      </c>
      <c r="DV185" t="str">
        <f t="shared" si="141"/>
        <v/>
      </c>
      <c r="DW185" t="str">
        <f t="shared" si="141"/>
        <v/>
      </c>
      <c r="DX185" t="str">
        <f t="shared" si="141"/>
        <v/>
      </c>
      <c r="DY185" t="str">
        <f t="shared" si="141"/>
        <v/>
      </c>
      <c r="DZ185" t="str">
        <f t="shared" si="141"/>
        <v/>
      </c>
      <c r="EA185" t="str">
        <f t="shared" si="141"/>
        <v/>
      </c>
      <c r="EC185" t="str">
        <f t="shared" si="120"/>
        <v/>
      </c>
      <c r="ED185" t="str">
        <f t="shared" si="120"/>
        <v/>
      </c>
      <c r="EE185" t="str">
        <f t="shared" si="120"/>
        <v/>
      </c>
      <c r="EF185">
        <f t="shared" si="120"/>
        <v>1</v>
      </c>
      <c r="EG185" t="str">
        <f t="shared" si="121"/>
        <v/>
      </c>
      <c r="EH185" t="str">
        <f t="shared" si="121"/>
        <v/>
      </c>
      <c r="EI185" t="str">
        <f t="shared" si="121"/>
        <v/>
      </c>
      <c r="EJ185" t="str">
        <f t="shared" si="121"/>
        <v/>
      </c>
      <c r="EK185" t="str">
        <f t="shared" si="122"/>
        <v/>
      </c>
      <c r="EL185" t="str">
        <f t="shared" si="122"/>
        <v/>
      </c>
      <c r="EM185" t="str">
        <f t="shared" si="122"/>
        <v/>
      </c>
      <c r="EN185" t="str">
        <f t="shared" si="122"/>
        <v/>
      </c>
      <c r="EO185" t="str">
        <f t="shared" si="123"/>
        <v/>
      </c>
      <c r="EP185" t="str">
        <f t="shared" si="123"/>
        <v/>
      </c>
      <c r="EQ185" t="str">
        <f t="shared" si="123"/>
        <v/>
      </c>
      <c r="ER185" t="str">
        <f t="shared" si="123"/>
        <v/>
      </c>
      <c r="ES185" t="str">
        <f t="shared" si="124"/>
        <v/>
      </c>
      <c r="ET185" t="str">
        <f t="shared" si="124"/>
        <v/>
      </c>
      <c r="EU185" t="str">
        <f t="shared" si="124"/>
        <v/>
      </c>
      <c r="EV185" t="str">
        <f t="shared" si="124"/>
        <v/>
      </c>
    </row>
    <row r="186" spans="1:152">
      <c r="A186" t="s">
        <v>6</v>
      </c>
      <c r="B186" t="s">
        <v>9</v>
      </c>
      <c r="C186" s="13">
        <v>2</v>
      </c>
      <c r="D186" s="13">
        <v>0</v>
      </c>
      <c r="E186" s="1">
        <f t="shared" si="115"/>
        <v>3</v>
      </c>
      <c r="F186" s="1">
        <f t="shared" si="116"/>
        <v>0</v>
      </c>
      <c r="G186" t="str">
        <f t="shared" si="117"/>
        <v/>
      </c>
      <c r="H186" t="str">
        <f t="shared" si="117"/>
        <v/>
      </c>
      <c r="I186" t="str">
        <f t="shared" si="117"/>
        <v/>
      </c>
      <c r="J186" t="str">
        <f t="shared" si="111"/>
        <v/>
      </c>
      <c r="K186" t="str">
        <f t="shared" si="110"/>
        <v/>
      </c>
      <c r="L186" t="str">
        <f t="shared" si="110"/>
        <v/>
      </c>
      <c r="M186">
        <f t="shared" si="110"/>
        <v>0</v>
      </c>
      <c r="N186">
        <f t="shared" si="110"/>
        <v>3</v>
      </c>
      <c r="O186" t="str">
        <f t="shared" si="134"/>
        <v/>
      </c>
      <c r="P186" t="str">
        <f t="shared" si="134"/>
        <v/>
      </c>
      <c r="Q186" t="str">
        <f t="shared" si="134"/>
        <v/>
      </c>
      <c r="R186" t="str">
        <f t="shared" si="134"/>
        <v/>
      </c>
      <c r="S186" t="str">
        <f t="shared" si="135"/>
        <v/>
      </c>
      <c r="T186" t="str">
        <f t="shared" si="135"/>
        <v/>
      </c>
      <c r="U186" t="str">
        <f t="shared" si="135"/>
        <v/>
      </c>
      <c r="V186" t="str">
        <f t="shared" si="135"/>
        <v/>
      </c>
      <c r="W186" t="str">
        <f t="shared" si="136"/>
        <v/>
      </c>
      <c r="X186" t="str">
        <f t="shared" si="136"/>
        <v/>
      </c>
      <c r="Y186" t="str">
        <f t="shared" si="136"/>
        <v/>
      </c>
      <c r="Z186" t="str">
        <f t="shared" si="136"/>
        <v/>
      </c>
      <c r="BR186" t="str">
        <f t="shared" si="118"/>
        <v/>
      </c>
      <c r="BS186" t="str">
        <f t="shared" si="118"/>
        <v/>
      </c>
      <c r="BT186" t="str">
        <f t="shared" si="118"/>
        <v/>
      </c>
      <c r="BU186" t="str">
        <f t="shared" si="112"/>
        <v/>
      </c>
      <c r="BV186" t="str">
        <f t="shared" si="112"/>
        <v/>
      </c>
      <c r="BW186" t="str">
        <f t="shared" si="112"/>
        <v/>
      </c>
      <c r="BX186" t="str">
        <f t="shared" si="112"/>
        <v/>
      </c>
      <c r="BY186">
        <f t="shared" si="138"/>
        <v>2</v>
      </c>
      <c r="BZ186" t="str">
        <f t="shared" si="128"/>
        <v/>
      </c>
      <c r="CA186" t="str">
        <f t="shared" si="128"/>
        <v/>
      </c>
      <c r="CB186" t="str">
        <f t="shared" si="128"/>
        <v/>
      </c>
      <c r="CC186" t="str">
        <f t="shared" si="128"/>
        <v/>
      </c>
      <c r="CD186" t="str">
        <f t="shared" si="129"/>
        <v/>
      </c>
      <c r="CE186" t="str">
        <f t="shared" si="129"/>
        <v/>
      </c>
      <c r="CF186" t="str">
        <f t="shared" si="129"/>
        <v/>
      </c>
      <c r="CG186" t="str">
        <f t="shared" si="129"/>
        <v/>
      </c>
      <c r="CH186" t="str">
        <f t="shared" si="130"/>
        <v/>
      </c>
      <c r="CI186" t="str">
        <f t="shared" si="130"/>
        <v/>
      </c>
      <c r="CJ186" t="str">
        <f t="shared" si="130"/>
        <v/>
      </c>
      <c r="CK186" t="str">
        <f t="shared" si="130"/>
        <v/>
      </c>
      <c r="CM186" t="str">
        <f t="shared" si="119"/>
        <v/>
      </c>
      <c r="CN186" t="str">
        <f t="shared" si="119"/>
        <v/>
      </c>
      <c r="CO186" t="str">
        <f t="shared" si="119"/>
        <v/>
      </c>
      <c r="CP186" t="str">
        <f t="shared" si="113"/>
        <v/>
      </c>
      <c r="CQ186" t="str">
        <f t="shared" si="113"/>
        <v/>
      </c>
      <c r="CR186" t="str">
        <f t="shared" si="113"/>
        <v/>
      </c>
      <c r="CS186">
        <f t="shared" si="113"/>
        <v>0</v>
      </c>
      <c r="CT186" t="str">
        <f t="shared" si="143"/>
        <v/>
      </c>
      <c r="CU186" t="str">
        <f t="shared" si="131"/>
        <v/>
      </c>
      <c r="CV186" t="str">
        <f t="shared" si="131"/>
        <v/>
      </c>
      <c r="CW186" t="str">
        <f t="shared" si="131"/>
        <v/>
      </c>
      <c r="CX186" t="str">
        <f t="shared" si="131"/>
        <v/>
      </c>
      <c r="CY186" t="str">
        <f t="shared" si="132"/>
        <v/>
      </c>
      <c r="CZ186" t="str">
        <f t="shared" si="132"/>
        <v/>
      </c>
      <c r="DA186" t="str">
        <f t="shared" si="132"/>
        <v/>
      </c>
      <c r="DB186" t="str">
        <f t="shared" si="132"/>
        <v/>
      </c>
      <c r="DC186" t="str">
        <f t="shared" si="133"/>
        <v/>
      </c>
      <c r="DD186" t="str">
        <f t="shared" si="133"/>
        <v/>
      </c>
      <c r="DE186" t="str">
        <f t="shared" si="133"/>
        <v/>
      </c>
      <c r="DF186" t="str">
        <f t="shared" si="133"/>
        <v/>
      </c>
      <c r="DH186" t="str">
        <f t="shared" si="140"/>
        <v/>
      </c>
      <c r="DI186" t="str">
        <f t="shared" si="141"/>
        <v/>
      </c>
      <c r="DJ186" t="str">
        <f t="shared" si="141"/>
        <v/>
      </c>
      <c r="DK186" t="str">
        <f t="shared" si="141"/>
        <v/>
      </c>
      <c r="DL186" t="str">
        <f t="shared" si="141"/>
        <v/>
      </c>
      <c r="DM186" t="str">
        <f t="shared" si="141"/>
        <v/>
      </c>
      <c r="DN186" t="str">
        <f t="shared" si="141"/>
        <v/>
      </c>
      <c r="DO186">
        <f t="shared" si="141"/>
        <v>0</v>
      </c>
      <c r="DP186" t="str">
        <f t="shared" si="141"/>
        <v/>
      </c>
      <c r="DQ186" t="str">
        <f t="shared" si="141"/>
        <v/>
      </c>
      <c r="DR186" t="str">
        <f t="shared" si="141"/>
        <v/>
      </c>
      <c r="DS186" t="str">
        <f t="shared" si="141"/>
        <v/>
      </c>
      <c r="DT186" t="str">
        <f t="shared" si="141"/>
        <v/>
      </c>
      <c r="DU186" t="str">
        <f t="shared" ref="DI186:EA200" si="144">IF($A186=DU$2,$D186,"")</f>
        <v/>
      </c>
      <c r="DV186" t="str">
        <f t="shared" si="144"/>
        <v/>
      </c>
      <c r="DW186" t="str">
        <f t="shared" si="144"/>
        <v/>
      </c>
      <c r="DX186" t="str">
        <f t="shared" si="144"/>
        <v/>
      </c>
      <c r="DY186" t="str">
        <f t="shared" si="144"/>
        <v/>
      </c>
      <c r="DZ186" t="str">
        <f t="shared" si="144"/>
        <v/>
      </c>
      <c r="EA186" t="str">
        <f t="shared" si="144"/>
        <v/>
      </c>
      <c r="EC186" t="str">
        <f t="shared" si="120"/>
        <v/>
      </c>
      <c r="ED186" t="str">
        <f t="shared" si="120"/>
        <v/>
      </c>
      <c r="EE186" t="str">
        <f t="shared" si="120"/>
        <v/>
      </c>
      <c r="EF186" t="str">
        <f t="shared" si="120"/>
        <v/>
      </c>
      <c r="EG186" t="str">
        <f t="shared" si="121"/>
        <v/>
      </c>
      <c r="EH186" t="str">
        <f t="shared" si="121"/>
        <v/>
      </c>
      <c r="EI186">
        <f t="shared" si="121"/>
        <v>2</v>
      </c>
      <c r="EJ186" t="str">
        <f t="shared" si="121"/>
        <v/>
      </c>
      <c r="EK186" t="str">
        <f t="shared" si="122"/>
        <v/>
      </c>
      <c r="EL186" t="str">
        <f t="shared" si="122"/>
        <v/>
      </c>
      <c r="EM186" t="str">
        <f t="shared" si="122"/>
        <v/>
      </c>
      <c r="EN186" t="str">
        <f t="shared" si="122"/>
        <v/>
      </c>
      <c r="EO186" t="str">
        <f t="shared" si="123"/>
        <v/>
      </c>
      <c r="EP186" t="str">
        <f t="shared" si="123"/>
        <v/>
      </c>
      <c r="EQ186" t="str">
        <f t="shared" si="123"/>
        <v/>
      </c>
      <c r="ER186" t="str">
        <f t="shared" si="123"/>
        <v/>
      </c>
      <c r="ES186" t="str">
        <f t="shared" si="124"/>
        <v/>
      </c>
      <c r="ET186" t="str">
        <f t="shared" si="124"/>
        <v/>
      </c>
      <c r="EU186" t="str">
        <f t="shared" si="124"/>
        <v/>
      </c>
      <c r="EV186" t="str">
        <f t="shared" si="124"/>
        <v/>
      </c>
    </row>
    <row r="187" spans="1:152">
      <c r="A187" t="s">
        <v>4</v>
      </c>
      <c r="B187" t="s">
        <v>16</v>
      </c>
      <c r="C187" s="13">
        <v>3</v>
      </c>
      <c r="D187" s="13">
        <v>0</v>
      </c>
      <c r="E187" s="1">
        <f t="shared" si="115"/>
        <v>3</v>
      </c>
      <c r="F187" s="1">
        <f t="shared" si="116"/>
        <v>0</v>
      </c>
      <c r="G187" t="str">
        <f t="shared" si="117"/>
        <v/>
      </c>
      <c r="H187" t="str">
        <f t="shared" si="117"/>
        <v/>
      </c>
      <c r="I187" t="str">
        <f t="shared" si="117"/>
        <v/>
      </c>
      <c r="J187" t="str">
        <f t="shared" si="111"/>
        <v/>
      </c>
      <c r="K187" t="str">
        <f t="shared" si="110"/>
        <v/>
      </c>
      <c r="L187" t="str">
        <f t="shared" si="110"/>
        <v/>
      </c>
      <c r="M187" t="str">
        <f t="shared" si="110"/>
        <v/>
      </c>
      <c r="N187" t="str">
        <f t="shared" si="110"/>
        <v/>
      </c>
      <c r="O187">
        <f t="shared" si="134"/>
        <v>0</v>
      </c>
      <c r="P187" t="str">
        <f t="shared" si="134"/>
        <v/>
      </c>
      <c r="Q187" t="str">
        <f t="shared" si="134"/>
        <v/>
      </c>
      <c r="R187" t="str">
        <f t="shared" si="134"/>
        <v/>
      </c>
      <c r="S187" t="str">
        <f t="shared" si="135"/>
        <v/>
      </c>
      <c r="T187" t="str">
        <f t="shared" si="135"/>
        <v/>
      </c>
      <c r="U187" t="str">
        <f t="shared" si="135"/>
        <v/>
      </c>
      <c r="V187" t="str">
        <f t="shared" si="135"/>
        <v/>
      </c>
      <c r="W187">
        <f t="shared" si="136"/>
        <v>3</v>
      </c>
      <c r="X187" t="str">
        <f t="shared" si="136"/>
        <v/>
      </c>
      <c r="Y187" t="str">
        <f t="shared" si="136"/>
        <v/>
      </c>
      <c r="Z187" t="str">
        <f t="shared" si="136"/>
        <v/>
      </c>
      <c r="BR187" t="str">
        <f t="shared" si="118"/>
        <v/>
      </c>
      <c r="BS187" t="str">
        <f t="shared" si="118"/>
        <v/>
      </c>
      <c r="BT187" t="str">
        <f t="shared" si="118"/>
        <v/>
      </c>
      <c r="BU187" t="str">
        <f t="shared" si="112"/>
        <v/>
      </c>
      <c r="BV187" t="str">
        <f t="shared" si="112"/>
        <v/>
      </c>
      <c r="BW187" t="str">
        <f t="shared" si="112"/>
        <v/>
      </c>
      <c r="BX187" t="str">
        <f t="shared" si="112"/>
        <v/>
      </c>
      <c r="BY187" t="str">
        <f t="shared" si="138"/>
        <v/>
      </c>
      <c r="BZ187" t="str">
        <f t="shared" si="128"/>
        <v/>
      </c>
      <c r="CA187" t="str">
        <f t="shared" si="128"/>
        <v/>
      </c>
      <c r="CB187" t="str">
        <f t="shared" si="128"/>
        <v/>
      </c>
      <c r="CC187" t="str">
        <f t="shared" si="128"/>
        <v/>
      </c>
      <c r="CD187" t="str">
        <f t="shared" si="129"/>
        <v/>
      </c>
      <c r="CE187" t="str">
        <f t="shared" si="129"/>
        <v/>
      </c>
      <c r="CF187" t="str">
        <f t="shared" si="129"/>
        <v/>
      </c>
      <c r="CG187" t="str">
        <f t="shared" si="129"/>
        <v/>
      </c>
      <c r="CH187">
        <f t="shared" si="130"/>
        <v>3</v>
      </c>
      <c r="CI187" t="str">
        <f t="shared" si="130"/>
        <v/>
      </c>
      <c r="CJ187" t="str">
        <f t="shared" si="130"/>
        <v/>
      </c>
      <c r="CK187" t="str">
        <f t="shared" si="130"/>
        <v/>
      </c>
      <c r="CM187" t="str">
        <f t="shared" si="119"/>
        <v/>
      </c>
      <c r="CN187" t="str">
        <f t="shared" si="119"/>
        <v/>
      </c>
      <c r="CO187" t="str">
        <f t="shared" si="119"/>
        <v/>
      </c>
      <c r="CP187" t="str">
        <f t="shared" si="113"/>
        <v/>
      </c>
      <c r="CQ187" t="str">
        <f t="shared" si="113"/>
        <v/>
      </c>
      <c r="CR187" t="str">
        <f t="shared" si="113"/>
        <v/>
      </c>
      <c r="CS187" t="str">
        <f t="shared" si="113"/>
        <v/>
      </c>
      <c r="CT187" t="str">
        <f t="shared" si="143"/>
        <v/>
      </c>
      <c r="CU187">
        <f t="shared" si="131"/>
        <v>0</v>
      </c>
      <c r="CV187" t="str">
        <f t="shared" si="131"/>
        <v/>
      </c>
      <c r="CW187" t="str">
        <f t="shared" si="131"/>
        <v/>
      </c>
      <c r="CX187" t="str">
        <f t="shared" si="131"/>
        <v/>
      </c>
      <c r="CY187" t="str">
        <f t="shared" si="132"/>
        <v/>
      </c>
      <c r="CZ187" t="str">
        <f t="shared" si="132"/>
        <v/>
      </c>
      <c r="DA187" t="str">
        <f t="shared" si="132"/>
        <v/>
      </c>
      <c r="DB187" t="str">
        <f t="shared" si="132"/>
        <v/>
      </c>
      <c r="DC187" t="str">
        <f t="shared" si="133"/>
        <v/>
      </c>
      <c r="DD187" t="str">
        <f t="shared" si="133"/>
        <v/>
      </c>
      <c r="DE187" t="str">
        <f t="shared" si="133"/>
        <v/>
      </c>
      <c r="DF187" t="str">
        <f t="shared" si="133"/>
        <v/>
      </c>
      <c r="DH187" t="str">
        <f t="shared" si="140"/>
        <v/>
      </c>
      <c r="DI187" t="str">
        <f t="shared" si="144"/>
        <v/>
      </c>
      <c r="DJ187" t="str">
        <f t="shared" si="144"/>
        <v/>
      </c>
      <c r="DK187" t="str">
        <f t="shared" si="144"/>
        <v/>
      </c>
      <c r="DL187" t="str">
        <f t="shared" si="144"/>
        <v/>
      </c>
      <c r="DM187" t="str">
        <f t="shared" si="144"/>
        <v/>
      </c>
      <c r="DN187" t="str">
        <f t="shared" si="144"/>
        <v/>
      </c>
      <c r="DO187" t="str">
        <f t="shared" si="144"/>
        <v/>
      </c>
      <c r="DP187" t="str">
        <f t="shared" si="144"/>
        <v/>
      </c>
      <c r="DQ187" t="str">
        <f t="shared" si="144"/>
        <v/>
      </c>
      <c r="DR187" t="str">
        <f t="shared" si="144"/>
        <v/>
      </c>
      <c r="DS187" t="str">
        <f t="shared" si="144"/>
        <v/>
      </c>
      <c r="DT187" t="str">
        <f t="shared" si="144"/>
        <v/>
      </c>
      <c r="DU187" t="str">
        <f t="shared" si="144"/>
        <v/>
      </c>
      <c r="DV187" t="str">
        <f t="shared" si="144"/>
        <v/>
      </c>
      <c r="DW187" t="str">
        <f t="shared" si="144"/>
        <v/>
      </c>
      <c r="DX187">
        <f t="shared" si="144"/>
        <v>0</v>
      </c>
      <c r="DY187" t="str">
        <f t="shared" si="144"/>
        <v/>
      </c>
      <c r="DZ187" t="str">
        <f t="shared" si="144"/>
        <v/>
      </c>
      <c r="EA187" t="str">
        <f t="shared" si="144"/>
        <v/>
      </c>
      <c r="EC187" t="str">
        <f t="shared" si="120"/>
        <v/>
      </c>
      <c r="ED187" t="str">
        <f t="shared" si="120"/>
        <v/>
      </c>
      <c r="EE187" t="str">
        <f t="shared" si="120"/>
        <v/>
      </c>
      <c r="EF187" t="str">
        <f t="shared" si="120"/>
        <v/>
      </c>
      <c r="EG187" t="str">
        <f t="shared" si="121"/>
        <v/>
      </c>
      <c r="EH187" t="str">
        <f t="shared" si="121"/>
        <v/>
      </c>
      <c r="EI187" t="str">
        <f t="shared" si="121"/>
        <v/>
      </c>
      <c r="EJ187" t="str">
        <f t="shared" si="121"/>
        <v/>
      </c>
      <c r="EK187">
        <f t="shared" si="122"/>
        <v>3</v>
      </c>
      <c r="EL187" t="str">
        <f t="shared" si="122"/>
        <v/>
      </c>
      <c r="EM187" t="str">
        <f t="shared" si="122"/>
        <v/>
      </c>
      <c r="EN187" t="str">
        <f t="shared" si="122"/>
        <v/>
      </c>
      <c r="EO187" t="str">
        <f t="shared" si="123"/>
        <v/>
      </c>
      <c r="EP187" t="str">
        <f t="shared" si="123"/>
        <v/>
      </c>
      <c r="EQ187" t="str">
        <f t="shared" si="123"/>
        <v/>
      </c>
      <c r="ER187" t="str">
        <f t="shared" si="123"/>
        <v/>
      </c>
      <c r="ES187" t="str">
        <f t="shared" si="124"/>
        <v/>
      </c>
      <c r="ET187" t="str">
        <f t="shared" si="124"/>
        <v/>
      </c>
      <c r="EU187" t="str">
        <f t="shared" si="124"/>
        <v/>
      </c>
      <c r="EV187" t="str">
        <f t="shared" si="124"/>
        <v/>
      </c>
    </row>
    <row r="188" spans="1:152">
      <c r="A188" t="s">
        <v>171</v>
      </c>
      <c r="E188" s="1" t="str">
        <f t="shared" si="115"/>
        <v/>
      </c>
      <c r="F188" s="1" t="str">
        <f t="shared" si="116"/>
        <v/>
      </c>
      <c r="G188">
        <f>SUM(G176:G187)</f>
        <v>22</v>
      </c>
      <c r="H188">
        <f t="shared" ref="H188:Z188" si="145">SUM(H176:H187)</f>
        <v>21</v>
      </c>
      <c r="I188">
        <f t="shared" si="145"/>
        <v>14</v>
      </c>
      <c r="J188">
        <f t="shared" si="145"/>
        <v>19</v>
      </c>
      <c r="K188">
        <f t="shared" si="145"/>
        <v>18</v>
      </c>
      <c r="L188">
        <f t="shared" si="145"/>
        <v>24</v>
      </c>
      <c r="M188">
        <f t="shared" si="145"/>
        <v>12</v>
      </c>
      <c r="N188">
        <f t="shared" si="145"/>
        <v>16</v>
      </c>
      <c r="O188">
        <f t="shared" si="145"/>
        <v>25</v>
      </c>
      <c r="P188">
        <f t="shared" si="145"/>
        <v>21</v>
      </c>
      <c r="Q188">
        <f t="shared" si="145"/>
        <v>33</v>
      </c>
      <c r="R188">
        <f t="shared" si="145"/>
        <v>27</v>
      </c>
      <c r="S188">
        <f t="shared" si="145"/>
        <v>34</v>
      </c>
      <c r="T188">
        <f t="shared" si="145"/>
        <v>18</v>
      </c>
      <c r="U188">
        <f t="shared" si="145"/>
        <v>17</v>
      </c>
      <c r="V188">
        <f t="shared" si="145"/>
        <v>14</v>
      </c>
      <c r="W188">
        <f t="shared" si="145"/>
        <v>26</v>
      </c>
      <c r="X188">
        <f t="shared" si="145"/>
        <v>14</v>
      </c>
      <c r="Y188">
        <f t="shared" si="145"/>
        <v>25</v>
      </c>
      <c r="Z188">
        <f t="shared" si="145"/>
        <v>16</v>
      </c>
      <c r="BR188" t="str">
        <f t="shared" si="118"/>
        <v/>
      </c>
      <c r="BS188" t="str">
        <f t="shared" si="118"/>
        <v/>
      </c>
      <c r="BT188" t="str">
        <f t="shared" si="118"/>
        <v/>
      </c>
      <c r="BU188" t="str">
        <f t="shared" si="112"/>
        <v/>
      </c>
      <c r="BV188" t="str">
        <f t="shared" si="112"/>
        <v/>
      </c>
      <c r="BW188" t="str">
        <f t="shared" si="112"/>
        <v/>
      </c>
      <c r="BX188" t="str">
        <f t="shared" si="112"/>
        <v/>
      </c>
      <c r="BY188" t="str">
        <f t="shared" si="138"/>
        <v/>
      </c>
      <c r="BZ188" t="str">
        <f t="shared" si="128"/>
        <v/>
      </c>
      <c r="CA188" t="str">
        <f t="shared" si="128"/>
        <v/>
      </c>
      <c r="CB188" t="str">
        <f t="shared" si="128"/>
        <v/>
      </c>
      <c r="CC188" t="str">
        <f t="shared" si="128"/>
        <v/>
      </c>
      <c r="CD188" t="str">
        <f t="shared" si="129"/>
        <v/>
      </c>
      <c r="CE188" t="str">
        <f t="shared" si="129"/>
        <v/>
      </c>
      <c r="CF188" t="str">
        <f t="shared" si="129"/>
        <v/>
      </c>
      <c r="CG188" t="str">
        <f t="shared" si="129"/>
        <v/>
      </c>
      <c r="CH188" t="str">
        <f t="shared" si="130"/>
        <v/>
      </c>
      <c r="CI188" t="str">
        <f t="shared" si="130"/>
        <v/>
      </c>
      <c r="CJ188" t="str">
        <f t="shared" si="130"/>
        <v/>
      </c>
      <c r="CK188" t="str">
        <f t="shared" si="130"/>
        <v/>
      </c>
      <c r="CM188" t="str">
        <f t="shared" si="119"/>
        <v/>
      </c>
      <c r="CN188" t="str">
        <f t="shared" si="119"/>
        <v/>
      </c>
      <c r="CO188" t="str">
        <f t="shared" si="119"/>
        <v/>
      </c>
      <c r="CP188" t="str">
        <f t="shared" si="113"/>
        <v/>
      </c>
      <c r="CQ188" t="str">
        <f t="shared" si="113"/>
        <v/>
      </c>
      <c r="CR188" t="str">
        <f t="shared" si="113"/>
        <v/>
      </c>
      <c r="CS188" t="str">
        <f t="shared" si="113"/>
        <v/>
      </c>
      <c r="CT188" t="str">
        <f t="shared" si="143"/>
        <v/>
      </c>
      <c r="CU188" t="str">
        <f t="shared" si="131"/>
        <v/>
      </c>
      <c r="CV188" t="str">
        <f t="shared" si="131"/>
        <v/>
      </c>
      <c r="CW188" t="str">
        <f t="shared" si="131"/>
        <v/>
      </c>
      <c r="CX188" t="str">
        <f t="shared" si="131"/>
        <v/>
      </c>
      <c r="CY188" t="str">
        <f t="shared" si="132"/>
        <v/>
      </c>
      <c r="CZ188" t="str">
        <f t="shared" si="132"/>
        <v/>
      </c>
      <c r="DA188" t="str">
        <f t="shared" si="132"/>
        <v/>
      </c>
      <c r="DB188" t="str">
        <f t="shared" si="132"/>
        <v/>
      </c>
      <c r="DC188" t="str">
        <f t="shared" si="133"/>
        <v/>
      </c>
      <c r="DD188" t="str">
        <f t="shared" si="133"/>
        <v/>
      </c>
      <c r="DE188" t="str">
        <f t="shared" si="133"/>
        <v/>
      </c>
      <c r="DF188" t="str">
        <f t="shared" si="133"/>
        <v/>
      </c>
      <c r="DH188" t="str">
        <f t="shared" si="140"/>
        <v/>
      </c>
      <c r="DI188" t="str">
        <f t="shared" si="144"/>
        <v/>
      </c>
      <c r="DJ188" t="str">
        <f t="shared" si="144"/>
        <v/>
      </c>
      <c r="DK188" t="str">
        <f t="shared" si="144"/>
        <v/>
      </c>
      <c r="DL188" t="str">
        <f t="shared" si="144"/>
        <v/>
      </c>
      <c r="DM188" t="str">
        <f t="shared" si="144"/>
        <v/>
      </c>
      <c r="DN188" t="str">
        <f t="shared" si="144"/>
        <v/>
      </c>
      <c r="DO188" t="str">
        <f t="shared" si="144"/>
        <v/>
      </c>
      <c r="DP188" t="str">
        <f t="shared" si="144"/>
        <v/>
      </c>
      <c r="DQ188" t="str">
        <f t="shared" si="144"/>
        <v/>
      </c>
      <c r="DR188" t="str">
        <f t="shared" si="144"/>
        <v/>
      </c>
      <c r="DS188" t="str">
        <f t="shared" si="144"/>
        <v/>
      </c>
      <c r="DT188" t="str">
        <f t="shared" si="144"/>
        <v/>
      </c>
      <c r="DU188" t="str">
        <f t="shared" si="144"/>
        <v/>
      </c>
      <c r="DV188" t="str">
        <f t="shared" si="144"/>
        <v/>
      </c>
      <c r="DW188" t="str">
        <f t="shared" si="144"/>
        <v/>
      </c>
      <c r="DX188" t="str">
        <f t="shared" si="144"/>
        <v/>
      </c>
      <c r="DY188" t="str">
        <f t="shared" si="144"/>
        <v/>
      </c>
      <c r="DZ188" t="str">
        <f t="shared" si="144"/>
        <v/>
      </c>
      <c r="EA188" t="str">
        <f t="shared" si="144"/>
        <v/>
      </c>
      <c r="EC188" t="str">
        <f t="shared" si="120"/>
        <v/>
      </c>
      <c r="ED188" t="str">
        <f t="shared" si="120"/>
        <v/>
      </c>
      <c r="EE188" t="str">
        <f t="shared" si="120"/>
        <v/>
      </c>
      <c r="EF188" t="str">
        <f t="shared" si="120"/>
        <v/>
      </c>
      <c r="EG188" t="str">
        <f t="shared" si="121"/>
        <v/>
      </c>
      <c r="EH188" t="str">
        <f t="shared" si="121"/>
        <v/>
      </c>
      <c r="EI188" t="str">
        <f t="shared" si="121"/>
        <v/>
      </c>
      <c r="EJ188" t="str">
        <f t="shared" si="121"/>
        <v/>
      </c>
      <c r="EK188" t="str">
        <f t="shared" si="122"/>
        <v/>
      </c>
      <c r="EL188" t="str">
        <f t="shared" si="122"/>
        <v/>
      </c>
      <c r="EM188" t="str">
        <f t="shared" si="122"/>
        <v/>
      </c>
      <c r="EN188" t="str">
        <f t="shared" si="122"/>
        <v/>
      </c>
      <c r="EO188" t="str">
        <f t="shared" si="123"/>
        <v/>
      </c>
      <c r="EP188" t="str">
        <f t="shared" si="123"/>
        <v/>
      </c>
      <c r="EQ188" t="str">
        <f t="shared" si="123"/>
        <v/>
      </c>
      <c r="ER188" t="str">
        <f t="shared" si="123"/>
        <v/>
      </c>
      <c r="ES188" t="str">
        <f t="shared" si="124"/>
        <v/>
      </c>
      <c r="ET188" t="str">
        <f t="shared" si="124"/>
        <v/>
      </c>
      <c r="EU188" t="str">
        <f t="shared" si="124"/>
        <v/>
      </c>
      <c r="EV188" t="str">
        <f t="shared" si="124"/>
        <v/>
      </c>
    </row>
    <row r="189" spans="1:152">
      <c r="A189" t="s">
        <v>35</v>
      </c>
      <c r="E189" s="1" t="str">
        <f t="shared" si="115"/>
        <v/>
      </c>
      <c r="F189" s="1" t="str">
        <f t="shared" si="116"/>
        <v/>
      </c>
      <c r="G189" t="str">
        <f t="shared" si="117"/>
        <v/>
      </c>
      <c r="H189" t="str">
        <f t="shared" si="117"/>
        <v/>
      </c>
      <c r="I189" t="str">
        <f t="shared" si="117"/>
        <v/>
      </c>
      <c r="J189" t="str">
        <f t="shared" si="111"/>
        <v/>
      </c>
      <c r="K189" t="str">
        <f t="shared" si="110"/>
        <v/>
      </c>
      <c r="L189" t="str">
        <f t="shared" si="110"/>
        <v/>
      </c>
      <c r="M189" t="str">
        <f t="shared" si="110"/>
        <v/>
      </c>
      <c r="N189" t="str">
        <f t="shared" si="110"/>
        <v/>
      </c>
      <c r="O189" t="str">
        <f t="shared" si="134"/>
        <v/>
      </c>
      <c r="P189" t="str">
        <f t="shared" si="134"/>
        <v/>
      </c>
      <c r="Q189" t="str">
        <f t="shared" si="134"/>
        <v/>
      </c>
      <c r="R189" t="str">
        <f t="shared" si="134"/>
        <v/>
      </c>
      <c r="S189" t="str">
        <f t="shared" si="135"/>
        <v/>
      </c>
      <c r="T189" t="str">
        <f t="shared" si="135"/>
        <v/>
      </c>
      <c r="U189" t="str">
        <f t="shared" si="135"/>
        <v/>
      </c>
      <c r="V189" t="str">
        <f t="shared" si="135"/>
        <v/>
      </c>
      <c r="W189" t="str">
        <f t="shared" si="136"/>
        <v/>
      </c>
      <c r="X189" t="str">
        <f t="shared" si="136"/>
        <v/>
      </c>
      <c r="Y189" t="str">
        <f t="shared" si="136"/>
        <v/>
      </c>
      <c r="Z189" t="str">
        <f t="shared" si="136"/>
        <v/>
      </c>
      <c r="BR189" t="str">
        <f t="shared" si="118"/>
        <v/>
      </c>
      <c r="BS189" t="str">
        <f t="shared" si="118"/>
        <v/>
      </c>
      <c r="BT189" t="str">
        <f t="shared" si="118"/>
        <v/>
      </c>
      <c r="BU189" t="str">
        <f t="shared" si="112"/>
        <v/>
      </c>
      <c r="BV189" t="str">
        <f t="shared" si="112"/>
        <v/>
      </c>
      <c r="BW189" t="str">
        <f t="shared" si="112"/>
        <v/>
      </c>
      <c r="BX189" t="str">
        <f t="shared" si="112"/>
        <v/>
      </c>
      <c r="BY189" t="str">
        <f t="shared" si="138"/>
        <v/>
      </c>
      <c r="BZ189" t="str">
        <f t="shared" si="128"/>
        <v/>
      </c>
      <c r="CA189" t="str">
        <f t="shared" si="128"/>
        <v/>
      </c>
      <c r="CB189" t="str">
        <f t="shared" si="128"/>
        <v/>
      </c>
      <c r="CC189" t="str">
        <f t="shared" si="128"/>
        <v/>
      </c>
      <c r="CD189" t="str">
        <f t="shared" si="129"/>
        <v/>
      </c>
      <c r="CE189" t="str">
        <f t="shared" si="129"/>
        <v/>
      </c>
      <c r="CF189" t="str">
        <f t="shared" si="129"/>
        <v/>
      </c>
      <c r="CG189" t="str">
        <f t="shared" si="129"/>
        <v/>
      </c>
      <c r="CH189" t="str">
        <f t="shared" si="130"/>
        <v/>
      </c>
      <c r="CI189" t="str">
        <f t="shared" si="130"/>
        <v/>
      </c>
      <c r="CJ189" t="str">
        <f t="shared" si="130"/>
        <v/>
      </c>
      <c r="CK189" t="str">
        <f t="shared" si="130"/>
        <v/>
      </c>
      <c r="CM189" t="str">
        <f t="shared" si="119"/>
        <v/>
      </c>
      <c r="CN189" t="str">
        <f t="shared" si="119"/>
        <v/>
      </c>
      <c r="CO189" t="str">
        <f t="shared" si="119"/>
        <v/>
      </c>
      <c r="CP189" t="str">
        <f t="shared" si="113"/>
        <v/>
      </c>
      <c r="CQ189" t="str">
        <f t="shared" si="113"/>
        <v/>
      </c>
      <c r="CR189" t="str">
        <f t="shared" si="113"/>
        <v/>
      </c>
      <c r="CS189" t="str">
        <f t="shared" si="113"/>
        <v/>
      </c>
      <c r="CT189" t="str">
        <f t="shared" si="143"/>
        <v/>
      </c>
      <c r="CU189" t="str">
        <f t="shared" si="131"/>
        <v/>
      </c>
      <c r="CV189" t="str">
        <f t="shared" si="131"/>
        <v/>
      </c>
      <c r="CW189" t="str">
        <f t="shared" si="131"/>
        <v/>
      </c>
      <c r="CX189" t="str">
        <f t="shared" si="131"/>
        <v/>
      </c>
      <c r="CY189" t="str">
        <f t="shared" si="132"/>
        <v/>
      </c>
      <c r="CZ189" t="str">
        <f t="shared" si="132"/>
        <v/>
      </c>
      <c r="DA189" t="str">
        <f t="shared" si="132"/>
        <v/>
      </c>
      <c r="DB189" t="str">
        <f t="shared" si="132"/>
        <v/>
      </c>
      <c r="DC189" t="str">
        <f t="shared" si="133"/>
        <v/>
      </c>
      <c r="DD189" t="str">
        <f t="shared" si="133"/>
        <v/>
      </c>
      <c r="DE189" t="str">
        <f t="shared" si="133"/>
        <v/>
      </c>
      <c r="DF189" t="str">
        <f t="shared" si="133"/>
        <v/>
      </c>
      <c r="DH189" t="str">
        <f t="shared" si="140"/>
        <v/>
      </c>
      <c r="DI189" t="str">
        <f t="shared" si="144"/>
        <v/>
      </c>
      <c r="DJ189" t="str">
        <f t="shared" si="144"/>
        <v/>
      </c>
      <c r="DK189" t="str">
        <f t="shared" si="144"/>
        <v/>
      </c>
      <c r="DL189" t="str">
        <f t="shared" si="144"/>
        <v/>
      </c>
      <c r="DM189" t="str">
        <f t="shared" si="144"/>
        <v/>
      </c>
      <c r="DN189" t="str">
        <f t="shared" si="144"/>
        <v/>
      </c>
      <c r="DO189" t="str">
        <f t="shared" si="144"/>
        <v/>
      </c>
      <c r="DP189" t="str">
        <f t="shared" si="144"/>
        <v/>
      </c>
      <c r="DQ189" t="str">
        <f t="shared" si="144"/>
        <v/>
      </c>
      <c r="DR189" t="str">
        <f t="shared" si="144"/>
        <v/>
      </c>
      <c r="DS189" t="str">
        <f t="shared" si="144"/>
        <v/>
      </c>
      <c r="DT189" t="str">
        <f t="shared" si="144"/>
        <v/>
      </c>
      <c r="DU189" t="str">
        <f t="shared" si="144"/>
        <v/>
      </c>
      <c r="DV189" t="str">
        <f t="shared" si="144"/>
        <v/>
      </c>
      <c r="DW189" t="str">
        <f t="shared" si="144"/>
        <v/>
      </c>
      <c r="DX189" t="str">
        <f t="shared" si="144"/>
        <v/>
      </c>
      <c r="DY189" t="str">
        <f t="shared" si="144"/>
        <v/>
      </c>
      <c r="DZ189" t="str">
        <f t="shared" si="144"/>
        <v/>
      </c>
      <c r="EA189" t="str">
        <f t="shared" si="144"/>
        <v/>
      </c>
      <c r="EC189" t="str">
        <f t="shared" si="120"/>
        <v/>
      </c>
      <c r="ED189" t="str">
        <f t="shared" si="120"/>
        <v/>
      </c>
      <c r="EE189" t="str">
        <f t="shared" si="120"/>
        <v/>
      </c>
      <c r="EF189" t="str">
        <f t="shared" si="120"/>
        <v/>
      </c>
      <c r="EG189" t="str">
        <f t="shared" si="121"/>
        <v/>
      </c>
      <c r="EH189" t="str">
        <f t="shared" si="121"/>
        <v/>
      </c>
      <c r="EI189" t="str">
        <f t="shared" si="121"/>
        <v/>
      </c>
      <c r="EJ189" t="str">
        <f t="shared" si="121"/>
        <v/>
      </c>
      <c r="EK189" t="str">
        <f t="shared" si="122"/>
        <v/>
      </c>
      <c r="EL189" t="str">
        <f t="shared" si="122"/>
        <v/>
      </c>
      <c r="EM189" t="str">
        <f t="shared" si="122"/>
        <v/>
      </c>
      <c r="EN189" t="str">
        <f t="shared" si="122"/>
        <v/>
      </c>
      <c r="EO189" t="str">
        <f t="shared" si="123"/>
        <v/>
      </c>
      <c r="EP189" t="str">
        <f t="shared" si="123"/>
        <v/>
      </c>
      <c r="EQ189" t="str">
        <f t="shared" si="123"/>
        <v/>
      </c>
      <c r="ER189" t="str">
        <f t="shared" si="123"/>
        <v/>
      </c>
      <c r="ES189" t="str">
        <f t="shared" si="124"/>
        <v/>
      </c>
      <c r="ET189" t="str">
        <f t="shared" si="124"/>
        <v/>
      </c>
      <c r="EU189" t="str">
        <f t="shared" si="124"/>
        <v/>
      </c>
      <c r="EV189" t="str">
        <f t="shared" si="124"/>
        <v/>
      </c>
    </row>
    <row r="190" spans="1:152">
      <c r="A190" t="s">
        <v>19</v>
      </c>
      <c r="B190" t="s">
        <v>1</v>
      </c>
      <c r="C190" s="13">
        <v>1</v>
      </c>
      <c r="D190" s="13">
        <v>1</v>
      </c>
      <c r="E190" s="1">
        <f t="shared" si="115"/>
        <v>1</v>
      </c>
      <c r="F190" s="1">
        <f t="shared" si="116"/>
        <v>1</v>
      </c>
      <c r="G190" t="str">
        <f t="shared" si="117"/>
        <v/>
      </c>
      <c r="H190" t="str">
        <f t="shared" si="117"/>
        <v/>
      </c>
      <c r="I190" t="str">
        <f t="shared" si="117"/>
        <v/>
      </c>
      <c r="J190" t="str">
        <f t="shared" si="111"/>
        <v/>
      </c>
      <c r="K190" t="str">
        <f t="shared" si="110"/>
        <v/>
      </c>
      <c r="L190" t="str">
        <f t="shared" si="110"/>
        <v/>
      </c>
      <c r="M190" t="str">
        <f t="shared" si="110"/>
        <v/>
      </c>
      <c r="N190" t="str">
        <f t="shared" si="110"/>
        <v/>
      </c>
      <c r="O190" t="str">
        <f t="shared" si="134"/>
        <v/>
      </c>
      <c r="P190" t="str">
        <f t="shared" si="134"/>
        <v/>
      </c>
      <c r="Q190" t="str">
        <f t="shared" si="134"/>
        <v/>
      </c>
      <c r="R190" t="str">
        <f t="shared" si="134"/>
        <v/>
      </c>
      <c r="S190">
        <f t="shared" si="135"/>
        <v>1</v>
      </c>
      <c r="T190" t="str">
        <f t="shared" si="135"/>
        <v/>
      </c>
      <c r="U190" t="str">
        <f t="shared" si="135"/>
        <v/>
      </c>
      <c r="V190" t="str">
        <f t="shared" si="135"/>
        <v/>
      </c>
      <c r="W190" t="str">
        <f t="shared" si="136"/>
        <v/>
      </c>
      <c r="X190" t="str">
        <f t="shared" si="136"/>
        <v/>
      </c>
      <c r="Y190" t="str">
        <f t="shared" si="136"/>
        <v/>
      </c>
      <c r="Z190">
        <f t="shared" si="136"/>
        <v>1</v>
      </c>
      <c r="BR190" t="str">
        <f t="shared" si="118"/>
        <v/>
      </c>
      <c r="BS190" t="str">
        <f t="shared" si="118"/>
        <v/>
      </c>
      <c r="BT190" t="str">
        <f t="shared" si="118"/>
        <v/>
      </c>
      <c r="BU190" t="str">
        <f t="shared" si="112"/>
        <v/>
      </c>
      <c r="BV190" t="str">
        <f t="shared" si="112"/>
        <v/>
      </c>
      <c r="BW190" t="str">
        <f t="shared" si="112"/>
        <v/>
      </c>
      <c r="BX190" t="str">
        <f t="shared" si="112"/>
        <v/>
      </c>
      <c r="BY190" t="str">
        <f t="shared" si="138"/>
        <v/>
      </c>
      <c r="BZ190" t="str">
        <f t="shared" si="128"/>
        <v/>
      </c>
      <c r="CA190" t="str">
        <f t="shared" si="128"/>
        <v/>
      </c>
      <c r="CB190" t="str">
        <f t="shared" si="128"/>
        <v/>
      </c>
      <c r="CC190" t="str">
        <f t="shared" si="128"/>
        <v/>
      </c>
      <c r="CD190" t="str">
        <f t="shared" si="129"/>
        <v/>
      </c>
      <c r="CE190" t="str">
        <f t="shared" si="129"/>
        <v/>
      </c>
      <c r="CF190" t="str">
        <f t="shared" si="129"/>
        <v/>
      </c>
      <c r="CG190" t="str">
        <f t="shared" si="129"/>
        <v/>
      </c>
      <c r="CH190" t="str">
        <f t="shared" si="130"/>
        <v/>
      </c>
      <c r="CI190" t="str">
        <f t="shared" si="130"/>
        <v/>
      </c>
      <c r="CJ190" t="str">
        <f t="shared" si="130"/>
        <v/>
      </c>
      <c r="CK190">
        <f t="shared" si="130"/>
        <v>1</v>
      </c>
      <c r="CM190" t="str">
        <f t="shared" si="119"/>
        <v/>
      </c>
      <c r="CN190" t="str">
        <f t="shared" si="119"/>
        <v/>
      </c>
      <c r="CO190" t="str">
        <f t="shared" si="119"/>
        <v/>
      </c>
      <c r="CP190" t="str">
        <f t="shared" si="113"/>
        <v/>
      </c>
      <c r="CQ190" t="str">
        <f t="shared" si="113"/>
        <v/>
      </c>
      <c r="CR190" t="str">
        <f t="shared" si="113"/>
        <v/>
      </c>
      <c r="CS190" t="str">
        <f t="shared" si="113"/>
        <v/>
      </c>
      <c r="CT190" t="str">
        <f t="shared" si="143"/>
        <v/>
      </c>
      <c r="CU190" t="str">
        <f t="shared" si="131"/>
        <v/>
      </c>
      <c r="CV190" t="str">
        <f t="shared" si="131"/>
        <v/>
      </c>
      <c r="CW190" t="str">
        <f t="shared" si="131"/>
        <v/>
      </c>
      <c r="CX190" t="str">
        <f t="shared" si="131"/>
        <v/>
      </c>
      <c r="CY190">
        <f t="shared" si="132"/>
        <v>1</v>
      </c>
      <c r="CZ190" t="str">
        <f t="shared" si="132"/>
        <v/>
      </c>
      <c r="DA190" t="str">
        <f t="shared" si="132"/>
        <v/>
      </c>
      <c r="DB190" t="str">
        <f t="shared" si="132"/>
        <v/>
      </c>
      <c r="DC190" t="str">
        <f t="shared" si="133"/>
        <v/>
      </c>
      <c r="DD190" t="str">
        <f t="shared" si="133"/>
        <v/>
      </c>
      <c r="DE190" t="str">
        <f t="shared" si="133"/>
        <v/>
      </c>
      <c r="DF190" t="str">
        <f t="shared" si="133"/>
        <v/>
      </c>
      <c r="DH190" t="str">
        <f t="shared" si="140"/>
        <v/>
      </c>
      <c r="DI190" t="str">
        <f t="shared" si="144"/>
        <v/>
      </c>
      <c r="DJ190" t="str">
        <f t="shared" si="144"/>
        <v/>
      </c>
      <c r="DK190" t="str">
        <f t="shared" si="144"/>
        <v/>
      </c>
      <c r="DL190" t="str">
        <f t="shared" si="144"/>
        <v/>
      </c>
      <c r="DM190" t="str">
        <f t="shared" si="144"/>
        <v/>
      </c>
      <c r="DN190" t="str">
        <f t="shared" si="144"/>
        <v/>
      </c>
      <c r="DO190" t="str">
        <f t="shared" si="144"/>
        <v/>
      </c>
      <c r="DP190" t="str">
        <f t="shared" si="144"/>
        <v/>
      </c>
      <c r="DQ190" t="str">
        <f t="shared" si="144"/>
        <v/>
      </c>
      <c r="DR190" t="str">
        <f t="shared" si="144"/>
        <v/>
      </c>
      <c r="DS190" t="str">
        <f t="shared" si="144"/>
        <v/>
      </c>
      <c r="DT190" t="str">
        <f t="shared" si="144"/>
        <v/>
      </c>
      <c r="DU190" t="str">
        <f t="shared" si="144"/>
        <v/>
      </c>
      <c r="DV190" t="str">
        <f t="shared" si="144"/>
        <v/>
      </c>
      <c r="DW190" t="str">
        <f t="shared" si="144"/>
        <v/>
      </c>
      <c r="DX190" t="str">
        <f t="shared" si="144"/>
        <v/>
      </c>
      <c r="DY190" t="str">
        <f t="shared" si="144"/>
        <v/>
      </c>
      <c r="DZ190" t="str">
        <f t="shared" si="144"/>
        <v/>
      </c>
      <c r="EA190">
        <f t="shared" si="144"/>
        <v>1</v>
      </c>
      <c r="EC190" t="str">
        <f t="shared" si="120"/>
        <v/>
      </c>
      <c r="ED190" t="str">
        <f t="shared" si="120"/>
        <v/>
      </c>
      <c r="EE190" t="str">
        <f t="shared" si="120"/>
        <v/>
      </c>
      <c r="EF190" t="str">
        <f t="shared" si="120"/>
        <v/>
      </c>
      <c r="EG190" t="str">
        <f t="shared" si="121"/>
        <v/>
      </c>
      <c r="EH190" t="str">
        <f t="shared" si="121"/>
        <v/>
      </c>
      <c r="EI190" t="str">
        <f t="shared" si="121"/>
        <v/>
      </c>
      <c r="EJ190" t="str">
        <f t="shared" si="121"/>
        <v/>
      </c>
      <c r="EK190" t="str">
        <f t="shared" si="122"/>
        <v/>
      </c>
      <c r="EL190" t="str">
        <f t="shared" si="122"/>
        <v/>
      </c>
      <c r="EM190" t="str">
        <f t="shared" si="122"/>
        <v/>
      </c>
      <c r="EN190" t="str">
        <f t="shared" si="122"/>
        <v/>
      </c>
      <c r="EO190">
        <f t="shared" si="123"/>
        <v>1</v>
      </c>
      <c r="EP190" t="str">
        <f t="shared" si="123"/>
        <v/>
      </c>
      <c r="EQ190" t="str">
        <f t="shared" si="123"/>
        <v/>
      </c>
      <c r="ER190" t="str">
        <f t="shared" si="123"/>
        <v/>
      </c>
      <c r="ES190" t="str">
        <f t="shared" si="124"/>
        <v/>
      </c>
      <c r="ET190" t="str">
        <f t="shared" si="124"/>
        <v/>
      </c>
      <c r="EU190" t="str">
        <f t="shared" si="124"/>
        <v/>
      </c>
      <c r="EV190" t="str">
        <f t="shared" si="124"/>
        <v/>
      </c>
    </row>
    <row r="191" spans="1:152">
      <c r="A191" t="s">
        <v>13</v>
      </c>
      <c r="B191" t="s">
        <v>10</v>
      </c>
      <c r="C191" s="13">
        <v>1</v>
      </c>
      <c r="D191" s="13">
        <v>2</v>
      </c>
      <c r="E191" s="1">
        <f t="shared" si="115"/>
        <v>0</v>
      </c>
      <c r="F191" s="1">
        <f t="shared" si="116"/>
        <v>3</v>
      </c>
      <c r="G191" t="str">
        <f t="shared" si="117"/>
        <v/>
      </c>
      <c r="H191" t="str">
        <f t="shared" si="117"/>
        <v/>
      </c>
      <c r="I191" t="str">
        <f t="shared" si="117"/>
        <v/>
      </c>
      <c r="J191" t="str">
        <f t="shared" si="111"/>
        <v/>
      </c>
      <c r="K191" t="str">
        <f t="shared" si="110"/>
        <v/>
      </c>
      <c r="L191">
        <f t="shared" si="110"/>
        <v>0</v>
      </c>
      <c r="M191" t="str">
        <f t="shared" si="110"/>
        <v/>
      </c>
      <c r="N191" t="str">
        <f t="shared" si="110"/>
        <v/>
      </c>
      <c r="O191" t="str">
        <f t="shared" si="134"/>
        <v/>
      </c>
      <c r="P191" t="str">
        <f t="shared" si="134"/>
        <v/>
      </c>
      <c r="Q191" t="str">
        <f t="shared" si="134"/>
        <v/>
      </c>
      <c r="R191" t="str">
        <f t="shared" si="134"/>
        <v/>
      </c>
      <c r="S191" t="str">
        <f t="shared" si="135"/>
        <v/>
      </c>
      <c r="T191" t="str">
        <f t="shared" si="135"/>
        <v/>
      </c>
      <c r="U191">
        <f t="shared" si="135"/>
        <v>3</v>
      </c>
      <c r="V191" t="str">
        <f t="shared" si="135"/>
        <v/>
      </c>
      <c r="W191" t="str">
        <f t="shared" si="136"/>
        <v/>
      </c>
      <c r="X191" t="str">
        <f t="shared" si="136"/>
        <v/>
      </c>
      <c r="Y191" t="str">
        <f t="shared" si="136"/>
        <v/>
      </c>
      <c r="Z191" t="str">
        <f t="shared" si="136"/>
        <v/>
      </c>
      <c r="BR191" t="str">
        <f t="shared" si="118"/>
        <v/>
      </c>
      <c r="BS191" t="str">
        <f t="shared" si="118"/>
        <v/>
      </c>
      <c r="BT191" t="str">
        <f t="shared" si="118"/>
        <v/>
      </c>
      <c r="BU191" t="str">
        <f t="shared" si="112"/>
        <v/>
      </c>
      <c r="BV191" t="str">
        <f t="shared" si="112"/>
        <v/>
      </c>
      <c r="BW191">
        <f t="shared" si="112"/>
        <v>1</v>
      </c>
      <c r="BX191" t="str">
        <f t="shared" si="112"/>
        <v/>
      </c>
      <c r="BY191" t="str">
        <f t="shared" si="138"/>
        <v/>
      </c>
      <c r="BZ191" t="str">
        <f t="shared" si="128"/>
        <v/>
      </c>
      <c r="CA191" t="str">
        <f t="shared" si="128"/>
        <v/>
      </c>
      <c r="CB191" t="str">
        <f t="shared" si="128"/>
        <v/>
      </c>
      <c r="CC191" t="str">
        <f t="shared" si="128"/>
        <v/>
      </c>
      <c r="CD191" t="str">
        <f t="shared" si="129"/>
        <v/>
      </c>
      <c r="CE191" t="str">
        <f t="shared" si="129"/>
        <v/>
      </c>
      <c r="CF191" t="str">
        <f t="shared" si="129"/>
        <v/>
      </c>
      <c r="CG191" t="str">
        <f t="shared" si="129"/>
        <v/>
      </c>
      <c r="CH191" t="str">
        <f t="shared" si="130"/>
        <v/>
      </c>
      <c r="CI191" t="str">
        <f t="shared" si="130"/>
        <v/>
      </c>
      <c r="CJ191" t="str">
        <f t="shared" si="130"/>
        <v/>
      </c>
      <c r="CK191" t="str">
        <f t="shared" si="130"/>
        <v/>
      </c>
      <c r="CM191" t="str">
        <f t="shared" si="119"/>
        <v/>
      </c>
      <c r="CN191" t="str">
        <f t="shared" si="119"/>
        <v/>
      </c>
      <c r="CO191" t="str">
        <f t="shared" si="119"/>
        <v/>
      </c>
      <c r="CP191" t="str">
        <f t="shared" si="113"/>
        <v/>
      </c>
      <c r="CQ191" t="str">
        <f t="shared" si="113"/>
        <v/>
      </c>
      <c r="CR191" t="str">
        <f t="shared" si="113"/>
        <v/>
      </c>
      <c r="CS191" t="str">
        <f t="shared" si="113"/>
        <v/>
      </c>
      <c r="CT191" t="str">
        <f t="shared" si="143"/>
        <v/>
      </c>
      <c r="CU191" t="str">
        <f t="shared" si="131"/>
        <v/>
      </c>
      <c r="CV191" t="str">
        <f t="shared" si="131"/>
        <v/>
      </c>
      <c r="CW191" t="str">
        <f t="shared" si="131"/>
        <v/>
      </c>
      <c r="CX191" t="str">
        <f t="shared" si="131"/>
        <v/>
      </c>
      <c r="CY191" t="str">
        <f t="shared" si="132"/>
        <v/>
      </c>
      <c r="CZ191" t="str">
        <f t="shared" si="132"/>
        <v/>
      </c>
      <c r="DA191">
        <f t="shared" si="132"/>
        <v>2</v>
      </c>
      <c r="DB191" t="str">
        <f t="shared" si="132"/>
        <v/>
      </c>
      <c r="DC191" t="str">
        <f t="shared" si="133"/>
        <v/>
      </c>
      <c r="DD191" t="str">
        <f t="shared" si="133"/>
        <v/>
      </c>
      <c r="DE191" t="str">
        <f t="shared" si="133"/>
        <v/>
      </c>
      <c r="DF191" t="str">
        <f t="shared" si="133"/>
        <v/>
      </c>
      <c r="DH191" t="str">
        <f t="shared" si="140"/>
        <v/>
      </c>
      <c r="DI191" t="str">
        <f t="shared" si="144"/>
        <v/>
      </c>
      <c r="DJ191" t="str">
        <f t="shared" si="144"/>
        <v/>
      </c>
      <c r="DK191" t="str">
        <f t="shared" si="144"/>
        <v/>
      </c>
      <c r="DL191" t="str">
        <f t="shared" si="144"/>
        <v/>
      </c>
      <c r="DM191">
        <f t="shared" si="144"/>
        <v>2</v>
      </c>
      <c r="DN191" t="str">
        <f t="shared" si="144"/>
        <v/>
      </c>
      <c r="DO191" t="str">
        <f t="shared" si="144"/>
        <v/>
      </c>
      <c r="DP191" t="str">
        <f t="shared" si="144"/>
        <v/>
      </c>
      <c r="DQ191" t="str">
        <f t="shared" si="144"/>
        <v/>
      </c>
      <c r="DR191" t="str">
        <f t="shared" si="144"/>
        <v/>
      </c>
      <c r="DS191" t="str">
        <f t="shared" si="144"/>
        <v/>
      </c>
      <c r="DT191" t="str">
        <f t="shared" si="144"/>
        <v/>
      </c>
      <c r="DU191" t="str">
        <f t="shared" si="144"/>
        <v/>
      </c>
      <c r="DV191" t="str">
        <f t="shared" si="144"/>
        <v/>
      </c>
      <c r="DW191" t="str">
        <f t="shared" si="144"/>
        <v/>
      </c>
      <c r="DX191" t="str">
        <f t="shared" si="144"/>
        <v/>
      </c>
      <c r="DY191" t="str">
        <f t="shared" si="144"/>
        <v/>
      </c>
      <c r="DZ191" t="str">
        <f t="shared" si="144"/>
        <v/>
      </c>
      <c r="EA191" t="str">
        <f t="shared" si="144"/>
        <v/>
      </c>
      <c r="EC191" t="str">
        <f t="shared" si="120"/>
        <v/>
      </c>
      <c r="ED191" t="str">
        <f t="shared" si="120"/>
        <v/>
      </c>
      <c r="EE191" t="str">
        <f t="shared" si="120"/>
        <v/>
      </c>
      <c r="EF191" t="str">
        <f t="shared" si="120"/>
        <v/>
      </c>
      <c r="EG191" t="str">
        <f t="shared" si="121"/>
        <v/>
      </c>
      <c r="EH191" t="str">
        <f t="shared" si="121"/>
        <v/>
      </c>
      <c r="EI191" t="str">
        <f t="shared" si="121"/>
        <v/>
      </c>
      <c r="EJ191" t="str">
        <f t="shared" si="121"/>
        <v/>
      </c>
      <c r="EK191" t="str">
        <f t="shared" si="122"/>
        <v/>
      </c>
      <c r="EL191" t="str">
        <f t="shared" si="122"/>
        <v/>
      </c>
      <c r="EM191" t="str">
        <f t="shared" si="122"/>
        <v/>
      </c>
      <c r="EN191" t="str">
        <f t="shared" si="122"/>
        <v/>
      </c>
      <c r="EO191" t="str">
        <f t="shared" si="123"/>
        <v/>
      </c>
      <c r="EP191" t="str">
        <f t="shared" si="123"/>
        <v/>
      </c>
      <c r="EQ191">
        <f t="shared" si="123"/>
        <v>1</v>
      </c>
      <c r="ER191" t="str">
        <f t="shared" si="123"/>
        <v/>
      </c>
      <c r="ES191" t="str">
        <f t="shared" si="124"/>
        <v/>
      </c>
      <c r="ET191" t="str">
        <f t="shared" si="124"/>
        <v/>
      </c>
      <c r="EU191" t="str">
        <f t="shared" si="124"/>
        <v/>
      </c>
      <c r="EV191" t="str">
        <f t="shared" si="124"/>
        <v/>
      </c>
    </row>
    <row r="192" spans="1:152">
      <c r="A192" t="s">
        <v>3</v>
      </c>
      <c r="B192" t="s">
        <v>0</v>
      </c>
      <c r="C192" s="13">
        <v>2</v>
      </c>
      <c r="D192" s="13">
        <v>0</v>
      </c>
      <c r="E192" s="1">
        <f t="shared" si="115"/>
        <v>3</v>
      </c>
      <c r="F192" s="1">
        <f t="shared" si="116"/>
        <v>0</v>
      </c>
      <c r="G192" t="str">
        <f t="shared" si="117"/>
        <v/>
      </c>
      <c r="H192" t="str">
        <f t="shared" si="117"/>
        <v/>
      </c>
      <c r="I192" t="str">
        <f t="shared" si="117"/>
        <v/>
      </c>
      <c r="J192" t="str">
        <f t="shared" si="111"/>
        <v/>
      </c>
      <c r="K192" t="str">
        <f t="shared" si="110"/>
        <v/>
      </c>
      <c r="L192" t="str">
        <f t="shared" si="110"/>
        <v/>
      </c>
      <c r="M192" t="str">
        <f t="shared" si="110"/>
        <v/>
      </c>
      <c r="N192" t="str">
        <f t="shared" si="110"/>
        <v/>
      </c>
      <c r="O192" t="str">
        <f t="shared" si="134"/>
        <v/>
      </c>
      <c r="P192">
        <f t="shared" si="134"/>
        <v>3</v>
      </c>
      <c r="Q192" t="str">
        <f t="shared" si="134"/>
        <v/>
      </c>
      <c r="R192" t="str">
        <f t="shared" si="134"/>
        <v/>
      </c>
      <c r="S192" t="str">
        <f t="shared" si="135"/>
        <v/>
      </c>
      <c r="T192" t="str">
        <f t="shared" si="135"/>
        <v/>
      </c>
      <c r="U192" t="str">
        <f t="shared" si="135"/>
        <v/>
      </c>
      <c r="V192">
        <f t="shared" si="135"/>
        <v>0</v>
      </c>
      <c r="W192" t="str">
        <f t="shared" si="136"/>
        <v/>
      </c>
      <c r="X192" t="str">
        <f t="shared" si="136"/>
        <v/>
      </c>
      <c r="Y192" t="str">
        <f t="shared" si="136"/>
        <v/>
      </c>
      <c r="Z192" t="str">
        <f t="shared" si="136"/>
        <v/>
      </c>
      <c r="BR192" t="str">
        <f t="shared" si="118"/>
        <v/>
      </c>
      <c r="BS192" t="str">
        <f t="shared" si="118"/>
        <v/>
      </c>
      <c r="BT192" t="str">
        <f t="shared" si="118"/>
        <v/>
      </c>
      <c r="BU192" t="str">
        <f t="shared" si="112"/>
        <v/>
      </c>
      <c r="BV192" t="str">
        <f t="shared" si="112"/>
        <v/>
      </c>
      <c r="BW192" t="str">
        <f t="shared" si="112"/>
        <v/>
      </c>
      <c r="BX192" t="str">
        <f t="shared" si="112"/>
        <v/>
      </c>
      <c r="BY192" t="str">
        <f t="shared" si="138"/>
        <v/>
      </c>
      <c r="BZ192" t="str">
        <f t="shared" si="128"/>
        <v/>
      </c>
      <c r="CA192">
        <f t="shared" si="128"/>
        <v>2</v>
      </c>
      <c r="CB192" t="str">
        <f t="shared" si="128"/>
        <v/>
      </c>
      <c r="CC192" t="str">
        <f t="shared" si="128"/>
        <v/>
      </c>
      <c r="CD192" t="str">
        <f t="shared" si="129"/>
        <v/>
      </c>
      <c r="CE192" t="str">
        <f t="shared" si="129"/>
        <v/>
      </c>
      <c r="CF192" t="str">
        <f t="shared" si="129"/>
        <v/>
      </c>
      <c r="CG192" t="str">
        <f t="shared" si="129"/>
        <v/>
      </c>
      <c r="CH192" t="str">
        <f t="shared" si="130"/>
        <v/>
      </c>
      <c r="CI192" t="str">
        <f t="shared" si="130"/>
        <v/>
      </c>
      <c r="CJ192" t="str">
        <f t="shared" si="130"/>
        <v/>
      </c>
      <c r="CK192" t="str">
        <f t="shared" si="130"/>
        <v/>
      </c>
      <c r="CM192" t="str">
        <f t="shared" si="119"/>
        <v/>
      </c>
      <c r="CN192" t="str">
        <f t="shared" si="119"/>
        <v/>
      </c>
      <c r="CO192" t="str">
        <f t="shared" si="119"/>
        <v/>
      </c>
      <c r="CP192" t="str">
        <f t="shared" si="113"/>
        <v/>
      </c>
      <c r="CQ192" t="str">
        <f t="shared" si="113"/>
        <v/>
      </c>
      <c r="CR192" t="str">
        <f t="shared" si="113"/>
        <v/>
      </c>
      <c r="CS192" t="str">
        <f t="shared" si="113"/>
        <v/>
      </c>
      <c r="CT192" t="str">
        <f t="shared" si="143"/>
        <v/>
      </c>
      <c r="CU192" t="str">
        <f t="shared" si="131"/>
        <v/>
      </c>
      <c r="CV192" t="str">
        <f t="shared" si="131"/>
        <v/>
      </c>
      <c r="CW192" t="str">
        <f t="shared" si="131"/>
        <v/>
      </c>
      <c r="CX192" t="str">
        <f t="shared" si="131"/>
        <v/>
      </c>
      <c r="CY192" t="str">
        <f t="shared" si="132"/>
        <v/>
      </c>
      <c r="CZ192" t="str">
        <f t="shared" si="132"/>
        <v/>
      </c>
      <c r="DA192" t="str">
        <f t="shared" si="132"/>
        <v/>
      </c>
      <c r="DB192">
        <f t="shared" si="132"/>
        <v>0</v>
      </c>
      <c r="DC192" t="str">
        <f t="shared" si="133"/>
        <v/>
      </c>
      <c r="DD192" t="str">
        <f t="shared" si="133"/>
        <v/>
      </c>
      <c r="DE192" t="str">
        <f t="shared" si="133"/>
        <v/>
      </c>
      <c r="DF192" t="str">
        <f t="shared" si="133"/>
        <v/>
      </c>
      <c r="DH192" t="str">
        <f t="shared" si="140"/>
        <v/>
      </c>
      <c r="DI192" t="str">
        <f t="shared" si="144"/>
        <v/>
      </c>
      <c r="DJ192" t="str">
        <f t="shared" si="144"/>
        <v/>
      </c>
      <c r="DK192" t="str">
        <f t="shared" si="144"/>
        <v/>
      </c>
      <c r="DL192" t="str">
        <f t="shared" si="144"/>
        <v/>
      </c>
      <c r="DM192" t="str">
        <f t="shared" si="144"/>
        <v/>
      </c>
      <c r="DN192" t="str">
        <f t="shared" si="144"/>
        <v/>
      </c>
      <c r="DO192" t="str">
        <f t="shared" si="144"/>
        <v/>
      </c>
      <c r="DP192" t="str">
        <f t="shared" si="144"/>
        <v/>
      </c>
      <c r="DQ192">
        <f t="shared" si="144"/>
        <v>0</v>
      </c>
      <c r="DR192" t="str">
        <f t="shared" si="144"/>
        <v/>
      </c>
      <c r="DS192" t="str">
        <f t="shared" si="144"/>
        <v/>
      </c>
      <c r="DT192" t="str">
        <f t="shared" si="144"/>
        <v/>
      </c>
      <c r="DU192" t="str">
        <f t="shared" si="144"/>
        <v/>
      </c>
      <c r="DV192" t="str">
        <f t="shared" si="144"/>
        <v/>
      </c>
      <c r="DW192" t="str">
        <f t="shared" si="144"/>
        <v/>
      </c>
      <c r="DX192" t="str">
        <f t="shared" si="144"/>
        <v/>
      </c>
      <c r="DY192" t="str">
        <f t="shared" si="144"/>
        <v/>
      </c>
      <c r="DZ192" t="str">
        <f t="shared" si="144"/>
        <v/>
      </c>
      <c r="EA192" t="str">
        <f t="shared" si="144"/>
        <v/>
      </c>
      <c r="EC192" t="str">
        <f t="shared" si="120"/>
        <v/>
      </c>
      <c r="ED192" t="str">
        <f t="shared" si="120"/>
        <v/>
      </c>
      <c r="EE192" t="str">
        <f t="shared" si="120"/>
        <v/>
      </c>
      <c r="EF192" t="str">
        <f t="shared" si="120"/>
        <v/>
      </c>
      <c r="EG192" t="str">
        <f t="shared" si="121"/>
        <v/>
      </c>
      <c r="EH192" t="str">
        <f t="shared" si="121"/>
        <v/>
      </c>
      <c r="EI192" t="str">
        <f t="shared" si="121"/>
        <v/>
      </c>
      <c r="EJ192" t="str">
        <f t="shared" si="121"/>
        <v/>
      </c>
      <c r="EK192" t="str">
        <f t="shared" si="122"/>
        <v/>
      </c>
      <c r="EL192" t="str">
        <f t="shared" si="122"/>
        <v/>
      </c>
      <c r="EM192" t="str">
        <f t="shared" si="122"/>
        <v/>
      </c>
      <c r="EN192" t="str">
        <f t="shared" si="122"/>
        <v/>
      </c>
      <c r="EO192" t="str">
        <f t="shared" si="123"/>
        <v/>
      </c>
      <c r="EP192" t="str">
        <f t="shared" si="123"/>
        <v/>
      </c>
      <c r="EQ192" t="str">
        <f t="shared" si="123"/>
        <v/>
      </c>
      <c r="ER192">
        <f t="shared" si="123"/>
        <v>2</v>
      </c>
      <c r="ES192" t="str">
        <f t="shared" si="124"/>
        <v/>
      </c>
      <c r="ET192" t="str">
        <f t="shared" si="124"/>
        <v/>
      </c>
      <c r="EU192" t="str">
        <f t="shared" si="124"/>
        <v/>
      </c>
      <c r="EV192" t="str">
        <f t="shared" si="124"/>
        <v/>
      </c>
    </row>
    <row r="193" spans="1:152">
      <c r="A193" t="s">
        <v>7</v>
      </c>
      <c r="B193" t="s">
        <v>4</v>
      </c>
      <c r="C193" s="13">
        <v>0</v>
      </c>
      <c r="D193" s="13">
        <v>2</v>
      </c>
      <c r="E193" s="1">
        <f t="shared" si="115"/>
        <v>0</v>
      </c>
      <c r="F193" s="1">
        <f t="shared" si="116"/>
        <v>3</v>
      </c>
      <c r="G193" t="str">
        <f t="shared" si="117"/>
        <v/>
      </c>
      <c r="H193">
        <f t="shared" si="117"/>
        <v>0</v>
      </c>
      <c r="I193" t="str">
        <f t="shared" si="117"/>
        <v/>
      </c>
      <c r="J193" t="str">
        <f t="shared" si="111"/>
        <v/>
      </c>
      <c r="K193" t="str">
        <f t="shared" si="110"/>
        <v/>
      </c>
      <c r="L193" t="str">
        <f t="shared" si="110"/>
        <v/>
      </c>
      <c r="M193" t="str">
        <f t="shared" si="110"/>
        <v/>
      </c>
      <c r="N193" t="str">
        <f t="shared" si="110"/>
        <v/>
      </c>
      <c r="O193" t="str">
        <f t="shared" si="134"/>
        <v/>
      </c>
      <c r="P193" t="str">
        <f t="shared" si="134"/>
        <v/>
      </c>
      <c r="Q193" t="str">
        <f t="shared" si="134"/>
        <v/>
      </c>
      <c r="R193" t="str">
        <f t="shared" si="134"/>
        <v/>
      </c>
      <c r="S193" t="str">
        <f t="shared" si="135"/>
        <v/>
      </c>
      <c r="T193" t="str">
        <f t="shared" si="135"/>
        <v/>
      </c>
      <c r="U193" t="str">
        <f t="shared" si="135"/>
        <v/>
      </c>
      <c r="V193" t="str">
        <f t="shared" si="135"/>
        <v/>
      </c>
      <c r="W193">
        <f t="shared" si="136"/>
        <v>3</v>
      </c>
      <c r="X193" t="str">
        <f t="shared" si="136"/>
        <v/>
      </c>
      <c r="Y193" t="str">
        <f t="shared" si="136"/>
        <v/>
      </c>
      <c r="Z193" t="str">
        <f t="shared" si="136"/>
        <v/>
      </c>
      <c r="BR193" t="str">
        <f t="shared" si="118"/>
        <v/>
      </c>
      <c r="BS193">
        <f t="shared" si="118"/>
        <v>0</v>
      </c>
      <c r="BT193" t="str">
        <f t="shared" si="118"/>
        <v/>
      </c>
      <c r="BU193" t="str">
        <f t="shared" si="112"/>
        <v/>
      </c>
      <c r="BV193" t="str">
        <f t="shared" si="112"/>
        <v/>
      </c>
      <c r="BW193" t="str">
        <f t="shared" si="112"/>
        <v/>
      </c>
      <c r="BX193" t="str">
        <f t="shared" si="112"/>
        <v/>
      </c>
      <c r="BY193" t="str">
        <f t="shared" si="138"/>
        <v/>
      </c>
      <c r="BZ193" t="str">
        <f t="shared" si="128"/>
        <v/>
      </c>
      <c r="CA193" t="str">
        <f t="shared" si="128"/>
        <v/>
      </c>
      <c r="CB193" t="str">
        <f t="shared" si="128"/>
        <v/>
      </c>
      <c r="CC193" t="str">
        <f t="shared" si="128"/>
        <v/>
      </c>
      <c r="CD193" t="str">
        <f t="shared" si="129"/>
        <v/>
      </c>
      <c r="CE193" t="str">
        <f t="shared" si="129"/>
        <v/>
      </c>
      <c r="CF193" t="str">
        <f t="shared" si="129"/>
        <v/>
      </c>
      <c r="CG193" t="str">
        <f t="shared" si="129"/>
        <v/>
      </c>
      <c r="CH193" t="str">
        <f t="shared" si="130"/>
        <v/>
      </c>
      <c r="CI193" t="str">
        <f t="shared" si="130"/>
        <v/>
      </c>
      <c r="CJ193" t="str">
        <f t="shared" si="130"/>
        <v/>
      </c>
      <c r="CK193" t="str">
        <f t="shared" si="130"/>
        <v/>
      </c>
      <c r="CM193" t="str">
        <f t="shared" si="119"/>
        <v/>
      </c>
      <c r="CN193" t="str">
        <f t="shared" si="119"/>
        <v/>
      </c>
      <c r="CO193" t="str">
        <f t="shared" si="119"/>
        <v/>
      </c>
      <c r="CP193" t="str">
        <f t="shared" si="113"/>
        <v/>
      </c>
      <c r="CQ193" t="str">
        <f t="shared" si="113"/>
        <v/>
      </c>
      <c r="CR193" t="str">
        <f t="shared" si="113"/>
        <v/>
      </c>
      <c r="CS193" t="str">
        <f t="shared" si="113"/>
        <v/>
      </c>
      <c r="CT193" t="str">
        <f t="shared" si="143"/>
        <v/>
      </c>
      <c r="CU193" t="str">
        <f t="shared" si="131"/>
        <v/>
      </c>
      <c r="CV193" t="str">
        <f t="shared" si="131"/>
        <v/>
      </c>
      <c r="CW193" t="str">
        <f t="shared" si="131"/>
        <v/>
      </c>
      <c r="CX193" t="str">
        <f t="shared" si="131"/>
        <v/>
      </c>
      <c r="CY193" t="str">
        <f t="shared" si="132"/>
        <v/>
      </c>
      <c r="CZ193" t="str">
        <f t="shared" si="132"/>
        <v/>
      </c>
      <c r="DA193" t="str">
        <f t="shared" si="132"/>
        <v/>
      </c>
      <c r="DB193" t="str">
        <f t="shared" si="132"/>
        <v/>
      </c>
      <c r="DC193">
        <f t="shared" si="133"/>
        <v>2</v>
      </c>
      <c r="DD193" t="str">
        <f t="shared" si="133"/>
        <v/>
      </c>
      <c r="DE193" t="str">
        <f t="shared" si="133"/>
        <v/>
      </c>
      <c r="DF193" t="str">
        <f t="shared" si="133"/>
        <v/>
      </c>
      <c r="DH193" t="str">
        <f t="shared" si="140"/>
        <v/>
      </c>
      <c r="DI193">
        <f t="shared" si="144"/>
        <v>2</v>
      </c>
      <c r="DJ193" t="str">
        <f t="shared" si="144"/>
        <v/>
      </c>
      <c r="DK193" t="str">
        <f t="shared" si="144"/>
        <v/>
      </c>
      <c r="DL193" t="str">
        <f t="shared" si="144"/>
        <v/>
      </c>
      <c r="DM193" t="str">
        <f t="shared" si="144"/>
        <v/>
      </c>
      <c r="DN193" t="str">
        <f t="shared" si="144"/>
        <v/>
      </c>
      <c r="DO193" t="str">
        <f t="shared" si="144"/>
        <v/>
      </c>
      <c r="DP193" t="str">
        <f t="shared" si="144"/>
        <v/>
      </c>
      <c r="DQ193" t="str">
        <f t="shared" si="144"/>
        <v/>
      </c>
      <c r="DR193" t="str">
        <f t="shared" si="144"/>
        <v/>
      </c>
      <c r="DS193" t="str">
        <f t="shared" si="144"/>
        <v/>
      </c>
      <c r="DT193" t="str">
        <f t="shared" si="144"/>
        <v/>
      </c>
      <c r="DU193" t="str">
        <f t="shared" si="144"/>
        <v/>
      </c>
      <c r="DV193" t="str">
        <f t="shared" si="144"/>
        <v/>
      </c>
      <c r="DW193" t="str">
        <f t="shared" si="144"/>
        <v/>
      </c>
      <c r="DX193" t="str">
        <f t="shared" si="144"/>
        <v/>
      </c>
      <c r="DY193" t="str">
        <f t="shared" si="144"/>
        <v/>
      </c>
      <c r="DZ193" t="str">
        <f t="shared" si="144"/>
        <v/>
      </c>
      <c r="EA193" t="str">
        <f t="shared" si="144"/>
        <v/>
      </c>
      <c r="EC193" t="str">
        <f t="shared" si="120"/>
        <v/>
      </c>
      <c r="ED193" t="str">
        <f t="shared" si="120"/>
        <v/>
      </c>
      <c r="EE193" t="str">
        <f t="shared" si="120"/>
        <v/>
      </c>
      <c r="EF193" t="str">
        <f t="shared" si="120"/>
        <v/>
      </c>
      <c r="EG193" t="str">
        <f t="shared" si="121"/>
        <v/>
      </c>
      <c r="EH193" t="str">
        <f t="shared" si="121"/>
        <v/>
      </c>
      <c r="EI193" t="str">
        <f t="shared" si="121"/>
        <v/>
      </c>
      <c r="EJ193" t="str">
        <f t="shared" si="121"/>
        <v/>
      </c>
      <c r="EK193" t="str">
        <f t="shared" si="122"/>
        <v/>
      </c>
      <c r="EL193" t="str">
        <f t="shared" si="122"/>
        <v/>
      </c>
      <c r="EM193" t="str">
        <f t="shared" si="122"/>
        <v/>
      </c>
      <c r="EN193" t="str">
        <f t="shared" si="122"/>
        <v/>
      </c>
      <c r="EO193" t="str">
        <f t="shared" si="123"/>
        <v/>
      </c>
      <c r="EP193" t="str">
        <f t="shared" si="123"/>
        <v/>
      </c>
      <c r="EQ193" t="str">
        <f t="shared" si="123"/>
        <v/>
      </c>
      <c r="ER193" t="str">
        <f t="shared" si="123"/>
        <v/>
      </c>
      <c r="ES193">
        <f t="shared" si="124"/>
        <v>0</v>
      </c>
      <c r="ET193" t="str">
        <f t="shared" si="124"/>
        <v/>
      </c>
      <c r="EU193" t="str">
        <f t="shared" si="124"/>
        <v/>
      </c>
      <c r="EV193" t="str">
        <f t="shared" si="124"/>
        <v/>
      </c>
    </row>
    <row r="194" spans="1:152">
      <c r="A194" t="s">
        <v>15</v>
      </c>
      <c r="B194" t="s">
        <v>11</v>
      </c>
      <c r="C194" s="13">
        <v>0</v>
      </c>
      <c r="D194" s="13">
        <v>0</v>
      </c>
      <c r="E194" s="1">
        <f t="shared" si="115"/>
        <v>1</v>
      </c>
      <c r="F194" s="1">
        <f t="shared" si="116"/>
        <v>1</v>
      </c>
      <c r="G194" t="str">
        <f t="shared" si="117"/>
        <v/>
      </c>
      <c r="H194" t="str">
        <f t="shared" si="117"/>
        <v/>
      </c>
      <c r="I194" t="str">
        <f t="shared" si="117"/>
        <v/>
      </c>
      <c r="J194" t="str">
        <f t="shared" si="111"/>
        <v/>
      </c>
      <c r="K194" t="str">
        <f t="shared" si="110"/>
        <v/>
      </c>
      <c r="L194" t="str">
        <f t="shared" si="110"/>
        <v/>
      </c>
      <c r="M194" t="str">
        <f t="shared" si="110"/>
        <v/>
      </c>
      <c r="N194" t="str">
        <f t="shared" si="110"/>
        <v/>
      </c>
      <c r="O194" t="str">
        <f t="shared" si="134"/>
        <v/>
      </c>
      <c r="P194" t="str">
        <f t="shared" si="134"/>
        <v/>
      </c>
      <c r="Q194" t="str">
        <f t="shared" si="134"/>
        <v/>
      </c>
      <c r="R194">
        <f t="shared" si="134"/>
        <v>1</v>
      </c>
      <c r="S194" t="str">
        <f t="shared" si="135"/>
        <v/>
      </c>
      <c r="T194">
        <f t="shared" si="135"/>
        <v>1</v>
      </c>
      <c r="U194" t="str">
        <f t="shared" si="135"/>
        <v/>
      </c>
      <c r="V194" t="str">
        <f t="shared" si="135"/>
        <v/>
      </c>
      <c r="W194" t="str">
        <f t="shared" si="136"/>
        <v/>
      </c>
      <c r="X194" t="str">
        <f t="shared" si="136"/>
        <v/>
      </c>
      <c r="Y194" t="str">
        <f t="shared" si="136"/>
        <v/>
      </c>
      <c r="Z194" t="str">
        <f t="shared" si="136"/>
        <v/>
      </c>
      <c r="BR194" t="str">
        <f t="shared" si="118"/>
        <v/>
      </c>
      <c r="BS194" t="str">
        <f t="shared" si="118"/>
        <v/>
      </c>
      <c r="BT194" t="str">
        <f t="shared" si="118"/>
        <v/>
      </c>
      <c r="BU194" t="str">
        <f t="shared" si="112"/>
        <v/>
      </c>
      <c r="BV194" t="str">
        <f t="shared" si="112"/>
        <v/>
      </c>
      <c r="BW194" t="str">
        <f t="shared" si="112"/>
        <v/>
      </c>
      <c r="BX194" t="str">
        <f t="shared" si="112"/>
        <v/>
      </c>
      <c r="BY194" t="str">
        <f t="shared" si="138"/>
        <v/>
      </c>
      <c r="BZ194" t="str">
        <f t="shared" si="128"/>
        <v/>
      </c>
      <c r="CA194" t="str">
        <f t="shared" si="128"/>
        <v/>
      </c>
      <c r="CB194" t="str">
        <f t="shared" si="128"/>
        <v/>
      </c>
      <c r="CC194" t="str">
        <f t="shared" si="128"/>
        <v/>
      </c>
      <c r="CD194" t="str">
        <f t="shared" si="129"/>
        <v/>
      </c>
      <c r="CE194">
        <f t="shared" si="129"/>
        <v>0</v>
      </c>
      <c r="CF194" t="str">
        <f t="shared" si="129"/>
        <v/>
      </c>
      <c r="CG194" t="str">
        <f t="shared" si="129"/>
        <v/>
      </c>
      <c r="CH194" t="str">
        <f t="shared" si="130"/>
        <v/>
      </c>
      <c r="CI194" t="str">
        <f t="shared" si="130"/>
        <v/>
      </c>
      <c r="CJ194" t="str">
        <f t="shared" si="130"/>
        <v/>
      </c>
      <c r="CK194" t="str">
        <f t="shared" si="130"/>
        <v/>
      </c>
      <c r="CM194" t="str">
        <f t="shared" si="119"/>
        <v/>
      </c>
      <c r="CN194" t="str">
        <f t="shared" si="119"/>
        <v/>
      </c>
      <c r="CO194" t="str">
        <f t="shared" si="119"/>
        <v/>
      </c>
      <c r="CP194" t="str">
        <f t="shared" si="113"/>
        <v/>
      </c>
      <c r="CQ194" t="str">
        <f t="shared" si="113"/>
        <v/>
      </c>
      <c r="CR194" t="str">
        <f t="shared" si="113"/>
        <v/>
      </c>
      <c r="CS194" t="str">
        <f t="shared" si="113"/>
        <v/>
      </c>
      <c r="CT194" t="str">
        <f t="shared" si="143"/>
        <v/>
      </c>
      <c r="CU194" t="str">
        <f t="shared" si="131"/>
        <v/>
      </c>
      <c r="CV194" t="str">
        <f t="shared" si="131"/>
        <v/>
      </c>
      <c r="CW194" t="str">
        <f t="shared" si="131"/>
        <v/>
      </c>
      <c r="CX194">
        <f t="shared" si="131"/>
        <v>0</v>
      </c>
      <c r="CY194" t="str">
        <f t="shared" si="132"/>
        <v/>
      </c>
      <c r="CZ194" t="str">
        <f t="shared" si="132"/>
        <v/>
      </c>
      <c r="DA194" t="str">
        <f t="shared" si="132"/>
        <v/>
      </c>
      <c r="DB194" t="str">
        <f t="shared" si="132"/>
        <v/>
      </c>
      <c r="DC194" t="str">
        <f t="shared" si="133"/>
        <v/>
      </c>
      <c r="DD194" t="str">
        <f t="shared" si="133"/>
        <v/>
      </c>
      <c r="DE194" t="str">
        <f t="shared" si="133"/>
        <v/>
      </c>
      <c r="DF194" t="str">
        <f t="shared" si="133"/>
        <v/>
      </c>
      <c r="DH194" t="str">
        <f t="shared" si="140"/>
        <v/>
      </c>
      <c r="DI194" t="str">
        <f t="shared" si="144"/>
        <v/>
      </c>
      <c r="DJ194" t="str">
        <f t="shared" si="144"/>
        <v/>
      </c>
      <c r="DK194" t="str">
        <f t="shared" si="144"/>
        <v/>
      </c>
      <c r="DL194" t="str">
        <f t="shared" si="144"/>
        <v/>
      </c>
      <c r="DM194" t="str">
        <f t="shared" si="144"/>
        <v/>
      </c>
      <c r="DN194" t="str">
        <f t="shared" si="144"/>
        <v/>
      </c>
      <c r="DO194" t="str">
        <f t="shared" si="144"/>
        <v/>
      </c>
      <c r="DP194" t="str">
        <f t="shared" si="144"/>
        <v/>
      </c>
      <c r="DQ194" t="str">
        <f t="shared" si="144"/>
        <v/>
      </c>
      <c r="DR194" t="str">
        <f t="shared" si="144"/>
        <v/>
      </c>
      <c r="DS194" t="str">
        <f t="shared" si="144"/>
        <v/>
      </c>
      <c r="DT194" t="str">
        <f t="shared" si="144"/>
        <v/>
      </c>
      <c r="DU194">
        <f t="shared" si="144"/>
        <v>0</v>
      </c>
      <c r="DV194" t="str">
        <f t="shared" si="144"/>
        <v/>
      </c>
      <c r="DW194" t="str">
        <f t="shared" si="144"/>
        <v/>
      </c>
      <c r="DX194" t="str">
        <f t="shared" si="144"/>
        <v/>
      </c>
      <c r="DY194" t="str">
        <f t="shared" si="144"/>
        <v/>
      </c>
      <c r="DZ194" t="str">
        <f t="shared" si="144"/>
        <v/>
      </c>
      <c r="EA194" t="str">
        <f t="shared" si="144"/>
        <v/>
      </c>
      <c r="EC194" t="str">
        <f t="shared" si="120"/>
        <v/>
      </c>
      <c r="ED194" t="str">
        <f t="shared" si="120"/>
        <v/>
      </c>
      <c r="EE194" t="str">
        <f t="shared" si="120"/>
        <v/>
      </c>
      <c r="EF194" t="str">
        <f t="shared" si="120"/>
        <v/>
      </c>
      <c r="EG194" t="str">
        <f t="shared" si="121"/>
        <v/>
      </c>
      <c r="EH194" t="str">
        <f t="shared" si="121"/>
        <v/>
      </c>
      <c r="EI194" t="str">
        <f t="shared" si="121"/>
        <v/>
      </c>
      <c r="EJ194" t="str">
        <f t="shared" si="121"/>
        <v/>
      </c>
      <c r="EK194" t="str">
        <f t="shared" si="122"/>
        <v/>
      </c>
      <c r="EL194" t="str">
        <f t="shared" si="122"/>
        <v/>
      </c>
      <c r="EM194" t="str">
        <f t="shared" si="122"/>
        <v/>
      </c>
      <c r="EN194">
        <f t="shared" si="122"/>
        <v>0</v>
      </c>
      <c r="EO194" t="str">
        <f t="shared" si="123"/>
        <v/>
      </c>
      <c r="EP194" t="str">
        <f t="shared" si="123"/>
        <v/>
      </c>
      <c r="EQ194" t="str">
        <f t="shared" si="123"/>
        <v/>
      </c>
      <c r="ER194" t="str">
        <f t="shared" si="123"/>
        <v/>
      </c>
      <c r="ES194" t="str">
        <f t="shared" si="124"/>
        <v/>
      </c>
      <c r="ET194" t="str">
        <f t="shared" si="124"/>
        <v/>
      </c>
      <c r="EU194" t="str">
        <f t="shared" si="124"/>
        <v/>
      </c>
      <c r="EV194" t="str">
        <f t="shared" si="124"/>
        <v/>
      </c>
    </row>
    <row r="195" spans="1:152">
      <c r="A195" t="s">
        <v>17</v>
      </c>
      <c r="B195" t="s">
        <v>12</v>
      </c>
      <c r="C195" s="13">
        <v>1</v>
      </c>
      <c r="D195" s="13">
        <v>2</v>
      </c>
      <c r="E195" s="1">
        <f t="shared" si="115"/>
        <v>0</v>
      </c>
      <c r="F195" s="1">
        <f t="shared" si="116"/>
        <v>3</v>
      </c>
      <c r="G195" t="str">
        <f t="shared" si="117"/>
        <v/>
      </c>
      <c r="H195" t="str">
        <f t="shared" si="117"/>
        <v/>
      </c>
      <c r="I195" t="str">
        <f t="shared" si="117"/>
        <v/>
      </c>
      <c r="J195" t="str">
        <f t="shared" si="111"/>
        <v/>
      </c>
      <c r="K195">
        <f t="shared" si="110"/>
        <v>0</v>
      </c>
      <c r="L195" t="str">
        <f t="shared" si="110"/>
        <v/>
      </c>
      <c r="M195" t="str">
        <f t="shared" si="110"/>
        <v/>
      </c>
      <c r="N195" t="str">
        <f t="shared" si="110"/>
        <v/>
      </c>
      <c r="O195" t="str">
        <f t="shared" si="134"/>
        <v/>
      </c>
      <c r="P195" t="str">
        <f t="shared" si="134"/>
        <v/>
      </c>
      <c r="Q195" t="str">
        <f t="shared" si="134"/>
        <v/>
      </c>
      <c r="R195" t="str">
        <f t="shared" si="134"/>
        <v/>
      </c>
      <c r="S195" t="str">
        <f t="shared" si="135"/>
        <v/>
      </c>
      <c r="T195" t="str">
        <f t="shared" si="135"/>
        <v/>
      </c>
      <c r="U195" t="str">
        <f t="shared" si="135"/>
        <v/>
      </c>
      <c r="V195" t="str">
        <f t="shared" si="135"/>
        <v/>
      </c>
      <c r="W195" t="str">
        <f t="shared" si="136"/>
        <v/>
      </c>
      <c r="X195" t="str">
        <f t="shared" si="136"/>
        <v/>
      </c>
      <c r="Y195">
        <f t="shared" si="136"/>
        <v>3</v>
      </c>
      <c r="Z195" t="str">
        <f t="shared" si="136"/>
        <v/>
      </c>
      <c r="BR195" t="str">
        <f t="shared" si="118"/>
        <v/>
      </c>
      <c r="BS195" t="str">
        <f t="shared" si="118"/>
        <v/>
      </c>
      <c r="BT195" t="str">
        <f t="shared" si="118"/>
        <v/>
      </c>
      <c r="BU195" t="str">
        <f t="shared" si="112"/>
        <v/>
      </c>
      <c r="BV195">
        <f t="shared" si="112"/>
        <v>1</v>
      </c>
      <c r="BW195" t="str">
        <f t="shared" si="112"/>
        <v/>
      </c>
      <c r="BX195" t="str">
        <f t="shared" si="112"/>
        <v/>
      </c>
      <c r="BY195" t="str">
        <f t="shared" si="138"/>
        <v/>
      </c>
      <c r="BZ195" t="str">
        <f t="shared" si="128"/>
        <v/>
      </c>
      <c r="CA195" t="str">
        <f t="shared" si="128"/>
        <v/>
      </c>
      <c r="CB195" t="str">
        <f t="shared" si="128"/>
        <v/>
      </c>
      <c r="CC195" t="str">
        <f t="shared" si="128"/>
        <v/>
      </c>
      <c r="CD195" t="str">
        <f t="shared" si="129"/>
        <v/>
      </c>
      <c r="CE195" t="str">
        <f t="shared" si="129"/>
        <v/>
      </c>
      <c r="CF195" t="str">
        <f t="shared" si="129"/>
        <v/>
      </c>
      <c r="CG195" t="str">
        <f t="shared" si="129"/>
        <v/>
      </c>
      <c r="CH195" t="str">
        <f t="shared" si="130"/>
        <v/>
      </c>
      <c r="CI195" t="str">
        <f t="shared" si="130"/>
        <v/>
      </c>
      <c r="CJ195" t="str">
        <f t="shared" si="130"/>
        <v/>
      </c>
      <c r="CK195" t="str">
        <f t="shared" si="130"/>
        <v/>
      </c>
      <c r="CM195" t="str">
        <f t="shared" si="119"/>
        <v/>
      </c>
      <c r="CN195" t="str">
        <f t="shared" si="119"/>
        <v/>
      </c>
      <c r="CO195" t="str">
        <f t="shared" si="119"/>
        <v/>
      </c>
      <c r="CP195" t="str">
        <f t="shared" si="113"/>
        <v/>
      </c>
      <c r="CQ195" t="str">
        <f t="shared" si="113"/>
        <v/>
      </c>
      <c r="CR195" t="str">
        <f t="shared" si="113"/>
        <v/>
      </c>
      <c r="CS195" t="str">
        <f t="shared" si="113"/>
        <v/>
      </c>
      <c r="CT195" t="str">
        <f t="shared" si="143"/>
        <v/>
      </c>
      <c r="CU195" t="str">
        <f t="shared" si="131"/>
        <v/>
      </c>
      <c r="CV195" t="str">
        <f t="shared" si="131"/>
        <v/>
      </c>
      <c r="CW195" t="str">
        <f t="shared" si="131"/>
        <v/>
      </c>
      <c r="CX195" t="str">
        <f t="shared" si="131"/>
        <v/>
      </c>
      <c r="CY195" t="str">
        <f t="shared" si="132"/>
        <v/>
      </c>
      <c r="CZ195" t="str">
        <f t="shared" si="132"/>
        <v/>
      </c>
      <c r="DA195" t="str">
        <f t="shared" si="132"/>
        <v/>
      </c>
      <c r="DB195" t="str">
        <f t="shared" si="132"/>
        <v/>
      </c>
      <c r="DC195" t="str">
        <f t="shared" si="133"/>
        <v/>
      </c>
      <c r="DD195" t="str">
        <f t="shared" si="133"/>
        <v/>
      </c>
      <c r="DE195">
        <f t="shared" si="133"/>
        <v>2</v>
      </c>
      <c r="DF195" t="str">
        <f t="shared" si="133"/>
        <v/>
      </c>
      <c r="DH195" t="str">
        <f t="shared" si="140"/>
        <v/>
      </c>
      <c r="DI195" t="str">
        <f t="shared" si="144"/>
        <v/>
      </c>
      <c r="DJ195" t="str">
        <f t="shared" si="144"/>
        <v/>
      </c>
      <c r="DK195" t="str">
        <f t="shared" si="144"/>
        <v/>
      </c>
      <c r="DL195">
        <f t="shared" si="144"/>
        <v>2</v>
      </c>
      <c r="DM195" t="str">
        <f t="shared" si="144"/>
        <v/>
      </c>
      <c r="DN195" t="str">
        <f t="shared" si="144"/>
        <v/>
      </c>
      <c r="DO195" t="str">
        <f t="shared" si="144"/>
        <v/>
      </c>
      <c r="DP195" t="str">
        <f t="shared" si="144"/>
        <v/>
      </c>
      <c r="DQ195" t="str">
        <f t="shared" si="144"/>
        <v/>
      </c>
      <c r="DR195" t="str">
        <f t="shared" si="144"/>
        <v/>
      </c>
      <c r="DS195" t="str">
        <f t="shared" si="144"/>
        <v/>
      </c>
      <c r="DT195" t="str">
        <f t="shared" si="144"/>
        <v/>
      </c>
      <c r="DU195" t="str">
        <f t="shared" si="144"/>
        <v/>
      </c>
      <c r="DV195" t="str">
        <f t="shared" si="144"/>
        <v/>
      </c>
      <c r="DW195" t="str">
        <f t="shared" si="144"/>
        <v/>
      </c>
      <c r="DX195" t="str">
        <f t="shared" si="144"/>
        <v/>
      </c>
      <c r="DY195" t="str">
        <f t="shared" si="144"/>
        <v/>
      </c>
      <c r="DZ195" t="str">
        <f t="shared" si="144"/>
        <v/>
      </c>
      <c r="EA195" t="str">
        <f t="shared" si="144"/>
        <v/>
      </c>
      <c r="EC195" t="str">
        <f t="shared" si="120"/>
        <v/>
      </c>
      <c r="ED195" t="str">
        <f t="shared" si="120"/>
        <v/>
      </c>
      <c r="EE195" t="str">
        <f t="shared" si="120"/>
        <v/>
      </c>
      <c r="EF195" t="str">
        <f t="shared" si="120"/>
        <v/>
      </c>
      <c r="EG195" t="str">
        <f t="shared" si="121"/>
        <v/>
      </c>
      <c r="EH195" t="str">
        <f t="shared" si="121"/>
        <v/>
      </c>
      <c r="EI195" t="str">
        <f t="shared" si="121"/>
        <v/>
      </c>
      <c r="EJ195" t="str">
        <f t="shared" si="121"/>
        <v/>
      </c>
      <c r="EK195" t="str">
        <f t="shared" si="122"/>
        <v/>
      </c>
      <c r="EL195" t="str">
        <f t="shared" si="122"/>
        <v/>
      </c>
      <c r="EM195" t="str">
        <f t="shared" si="122"/>
        <v/>
      </c>
      <c r="EN195" t="str">
        <f t="shared" si="122"/>
        <v/>
      </c>
      <c r="EO195" t="str">
        <f t="shared" si="123"/>
        <v/>
      </c>
      <c r="EP195" t="str">
        <f t="shared" si="123"/>
        <v/>
      </c>
      <c r="EQ195" t="str">
        <f t="shared" si="123"/>
        <v/>
      </c>
      <c r="ER195" t="str">
        <f t="shared" si="123"/>
        <v/>
      </c>
      <c r="ES195" t="str">
        <f t="shared" si="124"/>
        <v/>
      </c>
      <c r="ET195" t="str">
        <f t="shared" si="124"/>
        <v/>
      </c>
      <c r="EU195">
        <f t="shared" si="124"/>
        <v>1</v>
      </c>
      <c r="EV195" t="str">
        <f t="shared" si="124"/>
        <v/>
      </c>
    </row>
    <row r="196" spans="1:152">
      <c r="A196" t="s">
        <v>9</v>
      </c>
      <c r="B196" t="s">
        <v>14</v>
      </c>
      <c r="C196" s="13">
        <v>5</v>
      </c>
      <c r="D196" s="13">
        <v>1</v>
      </c>
      <c r="E196" s="1">
        <f t="shared" si="115"/>
        <v>3</v>
      </c>
      <c r="F196" s="1">
        <f t="shared" si="116"/>
        <v>0</v>
      </c>
      <c r="G196" t="str">
        <f t="shared" si="117"/>
        <v/>
      </c>
      <c r="H196" t="str">
        <f t="shared" si="117"/>
        <v/>
      </c>
      <c r="I196" t="str">
        <f t="shared" si="117"/>
        <v/>
      </c>
      <c r="J196" t="str">
        <f t="shared" si="111"/>
        <v/>
      </c>
      <c r="K196" t="str">
        <f t="shared" si="110"/>
        <v/>
      </c>
      <c r="L196" t="str">
        <f t="shared" si="110"/>
        <v/>
      </c>
      <c r="M196">
        <f t="shared" si="110"/>
        <v>3</v>
      </c>
      <c r="N196" t="str">
        <f t="shared" ref="N196:Q259" si="146">IF($A196=N$2,$E196,IF($B196=N$2,$F196,""))</f>
        <v/>
      </c>
      <c r="O196" t="str">
        <f t="shared" si="134"/>
        <v/>
      </c>
      <c r="P196" t="str">
        <f t="shared" si="134"/>
        <v/>
      </c>
      <c r="Q196" t="str">
        <f t="shared" si="134"/>
        <v/>
      </c>
      <c r="R196" t="str">
        <f t="shared" si="134"/>
        <v/>
      </c>
      <c r="S196" t="str">
        <f t="shared" si="135"/>
        <v/>
      </c>
      <c r="T196" t="str">
        <f t="shared" si="135"/>
        <v/>
      </c>
      <c r="U196" t="str">
        <f t="shared" si="135"/>
        <v/>
      </c>
      <c r="V196" t="str">
        <f t="shared" si="135"/>
        <v/>
      </c>
      <c r="W196" t="str">
        <f t="shared" si="136"/>
        <v/>
      </c>
      <c r="X196">
        <f t="shared" si="136"/>
        <v>0</v>
      </c>
      <c r="Y196" t="str">
        <f t="shared" si="136"/>
        <v/>
      </c>
      <c r="Z196" t="str">
        <f t="shared" si="136"/>
        <v/>
      </c>
      <c r="BR196" t="str">
        <f t="shared" si="118"/>
        <v/>
      </c>
      <c r="BS196" t="str">
        <f t="shared" si="118"/>
        <v/>
      </c>
      <c r="BT196" t="str">
        <f t="shared" si="118"/>
        <v/>
      </c>
      <c r="BU196" t="str">
        <f t="shared" si="112"/>
        <v/>
      </c>
      <c r="BV196" t="str">
        <f t="shared" si="112"/>
        <v/>
      </c>
      <c r="BW196" t="str">
        <f t="shared" si="112"/>
        <v/>
      </c>
      <c r="BX196">
        <f t="shared" si="112"/>
        <v>5</v>
      </c>
      <c r="BY196" t="str">
        <f t="shared" si="138"/>
        <v/>
      </c>
      <c r="BZ196" t="str">
        <f t="shared" si="128"/>
        <v/>
      </c>
      <c r="CA196" t="str">
        <f t="shared" si="128"/>
        <v/>
      </c>
      <c r="CB196" t="str">
        <f t="shared" si="128"/>
        <v/>
      </c>
      <c r="CC196" t="str">
        <f t="shared" si="128"/>
        <v/>
      </c>
      <c r="CD196" t="str">
        <f t="shared" si="129"/>
        <v/>
      </c>
      <c r="CE196" t="str">
        <f t="shared" si="129"/>
        <v/>
      </c>
      <c r="CF196" t="str">
        <f t="shared" si="129"/>
        <v/>
      </c>
      <c r="CG196" t="str">
        <f t="shared" si="129"/>
        <v/>
      </c>
      <c r="CH196" t="str">
        <f t="shared" si="130"/>
        <v/>
      </c>
      <c r="CI196" t="str">
        <f t="shared" si="130"/>
        <v/>
      </c>
      <c r="CJ196" t="str">
        <f t="shared" si="130"/>
        <v/>
      </c>
      <c r="CK196" t="str">
        <f t="shared" si="130"/>
        <v/>
      </c>
      <c r="CM196" t="str">
        <f t="shared" si="119"/>
        <v/>
      </c>
      <c r="CN196" t="str">
        <f t="shared" si="119"/>
        <v/>
      </c>
      <c r="CO196" t="str">
        <f t="shared" si="119"/>
        <v/>
      </c>
      <c r="CP196" t="str">
        <f t="shared" si="113"/>
        <v/>
      </c>
      <c r="CQ196" t="str">
        <f t="shared" si="113"/>
        <v/>
      </c>
      <c r="CR196" t="str">
        <f t="shared" si="113"/>
        <v/>
      </c>
      <c r="CS196" t="str">
        <f t="shared" si="113"/>
        <v/>
      </c>
      <c r="CT196" t="str">
        <f t="shared" si="143"/>
        <v/>
      </c>
      <c r="CU196" t="str">
        <f t="shared" si="131"/>
        <v/>
      </c>
      <c r="CV196" t="str">
        <f t="shared" si="131"/>
        <v/>
      </c>
      <c r="CW196" t="str">
        <f t="shared" si="131"/>
        <v/>
      </c>
      <c r="CX196" t="str">
        <f t="shared" si="131"/>
        <v/>
      </c>
      <c r="CY196" t="str">
        <f t="shared" si="132"/>
        <v/>
      </c>
      <c r="CZ196" t="str">
        <f t="shared" si="132"/>
        <v/>
      </c>
      <c r="DA196" t="str">
        <f t="shared" si="132"/>
        <v/>
      </c>
      <c r="DB196" t="str">
        <f t="shared" si="132"/>
        <v/>
      </c>
      <c r="DC196" t="str">
        <f t="shared" si="133"/>
        <v/>
      </c>
      <c r="DD196">
        <f t="shared" si="133"/>
        <v>1</v>
      </c>
      <c r="DE196" t="str">
        <f t="shared" si="133"/>
        <v/>
      </c>
      <c r="DF196" t="str">
        <f t="shared" si="133"/>
        <v/>
      </c>
      <c r="DH196" t="str">
        <f t="shared" si="140"/>
        <v/>
      </c>
      <c r="DI196" t="str">
        <f t="shared" si="144"/>
        <v/>
      </c>
      <c r="DJ196" t="str">
        <f t="shared" si="144"/>
        <v/>
      </c>
      <c r="DK196" t="str">
        <f t="shared" si="144"/>
        <v/>
      </c>
      <c r="DL196" t="str">
        <f t="shared" si="144"/>
        <v/>
      </c>
      <c r="DM196" t="str">
        <f t="shared" si="144"/>
        <v/>
      </c>
      <c r="DN196">
        <f t="shared" si="144"/>
        <v>1</v>
      </c>
      <c r="DO196" t="str">
        <f t="shared" si="144"/>
        <v/>
      </c>
      <c r="DP196" t="str">
        <f t="shared" si="144"/>
        <v/>
      </c>
      <c r="DQ196" t="str">
        <f t="shared" si="144"/>
        <v/>
      </c>
      <c r="DR196" t="str">
        <f t="shared" si="144"/>
        <v/>
      </c>
      <c r="DS196" t="str">
        <f t="shared" si="144"/>
        <v/>
      </c>
      <c r="DT196" t="str">
        <f t="shared" si="144"/>
        <v/>
      </c>
      <c r="DU196" t="str">
        <f t="shared" si="144"/>
        <v/>
      </c>
      <c r="DV196" t="str">
        <f t="shared" si="144"/>
        <v/>
      </c>
      <c r="DW196" t="str">
        <f t="shared" si="144"/>
        <v/>
      </c>
      <c r="DX196" t="str">
        <f t="shared" si="144"/>
        <v/>
      </c>
      <c r="DY196" t="str">
        <f t="shared" si="144"/>
        <v/>
      </c>
      <c r="DZ196" t="str">
        <f t="shared" si="144"/>
        <v/>
      </c>
      <c r="EA196" t="str">
        <f t="shared" si="144"/>
        <v/>
      </c>
      <c r="EC196" t="str">
        <f t="shared" si="120"/>
        <v/>
      </c>
      <c r="ED196" t="str">
        <f t="shared" si="120"/>
        <v/>
      </c>
      <c r="EE196" t="str">
        <f t="shared" si="120"/>
        <v/>
      </c>
      <c r="EF196" t="str">
        <f t="shared" si="120"/>
        <v/>
      </c>
      <c r="EG196" t="str">
        <f t="shared" si="121"/>
        <v/>
      </c>
      <c r="EH196" t="str">
        <f t="shared" si="121"/>
        <v/>
      </c>
      <c r="EI196" t="str">
        <f t="shared" si="121"/>
        <v/>
      </c>
      <c r="EJ196" t="str">
        <f t="shared" si="121"/>
        <v/>
      </c>
      <c r="EK196" t="str">
        <f t="shared" si="122"/>
        <v/>
      </c>
      <c r="EL196" t="str">
        <f t="shared" si="122"/>
        <v/>
      </c>
      <c r="EM196" t="str">
        <f t="shared" si="122"/>
        <v/>
      </c>
      <c r="EN196" t="str">
        <f t="shared" si="122"/>
        <v/>
      </c>
      <c r="EO196" t="str">
        <f t="shared" si="123"/>
        <v/>
      </c>
      <c r="EP196" t="str">
        <f t="shared" si="123"/>
        <v/>
      </c>
      <c r="EQ196" t="str">
        <f t="shared" si="123"/>
        <v/>
      </c>
      <c r="ER196" t="str">
        <f t="shared" si="123"/>
        <v/>
      </c>
      <c r="ES196" t="str">
        <f t="shared" si="124"/>
        <v/>
      </c>
      <c r="ET196">
        <f t="shared" si="124"/>
        <v>5</v>
      </c>
      <c r="EU196" t="str">
        <f t="shared" si="124"/>
        <v/>
      </c>
      <c r="EV196" t="str">
        <f t="shared" si="124"/>
        <v/>
      </c>
    </row>
    <row r="197" spans="1:152">
      <c r="A197" t="s">
        <v>8</v>
      </c>
      <c r="B197" t="s">
        <v>6</v>
      </c>
      <c r="C197" s="13">
        <v>1</v>
      </c>
      <c r="D197" s="13">
        <v>2</v>
      </c>
      <c r="E197" s="1">
        <f t="shared" si="115"/>
        <v>0</v>
      </c>
      <c r="F197" s="1">
        <f t="shared" si="116"/>
        <v>3</v>
      </c>
      <c r="G197" t="str">
        <f t="shared" si="117"/>
        <v/>
      </c>
      <c r="H197" t="str">
        <f t="shared" si="117"/>
        <v/>
      </c>
      <c r="I197">
        <f t="shared" si="117"/>
        <v>0</v>
      </c>
      <c r="J197" t="str">
        <f t="shared" si="111"/>
        <v/>
      </c>
      <c r="K197" t="str">
        <f t="shared" si="111"/>
        <v/>
      </c>
      <c r="L197" t="str">
        <f t="shared" si="111"/>
        <v/>
      </c>
      <c r="M197" t="str">
        <f t="shared" si="111"/>
        <v/>
      </c>
      <c r="N197">
        <f t="shared" si="146"/>
        <v>3</v>
      </c>
      <c r="O197" t="str">
        <f t="shared" si="134"/>
        <v/>
      </c>
      <c r="P197" t="str">
        <f t="shared" si="134"/>
        <v/>
      </c>
      <c r="Q197" t="str">
        <f t="shared" si="134"/>
        <v/>
      </c>
      <c r="R197" t="str">
        <f t="shared" si="134"/>
        <v/>
      </c>
      <c r="S197" t="str">
        <f t="shared" si="135"/>
        <v/>
      </c>
      <c r="T197" t="str">
        <f t="shared" si="135"/>
        <v/>
      </c>
      <c r="U197" t="str">
        <f t="shared" si="135"/>
        <v/>
      </c>
      <c r="V197" t="str">
        <f t="shared" si="135"/>
        <v/>
      </c>
      <c r="W197" t="str">
        <f t="shared" si="136"/>
        <v/>
      </c>
      <c r="X197" t="str">
        <f t="shared" si="136"/>
        <v/>
      </c>
      <c r="Y197" t="str">
        <f t="shared" si="136"/>
        <v/>
      </c>
      <c r="Z197" t="str">
        <f t="shared" si="136"/>
        <v/>
      </c>
      <c r="BR197" t="str">
        <f t="shared" si="118"/>
        <v/>
      </c>
      <c r="BS197" t="str">
        <f t="shared" si="118"/>
        <v/>
      </c>
      <c r="BT197">
        <f t="shared" si="118"/>
        <v>1</v>
      </c>
      <c r="BU197" t="str">
        <f t="shared" si="112"/>
        <v/>
      </c>
      <c r="BV197" t="str">
        <f t="shared" si="112"/>
        <v/>
      </c>
      <c r="BW197" t="str">
        <f t="shared" si="112"/>
        <v/>
      </c>
      <c r="BX197" t="str">
        <f t="shared" si="112"/>
        <v/>
      </c>
      <c r="BY197" t="str">
        <f t="shared" si="138"/>
        <v/>
      </c>
      <c r="BZ197" t="str">
        <f t="shared" si="128"/>
        <v/>
      </c>
      <c r="CA197" t="str">
        <f t="shared" si="128"/>
        <v/>
      </c>
      <c r="CB197" t="str">
        <f t="shared" si="128"/>
        <v/>
      </c>
      <c r="CC197" t="str">
        <f t="shared" si="128"/>
        <v/>
      </c>
      <c r="CD197" t="str">
        <f t="shared" si="129"/>
        <v/>
      </c>
      <c r="CE197" t="str">
        <f t="shared" si="129"/>
        <v/>
      </c>
      <c r="CF197" t="str">
        <f t="shared" si="129"/>
        <v/>
      </c>
      <c r="CG197" t="str">
        <f t="shared" si="129"/>
        <v/>
      </c>
      <c r="CH197" t="str">
        <f t="shared" si="130"/>
        <v/>
      </c>
      <c r="CI197" t="str">
        <f t="shared" si="130"/>
        <v/>
      </c>
      <c r="CJ197" t="str">
        <f t="shared" si="130"/>
        <v/>
      </c>
      <c r="CK197" t="str">
        <f t="shared" si="130"/>
        <v/>
      </c>
      <c r="CM197" t="str">
        <f t="shared" si="119"/>
        <v/>
      </c>
      <c r="CN197" t="str">
        <f t="shared" si="119"/>
        <v/>
      </c>
      <c r="CO197" t="str">
        <f t="shared" si="119"/>
        <v/>
      </c>
      <c r="CP197" t="str">
        <f t="shared" si="113"/>
        <v/>
      </c>
      <c r="CQ197" t="str">
        <f t="shared" si="113"/>
        <v/>
      </c>
      <c r="CR197" t="str">
        <f t="shared" si="113"/>
        <v/>
      </c>
      <c r="CS197" t="str">
        <f t="shared" si="113"/>
        <v/>
      </c>
      <c r="CT197">
        <f t="shared" si="143"/>
        <v>2</v>
      </c>
      <c r="CU197" t="str">
        <f t="shared" si="131"/>
        <v/>
      </c>
      <c r="CV197" t="str">
        <f t="shared" si="131"/>
        <v/>
      </c>
      <c r="CW197" t="str">
        <f t="shared" si="131"/>
        <v/>
      </c>
      <c r="CX197" t="str">
        <f t="shared" si="131"/>
        <v/>
      </c>
      <c r="CY197" t="str">
        <f t="shared" si="132"/>
        <v/>
      </c>
      <c r="CZ197" t="str">
        <f t="shared" si="132"/>
        <v/>
      </c>
      <c r="DA197" t="str">
        <f t="shared" si="132"/>
        <v/>
      </c>
      <c r="DB197" t="str">
        <f t="shared" si="132"/>
        <v/>
      </c>
      <c r="DC197" t="str">
        <f t="shared" si="133"/>
        <v/>
      </c>
      <c r="DD197" t="str">
        <f t="shared" si="133"/>
        <v/>
      </c>
      <c r="DE197" t="str">
        <f t="shared" si="133"/>
        <v/>
      </c>
      <c r="DF197" t="str">
        <f t="shared" si="133"/>
        <v/>
      </c>
      <c r="DH197" t="str">
        <f t="shared" si="140"/>
        <v/>
      </c>
      <c r="DI197" t="str">
        <f t="shared" si="144"/>
        <v/>
      </c>
      <c r="DJ197">
        <f t="shared" si="144"/>
        <v>2</v>
      </c>
      <c r="DK197" t="str">
        <f t="shared" si="144"/>
        <v/>
      </c>
      <c r="DL197" t="str">
        <f t="shared" si="144"/>
        <v/>
      </c>
      <c r="DM197" t="str">
        <f t="shared" si="144"/>
        <v/>
      </c>
      <c r="DN197" t="str">
        <f t="shared" si="144"/>
        <v/>
      </c>
      <c r="DO197" t="str">
        <f t="shared" si="144"/>
        <v/>
      </c>
      <c r="DP197" t="str">
        <f t="shared" si="144"/>
        <v/>
      </c>
      <c r="DQ197" t="str">
        <f t="shared" si="144"/>
        <v/>
      </c>
      <c r="DR197" t="str">
        <f t="shared" si="144"/>
        <v/>
      </c>
      <c r="DS197" t="str">
        <f t="shared" si="144"/>
        <v/>
      </c>
      <c r="DT197" t="str">
        <f t="shared" si="144"/>
        <v/>
      </c>
      <c r="DU197" t="str">
        <f t="shared" si="144"/>
        <v/>
      </c>
      <c r="DV197" t="str">
        <f t="shared" si="144"/>
        <v/>
      </c>
      <c r="DW197" t="str">
        <f t="shared" si="144"/>
        <v/>
      </c>
      <c r="DX197" t="str">
        <f t="shared" si="144"/>
        <v/>
      </c>
      <c r="DY197" t="str">
        <f t="shared" si="144"/>
        <v/>
      </c>
      <c r="DZ197" t="str">
        <f t="shared" si="144"/>
        <v/>
      </c>
      <c r="EA197" t="str">
        <f t="shared" si="144"/>
        <v/>
      </c>
      <c r="EC197" t="str">
        <f t="shared" si="120"/>
        <v/>
      </c>
      <c r="ED197" t="str">
        <f t="shared" si="120"/>
        <v/>
      </c>
      <c r="EE197" t="str">
        <f t="shared" si="120"/>
        <v/>
      </c>
      <c r="EF197" t="str">
        <f t="shared" si="120"/>
        <v/>
      </c>
      <c r="EG197" t="str">
        <f t="shared" si="121"/>
        <v/>
      </c>
      <c r="EH197" t="str">
        <f t="shared" si="121"/>
        <v/>
      </c>
      <c r="EI197" t="str">
        <f t="shared" si="121"/>
        <v/>
      </c>
      <c r="EJ197">
        <f t="shared" si="121"/>
        <v>1</v>
      </c>
      <c r="EK197" t="str">
        <f t="shared" si="122"/>
        <v/>
      </c>
      <c r="EL197" t="str">
        <f t="shared" si="122"/>
        <v/>
      </c>
      <c r="EM197" t="str">
        <f t="shared" si="122"/>
        <v/>
      </c>
      <c r="EN197" t="str">
        <f t="shared" si="122"/>
        <v/>
      </c>
      <c r="EO197" t="str">
        <f t="shared" si="123"/>
        <v/>
      </c>
      <c r="EP197" t="str">
        <f t="shared" si="123"/>
        <v/>
      </c>
      <c r="EQ197" t="str">
        <f t="shared" si="123"/>
        <v/>
      </c>
      <c r="ER197" t="str">
        <f t="shared" si="123"/>
        <v/>
      </c>
      <c r="ES197" t="str">
        <f t="shared" si="124"/>
        <v/>
      </c>
      <c r="ET197" t="str">
        <f t="shared" si="124"/>
        <v/>
      </c>
      <c r="EU197" t="str">
        <f t="shared" si="124"/>
        <v/>
      </c>
      <c r="EV197" t="str">
        <f t="shared" si="124"/>
        <v/>
      </c>
    </row>
    <row r="198" spans="1:152">
      <c r="A198" t="s">
        <v>5</v>
      </c>
      <c r="B198" t="s">
        <v>18</v>
      </c>
      <c r="C198" s="13">
        <v>1</v>
      </c>
      <c r="D198" s="13">
        <v>1</v>
      </c>
      <c r="E198" s="1">
        <f t="shared" si="115"/>
        <v>1</v>
      </c>
      <c r="F198" s="1">
        <f t="shared" si="116"/>
        <v>1</v>
      </c>
      <c r="G198" t="str">
        <f t="shared" si="117"/>
        <v/>
      </c>
      <c r="H198" t="str">
        <f t="shared" si="117"/>
        <v/>
      </c>
      <c r="I198" t="str">
        <f t="shared" si="117"/>
        <v/>
      </c>
      <c r="J198">
        <f t="shared" si="111"/>
        <v>1</v>
      </c>
      <c r="K198" t="str">
        <f t="shared" si="111"/>
        <v/>
      </c>
      <c r="L198" t="str">
        <f t="shared" si="111"/>
        <v/>
      </c>
      <c r="M198" t="str">
        <f t="shared" si="111"/>
        <v/>
      </c>
      <c r="N198" t="str">
        <f t="shared" si="146"/>
        <v/>
      </c>
      <c r="O198" t="str">
        <f t="shared" si="134"/>
        <v/>
      </c>
      <c r="P198" t="str">
        <f t="shared" si="134"/>
        <v/>
      </c>
      <c r="Q198">
        <f t="shared" si="134"/>
        <v>1</v>
      </c>
      <c r="R198" t="str">
        <f t="shared" si="134"/>
        <v/>
      </c>
      <c r="S198" t="str">
        <f t="shared" si="135"/>
        <v/>
      </c>
      <c r="T198" t="str">
        <f t="shared" si="135"/>
        <v/>
      </c>
      <c r="U198" t="str">
        <f t="shared" si="135"/>
        <v/>
      </c>
      <c r="V198" t="str">
        <f t="shared" si="135"/>
        <v/>
      </c>
      <c r="W198" t="str">
        <f t="shared" si="136"/>
        <v/>
      </c>
      <c r="X198" t="str">
        <f t="shared" si="136"/>
        <v/>
      </c>
      <c r="Y198" t="str">
        <f t="shared" si="136"/>
        <v/>
      </c>
      <c r="Z198" t="str">
        <f t="shared" si="136"/>
        <v/>
      </c>
      <c r="BR198" t="str">
        <f t="shared" si="118"/>
        <v/>
      </c>
      <c r="BS198" t="str">
        <f t="shared" si="118"/>
        <v/>
      </c>
      <c r="BT198" t="str">
        <f t="shared" si="118"/>
        <v/>
      </c>
      <c r="BU198">
        <f t="shared" si="112"/>
        <v>1</v>
      </c>
      <c r="BV198" t="str">
        <f t="shared" si="112"/>
        <v/>
      </c>
      <c r="BW198" t="str">
        <f t="shared" si="112"/>
        <v/>
      </c>
      <c r="BX198" t="str">
        <f t="shared" si="112"/>
        <v/>
      </c>
      <c r="BY198" t="str">
        <f t="shared" si="138"/>
        <v/>
      </c>
      <c r="BZ198" t="str">
        <f t="shared" si="128"/>
        <v/>
      </c>
      <c r="CA198" t="str">
        <f t="shared" si="128"/>
        <v/>
      </c>
      <c r="CB198" t="str">
        <f t="shared" si="128"/>
        <v/>
      </c>
      <c r="CC198" t="str">
        <f t="shared" si="128"/>
        <v/>
      </c>
      <c r="CD198" t="str">
        <f t="shared" si="129"/>
        <v/>
      </c>
      <c r="CE198" t="str">
        <f t="shared" si="129"/>
        <v/>
      </c>
      <c r="CF198" t="str">
        <f t="shared" si="129"/>
        <v/>
      </c>
      <c r="CG198" t="str">
        <f t="shared" si="129"/>
        <v/>
      </c>
      <c r="CH198" t="str">
        <f t="shared" si="130"/>
        <v/>
      </c>
      <c r="CI198" t="str">
        <f t="shared" si="130"/>
        <v/>
      </c>
      <c r="CJ198" t="str">
        <f t="shared" si="130"/>
        <v/>
      </c>
      <c r="CK198" t="str">
        <f t="shared" si="130"/>
        <v/>
      </c>
      <c r="CM198" t="str">
        <f t="shared" si="119"/>
        <v/>
      </c>
      <c r="CN198" t="str">
        <f t="shared" si="119"/>
        <v/>
      </c>
      <c r="CO198" t="str">
        <f t="shared" si="119"/>
        <v/>
      </c>
      <c r="CP198" t="str">
        <f t="shared" si="113"/>
        <v/>
      </c>
      <c r="CQ198" t="str">
        <f t="shared" si="113"/>
        <v/>
      </c>
      <c r="CR198" t="str">
        <f t="shared" si="113"/>
        <v/>
      </c>
      <c r="CS198" t="str">
        <f t="shared" si="113"/>
        <v/>
      </c>
      <c r="CT198" t="str">
        <f t="shared" si="143"/>
        <v/>
      </c>
      <c r="CU198" t="str">
        <f t="shared" si="131"/>
        <v/>
      </c>
      <c r="CV198" t="str">
        <f t="shared" si="131"/>
        <v/>
      </c>
      <c r="CW198">
        <f t="shared" si="131"/>
        <v>1</v>
      </c>
      <c r="CX198" t="str">
        <f t="shared" si="131"/>
        <v/>
      </c>
      <c r="CY198" t="str">
        <f t="shared" si="132"/>
        <v/>
      </c>
      <c r="CZ198" t="str">
        <f t="shared" si="132"/>
        <v/>
      </c>
      <c r="DA198" t="str">
        <f t="shared" si="132"/>
        <v/>
      </c>
      <c r="DB198" t="str">
        <f t="shared" si="132"/>
        <v/>
      </c>
      <c r="DC198" t="str">
        <f t="shared" si="133"/>
        <v/>
      </c>
      <c r="DD198" t="str">
        <f t="shared" si="133"/>
        <v/>
      </c>
      <c r="DE198" t="str">
        <f t="shared" si="133"/>
        <v/>
      </c>
      <c r="DF198" t="str">
        <f t="shared" si="133"/>
        <v/>
      </c>
      <c r="DH198" t="str">
        <f t="shared" si="140"/>
        <v/>
      </c>
      <c r="DI198" t="str">
        <f t="shared" si="144"/>
        <v/>
      </c>
      <c r="DJ198" t="str">
        <f t="shared" si="144"/>
        <v/>
      </c>
      <c r="DK198">
        <f t="shared" si="144"/>
        <v>1</v>
      </c>
      <c r="DL198" t="str">
        <f t="shared" si="144"/>
        <v/>
      </c>
      <c r="DM198" t="str">
        <f t="shared" si="144"/>
        <v/>
      </c>
      <c r="DN198" t="str">
        <f t="shared" si="144"/>
        <v/>
      </c>
      <c r="DO198" t="str">
        <f t="shared" si="144"/>
        <v/>
      </c>
      <c r="DP198" t="str">
        <f t="shared" si="144"/>
        <v/>
      </c>
      <c r="DQ198" t="str">
        <f t="shared" si="144"/>
        <v/>
      </c>
      <c r="DR198" t="str">
        <f t="shared" si="144"/>
        <v/>
      </c>
      <c r="DS198" t="str">
        <f t="shared" si="144"/>
        <v/>
      </c>
      <c r="DT198" t="str">
        <f t="shared" si="144"/>
        <v/>
      </c>
      <c r="DU198" t="str">
        <f t="shared" si="144"/>
        <v/>
      </c>
      <c r="DV198" t="str">
        <f t="shared" si="144"/>
        <v/>
      </c>
      <c r="DW198" t="str">
        <f t="shared" si="144"/>
        <v/>
      </c>
      <c r="DX198" t="str">
        <f t="shared" si="144"/>
        <v/>
      </c>
      <c r="DY198" t="str">
        <f t="shared" si="144"/>
        <v/>
      </c>
      <c r="DZ198" t="str">
        <f t="shared" si="144"/>
        <v/>
      </c>
      <c r="EA198" t="str">
        <f t="shared" si="144"/>
        <v/>
      </c>
      <c r="EC198" t="str">
        <f t="shared" si="120"/>
        <v/>
      </c>
      <c r="ED198" t="str">
        <f t="shared" si="120"/>
        <v/>
      </c>
      <c r="EE198" t="str">
        <f t="shared" si="120"/>
        <v/>
      </c>
      <c r="EF198" t="str">
        <f t="shared" si="120"/>
        <v/>
      </c>
      <c r="EG198" t="str">
        <f t="shared" si="121"/>
        <v/>
      </c>
      <c r="EH198" t="str">
        <f t="shared" si="121"/>
        <v/>
      </c>
      <c r="EI198" t="str">
        <f t="shared" si="121"/>
        <v/>
      </c>
      <c r="EJ198" t="str">
        <f t="shared" si="121"/>
        <v/>
      </c>
      <c r="EK198" t="str">
        <f t="shared" si="122"/>
        <v/>
      </c>
      <c r="EL198" t="str">
        <f t="shared" si="122"/>
        <v/>
      </c>
      <c r="EM198">
        <f t="shared" si="122"/>
        <v>1</v>
      </c>
      <c r="EN198" t="str">
        <f t="shared" si="122"/>
        <v/>
      </c>
      <c r="EO198" t="str">
        <f t="shared" si="123"/>
        <v/>
      </c>
      <c r="EP198" t="str">
        <f t="shared" si="123"/>
        <v/>
      </c>
      <c r="EQ198" t="str">
        <f t="shared" si="123"/>
        <v/>
      </c>
      <c r="ER198" t="str">
        <f t="shared" si="123"/>
        <v/>
      </c>
      <c r="ES198" t="str">
        <f t="shared" si="124"/>
        <v/>
      </c>
      <c r="ET198" t="str">
        <f t="shared" si="124"/>
        <v/>
      </c>
      <c r="EU198" t="str">
        <f t="shared" si="124"/>
        <v/>
      </c>
      <c r="EV198" t="str">
        <f t="shared" si="124"/>
        <v/>
      </c>
    </row>
    <row r="199" spans="1:152">
      <c r="A199" t="s">
        <v>16</v>
      </c>
      <c r="B199" t="s">
        <v>2</v>
      </c>
      <c r="C199" s="13">
        <v>2</v>
      </c>
      <c r="D199" s="13">
        <v>1</v>
      </c>
      <c r="E199" s="1">
        <f t="shared" si="115"/>
        <v>3</v>
      </c>
      <c r="F199" s="1">
        <f t="shared" si="116"/>
        <v>0</v>
      </c>
      <c r="G199">
        <f t="shared" si="117"/>
        <v>0</v>
      </c>
      <c r="H199" t="str">
        <f t="shared" si="117"/>
        <v/>
      </c>
      <c r="I199" t="str">
        <f t="shared" si="117"/>
        <v/>
      </c>
      <c r="J199" t="str">
        <f t="shared" si="111"/>
        <v/>
      </c>
      <c r="K199" t="str">
        <f t="shared" si="111"/>
        <v/>
      </c>
      <c r="L199" t="str">
        <f t="shared" si="111"/>
        <v/>
      </c>
      <c r="M199" t="str">
        <f t="shared" si="111"/>
        <v/>
      </c>
      <c r="N199" t="str">
        <f t="shared" si="146"/>
        <v/>
      </c>
      <c r="O199">
        <f t="shared" si="134"/>
        <v>3</v>
      </c>
      <c r="P199" t="str">
        <f t="shared" si="134"/>
        <v/>
      </c>
      <c r="Q199" t="str">
        <f t="shared" si="134"/>
        <v/>
      </c>
      <c r="R199" t="str">
        <f t="shared" si="134"/>
        <v/>
      </c>
      <c r="S199" t="str">
        <f t="shared" si="135"/>
        <v/>
      </c>
      <c r="T199" t="str">
        <f t="shared" si="135"/>
        <v/>
      </c>
      <c r="U199" t="str">
        <f t="shared" si="135"/>
        <v/>
      </c>
      <c r="V199" t="str">
        <f t="shared" si="135"/>
        <v/>
      </c>
      <c r="W199" t="str">
        <f t="shared" si="136"/>
        <v/>
      </c>
      <c r="X199" t="str">
        <f t="shared" si="136"/>
        <v/>
      </c>
      <c r="Y199" t="str">
        <f t="shared" si="136"/>
        <v/>
      </c>
      <c r="Z199" t="str">
        <f t="shared" si="136"/>
        <v/>
      </c>
      <c r="BR199" t="str">
        <f t="shared" si="118"/>
        <v/>
      </c>
      <c r="BS199" t="str">
        <f t="shared" si="118"/>
        <v/>
      </c>
      <c r="BT199" t="str">
        <f t="shared" si="118"/>
        <v/>
      </c>
      <c r="BU199" t="str">
        <f t="shared" si="112"/>
        <v/>
      </c>
      <c r="BV199" t="str">
        <f t="shared" si="112"/>
        <v/>
      </c>
      <c r="BW199" t="str">
        <f t="shared" si="112"/>
        <v/>
      </c>
      <c r="BX199" t="str">
        <f t="shared" si="112"/>
        <v/>
      </c>
      <c r="BY199" t="str">
        <f t="shared" si="138"/>
        <v/>
      </c>
      <c r="BZ199">
        <f t="shared" si="128"/>
        <v>2</v>
      </c>
      <c r="CA199" t="str">
        <f t="shared" si="128"/>
        <v/>
      </c>
      <c r="CB199" t="str">
        <f t="shared" si="128"/>
        <v/>
      </c>
      <c r="CC199" t="str">
        <f t="shared" si="128"/>
        <v/>
      </c>
      <c r="CD199" t="str">
        <f t="shared" si="129"/>
        <v/>
      </c>
      <c r="CE199" t="str">
        <f t="shared" si="129"/>
        <v/>
      </c>
      <c r="CF199" t="str">
        <f t="shared" si="129"/>
        <v/>
      </c>
      <c r="CG199" t="str">
        <f t="shared" si="129"/>
        <v/>
      </c>
      <c r="CH199" t="str">
        <f t="shared" si="130"/>
        <v/>
      </c>
      <c r="CI199" t="str">
        <f t="shared" si="130"/>
        <v/>
      </c>
      <c r="CJ199" t="str">
        <f t="shared" si="130"/>
        <v/>
      </c>
      <c r="CK199" t="str">
        <f t="shared" si="130"/>
        <v/>
      </c>
      <c r="CM199">
        <f t="shared" si="119"/>
        <v>1</v>
      </c>
      <c r="CN199" t="str">
        <f t="shared" si="119"/>
        <v/>
      </c>
      <c r="CO199" t="str">
        <f t="shared" si="119"/>
        <v/>
      </c>
      <c r="CP199" t="str">
        <f t="shared" si="113"/>
        <v/>
      </c>
      <c r="CQ199" t="str">
        <f t="shared" si="113"/>
        <v/>
      </c>
      <c r="CR199" t="str">
        <f t="shared" si="113"/>
        <v/>
      </c>
      <c r="CS199" t="str">
        <f t="shared" si="113"/>
        <v/>
      </c>
      <c r="CT199" t="str">
        <f t="shared" si="143"/>
        <v/>
      </c>
      <c r="CU199" t="str">
        <f t="shared" si="131"/>
        <v/>
      </c>
      <c r="CV199" t="str">
        <f t="shared" si="131"/>
        <v/>
      </c>
      <c r="CW199" t="str">
        <f t="shared" si="131"/>
        <v/>
      </c>
      <c r="CX199" t="str">
        <f t="shared" si="131"/>
        <v/>
      </c>
      <c r="CY199" t="str">
        <f t="shared" si="132"/>
        <v/>
      </c>
      <c r="CZ199" t="str">
        <f t="shared" si="132"/>
        <v/>
      </c>
      <c r="DA199" t="str">
        <f t="shared" si="132"/>
        <v/>
      </c>
      <c r="DB199" t="str">
        <f t="shared" si="132"/>
        <v/>
      </c>
      <c r="DC199" t="str">
        <f t="shared" si="133"/>
        <v/>
      </c>
      <c r="DD199" t="str">
        <f t="shared" si="133"/>
        <v/>
      </c>
      <c r="DE199" t="str">
        <f t="shared" si="133"/>
        <v/>
      </c>
      <c r="DF199" t="str">
        <f t="shared" si="133"/>
        <v/>
      </c>
      <c r="DH199" t="str">
        <f t="shared" si="140"/>
        <v/>
      </c>
      <c r="DI199" t="str">
        <f t="shared" si="144"/>
        <v/>
      </c>
      <c r="DJ199" t="str">
        <f t="shared" si="144"/>
        <v/>
      </c>
      <c r="DK199" t="str">
        <f t="shared" si="144"/>
        <v/>
      </c>
      <c r="DL199" t="str">
        <f t="shared" si="144"/>
        <v/>
      </c>
      <c r="DM199" t="str">
        <f t="shared" si="144"/>
        <v/>
      </c>
      <c r="DN199" t="str">
        <f t="shared" si="144"/>
        <v/>
      </c>
      <c r="DO199" t="str">
        <f t="shared" si="144"/>
        <v/>
      </c>
      <c r="DP199">
        <f t="shared" si="144"/>
        <v>1</v>
      </c>
      <c r="DQ199" t="str">
        <f t="shared" si="144"/>
        <v/>
      </c>
      <c r="DR199" t="str">
        <f t="shared" si="144"/>
        <v/>
      </c>
      <c r="DS199" t="str">
        <f t="shared" si="144"/>
        <v/>
      </c>
      <c r="DT199" t="str">
        <f t="shared" si="144"/>
        <v/>
      </c>
      <c r="DU199" t="str">
        <f t="shared" si="144"/>
        <v/>
      </c>
      <c r="DV199" t="str">
        <f t="shared" si="144"/>
        <v/>
      </c>
      <c r="DW199" t="str">
        <f t="shared" si="144"/>
        <v/>
      </c>
      <c r="DX199" t="str">
        <f t="shared" si="144"/>
        <v/>
      </c>
      <c r="DY199" t="str">
        <f t="shared" si="144"/>
        <v/>
      </c>
      <c r="DZ199" t="str">
        <f t="shared" si="144"/>
        <v/>
      </c>
      <c r="EA199" t="str">
        <f t="shared" si="144"/>
        <v/>
      </c>
      <c r="EC199">
        <f t="shared" si="120"/>
        <v>2</v>
      </c>
      <c r="ED199" t="str">
        <f t="shared" si="120"/>
        <v/>
      </c>
      <c r="EE199" t="str">
        <f t="shared" si="120"/>
        <v/>
      </c>
      <c r="EF199" t="str">
        <f t="shared" si="120"/>
        <v/>
      </c>
      <c r="EG199" t="str">
        <f t="shared" si="121"/>
        <v/>
      </c>
      <c r="EH199" t="str">
        <f t="shared" si="121"/>
        <v/>
      </c>
      <c r="EI199" t="str">
        <f t="shared" si="121"/>
        <v/>
      </c>
      <c r="EJ199" t="str">
        <f t="shared" si="121"/>
        <v/>
      </c>
      <c r="EK199" t="str">
        <f t="shared" si="122"/>
        <v/>
      </c>
      <c r="EL199" t="str">
        <f t="shared" si="122"/>
        <v/>
      </c>
      <c r="EM199" t="str">
        <f t="shared" si="122"/>
        <v/>
      </c>
      <c r="EN199" t="str">
        <f t="shared" si="122"/>
        <v/>
      </c>
      <c r="EO199" t="str">
        <f t="shared" si="123"/>
        <v/>
      </c>
      <c r="EP199" t="str">
        <f t="shared" si="123"/>
        <v/>
      </c>
      <c r="EQ199" t="str">
        <f t="shared" si="123"/>
        <v/>
      </c>
      <c r="ER199" t="str">
        <f t="shared" si="123"/>
        <v/>
      </c>
      <c r="ES199" t="str">
        <f t="shared" si="124"/>
        <v/>
      </c>
      <c r="ET199" t="str">
        <f t="shared" si="124"/>
        <v/>
      </c>
      <c r="EU199" t="str">
        <f t="shared" si="124"/>
        <v/>
      </c>
      <c r="EV199" t="str">
        <f t="shared" si="124"/>
        <v/>
      </c>
    </row>
    <row r="200" spans="1:152">
      <c r="A200" t="s">
        <v>172</v>
      </c>
      <c r="E200" s="1" t="str">
        <f t="shared" si="115"/>
        <v/>
      </c>
      <c r="F200" s="1" t="str">
        <f t="shared" si="116"/>
        <v/>
      </c>
      <c r="G200">
        <f>SUM(G188:G199)</f>
        <v>22</v>
      </c>
      <c r="H200">
        <f t="shared" ref="H200:Z200" si="147">SUM(H188:H199)</f>
        <v>21</v>
      </c>
      <c r="I200">
        <f t="shared" si="147"/>
        <v>14</v>
      </c>
      <c r="J200">
        <f t="shared" si="147"/>
        <v>20</v>
      </c>
      <c r="K200">
        <f t="shared" si="147"/>
        <v>18</v>
      </c>
      <c r="L200">
        <f t="shared" si="147"/>
        <v>24</v>
      </c>
      <c r="M200">
        <f t="shared" si="147"/>
        <v>15</v>
      </c>
      <c r="N200">
        <f t="shared" si="147"/>
        <v>19</v>
      </c>
      <c r="O200">
        <f t="shared" si="147"/>
        <v>28</v>
      </c>
      <c r="P200">
        <f t="shared" si="147"/>
        <v>24</v>
      </c>
      <c r="Q200">
        <f t="shared" si="147"/>
        <v>34</v>
      </c>
      <c r="R200">
        <f t="shared" si="147"/>
        <v>28</v>
      </c>
      <c r="S200">
        <f t="shared" si="147"/>
        <v>35</v>
      </c>
      <c r="T200">
        <f t="shared" si="147"/>
        <v>19</v>
      </c>
      <c r="U200">
        <f t="shared" si="147"/>
        <v>20</v>
      </c>
      <c r="V200">
        <f t="shared" si="147"/>
        <v>14</v>
      </c>
      <c r="W200">
        <f t="shared" si="147"/>
        <v>29</v>
      </c>
      <c r="X200">
        <f t="shared" si="147"/>
        <v>14</v>
      </c>
      <c r="Y200">
        <f t="shared" si="147"/>
        <v>28</v>
      </c>
      <c r="Z200">
        <f t="shared" si="147"/>
        <v>17</v>
      </c>
      <c r="BR200" t="str">
        <f t="shared" si="118"/>
        <v/>
      </c>
      <c r="BS200" t="str">
        <f t="shared" si="118"/>
        <v/>
      </c>
      <c r="BT200" t="str">
        <f t="shared" si="118"/>
        <v/>
      </c>
      <c r="BU200" t="str">
        <f t="shared" si="112"/>
        <v/>
      </c>
      <c r="BV200" t="str">
        <f t="shared" si="112"/>
        <v/>
      </c>
      <c r="BW200" t="str">
        <f t="shared" si="112"/>
        <v/>
      </c>
      <c r="BX200" t="str">
        <f t="shared" si="112"/>
        <v/>
      </c>
      <c r="BY200" t="str">
        <f t="shared" si="138"/>
        <v/>
      </c>
      <c r="BZ200" t="str">
        <f t="shared" si="128"/>
        <v/>
      </c>
      <c r="CA200" t="str">
        <f t="shared" si="128"/>
        <v/>
      </c>
      <c r="CB200" t="str">
        <f t="shared" si="128"/>
        <v/>
      </c>
      <c r="CC200" t="str">
        <f t="shared" si="128"/>
        <v/>
      </c>
      <c r="CD200" t="str">
        <f t="shared" si="129"/>
        <v/>
      </c>
      <c r="CE200" t="str">
        <f t="shared" si="129"/>
        <v/>
      </c>
      <c r="CF200" t="str">
        <f t="shared" si="129"/>
        <v/>
      </c>
      <c r="CG200" t="str">
        <f t="shared" si="129"/>
        <v/>
      </c>
      <c r="CH200" t="str">
        <f t="shared" si="130"/>
        <v/>
      </c>
      <c r="CI200" t="str">
        <f t="shared" si="130"/>
        <v/>
      </c>
      <c r="CJ200" t="str">
        <f t="shared" si="130"/>
        <v/>
      </c>
      <c r="CK200" t="str">
        <f t="shared" si="130"/>
        <v/>
      </c>
      <c r="CM200" t="str">
        <f t="shared" si="119"/>
        <v/>
      </c>
      <c r="CN200" t="str">
        <f t="shared" si="119"/>
        <v/>
      </c>
      <c r="CO200" t="str">
        <f t="shared" si="119"/>
        <v/>
      </c>
      <c r="CP200" t="str">
        <f t="shared" si="113"/>
        <v/>
      </c>
      <c r="CQ200" t="str">
        <f t="shared" si="113"/>
        <v/>
      </c>
      <c r="CR200" t="str">
        <f t="shared" si="113"/>
        <v/>
      </c>
      <c r="CS200" t="str">
        <f t="shared" si="113"/>
        <v/>
      </c>
      <c r="CT200" t="str">
        <f t="shared" si="143"/>
        <v/>
      </c>
      <c r="CU200" t="str">
        <f t="shared" si="131"/>
        <v/>
      </c>
      <c r="CV200" t="str">
        <f t="shared" si="131"/>
        <v/>
      </c>
      <c r="CW200" t="str">
        <f t="shared" si="131"/>
        <v/>
      </c>
      <c r="CX200" t="str">
        <f t="shared" si="131"/>
        <v/>
      </c>
      <c r="CY200" t="str">
        <f t="shared" si="132"/>
        <v/>
      </c>
      <c r="CZ200" t="str">
        <f t="shared" si="132"/>
        <v/>
      </c>
      <c r="DA200" t="str">
        <f t="shared" si="132"/>
        <v/>
      </c>
      <c r="DB200" t="str">
        <f t="shared" si="132"/>
        <v/>
      </c>
      <c r="DC200" t="str">
        <f t="shared" si="133"/>
        <v/>
      </c>
      <c r="DD200" t="str">
        <f t="shared" si="133"/>
        <v/>
      </c>
      <c r="DE200" t="str">
        <f t="shared" si="133"/>
        <v/>
      </c>
      <c r="DF200" t="str">
        <f t="shared" si="133"/>
        <v/>
      </c>
      <c r="DH200" t="str">
        <f t="shared" si="140"/>
        <v/>
      </c>
      <c r="DI200" t="str">
        <f t="shared" si="144"/>
        <v/>
      </c>
      <c r="DJ200" t="str">
        <f t="shared" ref="DI200:EA213" si="148">IF($A200=DJ$2,$D200,"")</f>
        <v/>
      </c>
      <c r="DK200" t="str">
        <f t="shared" si="148"/>
        <v/>
      </c>
      <c r="DL200" t="str">
        <f t="shared" si="148"/>
        <v/>
      </c>
      <c r="DM200" t="str">
        <f t="shared" si="148"/>
        <v/>
      </c>
      <c r="DN200" t="str">
        <f t="shared" si="148"/>
        <v/>
      </c>
      <c r="DO200" t="str">
        <f t="shared" si="148"/>
        <v/>
      </c>
      <c r="DP200" t="str">
        <f t="shared" si="148"/>
        <v/>
      </c>
      <c r="DQ200" t="str">
        <f t="shared" si="148"/>
        <v/>
      </c>
      <c r="DR200" t="str">
        <f t="shared" si="148"/>
        <v/>
      </c>
      <c r="DS200" t="str">
        <f t="shared" si="148"/>
        <v/>
      </c>
      <c r="DT200" t="str">
        <f t="shared" si="148"/>
        <v/>
      </c>
      <c r="DU200" t="str">
        <f t="shared" si="148"/>
        <v/>
      </c>
      <c r="DV200" t="str">
        <f t="shared" si="148"/>
        <v/>
      </c>
      <c r="DW200" t="str">
        <f t="shared" si="148"/>
        <v/>
      </c>
      <c r="DX200" t="str">
        <f t="shared" si="148"/>
        <v/>
      </c>
      <c r="DY200" t="str">
        <f t="shared" si="148"/>
        <v/>
      </c>
      <c r="DZ200" t="str">
        <f t="shared" si="148"/>
        <v/>
      </c>
      <c r="EA200" t="str">
        <f t="shared" si="148"/>
        <v/>
      </c>
      <c r="EC200" t="str">
        <f t="shared" si="120"/>
        <v/>
      </c>
      <c r="ED200" t="str">
        <f t="shared" si="120"/>
        <v/>
      </c>
      <c r="EE200" t="str">
        <f t="shared" si="120"/>
        <v/>
      </c>
      <c r="EF200" t="str">
        <f t="shared" si="120"/>
        <v/>
      </c>
      <c r="EG200" t="str">
        <f t="shared" si="121"/>
        <v/>
      </c>
      <c r="EH200" t="str">
        <f t="shared" si="121"/>
        <v/>
      </c>
      <c r="EI200" t="str">
        <f t="shared" si="121"/>
        <v/>
      </c>
      <c r="EJ200" t="str">
        <f t="shared" si="121"/>
        <v/>
      </c>
      <c r="EK200" t="str">
        <f t="shared" si="122"/>
        <v/>
      </c>
      <c r="EL200" t="str">
        <f t="shared" si="122"/>
        <v/>
      </c>
      <c r="EM200" t="str">
        <f t="shared" si="122"/>
        <v/>
      </c>
      <c r="EN200" t="str">
        <f t="shared" si="122"/>
        <v/>
      </c>
      <c r="EO200" t="str">
        <f t="shared" si="123"/>
        <v/>
      </c>
      <c r="EP200" t="str">
        <f t="shared" si="123"/>
        <v/>
      </c>
      <c r="EQ200" t="str">
        <f t="shared" si="123"/>
        <v/>
      </c>
      <c r="ER200" t="str">
        <f t="shared" si="123"/>
        <v/>
      </c>
      <c r="ES200" t="str">
        <f t="shared" si="124"/>
        <v/>
      </c>
      <c r="ET200" t="str">
        <f t="shared" si="124"/>
        <v/>
      </c>
      <c r="EU200" t="str">
        <f t="shared" si="124"/>
        <v/>
      </c>
      <c r="EV200" t="str">
        <f t="shared" si="124"/>
        <v/>
      </c>
    </row>
    <row r="201" spans="1:152">
      <c r="A201" t="s">
        <v>36</v>
      </c>
      <c r="E201" s="1" t="str">
        <f t="shared" si="115"/>
        <v/>
      </c>
      <c r="F201" s="1" t="str">
        <f t="shared" si="116"/>
        <v/>
      </c>
      <c r="G201" t="str">
        <f t="shared" si="117"/>
        <v/>
      </c>
      <c r="H201" t="str">
        <f t="shared" si="117"/>
        <v/>
      </c>
      <c r="I201" t="str">
        <f t="shared" si="117"/>
        <v/>
      </c>
      <c r="J201" t="str">
        <f t="shared" si="117"/>
        <v/>
      </c>
      <c r="K201" t="str">
        <f t="shared" si="117"/>
        <v/>
      </c>
      <c r="L201" t="str">
        <f t="shared" si="117"/>
        <v/>
      </c>
      <c r="M201" t="str">
        <f t="shared" si="117"/>
        <v/>
      </c>
      <c r="N201" t="str">
        <f t="shared" si="146"/>
        <v/>
      </c>
      <c r="O201" t="str">
        <f t="shared" si="134"/>
        <v/>
      </c>
      <c r="P201" t="str">
        <f t="shared" si="134"/>
        <v/>
      </c>
      <c r="Q201" t="str">
        <f t="shared" si="134"/>
        <v/>
      </c>
      <c r="R201" t="str">
        <f t="shared" si="134"/>
        <v/>
      </c>
      <c r="S201" t="str">
        <f t="shared" si="135"/>
        <v/>
      </c>
      <c r="T201" t="str">
        <f t="shared" si="135"/>
        <v/>
      </c>
      <c r="U201" t="str">
        <f t="shared" si="135"/>
        <v/>
      </c>
      <c r="V201" t="str">
        <f t="shared" si="135"/>
        <v/>
      </c>
      <c r="W201" t="str">
        <f t="shared" si="136"/>
        <v/>
      </c>
      <c r="X201" t="str">
        <f t="shared" si="136"/>
        <v/>
      </c>
      <c r="Y201" t="str">
        <f t="shared" si="136"/>
        <v/>
      </c>
      <c r="Z201" t="str">
        <f t="shared" si="136"/>
        <v/>
      </c>
      <c r="BR201" t="str">
        <f t="shared" si="118"/>
        <v/>
      </c>
      <c r="BS201" t="str">
        <f t="shared" si="118"/>
        <v/>
      </c>
      <c r="BT201" t="str">
        <f t="shared" si="118"/>
        <v/>
      </c>
      <c r="BU201" t="str">
        <f t="shared" si="118"/>
        <v/>
      </c>
      <c r="BV201" t="str">
        <f t="shared" si="118"/>
        <v/>
      </c>
      <c r="BW201" t="str">
        <f t="shared" si="118"/>
        <v/>
      </c>
      <c r="BX201" t="str">
        <f t="shared" si="118"/>
        <v/>
      </c>
      <c r="BY201" t="str">
        <f t="shared" si="138"/>
        <v/>
      </c>
      <c r="BZ201" t="str">
        <f t="shared" si="128"/>
        <v/>
      </c>
      <c r="CA201" t="str">
        <f t="shared" si="128"/>
        <v/>
      </c>
      <c r="CB201" t="str">
        <f t="shared" si="128"/>
        <v/>
      </c>
      <c r="CC201" t="str">
        <f t="shared" si="128"/>
        <v/>
      </c>
      <c r="CD201" t="str">
        <f t="shared" si="129"/>
        <v/>
      </c>
      <c r="CE201" t="str">
        <f t="shared" si="129"/>
        <v/>
      </c>
      <c r="CF201" t="str">
        <f t="shared" si="129"/>
        <v/>
      </c>
      <c r="CG201" t="str">
        <f t="shared" si="129"/>
        <v/>
      </c>
      <c r="CH201" t="str">
        <f t="shared" si="130"/>
        <v/>
      </c>
      <c r="CI201" t="str">
        <f t="shared" si="130"/>
        <v/>
      </c>
      <c r="CJ201" t="str">
        <f t="shared" si="130"/>
        <v/>
      </c>
      <c r="CK201" t="str">
        <f t="shared" si="130"/>
        <v/>
      </c>
      <c r="CM201" t="str">
        <f t="shared" si="119"/>
        <v/>
      </c>
      <c r="CN201" t="str">
        <f t="shared" si="119"/>
        <v/>
      </c>
      <c r="CO201" t="str">
        <f t="shared" si="119"/>
        <v/>
      </c>
      <c r="CP201" t="str">
        <f t="shared" si="119"/>
        <v/>
      </c>
      <c r="CQ201" t="str">
        <f t="shared" si="119"/>
        <v/>
      </c>
      <c r="CR201" t="str">
        <f t="shared" si="119"/>
        <v/>
      </c>
      <c r="CS201" t="str">
        <f t="shared" si="119"/>
        <v/>
      </c>
      <c r="CT201" t="str">
        <f t="shared" si="143"/>
        <v/>
      </c>
      <c r="CU201" t="str">
        <f t="shared" si="131"/>
        <v/>
      </c>
      <c r="CV201" t="str">
        <f t="shared" si="131"/>
        <v/>
      </c>
      <c r="CW201" t="str">
        <f t="shared" si="131"/>
        <v/>
      </c>
      <c r="CX201" t="str">
        <f t="shared" si="131"/>
        <v/>
      </c>
      <c r="CY201" t="str">
        <f t="shared" si="132"/>
        <v/>
      </c>
      <c r="CZ201" t="str">
        <f t="shared" si="132"/>
        <v/>
      </c>
      <c r="DA201" t="str">
        <f t="shared" si="132"/>
        <v/>
      </c>
      <c r="DB201" t="str">
        <f t="shared" si="132"/>
        <v/>
      </c>
      <c r="DC201" t="str">
        <f t="shared" si="133"/>
        <v/>
      </c>
      <c r="DD201" t="str">
        <f t="shared" si="133"/>
        <v/>
      </c>
      <c r="DE201" t="str">
        <f t="shared" si="133"/>
        <v/>
      </c>
      <c r="DF201" t="str">
        <f t="shared" si="133"/>
        <v/>
      </c>
      <c r="DH201" t="str">
        <f t="shared" si="140"/>
        <v/>
      </c>
      <c r="DI201" t="str">
        <f t="shared" si="148"/>
        <v/>
      </c>
      <c r="DJ201" t="str">
        <f t="shared" si="148"/>
        <v/>
      </c>
      <c r="DK201" t="str">
        <f t="shared" si="148"/>
        <v/>
      </c>
      <c r="DL201" t="str">
        <f t="shared" si="148"/>
        <v/>
      </c>
      <c r="DM201" t="str">
        <f t="shared" si="148"/>
        <v/>
      </c>
      <c r="DN201" t="str">
        <f t="shared" si="148"/>
        <v/>
      </c>
      <c r="DO201" t="str">
        <f t="shared" si="148"/>
        <v/>
      </c>
      <c r="DP201" t="str">
        <f t="shared" si="148"/>
        <v/>
      </c>
      <c r="DQ201" t="str">
        <f t="shared" si="148"/>
        <v/>
      </c>
      <c r="DR201" t="str">
        <f t="shared" si="148"/>
        <v/>
      </c>
      <c r="DS201" t="str">
        <f t="shared" si="148"/>
        <v/>
      </c>
      <c r="DT201" t="str">
        <f t="shared" si="148"/>
        <v/>
      </c>
      <c r="DU201" t="str">
        <f t="shared" si="148"/>
        <v/>
      </c>
      <c r="DV201" t="str">
        <f t="shared" si="148"/>
        <v/>
      </c>
      <c r="DW201" t="str">
        <f t="shared" si="148"/>
        <v/>
      </c>
      <c r="DX201" t="str">
        <f t="shared" si="148"/>
        <v/>
      </c>
      <c r="DY201" t="str">
        <f t="shared" si="148"/>
        <v/>
      </c>
      <c r="DZ201" t="str">
        <f t="shared" si="148"/>
        <v/>
      </c>
      <c r="EA201" t="str">
        <f t="shared" si="148"/>
        <v/>
      </c>
      <c r="EC201" t="str">
        <f t="shared" si="120"/>
        <v/>
      </c>
      <c r="ED201" t="str">
        <f t="shared" si="120"/>
        <v/>
      </c>
      <c r="EE201" t="str">
        <f t="shared" si="120"/>
        <v/>
      </c>
      <c r="EF201" t="str">
        <f t="shared" ref="EF201" si="149">IF($B201=EF$2,$C201,"")</f>
        <v/>
      </c>
      <c r="EG201" t="str">
        <f t="shared" si="121"/>
        <v/>
      </c>
      <c r="EH201" t="str">
        <f t="shared" si="121"/>
        <v/>
      </c>
      <c r="EI201" t="str">
        <f t="shared" si="121"/>
        <v/>
      </c>
      <c r="EJ201" t="str">
        <f t="shared" ref="EJ201:EM264" si="150">IF($B201=EJ$2,$C201,"")</f>
        <v/>
      </c>
      <c r="EK201" t="str">
        <f t="shared" si="122"/>
        <v/>
      </c>
      <c r="EL201" t="str">
        <f t="shared" si="122"/>
        <v/>
      </c>
      <c r="EM201" t="str">
        <f t="shared" si="122"/>
        <v/>
      </c>
      <c r="EN201" t="str">
        <f t="shared" ref="EN201:EQ264" si="151">IF($B201=EN$2,$C201,"")</f>
        <v/>
      </c>
      <c r="EO201" t="str">
        <f t="shared" si="123"/>
        <v/>
      </c>
      <c r="EP201" t="str">
        <f t="shared" si="123"/>
        <v/>
      </c>
      <c r="EQ201" t="str">
        <f t="shared" si="123"/>
        <v/>
      </c>
      <c r="ER201" t="str">
        <f t="shared" ref="ER201:EU264" si="152">IF($B201=ER$2,$C201,"")</f>
        <v/>
      </c>
      <c r="ES201" t="str">
        <f t="shared" si="124"/>
        <v/>
      </c>
      <c r="ET201" t="str">
        <f t="shared" si="124"/>
        <v/>
      </c>
      <c r="EU201" t="str">
        <f t="shared" si="124"/>
        <v/>
      </c>
      <c r="EV201" t="str">
        <f t="shared" ref="EV201:EV232" si="153">IF($B201=EV$2,$C201,"")</f>
        <v/>
      </c>
    </row>
    <row r="202" spans="1:152">
      <c r="A202" t="s">
        <v>10</v>
      </c>
      <c r="B202" t="s">
        <v>3</v>
      </c>
      <c r="C202" s="13">
        <v>0</v>
      </c>
      <c r="D202" s="13">
        <v>2</v>
      </c>
      <c r="E202" s="1">
        <f t="shared" ref="E202:E265" si="154">IF(C202&lt;&gt;"",IF(C202=D202,1,IF(C202&gt;D202,3,0)),"")</f>
        <v>0</v>
      </c>
      <c r="F202" s="1">
        <f t="shared" ref="F202:F265" si="155">IF(C202&lt;&gt;"",IF(C202=D202,1,IF(C202&gt;D202,0,3)),"")</f>
        <v>3</v>
      </c>
      <c r="G202" t="str">
        <f t="shared" ref="G202:J265" si="156">IF($A202=G$2,$E202,IF($B202=G$2,$F202,""))</f>
        <v/>
      </c>
      <c r="H202" t="str">
        <f t="shared" si="156"/>
        <v/>
      </c>
      <c r="I202" t="str">
        <f t="shared" si="156"/>
        <v/>
      </c>
      <c r="J202" t="str">
        <f t="shared" si="156"/>
        <v/>
      </c>
      <c r="K202" t="str">
        <f t="shared" ref="K202:Q265" si="157">IF($A202=K$2,$E202,IF($B202=K$2,$F202,""))</f>
        <v/>
      </c>
      <c r="L202" t="str">
        <f t="shared" si="157"/>
        <v/>
      </c>
      <c r="M202" t="str">
        <f t="shared" si="157"/>
        <v/>
      </c>
      <c r="N202" t="str">
        <f t="shared" si="146"/>
        <v/>
      </c>
      <c r="O202" t="str">
        <f t="shared" si="134"/>
        <v/>
      </c>
      <c r="P202">
        <f t="shared" si="134"/>
        <v>3</v>
      </c>
      <c r="Q202" t="str">
        <f t="shared" si="134"/>
        <v/>
      </c>
      <c r="R202" t="str">
        <f t="shared" si="134"/>
        <v/>
      </c>
      <c r="S202" t="str">
        <f t="shared" si="135"/>
        <v/>
      </c>
      <c r="T202" t="str">
        <f t="shared" si="135"/>
        <v/>
      </c>
      <c r="U202">
        <f t="shared" si="135"/>
        <v>0</v>
      </c>
      <c r="V202" t="str">
        <f t="shared" si="135"/>
        <v/>
      </c>
      <c r="W202" t="str">
        <f t="shared" si="136"/>
        <v/>
      </c>
      <c r="X202" t="str">
        <f t="shared" si="136"/>
        <v/>
      </c>
      <c r="Y202" t="str">
        <f t="shared" si="136"/>
        <v/>
      </c>
      <c r="Z202" t="str">
        <f t="shared" si="136"/>
        <v/>
      </c>
      <c r="BR202" t="str">
        <f t="shared" ref="BR202:BU265" si="158">IF($A202=BR$2,$C202,"")</f>
        <v/>
      </c>
      <c r="BS202" t="str">
        <f t="shared" si="158"/>
        <v/>
      </c>
      <c r="BT202" t="str">
        <f t="shared" si="158"/>
        <v/>
      </c>
      <c r="BU202" t="str">
        <f t="shared" si="158"/>
        <v/>
      </c>
      <c r="BV202" t="str">
        <f t="shared" ref="BV202:BZ265" si="159">IF($A202=BV$2,$C202,"")</f>
        <v/>
      </c>
      <c r="BW202" t="str">
        <f t="shared" si="159"/>
        <v/>
      </c>
      <c r="BX202" t="str">
        <f t="shared" si="159"/>
        <v/>
      </c>
      <c r="BY202" t="str">
        <f t="shared" si="138"/>
        <v/>
      </c>
      <c r="BZ202" t="str">
        <f t="shared" si="128"/>
        <v/>
      </c>
      <c r="CA202" t="str">
        <f t="shared" si="128"/>
        <v/>
      </c>
      <c r="CB202" t="str">
        <f t="shared" si="128"/>
        <v/>
      </c>
      <c r="CC202" t="str">
        <f t="shared" si="128"/>
        <v/>
      </c>
      <c r="CD202" t="str">
        <f t="shared" si="129"/>
        <v/>
      </c>
      <c r="CE202" t="str">
        <f t="shared" si="129"/>
        <v/>
      </c>
      <c r="CF202">
        <f t="shared" si="129"/>
        <v>0</v>
      </c>
      <c r="CG202" t="str">
        <f t="shared" si="129"/>
        <v/>
      </c>
      <c r="CH202" t="str">
        <f t="shared" si="130"/>
        <v/>
      </c>
      <c r="CI202" t="str">
        <f t="shared" si="130"/>
        <v/>
      </c>
      <c r="CJ202" t="str">
        <f t="shared" si="130"/>
        <v/>
      </c>
      <c r="CK202" t="str">
        <f t="shared" si="130"/>
        <v/>
      </c>
      <c r="CM202" t="str">
        <f t="shared" ref="CM202:CP265" si="160">IF($B202=CM$2,$D202,"")</f>
        <v/>
      </c>
      <c r="CN202" t="str">
        <f t="shared" si="160"/>
        <v/>
      </c>
      <c r="CO202" t="str">
        <f t="shared" si="160"/>
        <v/>
      </c>
      <c r="CP202" t="str">
        <f t="shared" si="160"/>
        <v/>
      </c>
      <c r="CQ202" t="str">
        <f t="shared" ref="CQ202:CV265" si="161">IF($B202=CQ$2,$D202,"")</f>
        <v/>
      </c>
      <c r="CR202" t="str">
        <f t="shared" si="161"/>
        <v/>
      </c>
      <c r="CS202" t="str">
        <f t="shared" si="161"/>
        <v/>
      </c>
      <c r="CT202" t="str">
        <f t="shared" si="143"/>
        <v/>
      </c>
      <c r="CU202" t="str">
        <f t="shared" si="131"/>
        <v/>
      </c>
      <c r="CV202">
        <f t="shared" si="131"/>
        <v>2</v>
      </c>
      <c r="CW202" t="str">
        <f t="shared" si="131"/>
        <v/>
      </c>
      <c r="CX202" t="str">
        <f t="shared" si="131"/>
        <v/>
      </c>
      <c r="CY202" t="str">
        <f t="shared" si="132"/>
        <v/>
      </c>
      <c r="CZ202" t="str">
        <f t="shared" si="132"/>
        <v/>
      </c>
      <c r="DA202" t="str">
        <f t="shared" si="132"/>
        <v/>
      </c>
      <c r="DB202" t="str">
        <f t="shared" si="132"/>
        <v/>
      </c>
      <c r="DC202" t="str">
        <f t="shared" si="133"/>
        <v/>
      </c>
      <c r="DD202" t="str">
        <f t="shared" si="133"/>
        <v/>
      </c>
      <c r="DE202" t="str">
        <f t="shared" si="133"/>
        <v/>
      </c>
      <c r="DF202" t="str">
        <f t="shared" si="133"/>
        <v/>
      </c>
      <c r="DH202" t="str">
        <f t="shared" si="140"/>
        <v/>
      </c>
      <c r="DI202" t="str">
        <f t="shared" si="148"/>
        <v/>
      </c>
      <c r="DJ202" t="str">
        <f t="shared" si="148"/>
        <v/>
      </c>
      <c r="DK202" t="str">
        <f t="shared" si="148"/>
        <v/>
      </c>
      <c r="DL202" t="str">
        <f t="shared" si="148"/>
        <v/>
      </c>
      <c r="DM202" t="str">
        <f t="shared" si="148"/>
        <v/>
      </c>
      <c r="DN202" t="str">
        <f t="shared" si="148"/>
        <v/>
      </c>
      <c r="DO202" t="str">
        <f t="shared" si="148"/>
        <v/>
      </c>
      <c r="DP202" t="str">
        <f t="shared" si="148"/>
        <v/>
      </c>
      <c r="DQ202" t="str">
        <f t="shared" si="148"/>
        <v/>
      </c>
      <c r="DR202" t="str">
        <f t="shared" si="148"/>
        <v/>
      </c>
      <c r="DS202" t="str">
        <f t="shared" si="148"/>
        <v/>
      </c>
      <c r="DT202" t="str">
        <f t="shared" si="148"/>
        <v/>
      </c>
      <c r="DU202" t="str">
        <f t="shared" si="148"/>
        <v/>
      </c>
      <c r="DV202">
        <f t="shared" si="148"/>
        <v>2</v>
      </c>
      <c r="DW202" t="str">
        <f t="shared" si="148"/>
        <v/>
      </c>
      <c r="DX202" t="str">
        <f t="shared" si="148"/>
        <v/>
      </c>
      <c r="DY202" t="str">
        <f t="shared" si="148"/>
        <v/>
      </c>
      <c r="DZ202" t="str">
        <f t="shared" si="148"/>
        <v/>
      </c>
      <c r="EA202" t="str">
        <f t="shared" si="148"/>
        <v/>
      </c>
      <c r="EC202" t="str">
        <f t="shared" ref="EC202:EF265" si="162">IF($B202=EC$2,$C202,"")</f>
        <v/>
      </c>
      <c r="ED202" t="str">
        <f t="shared" si="162"/>
        <v/>
      </c>
      <c r="EE202" t="str">
        <f t="shared" si="162"/>
        <v/>
      </c>
      <c r="EF202" t="str">
        <f t="shared" si="162"/>
        <v/>
      </c>
      <c r="EG202" t="str">
        <f t="shared" ref="EG202:EV265" si="163">IF($B202=EG$2,$C202,"")</f>
        <v/>
      </c>
      <c r="EH202" t="str">
        <f t="shared" si="163"/>
        <v/>
      </c>
      <c r="EI202" t="str">
        <f t="shared" si="163"/>
        <v/>
      </c>
      <c r="EJ202" t="str">
        <f t="shared" si="150"/>
        <v/>
      </c>
      <c r="EK202" t="str">
        <f t="shared" si="150"/>
        <v/>
      </c>
      <c r="EL202">
        <f t="shared" si="150"/>
        <v>0</v>
      </c>
      <c r="EM202" t="str">
        <f t="shared" si="150"/>
        <v/>
      </c>
      <c r="EN202" t="str">
        <f t="shared" si="151"/>
        <v/>
      </c>
      <c r="EO202" t="str">
        <f t="shared" si="151"/>
        <v/>
      </c>
      <c r="EP202" t="str">
        <f t="shared" si="151"/>
        <v/>
      </c>
      <c r="EQ202" t="str">
        <f t="shared" si="151"/>
        <v/>
      </c>
      <c r="ER202" t="str">
        <f t="shared" si="152"/>
        <v/>
      </c>
      <c r="ES202" t="str">
        <f t="shared" si="152"/>
        <v/>
      </c>
      <c r="ET202" t="str">
        <f t="shared" si="152"/>
        <v/>
      </c>
      <c r="EU202" t="str">
        <f t="shared" si="152"/>
        <v/>
      </c>
      <c r="EV202" t="str">
        <f t="shared" si="153"/>
        <v/>
      </c>
    </row>
    <row r="203" spans="1:152">
      <c r="A203" t="s">
        <v>18</v>
      </c>
      <c r="B203" t="s">
        <v>13</v>
      </c>
      <c r="C203" s="13">
        <v>2</v>
      </c>
      <c r="D203" s="13">
        <v>1</v>
      </c>
      <c r="E203" s="1">
        <f t="shared" si="154"/>
        <v>3</v>
      </c>
      <c r="F203" s="1">
        <f t="shared" si="155"/>
        <v>0</v>
      </c>
      <c r="G203" t="str">
        <f t="shared" si="156"/>
        <v/>
      </c>
      <c r="H203" t="str">
        <f t="shared" si="156"/>
        <v/>
      </c>
      <c r="I203" t="str">
        <f t="shared" si="156"/>
        <v/>
      </c>
      <c r="J203" t="str">
        <f t="shared" si="156"/>
        <v/>
      </c>
      <c r="K203" t="str">
        <f t="shared" si="157"/>
        <v/>
      </c>
      <c r="L203">
        <f t="shared" si="157"/>
        <v>0</v>
      </c>
      <c r="M203" t="str">
        <f t="shared" si="157"/>
        <v/>
      </c>
      <c r="N203" t="str">
        <f t="shared" si="146"/>
        <v/>
      </c>
      <c r="O203" t="str">
        <f t="shared" si="134"/>
        <v/>
      </c>
      <c r="P203" t="str">
        <f t="shared" si="134"/>
        <v/>
      </c>
      <c r="Q203">
        <f t="shared" si="134"/>
        <v>3</v>
      </c>
      <c r="R203" t="str">
        <f t="shared" si="134"/>
        <v/>
      </c>
      <c r="S203" t="str">
        <f t="shared" si="135"/>
        <v/>
      </c>
      <c r="T203" t="str">
        <f t="shared" si="135"/>
        <v/>
      </c>
      <c r="U203" t="str">
        <f t="shared" si="135"/>
        <v/>
      </c>
      <c r="V203" t="str">
        <f t="shared" si="135"/>
        <v/>
      </c>
      <c r="W203" t="str">
        <f t="shared" si="136"/>
        <v/>
      </c>
      <c r="X203" t="str">
        <f t="shared" si="136"/>
        <v/>
      </c>
      <c r="Y203" t="str">
        <f t="shared" si="136"/>
        <v/>
      </c>
      <c r="Z203" t="str">
        <f t="shared" si="136"/>
        <v/>
      </c>
      <c r="BR203" t="str">
        <f t="shared" si="158"/>
        <v/>
      </c>
      <c r="BS203" t="str">
        <f t="shared" si="158"/>
        <v/>
      </c>
      <c r="BT203" t="str">
        <f t="shared" si="158"/>
        <v/>
      </c>
      <c r="BU203" t="str">
        <f t="shared" si="158"/>
        <v/>
      </c>
      <c r="BV203" t="str">
        <f t="shared" si="159"/>
        <v/>
      </c>
      <c r="BW203" t="str">
        <f t="shared" si="159"/>
        <v/>
      </c>
      <c r="BX203" t="str">
        <f t="shared" si="159"/>
        <v/>
      </c>
      <c r="BY203" t="str">
        <f t="shared" si="138"/>
        <v/>
      </c>
      <c r="BZ203" t="str">
        <f t="shared" si="128"/>
        <v/>
      </c>
      <c r="CA203" t="str">
        <f t="shared" si="128"/>
        <v/>
      </c>
      <c r="CB203">
        <f t="shared" si="128"/>
        <v>2</v>
      </c>
      <c r="CC203" t="str">
        <f t="shared" si="128"/>
        <v/>
      </c>
      <c r="CD203" t="str">
        <f t="shared" si="129"/>
        <v/>
      </c>
      <c r="CE203" t="str">
        <f t="shared" si="129"/>
        <v/>
      </c>
      <c r="CF203" t="str">
        <f t="shared" si="129"/>
        <v/>
      </c>
      <c r="CG203" t="str">
        <f t="shared" si="129"/>
        <v/>
      </c>
      <c r="CH203" t="str">
        <f t="shared" si="130"/>
        <v/>
      </c>
      <c r="CI203" t="str">
        <f t="shared" si="130"/>
        <v/>
      </c>
      <c r="CJ203" t="str">
        <f t="shared" si="130"/>
        <v/>
      </c>
      <c r="CK203" t="str">
        <f t="shared" si="130"/>
        <v/>
      </c>
      <c r="CM203" t="str">
        <f t="shared" si="160"/>
        <v/>
      </c>
      <c r="CN203" t="str">
        <f t="shared" si="160"/>
        <v/>
      </c>
      <c r="CO203" t="str">
        <f t="shared" si="160"/>
        <v/>
      </c>
      <c r="CP203" t="str">
        <f t="shared" si="160"/>
        <v/>
      </c>
      <c r="CQ203" t="str">
        <f t="shared" si="161"/>
        <v/>
      </c>
      <c r="CR203">
        <f t="shared" si="161"/>
        <v>1</v>
      </c>
      <c r="CS203" t="str">
        <f t="shared" si="161"/>
        <v/>
      </c>
      <c r="CT203" t="str">
        <f t="shared" si="143"/>
        <v/>
      </c>
      <c r="CU203" t="str">
        <f t="shared" si="131"/>
        <v/>
      </c>
      <c r="CV203" t="str">
        <f t="shared" si="131"/>
        <v/>
      </c>
      <c r="CW203" t="str">
        <f t="shared" si="131"/>
        <v/>
      </c>
      <c r="CX203" t="str">
        <f t="shared" si="131"/>
        <v/>
      </c>
      <c r="CY203" t="str">
        <f t="shared" si="132"/>
        <v/>
      </c>
      <c r="CZ203" t="str">
        <f t="shared" si="132"/>
        <v/>
      </c>
      <c r="DA203" t="str">
        <f t="shared" si="132"/>
        <v/>
      </c>
      <c r="DB203" t="str">
        <f t="shared" si="132"/>
        <v/>
      </c>
      <c r="DC203" t="str">
        <f t="shared" si="133"/>
        <v/>
      </c>
      <c r="DD203" t="str">
        <f t="shared" si="133"/>
        <v/>
      </c>
      <c r="DE203" t="str">
        <f t="shared" si="133"/>
        <v/>
      </c>
      <c r="DF203" t="str">
        <f t="shared" si="133"/>
        <v/>
      </c>
      <c r="DH203" t="str">
        <f t="shared" si="140"/>
        <v/>
      </c>
      <c r="DI203" t="str">
        <f t="shared" si="148"/>
        <v/>
      </c>
      <c r="DJ203" t="str">
        <f t="shared" si="148"/>
        <v/>
      </c>
      <c r="DK203" t="str">
        <f t="shared" si="148"/>
        <v/>
      </c>
      <c r="DL203" t="str">
        <f t="shared" si="148"/>
        <v/>
      </c>
      <c r="DM203" t="str">
        <f t="shared" si="148"/>
        <v/>
      </c>
      <c r="DN203" t="str">
        <f t="shared" si="148"/>
        <v/>
      </c>
      <c r="DO203" t="str">
        <f t="shared" si="148"/>
        <v/>
      </c>
      <c r="DP203" t="str">
        <f t="shared" si="148"/>
        <v/>
      </c>
      <c r="DQ203" t="str">
        <f t="shared" si="148"/>
        <v/>
      </c>
      <c r="DR203">
        <f t="shared" si="148"/>
        <v>1</v>
      </c>
      <c r="DS203" t="str">
        <f t="shared" si="148"/>
        <v/>
      </c>
      <c r="DT203" t="str">
        <f t="shared" si="148"/>
        <v/>
      </c>
      <c r="DU203" t="str">
        <f t="shared" si="148"/>
        <v/>
      </c>
      <c r="DV203" t="str">
        <f t="shared" si="148"/>
        <v/>
      </c>
      <c r="DW203" t="str">
        <f t="shared" si="148"/>
        <v/>
      </c>
      <c r="DX203" t="str">
        <f t="shared" si="148"/>
        <v/>
      </c>
      <c r="DY203" t="str">
        <f t="shared" si="148"/>
        <v/>
      </c>
      <c r="DZ203" t="str">
        <f t="shared" si="148"/>
        <v/>
      </c>
      <c r="EA203" t="str">
        <f t="shared" si="148"/>
        <v/>
      </c>
      <c r="EC203" t="str">
        <f t="shared" si="162"/>
        <v/>
      </c>
      <c r="ED203" t="str">
        <f t="shared" si="162"/>
        <v/>
      </c>
      <c r="EE203" t="str">
        <f t="shared" si="162"/>
        <v/>
      </c>
      <c r="EF203" t="str">
        <f t="shared" si="162"/>
        <v/>
      </c>
      <c r="EG203" t="str">
        <f t="shared" si="163"/>
        <v/>
      </c>
      <c r="EH203">
        <f t="shared" si="163"/>
        <v>2</v>
      </c>
      <c r="EI203" t="str">
        <f t="shared" si="163"/>
        <v/>
      </c>
      <c r="EJ203" t="str">
        <f t="shared" si="150"/>
        <v/>
      </c>
      <c r="EK203" t="str">
        <f t="shared" si="150"/>
        <v/>
      </c>
      <c r="EL203" t="str">
        <f t="shared" si="150"/>
        <v/>
      </c>
      <c r="EM203" t="str">
        <f t="shared" si="150"/>
        <v/>
      </c>
      <c r="EN203" t="str">
        <f t="shared" si="151"/>
        <v/>
      </c>
      <c r="EO203" t="str">
        <f t="shared" si="151"/>
        <v/>
      </c>
      <c r="EP203" t="str">
        <f t="shared" si="151"/>
        <v/>
      </c>
      <c r="EQ203" t="str">
        <f t="shared" si="151"/>
        <v/>
      </c>
      <c r="ER203" t="str">
        <f t="shared" si="152"/>
        <v/>
      </c>
      <c r="ES203" t="str">
        <f t="shared" si="152"/>
        <v/>
      </c>
      <c r="ET203" t="str">
        <f t="shared" si="152"/>
        <v/>
      </c>
      <c r="EU203" t="str">
        <f t="shared" si="152"/>
        <v/>
      </c>
      <c r="EV203" t="str">
        <f t="shared" si="153"/>
        <v/>
      </c>
    </row>
    <row r="204" spans="1:152">
      <c r="A204" t="s">
        <v>12</v>
      </c>
      <c r="B204" t="s">
        <v>7</v>
      </c>
      <c r="C204" s="13">
        <v>0</v>
      </c>
      <c r="D204" s="13">
        <v>4</v>
      </c>
      <c r="E204" s="1">
        <f t="shared" si="154"/>
        <v>0</v>
      </c>
      <c r="F204" s="1">
        <f t="shared" si="155"/>
        <v>3</v>
      </c>
      <c r="G204" t="str">
        <f t="shared" si="156"/>
        <v/>
      </c>
      <c r="H204">
        <f t="shared" si="156"/>
        <v>3</v>
      </c>
      <c r="I204" t="str">
        <f t="shared" si="156"/>
        <v/>
      </c>
      <c r="J204" t="str">
        <f t="shared" si="156"/>
        <v/>
      </c>
      <c r="K204" t="str">
        <f t="shared" si="157"/>
        <v/>
      </c>
      <c r="L204" t="str">
        <f t="shared" si="157"/>
        <v/>
      </c>
      <c r="M204" t="str">
        <f t="shared" si="157"/>
        <v/>
      </c>
      <c r="N204" t="str">
        <f t="shared" si="146"/>
        <v/>
      </c>
      <c r="O204" t="str">
        <f t="shared" si="134"/>
        <v/>
      </c>
      <c r="P204" t="str">
        <f t="shared" si="134"/>
        <v/>
      </c>
      <c r="Q204" t="str">
        <f t="shared" si="134"/>
        <v/>
      </c>
      <c r="R204" t="str">
        <f t="shared" si="134"/>
        <v/>
      </c>
      <c r="S204" t="str">
        <f t="shared" si="135"/>
        <v/>
      </c>
      <c r="T204" t="str">
        <f t="shared" si="135"/>
        <v/>
      </c>
      <c r="U204" t="str">
        <f t="shared" si="135"/>
        <v/>
      </c>
      <c r="V204" t="str">
        <f t="shared" si="135"/>
        <v/>
      </c>
      <c r="W204" t="str">
        <f t="shared" si="136"/>
        <v/>
      </c>
      <c r="X204" t="str">
        <f t="shared" si="136"/>
        <v/>
      </c>
      <c r="Y204">
        <f t="shared" si="136"/>
        <v>0</v>
      </c>
      <c r="Z204" t="str">
        <f t="shared" si="136"/>
        <v/>
      </c>
      <c r="BR204" t="str">
        <f t="shared" si="158"/>
        <v/>
      </c>
      <c r="BS204" t="str">
        <f t="shared" si="158"/>
        <v/>
      </c>
      <c r="BT204" t="str">
        <f t="shared" si="158"/>
        <v/>
      </c>
      <c r="BU204" t="str">
        <f t="shared" si="158"/>
        <v/>
      </c>
      <c r="BV204" t="str">
        <f t="shared" si="159"/>
        <v/>
      </c>
      <c r="BW204" t="str">
        <f t="shared" si="159"/>
        <v/>
      </c>
      <c r="BX204" t="str">
        <f t="shared" si="159"/>
        <v/>
      </c>
      <c r="BY204" t="str">
        <f t="shared" si="138"/>
        <v/>
      </c>
      <c r="BZ204" t="str">
        <f t="shared" si="128"/>
        <v/>
      </c>
      <c r="CA204" t="str">
        <f t="shared" si="128"/>
        <v/>
      </c>
      <c r="CB204" t="str">
        <f t="shared" si="128"/>
        <v/>
      </c>
      <c r="CC204" t="str">
        <f t="shared" si="128"/>
        <v/>
      </c>
      <c r="CD204" t="str">
        <f t="shared" si="129"/>
        <v/>
      </c>
      <c r="CE204" t="str">
        <f t="shared" si="129"/>
        <v/>
      </c>
      <c r="CF204" t="str">
        <f t="shared" si="129"/>
        <v/>
      </c>
      <c r="CG204" t="str">
        <f t="shared" si="129"/>
        <v/>
      </c>
      <c r="CH204" t="str">
        <f t="shared" si="130"/>
        <v/>
      </c>
      <c r="CI204" t="str">
        <f t="shared" si="130"/>
        <v/>
      </c>
      <c r="CJ204">
        <f t="shared" si="130"/>
        <v>0</v>
      </c>
      <c r="CK204" t="str">
        <f t="shared" si="130"/>
        <v/>
      </c>
      <c r="CM204" t="str">
        <f t="shared" si="160"/>
        <v/>
      </c>
      <c r="CN204">
        <f t="shared" si="160"/>
        <v>4</v>
      </c>
      <c r="CO204" t="str">
        <f t="shared" si="160"/>
        <v/>
      </c>
      <c r="CP204" t="str">
        <f t="shared" si="160"/>
        <v/>
      </c>
      <c r="CQ204" t="str">
        <f t="shared" si="161"/>
        <v/>
      </c>
      <c r="CR204" t="str">
        <f t="shared" si="161"/>
        <v/>
      </c>
      <c r="CS204" t="str">
        <f t="shared" si="161"/>
        <v/>
      </c>
      <c r="CT204" t="str">
        <f t="shared" si="143"/>
        <v/>
      </c>
      <c r="CU204" t="str">
        <f t="shared" si="131"/>
        <v/>
      </c>
      <c r="CV204" t="str">
        <f t="shared" si="131"/>
        <v/>
      </c>
      <c r="CW204" t="str">
        <f t="shared" si="131"/>
        <v/>
      </c>
      <c r="CX204" t="str">
        <f t="shared" si="131"/>
        <v/>
      </c>
      <c r="CY204" t="str">
        <f t="shared" si="132"/>
        <v/>
      </c>
      <c r="CZ204" t="str">
        <f t="shared" si="132"/>
        <v/>
      </c>
      <c r="DA204" t="str">
        <f t="shared" si="132"/>
        <v/>
      </c>
      <c r="DB204" t="str">
        <f t="shared" si="132"/>
        <v/>
      </c>
      <c r="DC204" t="str">
        <f t="shared" si="133"/>
        <v/>
      </c>
      <c r="DD204" t="str">
        <f t="shared" si="133"/>
        <v/>
      </c>
      <c r="DE204" t="str">
        <f t="shared" si="133"/>
        <v/>
      </c>
      <c r="DF204" t="str">
        <f t="shared" si="133"/>
        <v/>
      </c>
      <c r="DH204" t="str">
        <f t="shared" si="140"/>
        <v/>
      </c>
      <c r="DI204" t="str">
        <f t="shared" si="148"/>
        <v/>
      </c>
      <c r="DJ204" t="str">
        <f t="shared" si="148"/>
        <v/>
      </c>
      <c r="DK204" t="str">
        <f t="shared" si="148"/>
        <v/>
      </c>
      <c r="DL204" t="str">
        <f t="shared" si="148"/>
        <v/>
      </c>
      <c r="DM204" t="str">
        <f t="shared" si="148"/>
        <v/>
      </c>
      <c r="DN204" t="str">
        <f t="shared" si="148"/>
        <v/>
      </c>
      <c r="DO204" t="str">
        <f t="shared" si="148"/>
        <v/>
      </c>
      <c r="DP204" t="str">
        <f t="shared" si="148"/>
        <v/>
      </c>
      <c r="DQ204" t="str">
        <f t="shared" si="148"/>
        <v/>
      </c>
      <c r="DR204" t="str">
        <f t="shared" si="148"/>
        <v/>
      </c>
      <c r="DS204" t="str">
        <f t="shared" si="148"/>
        <v/>
      </c>
      <c r="DT204" t="str">
        <f t="shared" si="148"/>
        <v/>
      </c>
      <c r="DU204" t="str">
        <f t="shared" si="148"/>
        <v/>
      </c>
      <c r="DV204" t="str">
        <f t="shared" si="148"/>
        <v/>
      </c>
      <c r="DW204" t="str">
        <f t="shared" si="148"/>
        <v/>
      </c>
      <c r="DX204" t="str">
        <f t="shared" si="148"/>
        <v/>
      </c>
      <c r="DY204" t="str">
        <f t="shared" si="148"/>
        <v/>
      </c>
      <c r="DZ204">
        <f t="shared" si="148"/>
        <v>4</v>
      </c>
      <c r="EA204" t="str">
        <f t="shared" si="148"/>
        <v/>
      </c>
      <c r="EC204" t="str">
        <f t="shared" si="162"/>
        <v/>
      </c>
      <c r="ED204">
        <f t="shared" si="162"/>
        <v>0</v>
      </c>
      <c r="EE204" t="str">
        <f t="shared" si="162"/>
        <v/>
      </c>
      <c r="EF204" t="str">
        <f t="shared" si="162"/>
        <v/>
      </c>
      <c r="EG204" t="str">
        <f t="shared" si="163"/>
        <v/>
      </c>
      <c r="EH204" t="str">
        <f t="shared" si="163"/>
        <v/>
      </c>
      <c r="EI204" t="str">
        <f t="shared" si="163"/>
        <v/>
      </c>
      <c r="EJ204" t="str">
        <f t="shared" si="150"/>
        <v/>
      </c>
      <c r="EK204" t="str">
        <f t="shared" si="150"/>
        <v/>
      </c>
      <c r="EL204" t="str">
        <f t="shared" si="150"/>
        <v/>
      </c>
      <c r="EM204" t="str">
        <f t="shared" si="150"/>
        <v/>
      </c>
      <c r="EN204" t="str">
        <f t="shared" si="151"/>
        <v/>
      </c>
      <c r="EO204" t="str">
        <f t="shared" si="151"/>
        <v/>
      </c>
      <c r="EP204" t="str">
        <f t="shared" si="151"/>
        <v/>
      </c>
      <c r="EQ204" t="str">
        <f t="shared" si="151"/>
        <v/>
      </c>
      <c r="ER204" t="str">
        <f t="shared" si="152"/>
        <v/>
      </c>
      <c r="ES204" t="str">
        <f t="shared" si="152"/>
        <v/>
      </c>
      <c r="ET204" t="str">
        <f t="shared" si="152"/>
        <v/>
      </c>
      <c r="EU204" t="str">
        <f t="shared" si="152"/>
        <v/>
      </c>
      <c r="EV204" t="str">
        <f t="shared" si="153"/>
        <v/>
      </c>
    </row>
    <row r="205" spans="1:152">
      <c r="A205" t="s">
        <v>11</v>
      </c>
      <c r="B205" t="s">
        <v>19</v>
      </c>
      <c r="C205" s="13">
        <v>3</v>
      </c>
      <c r="D205" s="13">
        <v>2</v>
      </c>
      <c r="E205" s="1">
        <f t="shared" si="154"/>
        <v>3</v>
      </c>
      <c r="F205" s="1">
        <f t="shared" si="155"/>
        <v>0</v>
      </c>
      <c r="G205" t="str">
        <f t="shared" si="156"/>
        <v/>
      </c>
      <c r="H205" t="str">
        <f t="shared" si="156"/>
        <v/>
      </c>
      <c r="I205" t="str">
        <f t="shared" si="156"/>
        <v/>
      </c>
      <c r="J205" t="str">
        <f t="shared" si="156"/>
        <v/>
      </c>
      <c r="K205" t="str">
        <f t="shared" si="157"/>
        <v/>
      </c>
      <c r="L205" t="str">
        <f t="shared" si="157"/>
        <v/>
      </c>
      <c r="M205" t="str">
        <f t="shared" si="157"/>
        <v/>
      </c>
      <c r="N205" t="str">
        <f t="shared" si="146"/>
        <v/>
      </c>
      <c r="O205" t="str">
        <f t="shared" si="134"/>
        <v/>
      </c>
      <c r="P205" t="str">
        <f t="shared" si="134"/>
        <v/>
      </c>
      <c r="Q205" t="str">
        <f t="shared" si="134"/>
        <v/>
      </c>
      <c r="R205">
        <f t="shared" si="134"/>
        <v>3</v>
      </c>
      <c r="S205" t="str">
        <f t="shared" si="135"/>
        <v/>
      </c>
      <c r="T205" t="str">
        <f t="shared" si="135"/>
        <v/>
      </c>
      <c r="U205" t="str">
        <f t="shared" si="135"/>
        <v/>
      </c>
      <c r="V205" t="str">
        <f t="shared" si="135"/>
        <v/>
      </c>
      <c r="W205" t="str">
        <f t="shared" si="136"/>
        <v/>
      </c>
      <c r="X205" t="str">
        <f t="shared" si="136"/>
        <v/>
      </c>
      <c r="Y205" t="str">
        <f t="shared" si="136"/>
        <v/>
      </c>
      <c r="Z205">
        <f t="shared" si="136"/>
        <v>0</v>
      </c>
      <c r="BR205" t="str">
        <f t="shared" si="158"/>
        <v/>
      </c>
      <c r="BS205" t="str">
        <f t="shared" si="158"/>
        <v/>
      </c>
      <c r="BT205" t="str">
        <f t="shared" si="158"/>
        <v/>
      </c>
      <c r="BU205" t="str">
        <f t="shared" si="158"/>
        <v/>
      </c>
      <c r="BV205" t="str">
        <f t="shared" si="159"/>
        <v/>
      </c>
      <c r="BW205" t="str">
        <f t="shared" si="159"/>
        <v/>
      </c>
      <c r="BX205" t="str">
        <f t="shared" si="159"/>
        <v/>
      </c>
      <c r="BY205" t="str">
        <f t="shared" si="138"/>
        <v/>
      </c>
      <c r="BZ205" t="str">
        <f t="shared" si="128"/>
        <v/>
      </c>
      <c r="CA205" t="str">
        <f t="shared" si="128"/>
        <v/>
      </c>
      <c r="CB205" t="str">
        <f t="shared" si="128"/>
        <v/>
      </c>
      <c r="CC205">
        <f t="shared" si="128"/>
        <v>3</v>
      </c>
      <c r="CD205" t="str">
        <f t="shared" si="129"/>
        <v/>
      </c>
      <c r="CE205" t="str">
        <f t="shared" si="129"/>
        <v/>
      </c>
      <c r="CF205" t="str">
        <f t="shared" si="129"/>
        <v/>
      </c>
      <c r="CG205" t="str">
        <f t="shared" si="129"/>
        <v/>
      </c>
      <c r="CH205" t="str">
        <f t="shared" si="130"/>
        <v/>
      </c>
      <c r="CI205" t="str">
        <f t="shared" si="130"/>
        <v/>
      </c>
      <c r="CJ205" t="str">
        <f t="shared" si="130"/>
        <v/>
      </c>
      <c r="CK205" t="str">
        <f t="shared" si="130"/>
        <v/>
      </c>
      <c r="CM205" t="str">
        <f t="shared" si="160"/>
        <v/>
      </c>
      <c r="CN205" t="str">
        <f t="shared" si="160"/>
        <v/>
      </c>
      <c r="CO205" t="str">
        <f t="shared" si="160"/>
        <v/>
      </c>
      <c r="CP205" t="str">
        <f t="shared" si="160"/>
        <v/>
      </c>
      <c r="CQ205" t="str">
        <f t="shared" si="161"/>
        <v/>
      </c>
      <c r="CR205" t="str">
        <f t="shared" si="161"/>
        <v/>
      </c>
      <c r="CS205" t="str">
        <f t="shared" si="161"/>
        <v/>
      </c>
      <c r="CT205" t="str">
        <f t="shared" si="143"/>
        <v/>
      </c>
      <c r="CU205" t="str">
        <f t="shared" si="131"/>
        <v/>
      </c>
      <c r="CV205" t="str">
        <f t="shared" si="131"/>
        <v/>
      </c>
      <c r="CW205" t="str">
        <f t="shared" si="131"/>
        <v/>
      </c>
      <c r="CX205" t="str">
        <f t="shared" si="131"/>
        <v/>
      </c>
      <c r="CY205" t="str">
        <f t="shared" si="132"/>
        <v/>
      </c>
      <c r="CZ205" t="str">
        <f t="shared" si="132"/>
        <v/>
      </c>
      <c r="DA205" t="str">
        <f t="shared" si="132"/>
        <v/>
      </c>
      <c r="DB205" t="str">
        <f t="shared" si="132"/>
        <v/>
      </c>
      <c r="DC205" t="str">
        <f t="shared" si="133"/>
        <v/>
      </c>
      <c r="DD205" t="str">
        <f t="shared" si="133"/>
        <v/>
      </c>
      <c r="DE205" t="str">
        <f t="shared" si="133"/>
        <v/>
      </c>
      <c r="DF205">
        <f t="shared" si="133"/>
        <v>2</v>
      </c>
      <c r="DH205" t="str">
        <f t="shared" si="140"/>
        <v/>
      </c>
      <c r="DI205" t="str">
        <f t="shared" si="148"/>
        <v/>
      </c>
      <c r="DJ205" t="str">
        <f t="shared" si="148"/>
        <v/>
      </c>
      <c r="DK205" t="str">
        <f t="shared" si="148"/>
        <v/>
      </c>
      <c r="DL205" t="str">
        <f t="shared" si="148"/>
        <v/>
      </c>
      <c r="DM205" t="str">
        <f t="shared" si="148"/>
        <v/>
      </c>
      <c r="DN205" t="str">
        <f t="shared" si="148"/>
        <v/>
      </c>
      <c r="DO205" t="str">
        <f t="shared" si="148"/>
        <v/>
      </c>
      <c r="DP205" t="str">
        <f t="shared" si="148"/>
        <v/>
      </c>
      <c r="DQ205" t="str">
        <f t="shared" si="148"/>
        <v/>
      </c>
      <c r="DR205" t="str">
        <f t="shared" si="148"/>
        <v/>
      </c>
      <c r="DS205">
        <f t="shared" si="148"/>
        <v>2</v>
      </c>
      <c r="DT205" t="str">
        <f t="shared" si="148"/>
        <v/>
      </c>
      <c r="DU205" t="str">
        <f t="shared" si="148"/>
        <v/>
      </c>
      <c r="DV205" t="str">
        <f t="shared" si="148"/>
        <v/>
      </c>
      <c r="DW205" t="str">
        <f t="shared" si="148"/>
        <v/>
      </c>
      <c r="DX205" t="str">
        <f t="shared" si="148"/>
        <v/>
      </c>
      <c r="DY205" t="str">
        <f t="shared" si="148"/>
        <v/>
      </c>
      <c r="DZ205" t="str">
        <f t="shared" si="148"/>
        <v/>
      </c>
      <c r="EA205" t="str">
        <f t="shared" si="148"/>
        <v/>
      </c>
      <c r="EC205" t="str">
        <f t="shared" si="162"/>
        <v/>
      </c>
      <c r="ED205" t="str">
        <f t="shared" si="162"/>
        <v/>
      </c>
      <c r="EE205" t="str">
        <f t="shared" si="162"/>
        <v/>
      </c>
      <c r="EF205" t="str">
        <f t="shared" si="162"/>
        <v/>
      </c>
      <c r="EG205" t="str">
        <f t="shared" si="163"/>
        <v/>
      </c>
      <c r="EH205" t="str">
        <f t="shared" si="163"/>
        <v/>
      </c>
      <c r="EI205" t="str">
        <f t="shared" si="163"/>
        <v/>
      </c>
      <c r="EJ205" t="str">
        <f t="shared" si="150"/>
        <v/>
      </c>
      <c r="EK205" t="str">
        <f t="shared" si="150"/>
        <v/>
      </c>
      <c r="EL205" t="str">
        <f t="shared" si="150"/>
        <v/>
      </c>
      <c r="EM205" t="str">
        <f t="shared" si="150"/>
        <v/>
      </c>
      <c r="EN205" t="str">
        <f t="shared" si="151"/>
        <v/>
      </c>
      <c r="EO205" t="str">
        <f t="shared" si="151"/>
        <v/>
      </c>
      <c r="EP205" t="str">
        <f t="shared" si="151"/>
        <v/>
      </c>
      <c r="EQ205" t="str">
        <f t="shared" si="151"/>
        <v/>
      </c>
      <c r="ER205" t="str">
        <f t="shared" si="152"/>
        <v/>
      </c>
      <c r="ES205" t="str">
        <f t="shared" si="152"/>
        <v/>
      </c>
      <c r="ET205" t="str">
        <f t="shared" si="152"/>
        <v/>
      </c>
      <c r="EU205" t="str">
        <f t="shared" si="152"/>
        <v/>
      </c>
      <c r="EV205">
        <f t="shared" si="153"/>
        <v>3</v>
      </c>
    </row>
    <row r="206" spans="1:152">
      <c r="A206" t="s">
        <v>4</v>
      </c>
      <c r="B206" t="s">
        <v>8</v>
      </c>
      <c r="C206" s="13">
        <v>1</v>
      </c>
      <c r="D206" s="13">
        <v>0</v>
      </c>
      <c r="E206" s="1">
        <f t="shared" si="154"/>
        <v>3</v>
      </c>
      <c r="F206" s="1">
        <f t="shared" si="155"/>
        <v>0</v>
      </c>
      <c r="G206" t="str">
        <f t="shared" si="156"/>
        <v/>
      </c>
      <c r="H206" t="str">
        <f t="shared" si="156"/>
        <v/>
      </c>
      <c r="I206">
        <f t="shared" si="156"/>
        <v>0</v>
      </c>
      <c r="J206" t="str">
        <f t="shared" si="156"/>
        <v/>
      </c>
      <c r="K206" t="str">
        <f t="shared" si="157"/>
        <v/>
      </c>
      <c r="L206" t="str">
        <f t="shared" si="157"/>
        <v/>
      </c>
      <c r="M206" t="str">
        <f t="shared" si="157"/>
        <v/>
      </c>
      <c r="N206" t="str">
        <f t="shared" si="146"/>
        <v/>
      </c>
      <c r="O206" t="str">
        <f t="shared" si="134"/>
        <v/>
      </c>
      <c r="P206" t="str">
        <f t="shared" si="134"/>
        <v/>
      </c>
      <c r="Q206" t="str">
        <f t="shared" si="134"/>
        <v/>
      </c>
      <c r="R206" t="str">
        <f t="shared" si="134"/>
        <v/>
      </c>
      <c r="S206" t="str">
        <f t="shared" si="135"/>
        <v/>
      </c>
      <c r="T206" t="str">
        <f t="shared" si="135"/>
        <v/>
      </c>
      <c r="U206" t="str">
        <f t="shared" si="135"/>
        <v/>
      </c>
      <c r="V206" t="str">
        <f t="shared" si="135"/>
        <v/>
      </c>
      <c r="W206">
        <f t="shared" si="136"/>
        <v>3</v>
      </c>
      <c r="X206" t="str">
        <f t="shared" si="136"/>
        <v/>
      </c>
      <c r="Y206" t="str">
        <f t="shared" si="136"/>
        <v/>
      </c>
      <c r="Z206" t="str">
        <f t="shared" si="136"/>
        <v/>
      </c>
      <c r="BR206" t="str">
        <f t="shared" si="158"/>
        <v/>
      </c>
      <c r="BS206" t="str">
        <f t="shared" si="158"/>
        <v/>
      </c>
      <c r="BT206" t="str">
        <f t="shared" si="158"/>
        <v/>
      </c>
      <c r="BU206" t="str">
        <f t="shared" si="158"/>
        <v/>
      </c>
      <c r="BV206" t="str">
        <f t="shared" si="159"/>
        <v/>
      </c>
      <c r="BW206" t="str">
        <f t="shared" si="159"/>
        <v/>
      </c>
      <c r="BX206" t="str">
        <f t="shared" si="159"/>
        <v/>
      </c>
      <c r="BY206" t="str">
        <f t="shared" si="138"/>
        <v/>
      </c>
      <c r="BZ206" t="str">
        <f t="shared" si="128"/>
        <v/>
      </c>
      <c r="CA206" t="str">
        <f t="shared" si="128"/>
        <v/>
      </c>
      <c r="CB206" t="str">
        <f t="shared" si="128"/>
        <v/>
      </c>
      <c r="CC206" t="str">
        <f t="shared" si="128"/>
        <v/>
      </c>
      <c r="CD206" t="str">
        <f t="shared" si="129"/>
        <v/>
      </c>
      <c r="CE206" t="str">
        <f t="shared" si="129"/>
        <v/>
      </c>
      <c r="CF206" t="str">
        <f t="shared" si="129"/>
        <v/>
      </c>
      <c r="CG206" t="str">
        <f t="shared" si="129"/>
        <v/>
      </c>
      <c r="CH206">
        <f t="shared" si="130"/>
        <v>1</v>
      </c>
      <c r="CI206" t="str">
        <f t="shared" si="130"/>
        <v/>
      </c>
      <c r="CJ206" t="str">
        <f t="shared" si="130"/>
        <v/>
      </c>
      <c r="CK206" t="str">
        <f t="shared" si="130"/>
        <v/>
      </c>
      <c r="CM206" t="str">
        <f t="shared" si="160"/>
        <v/>
      </c>
      <c r="CN206" t="str">
        <f t="shared" si="160"/>
        <v/>
      </c>
      <c r="CO206">
        <f t="shared" si="160"/>
        <v>0</v>
      </c>
      <c r="CP206" t="str">
        <f t="shared" si="160"/>
        <v/>
      </c>
      <c r="CQ206" t="str">
        <f t="shared" si="161"/>
        <v/>
      </c>
      <c r="CR206" t="str">
        <f t="shared" si="161"/>
        <v/>
      </c>
      <c r="CS206" t="str">
        <f t="shared" si="161"/>
        <v/>
      </c>
      <c r="CT206" t="str">
        <f t="shared" si="143"/>
        <v/>
      </c>
      <c r="CU206" t="str">
        <f t="shared" si="131"/>
        <v/>
      </c>
      <c r="CV206" t="str">
        <f t="shared" si="131"/>
        <v/>
      </c>
      <c r="CW206" t="str">
        <f t="shared" si="131"/>
        <v/>
      </c>
      <c r="CX206" t="str">
        <f t="shared" si="131"/>
        <v/>
      </c>
      <c r="CY206" t="str">
        <f t="shared" si="132"/>
        <v/>
      </c>
      <c r="CZ206" t="str">
        <f t="shared" si="132"/>
        <v/>
      </c>
      <c r="DA206" t="str">
        <f t="shared" si="132"/>
        <v/>
      </c>
      <c r="DB206" t="str">
        <f t="shared" si="132"/>
        <v/>
      </c>
      <c r="DC206" t="str">
        <f t="shared" si="133"/>
        <v/>
      </c>
      <c r="DD206" t="str">
        <f t="shared" si="133"/>
        <v/>
      </c>
      <c r="DE206" t="str">
        <f t="shared" si="133"/>
        <v/>
      </c>
      <c r="DF206" t="str">
        <f t="shared" si="133"/>
        <v/>
      </c>
      <c r="DH206" t="str">
        <f t="shared" si="140"/>
        <v/>
      </c>
      <c r="DI206" t="str">
        <f t="shared" si="148"/>
        <v/>
      </c>
      <c r="DJ206" t="str">
        <f t="shared" si="148"/>
        <v/>
      </c>
      <c r="DK206" t="str">
        <f t="shared" si="148"/>
        <v/>
      </c>
      <c r="DL206" t="str">
        <f t="shared" si="148"/>
        <v/>
      </c>
      <c r="DM206" t="str">
        <f t="shared" si="148"/>
        <v/>
      </c>
      <c r="DN206" t="str">
        <f t="shared" si="148"/>
        <v/>
      </c>
      <c r="DO206" t="str">
        <f t="shared" si="148"/>
        <v/>
      </c>
      <c r="DP206" t="str">
        <f t="shared" si="148"/>
        <v/>
      </c>
      <c r="DQ206" t="str">
        <f t="shared" si="148"/>
        <v/>
      </c>
      <c r="DR206" t="str">
        <f t="shared" si="148"/>
        <v/>
      </c>
      <c r="DS206" t="str">
        <f t="shared" si="148"/>
        <v/>
      </c>
      <c r="DT206" t="str">
        <f t="shared" si="148"/>
        <v/>
      </c>
      <c r="DU206" t="str">
        <f t="shared" si="148"/>
        <v/>
      </c>
      <c r="DV206" t="str">
        <f t="shared" si="148"/>
        <v/>
      </c>
      <c r="DW206" t="str">
        <f t="shared" si="148"/>
        <v/>
      </c>
      <c r="DX206">
        <f t="shared" si="148"/>
        <v>0</v>
      </c>
      <c r="DY206" t="str">
        <f t="shared" si="148"/>
        <v/>
      </c>
      <c r="DZ206" t="str">
        <f t="shared" si="148"/>
        <v/>
      </c>
      <c r="EA206" t="str">
        <f t="shared" si="148"/>
        <v/>
      </c>
      <c r="EC206" t="str">
        <f t="shared" si="162"/>
        <v/>
      </c>
      <c r="ED206" t="str">
        <f t="shared" si="162"/>
        <v/>
      </c>
      <c r="EE206">
        <f t="shared" si="162"/>
        <v>1</v>
      </c>
      <c r="EF206" t="str">
        <f t="shared" si="162"/>
        <v/>
      </c>
      <c r="EG206" t="str">
        <f t="shared" si="163"/>
        <v/>
      </c>
      <c r="EH206" t="str">
        <f t="shared" si="163"/>
        <v/>
      </c>
      <c r="EI206" t="str">
        <f t="shared" si="163"/>
        <v/>
      </c>
      <c r="EJ206" t="str">
        <f t="shared" si="150"/>
        <v/>
      </c>
      <c r="EK206" t="str">
        <f t="shared" si="150"/>
        <v/>
      </c>
      <c r="EL206" t="str">
        <f t="shared" si="150"/>
        <v/>
      </c>
      <c r="EM206" t="str">
        <f t="shared" si="150"/>
        <v/>
      </c>
      <c r="EN206" t="str">
        <f t="shared" si="151"/>
        <v/>
      </c>
      <c r="EO206" t="str">
        <f t="shared" si="151"/>
        <v/>
      </c>
      <c r="EP206" t="str">
        <f t="shared" si="151"/>
        <v/>
      </c>
      <c r="EQ206" t="str">
        <f t="shared" si="151"/>
        <v/>
      </c>
      <c r="ER206" t="str">
        <f t="shared" si="152"/>
        <v/>
      </c>
      <c r="ES206" t="str">
        <f t="shared" si="152"/>
        <v/>
      </c>
      <c r="ET206" t="str">
        <f t="shared" si="152"/>
        <v/>
      </c>
      <c r="EU206" t="str">
        <f t="shared" si="152"/>
        <v/>
      </c>
      <c r="EV206" t="str">
        <f t="shared" si="153"/>
        <v/>
      </c>
    </row>
    <row r="207" spans="1:152">
      <c r="A207" t="s">
        <v>14</v>
      </c>
      <c r="B207" t="s">
        <v>17</v>
      </c>
      <c r="C207" s="13">
        <v>2</v>
      </c>
      <c r="D207" s="13">
        <v>3</v>
      </c>
      <c r="E207" s="1">
        <f t="shared" si="154"/>
        <v>0</v>
      </c>
      <c r="F207" s="1">
        <f t="shared" si="155"/>
        <v>3</v>
      </c>
      <c r="G207" t="str">
        <f t="shared" si="156"/>
        <v/>
      </c>
      <c r="H207" t="str">
        <f t="shared" si="156"/>
        <v/>
      </c>
      <c r="I207" t="str">
        <f t="shared" si="156"/>
        <v/>
      </c>
      <c r="J207" t="str">
        <f t="shared" si="156"/>
        <v/>
      </c>
      <c r="K207">
        <f t="shared" si="157"/>
        <v>3</v>
      </c>
      <c r="L207" t="str">
        <f t="shared" si="157"/>
        <v/>
      </c>
      <c r="M207" t="str">
        <f t="shared" si="157"/>
        <v/>
      </c>
      <c r="N207" t="str">
        <f t="shared" si="146"/>
        <v/>
      </c>
      <c r="O207" t="str">
        <f t="shared" si="134"/>
        <v/>
      </c>
      <c r="P207" t="str">
        <f t="shared" si="134"/>
        <v/>
      </c>
      <c r="Q207" t="str">
        <f t="shared" si="134"/>
        <v/>
      </c>
      <c r="R207" t="str">
        <f t="shared" si="134"/>
        <v/>
      </c>
      <c r="S207" t="str">
        <f t="shared" si="135"/>
        <v/>
      </c>
      <c r="T207" t="str">
        <f t="shared" si="135"/>
        <v/>
      </c>
      <c r="U207" t="str">
        <f t="shared" si="135"/>
        <v/>
      </c>
      <c r="V207" t="str">
        <f t="shared" si="135"/>
        <v/>
      </c>
      <c r="W207" t="str">
        <f t="shared" si="136"/>
        <v/>
      </c>
      <c r="X207">
        <f t="shared" si="136"/>
        <v>0</v>
      </c>
      <c r="Y207" t="str">
        <f t="shared" si="136"/>
        <v/>
      </c>
      <c r="Z207" t="str">
        <f t="shared" si="136"/>
        <v/>
      </c>
      <c r="BR207" t="str">
        <f t="shared" si="158"/>
        <v/>
      </c>
      <c r="BS207" t="str">
        <f t="shared" si="158"/>
        <v/>
      </c>
      <c r="BT207" t="str">
        <f t="shared" si="158"/>
        <v/>
      </c>
      <c r="BU207" t="str">
        <f t="shared" si="158"/>
        <v/>
      </c>
      <c r="BV207" t="str">
        <f t="shared" si="159"/>
        <v/>
      </c>
      <c r="BW207" t="str">
        <f t="shared" si="159"/>
        <v/>
      </c>
      <c r="BX207" t="str">
        <f t="shared" si="159"/>
        <v/>
      </c>
      <c r="BY207" t="str">
        <f t="shared" si="138"/>
        <v/>
      </c>
      <c r="BZ207" t="str">
        <f t="shared" si="128"/>
        <v/>
      </c>
      <c r="CA207" t="str">
        <f t="shared" si="128"/>
        <v/>
      </c>
      <c r="CB207" t="str">
        <f t="shared" si="128"/>
        <v/>
      </c>
      <c r="CC207" t="str">
        <f t="shared" si="128"/>
        <v/>
      </c>
      <c r="CD207" t="str">
        <f t="shared" si="129"/>
        <v/>
      </c>
      <c r="CE207" t="str">
        <f t="shared" si="129"/>
        <v/>
      </c>
      <c r="CF207" t="str">
        <f t="shared" si="129"/>
        <v/>
      </c>
      <c r="CG207" t="str">
        <f t="shared" si="129"/>
        <v/>
      </c>
      <c r="CH207" t="str">
        <f t="shared" si="130"/>
        <v/>
      </c>
      <c r="CI207">
        <f t="shared" si="130"/>
        <v>2</v>
      </c>
      <c r="CJ207" t="str">
        <f t="shared" si="130"/>
        <v/>
      </c>
      <c r="CK207" t="str">
        <f t="shared" si="130"/>
        <v/>
      </c>
      <c r="CM207" t="str">
        <f t="shared" si="160"/>
        <v/>
      </c>
      <c r="CN207" t="str">
        <f t="shared" si="160"/>
        <v/>
      </c>
      <c r="CO207" t="str">
        <f t="shared" si="160"/>
        <v/>
      </c>
      <c r="CP207" t="str">
        <f t="shared" si="160"/>
        <v/>
      </c>
      <c r="CQ207">
        <f t="shared" si="161"/>
        <v>3</v>
      </c>
      <c r="CR207" t="str">
        <f t="shared" si="161"/>
        <v/>
      </c>
      <c r="CS207" t="str">
        <f t="shared" si="161"/>
        <v/>
      </c>
      <c r="CT207" t="str">
        <f t="shared" si="143"/>
        <v/>
      </c>
      <c r="CU207" t="str">
        <f t="shared" si="131"/>
        <v/>
      </c>
      <c r="CV207" t="str">
        <f t="shared" si="131"/>
        <v/>
      </c>
      <c r="CW207" t="str">
        <f t="shared" si="131"/>
        <v/>
      </c>
      <c r="CX207" t="str">
        <f t="shared" si="131"/>
        <v/>
      </c>
      <c r="CY207" t="str">
        <f t="shared" si="132"/>
        <v/>
      </c>
      <c r="CZ207" t="str">
        <f t="shared" si="132"/>
        <v/>
      </c>
      <c r="DA207" t="str">
        <f t="shared" si="132"/>
        <v/>
      </c>
      <c r="DB207" t="str">
        <f t="shared" si="132"/>
        <v/>
      </c>
      <c r="DC207" t="str">
        <f t="shared" si="133"/>
        <v/>
      </c>
      <c r="DD207" t="str">
        <f t="shared" si="133"/>
        <v/>
      </c>
      <c r="DE207" t="str">
        <f t="shared" si="133"/>
        <v/>
      </c>
      <c r="DF207" t="str">
        <f t="shared" si="133"/>
        <v/>
      </c>
      <c r="DH207" t="str">
        <f t="shared" si="140"/>
        <v/>
      </c>
      <c r="DI207" t="str">
        <f t="shared" si="148"/>
        <v/>
      </c>
      <c r="DJ207" t="str">
        <f t="shared" si="148"/>
        <v/>
      </c>
      <c r="DK207" t="str">
        <f t="shared" si="148"/>
        <v/>
      </c>
      <c r="DL207" t="str">
        <f t="shared" si="148"/>
        <v/>
      </c>
      <c r="DM207" t="str">
        <f t="shared" si="148"/>
        <v/>
      </c>
      <c r="DN207" t="str">
        <f t="shared" si="148"/>
        <v/>
      </c>
      <c r="DO207" t="str">
        <f t="shared" si="148"/>
        <v/>
      </c>
      <c r="DP207" t="str">
        <f t="shared" si="148"/>
        <v/>
      </c>
      <c r="DQ207" t="str">
        <f t="shared" si="148"/>
        <v/>
      </c>
      <c r="DR207" t="str">
        <f t="shared" si="148"/>
        <v/>
      </c>
      <c r="DS207" t="str">
        <f t="shared" si="148"/>
        <v/>
      </c>
      <c r="DT207" t="str">
        <f t="shared" si="148"/>
        <v/>
      </c>
      <c r="DU207" t="str">
        <f t="shared" si="148"/>
        <v/>
      </c>
      <c r="DV207" t="str">
        <f t="shared" si="148"/>
        <v/>
      </c>
      <c r="DW207" t="str">
        <f t="shared" si="148"/>
        <v/>
      </c>
      <c r="DX207" t="str">
        <f t="shared" si="148"/>
        <v/>
      </c>
      <c r="DY207">
        <f t="shared" si="148"/>
        <v>3</v>
      </c>
      <c r="DZ207" t="str">
        <f t="shared" si="148"/>
        <v/>
      </c>
      <c r="EA207" t="str">
        <f t="shared" si="148"/>
        <v/>
      </c>
      <c r="EC207" t="str">
        <f t="shared" si="162"/>
        <v/>
      </c>
      <c r="ED207" t="str">
        <f t="shared" si="162"/>
        <v/>
      </c>
      <c r="EE207" t="str">
        <f t="shared" si="162"/>
        <v/>
      </c>
      <c r="EF207" t="str">
        <f t="shared" si="162"/>
        <v/>
      </c>
      <c r="EG207">
        <f t="shared" si="163"/>
        <v>2</v>
      </c>
      <c r="EH207" t="str">
        <f t="shared" si="163"/>
        <v/>
      </c>
      <c r="EI207" t="str">
        <f t="shared" si="163"/>
        <v/>
      </c>
      <c r="EJ207" t="str">
        <f t="shared" si="150"/>
        <v/>
      </c>
      <c r="EK207" t="str">
        <f t="shared" si="150"/>
        <v/>
      </c>
      <c r="EL207" t="str">
        <f t="shared" si="150"/>
        <v/>
      </c>
      <c r="EM207" t="str">
        <f t="shared" si="150"/>
        <v/>
      </c>
      <c r="EN207" t="str">
        <f t="shared" si="151"/>
        <v/>
      </c>
      <c r="EO207" t="str">
        <f t="shared" si="151"/>
        <v/>
      </c>
      <c r="EP207" t="str">
        <f t="shared" si="151"/>
        <v/>
      </c>
      <c r="EQ207" t="str">
        <f t="shared" si="151"/>
        <v/>
      </c>
      <c r="ER207" t="str">
        <f t="shared" si="152"/>
        <v/>
      </c>
      <c r="ES207" t="str">
        <f t="shared" si="152"/>
        <v/>
      </c>
      <c r="ET207" t="str">
        <f t="shared" si="152"/>
        <v/>
      </c>
      <c r="EU207" t="str">
        <f t="shared" si="152"/>
        <v/>
      </c>
      <c r="EV207" t="str">
        <f t="shared" si="153"/>
        <v/>
      </c>
    </row>
    <row r="208" spans="1:152">
      <c r="A208" t="s">
        <v>6</v>
      </c>
      <c r="B208" t="s">
        <v>16</v>
      </c>
      <c r="C208" s="13">
        <v>2</v>
      </c>
      <c r="D208" s="13">
        <v>3</v>
      </c>
      <c r="E208" s="1">
        <f t="shared" si="154"/>
        <v>0</v>
      </c>
      <c r="F208" s="1">
        <f t="shared" si="155"/>
        <v>3</v>
      </c>
      <c r="G208" t="str">
        <f t="shared" si="156"/>
        <v/>
      </c>
      <c r="H208" t="str">
        <f t="shared" si="156"/>
        <v/>
      </c>
      <c r="I208" t="str">
        <f t="shared" si="156"/>
        <v/>
      </c>
      <c r="J208" t="str">
        <f t="shared" si="156"/>
        <v/>
      </c>
      <c r="K208" t="str">
        <f t="shared" si="157"/>
        <v/>
      </c>
      <c r="L208" t="str">
        <f t="shared" si="157"/>
        <v/>
      </c>
      <c r="M208" t="str">
        <f t="shared" si="157"/>
        <v/>
      </c>
      <c r="N208">
        <f t="shared" si="146"/>
        <v>0</v>
      </c>
      <c r="O208">
        <f t="shared" si="134"/>
        <v>3</v>
      </c>
      <c r="P208" t="str">
        <f t="shared" si="134"/>
        <v/>
      </c>
      <c r="Q208" t="str">
        <f t="shared" si="134"/>
        <v/>
      </c>
      <c r="R208" t="str">
        <f t="shared" si="134"/>
        <v/>
      </c>
      <c r="S208" t="str">
        <f t="shared" si="135"/>
        <v/>
      </c>
      <c r="T208" t="str">
        <f t="shared" si="135"/>
        <v/>
      </c>
      <c r="U208" t="str">
        <f t="shared" si="135"/>
        <v/>
      </c>
      <c r="V208" t="str">
        <f t="shared" si="135"/>
        <v/>
      </c>
      <c r="W208" t="str">
        <f t="shared" si="136"/>
        <v/>
      </c>
      <c r="X208" t="str">
        <f t="shared" si="136"/>
        <v/>
      </c>
      <c r="Y208" t="str">
        <f t="shared" si="136"/>
        <v/>
      </c>
      <c r="Z208" t="str">
        <f t="shared" si="136"/>
        <v/>
      </c>
      <c r="BR208" t="str">
        <f t="shared" si="158"/>
        <v/>
      </c>
      <c r="BS208" t="str">
        <f t="shared" si="158"/>
        <v/>
      </c>
      <c r="BT208" t="str">
        <f t="shared" si="158"/>
        <v/>
      </c>
      <c r="BU208" t="str">
        <f t="shared" si="158"/>
        <v/>
      </c>
      <c r="BV208" t="str">
        <f t="shared" si="159"/>
        <v/>
      </c>
      <c r="BW208" t="str">
        <f t="shared" si="159"/>
        <v/>
      </c>
      <c r="BX208" t="str">
        <f t="shared" si="159"/>
        <v/>
      </c>
      <c r="BY208">
        <f t="shared" si="138"/>
        <v>2</v>
      </c>
      <c r="BZ208" t="str">
        <f t="shared" si="128"/>
        <v/>
      </c>
      <c r="CA208" t="str">
        <f t="shared" si="128"/>
        <v/>
      </c>
      <c r="CB208" t="str">
        <f t="shared" si="128"/>
        <v/>
      </c>
      <c r="CC208" t="str">
        <f t="shared" si="128"/>
        <v/>
      </c>
      <c r="CD208" t="str">
        <f t="shared" si="129"/>
        <v/>
      </c>
      <c r="CE208" t="str">
        <f t="shared" si="129"/>
        <v/>
      </c>
      <c r="CF208" t="str">
        <f t="shared" si="129"/>
        <v/>
      </c>
      <c r="CG208" t="str">
        <f t="shared" si="129"/>
        <v/>
      </c>
      <c r="CH208" t="str">
        <f t="shared" si="130"/>
        <v/>
      </c>
      <c r="CI208" t="str">
        <f t="shared" si="130"/>
        <v/>
      </c>
      <c r="CJ208" t="str">
        <f t="shared" si="130"/>
        <v/>
      </c>
      <c r="CK208" t="str">
        <f t="shared" si="130"/>
        <v/>
      </c>
      <c r="CM208" t="str">
        <f t="shared" si="160"/>
        <v/>
      </c>
      <c r="CN208" t="str">
        <f t="shared" si="160"/>
        <v/>
      </c>
      <c r="CO208" t="str">
        <f t="shared" si="160"/>
        <v/>
      </c>
      <c r="CP208" t="str">
        <f t="shared" si="160"/>
        <v/>
      </c>
      <c r="CQ208" t="str">
        <f t="shared" si="161"/>
        <v/>
      </c>
      <c r="CR208" t="str">
        <f t="shared" si="161"/>
        <v/>
      </c>
      <c r="CS208" t="str">
        <f t="shared" si="161"/>
        <v/>
      </c>
      <c r="CT208" t="str">
        <f t="shared" si="143"/>
        <v/>
      </c>
      <c r="CU208">
        <f t="shared" si="131"/>
        <v>3</v>
      </c>
      <c r="CV208" t="str">
        <f t="shared" si="131"/>
        <v/>
      </c>
      <c r="CW208" t="str">
        <f t="shared" si="131"/>
        <v/>
      </c>
      <c r="CX208" t="str">
        <f t="shared" si="131"/>
        <v/>
      </c>
      <c r="CY208" t="str">
        <f t="shared" si="132"/>
        <v/>
      </c>
      <c r="CZ208" t="str">
        <f t="shared" si="132"/>
        <v/>
      </c>
      <c r="DA208" t="str">
        <f t="shared" si="132"/>
        <v/>
      </c>
      <c r="DB208" t="str">
        <f t="shared" si="132"/>
        <v/>
      </c>
      <c r="DC208" t="str">
        <f t="shared" si="133"/>
        <v/>
      </c>
      <c r="DD208" t="str">
        <f t="shared" si="133"/>
        <v/>
      </c>
      <c r="DE208" t="str">
        <f t="shared" si="133"/>
        <v/>
      </c>
      <c r="DF208" t="str">
        <f t="shared" si="133"/>
        <v/>
      </c>
      <c r="DH208" t="str">
        <f t="shared" si="140"/>
        <v/>
      </c>
      <c r="DI208" t="str">
        <f t="shared" si="148"/>
        <v/>
      </c>
      <c r="DJ208" t="str">
        <f t="shared" si="148"/>
        <v/>
      </c>
      <c r="DK208" t="str">
        <f t="shared" si="148"/>
        <v/>
      </c>
      <c r="DL208" t="str">
        <f t="shared" si="148"/>
        <v/>
      </c>
      <c r="DM208" t="str">
        <f t="shared" si="148"/>
        <v/>
      </c>
      <c r="DN208" t="str">
        <f t="shared" si="148"/>
        <v/>
      </c>
      <c r="DO208">
        <f t="shared" si="148"/>
        <v>3</v>
      </c>
      <c r="DP208" t="str">
        <f t="shared" si="148"/>
        <v/>
      </c>
      <c r="DQ208" t="str">
        <f t="shared" si="148"/>
        <v/>
      </c>
      <c r="DR208" t="str">
        <f t="shared" si="148"/>
        <v/>
      </c>
      <c r="DS208" t="str">
        <f t="shared" si="148"/>
        <v/>
      </c>
      <c r="DT208" t="str">
        <f t="shared" si="148"/>
        <v/>
      </c>
      <c r="DU208" t="str">
        <f t="shared" si="148"/>
        <v/>
      </c>
      <c r="DV208" t="str">
        <f t="shared" si="148"/>
        <v/>
      </c>
      <c r="DW208" t="str">
        <f t="shared" si="148"/>
        <v/>
      </c>
      <c r="DX208" t="str">
        <f t="shared" si="148"/>
        <v/>
      </c>
      <c r="DY208" t="str">
        <f t="shared" si="148"/>
        <v/>
      </c>
      <c r="DZ208" t="str">
        <f t="shared" si="148"/>
        <v/>
      </c>
      <c r="EA208" t="str">
        <f t="shared" si="148"/>
        <v/>
      </c>
      <c r="EC208" t="str">
        <f t="shared" si="162"/>
        <v/>
      </c>
      <c r="ED208" t="str">
        <f t="shared" si="162"/>
        <v/>
      </c>
      <c r="EE208" t="str">
        <f t="shared" si="162"/>
        <v/>
      </c>
      <c r="EF208" t="str">
        <f t="shared" si="162"/>
        <v/>
      </c>
      <c r="EG208" t="str">
        <f t="shared" si="163"/>
        <v/>
      </c>
      <c r="EH208" t="str">
        <f t="shared" si="163"/>
        <v/>
      </c>
      <c r="EI208" t="str">
        <f t="shared" si="163"/>
        <v/>
      </c>
      <c r="EJ208" t="str">
        <f t="shared" si="150"/>
        <v/>
      </c>
      <c r="EK208">
        <f t="shared" si="150"/>
        <v>2</v>
      </c>
      <c r="EL208" t="str">
        <f t="shared" si="150"/>
        <v/>
      </c>
      <c r="EM208" t="str">
        <f t="shared" si="150"/>
        <v/>
      </c>
      <c r="EN208" t="str">
        <f t="shared" si="151"/>
        <v/>
      </c>
      <c r="EO208" t="str">
        <f t="shared" si="151"/>
        <v/>
      </c>
      <c r="EP208" t="str">
        <f t="shared" si="151"/>
        <v/>
      </c>
      <c r="EQ208" t="str">
        <f t="shared" si="151"/>
        <v/>
      </c>
      <c r="ER208" t="str">
        <f t="shared" si="152"/>
        <v/>
      </c>
      <c r="ES208" t="str">
        <f t="shared" si="152"/>
        <v/>
      </c>
      <c r="ET208" t="str">
        <f t="shared" si="152"/>
        <v/>
      </c>
      <c r="EU208" t="str">
        <f t="shared" si="152"/>
        <v/>
      </c>
      <c r="EV208" t="str">
        <f t="shared" si="153"/>
        <v/>
      </c>
    </row>
    <row r="209" spans="1:152">
      <c r="A209" t="s">
        <v>0</v>
      </c>
      <c r="B209" t="s">
        <v>5</v>
      </c>
      <c r="C209" s="13">
        <v>1</v>
      </c>
      <c r="D209" s="13">
        <v>1</v>
      </c>
      <c r="E209" s="1">
        <f t="shared" si="154"/>
        <v>1</v>
      </c>
      <c r="F209" s="1">
        <f t="shared" si="155"/>
        <v>1</v>
      </c>
      <c r="G209" t="str">
        <f t="shared" si="156"/>
        <v/>
      </c>
      <c r="H209" t="str">
        <f t="shared" si="156"/>
        <v/>
      </c>
      <c r="I209" t="str">
        <f t="shared" si="156"/>
        <v/>
      </c>
      <c r="J209">
        <f t="shared" si="156"/>
        <v>1</v>
      </c>
      <c r="K209" t="str">
        <f t="shared" si="157"/>
        <v/>
      </c>
      <c r="L209" t="str">
        <f t="shared" si="157"/>
        <v/>
      </c>
      <c r="M209" t="str">
        <f t="shared" si="157"/>
        <v/>
      </c>
      <c r="N209" t="str">
        <f t="shared" si="146"/>
        <v/>
      </c>
      <c r="O209" t="str">
        <f t="shared" si="134"/>
        <v/>
      </c>
      <c r="P209" t="str">
        <f t="shared" si="134"/>
        <v/>
      </c>
      <c r="Q209" t="str">
        <f t="shared" si="134"/>
        <v/>
      </c>
      <c r="R209" t="str">
        <f t="shared" si="134"/>
        <v/>
      </c>
      <c r="S209" t="str">
        <f t="shared" si="135"/>
        <v/>
      </c>
      <c r="T209" t="str">
        <f t="shared" si="135"/>
        <v/>
      </c>
      <c r="U209" t="str">
        <f t="shared" si="135"/>
        <v/>
      </c>
      <c r="V209">
        <f t="shared" si="135"/>
        <v>1</v>
      </c>
      <c r="W209" t="str">
        <f t="shared" si="136"/>
        <v/>
      </c>
      <c r="X209" t="str">
        <f t="shared" si="136"/>
        <v/>
      </c>
      <c r="Y209" t="str">
        <f t="shared" si="136"/>
        <v/>
      </c>
      <c r="Z209" t="str">
        <f t="shared" si="136"/>
        <v/>
      </c>
      <c r="BR209" t="str">
        <f t="shared" si="158"/>
        <v/>
      </c>
      <c r="BS209" t="str">
        <f t="shared" si="158"/>
        <v/>
      </c>
      <c r="BT209" t="str">
        <f t="shared" si="158"/>
        <v/>
      </c>
      <c r="BU209" t="str">
        <f t="shared" si="158"/>
        <v/>
      </c>
      <c r="BV209" t="str">
        <f t="shared" si="159"/>
        <v/>
      </c>
      <c r="BW209" t="str">
        <f t="shared" si="159"/>
        <v/>
      </c>
      <c r="BX209" t="str">
        <f t="shared" si="159"/>
        <v/>
      </c>
      <c r="BY209" t="str">
        <f t="shared" si="138"/>
        <v/>
      </c>
      <c r="BZ209" t="str">
        <f t="shared" si="128"/>
        <v/>
      </c>
      <c r="CA209" t="str">
        <f t="shared" si="128"/>
        <v/>
      </c>
      <c r="CB209" t="str">
        <f t="shared" si="128"/>
        <v/>
      </c>
      <c r="CC209" t="str">
        <f t="shared" si="128"/>
        <v/>
      </c>
      <c r="CD209" t="str">
        <f t="shared" si="129"/>
        <v/>
      </c>
      <c r="CE209" t="str">
        <f t="shared" si="129"/>
        <v/>
      </c>
      <c r="CF209" t="str">
        <f t="shared" si="129"/>
        <v/>
      </c>
      <c r="CG209">
        <f t="shared" si="129"/>
        <v>1</v>
      </c>
      <c r="CH209" t="str">
        <f t="shared" si="130"/>
        <v/>
      </c>
      <c r="CI209" t="str">
        <f t="shared" si="130"/>
        <v/>
      </c>
      <c r="CJ209" t="str">
        <f t="shared" si="130"/>
        <v/>
      </c>
      <c r="CK209" t="str">
        <f t="shared" si="130"/>
        <v/>
      </c>
      <c r="CM209" t="str">
        <f t="shared" si="160"/>
        <v/>
      </c>
      <c r="CN209" t="str">
        <f t="shared" si="160"/>
        <v/>
      </c>
      <c r="CO209" t="str">
        <f t="shared" si="160"/>
        <v/>
      </c>
      <c r="CP209">
        <f t="shared" si="160"/>
        <v>1</v>
      </c>
      <c r="CQ209" t="str">
        <f t="shared" si="161"/>
        <v/>
      </c>
      <c r="CR209" t="str">
        <f t="shared" si="161"/>
        <v/>
      </c>
      <c r="CS209" t="str">
        <f t="shared" si="161"/>
        <v/>
      </c>
      <c r="CT209" t="str">
        <f t="shared" si="143"/>
        <v/>
      </c>
      <c r="CU209" t="str">
        <f t="shared" si="131"/>
        <v/>
      </c>
      <c r="CV209" t="str">
        <f t="shared" si="131"/>
        <v/>
      </c>
      <c r="CW209" t="str">
        <f t="shared" si="131"/>
        <v/>
      </c>
      <c r="CX209" t="str">
        <f t="shared" si="131"/>
        <v/>
      </c>
      <c r="CY209" t="str">
        <f t="shared" si="132"/>
        <v/>
      </c>
      <c r="CZ209" t="str">
        <f t="shared" si="132"/>
        <v/>
      </c>
      <c r="DA209" t="str">
        <f t="shared" si="132"/>
        <v/>
      </c>
      <c r="DB209" t="str">
        <f t="shared" si="132"/>
        <v/>
      </c>
      <c r="DC209" t="str">
        <f t="shared" si="133"/>
        <v/>
      </c>
      <c r="DD209" t="str">
        <f t="shared" si="133"/>
        <v/>
      </c>
      <c r="DE209" t="str">
        <f t="shared" si="133"/>
        <v/>
      </c>
      <c r="DF209" t="str">
        <f t="shared" si="133"/>
        <v/>
      </c>
      <c r="DH209" t="str">
        <f t="shared" si="140"/>
        <v/>
      </c>
      <c r="DI209" t="str">
        <f t="shared" si="148"/>
        <v/>
      </c>
      <c r="DJ209" t="str">
        <f t="shared" si="148"/>
        <v/>
      </c>
      <c r="DK209" t="str">
        <f t="shared" si="148"/>
        <v/>
      </c>
      <c r="DL209" t="str">
        <f t="shared" si="148"/>
        <v/>
      </c>
      <c r="DM209" t="str">
        <f t="shared" si="148"/>
        <v/>
      </c>
      <c r="DN209" t="str">
        <f t="shared" si="148"/>
        <v/>
      </c>
      <c r="DO209" t="str">
        <f t="shared" si="148"/>
        <v/>
      </c>
      <c r="DP209" t="str">
        <f t="shared" si="148"/>
        <v/>
      </c>
      <c r="DQ209" t="str">
        <f t="shared" si="148"/>
        <v/>
      </c>
      <c r="DR209" t="str">
        <f t="shared" si="148"/>
        <v/>
      </c>
      <c r="DS209" t="str">
        <f t="shared" si="148"/>
        <v/>
      </c>
      <c r="DT209" t="str">
        <f t="shared" si="148"/>
        <v/>
      </c>
      <c r="DU209" t="str">
        <f t="shared" si="148"/>
        <v/>
      </c>
      <c r="DV209" t="str">
        <f t="shared" si="148"/>
        <v/>
      </c>
      <c r="DW209">
        <f t="shared" si="148"/>
        <v>1</v>
      </c>
      <c r="DX209" t="str">
        <f t="shared" si="148"/>
        <v/>
      </c>
      <c r="DY209" t="str">
        <f t="shared" si="148"/>
        <v/>
      </c>
      <c r="DZ209" t="str">
        <f t="shared" si="148"/>
        <v/>
      </c>
      <c r="EA209" t="str">
        <f t="shared" si="148"/>
        <v/>
      </c>
      <c r="EC209" t="str">
        <f t="shared" si="162"/>
        <v/>
      </c>
      <c r="ED209" t="str">
        <f t="shared" si="162"/>
        <v/>
      </c>
      <c r="EE209" t="str">
        <f t="shared" si="162"/>
        <v/>
      </c>
      <c r="EF209">
        <f t="shared" si="162"/>
        <v>1</v>
      </c>
      <c r="EG209" t="str">
        <f t="shared" si="163"/>
        <v/>
      </c>
      <c r="EH209" t="str">
        <f t="shared" si="163"/>
        <v/>
      </c>
      <c r="EI209" t="str">
        <f t="shared" si="163"/>
        <v/>
      </c>
      <c r="EJ209" t="str">
        <f t="shared" si="150"/>
        <v/>
      </c>
      <c r="EK209" t="str">
        <f t="shared" si="150"/>
        <v/>
      </c>
      <c r="EL209" t="str">
        <f t="shared" si="150"/>
        <v/>
      </c>
      <c r="EM209" t="str">
        <f t="shared" si="150"/>
        <v/>
      </c>
      <c r="EN209" t="str">
        <f t="shared" si="151"/>
        <v/>
      </c>
      <c r="EO209" t="str">
        <f t="shared" si="151"/>
        <v/>
      </c>
      <c r="EP209" t="str">
        <f t="shared" si="151"/>
        <v/>
      </c>
      <c r="EQ209" t="str">
        <f t="shared" si="151"/>
        <v/>
      </c>
      <c r="ER209" t="str">
        <f t="shared" si="152"/>
        <v/>
      </c>
      <c r="ES209" t="str">
        <f t="shared" si="152"/>
        <v/>
      </c>
      <c r="ET209" t="str">
        <f t="shared" si="152"/>
        <v/>
      </c>
      <c r="EU209" t="str">
        <f t="shared" si="152"/>
        <v/>
      </c>
      <c r="EV209" t="str">
        <f t="shared" si="153"/>
        <v/>
      </c>
    </row>
    <row r="210" spans="1:152">
      <c r="A210" t="s">
        <v>2</v>
      </c>
      <c r="B210" t="s">
        <v>9</v>
      </c>
      <c r="C210" s="13">
        <v>2</v>
      </c>
      <c r="D210" s="13">
        <v>3</v>
      </c>
      <c r="E210" s="1">
        <f t="shared" si="154"/>
        <v>0</v>
      </c>
      <c r="F210" s="1">
        <f t="shared" si="155"/>
        <v>3</v>
      </c>
      <c r="G210">
        <f t="shared" si="156"/>
        <v>0</v>
      </c>
      <c r="H210" t="str">
        <f t="shared" si="156"/>
        <v/>
      </c>
      <c r="I210" t="str">
        <f t="shared" si="156"/>
        <v/>
      </c>
      <c r="J210" t="str">
        <f t="shared" si="156"/>
        <v/>
      </c>
      <c r="K210" t="str">
        <f t="shared" si="157"/>
        <v/>
      </c>
      <c r="L210" t="str">
        <f t="shared" si="157"/>
        <v/>
      </c>
      <c r="M210">
        <f t="shared" si="157"/>
        <v>3</v>
      </c>
      <c r="N210" t="str">
        <f t="shared" si="146"/>
        <v/>
      </c>
      <c r="O210" t="str">
        <f t="shared" si="134"/>
        <v/>
      </c>
      <c r="P210" t="str">
        <f t="shared" si="134"/>
        <v/>
      </c>
      <c r="Q210" t="str">
        <f t="shared" si="134"/>
        <v/>
      </c>
      <c r="R210" t="str">
        <f t="shared" si="134"/>
        <v/>
      </c>
      <c r="S210" t="str">
        <f t="shared" si="135"/>
        <v/>
      </c>
      <c r="T210" t="str">
        <f t="shared" si="135"/>
        <v/>
      </c>
      <c r="U210" t="str">
        <f t="shared" si="135"/>
        <v/>
      </c>
      <c r="V210" t="str">
        <f t="shared" si="135"/>
        <v/>
      </c>
      <c r="W210" t="str">
        <f t="shared" si="136"/>
        <v/>
      </c>
      <c r="X210" t="str">
        <f t="shared" si="136"/>
        <v/>
      </c>
      <c r="Y210" t="str">
        <f t="shared" si="136"/>
        <v/>
      </c>
      <c r="Z210" t="str">
        <f t="shared" si="136"/>
        <v/>
      </c>
      <c r="BR210">
        <f t="shared" si="158"/>
        <v>2</v>
      </c>
      <c r="BS210" t="str">
        <f t="shared" si="158"/>
        <v/>
      </c>
      <c r="BT210" t="str">
        <f t="shared" si="158"/>
        <v/>
      </c>
      <c r="BU210" t="str">
        <f t="shared" si="158"/>
        <v/>
      </c>
      <c r="BV210" t="str">
        <f t="shared" si="159"/>
        <v/>
      </c>
      <c r="BW210" t="str">
        <f t="shared" si="159"/>
        <v/>
      </c>
      <c r="BX210" t="str">
        <f t="shared" si="159"/>
        <v/>
      </c>
      <c r="BY210" t="str">
        <f t="shared" si="138"/>
        <v/>
      </c>
      <c r="BZ210" t="str">
        <f t="shared" si="128"/>
        <v/>
      </c>
      <c r="CA210" t="str">
        <f t="shared" si="128"/>
        <v/>
      </c>
      <c r="CB210" t="str">
        <f t="shared" si="128"/>
        <v/>
      </c>
      <c r="CC210" t="str">
        <f t="shared" si="128"/>
        <v/>
      </c>
      <c r="CD210" t="str">
        <f t="shared" si="129"/>
        <v/>
      </c>
      <c r="CE210" t="str">
        <f t="shared" si="129"/>
        <v/>
      </c>
      <c r="CF210" t="str">
        <f t="shared" si="129"/>
        <v/>
      </c>
      <c r="CG210" t="str">
        <f t="shared" si="129"/>
        <v/>
      </c>
      <c r="CH210" t="str">
        <f t="shared" si="130"/>
        <v/>
      </c>
      <c r="CI210" t="str">
        <f t="shared" si="130"/>
        <v/>
      </c>
      <c r="CJ210" t="str">
        <f t="shared" si="130"/>
        <v/>
      </c>
      <c r="CK210" t="str">
        <f t="shared" si="130"/>
        <v/>
      </c>
      <c r="CM210" t="str">
        <f t="shared" si="160"/>
        <v/>
      </c>
      <c r="CN210" t="str">
        <f t="shared" si="160"/>
        <v/>
      </c>
      <c r="CO210" t="str">
        <f t="shared" si="160"/>
        <v/>
      </c>
      <c r="CP210" t="str">
        <f t="shared" si="160"/>
        <v/>
      </c>
      <c r="CQ210" t="str">
        <f t="shared" si="161"/>
        <v/>
      </c>
      <c r="CR210" t="str">
        <f t="shared" si="161"/>
        <v/>
      </c>
      <c r="CS210">
        <f t="shared" si="161"/>
        <v>3</v>
      </c>
      <c r="CT210" t="str">
        <f t="shared" si="143"/>
        <v/>
      </c>
      <c r="CU210" t="str">
        <f t="shared" si="131"/>
        <v/>
      </c>
      <c r="CV210" t="str">
        <f t="shared" si="131"/>
        <v/>
      </c>
      <c r="CW210" t="str">
        <f t="shared" si="131"/>
        <v/>
      </c>
      <c r="CX210" t="str">
        <f t="shared" si="131"/>
        <v/>
      </c>
      <c r="CY210" t="str">
        <f t="shared" si="132"/>
        <v/>
      </c>
      <c r="CZ210" t="str">
        <f t="shared" si="132"/>
        <v/>
      </c>
      <c r="DA210" t="str">
        <f t="shared" si="132"/>
        <v/>
      </c>
      <c r="DB210" t="str">
        <f t="shared" si="132"/>
        <v/>
      </c>
      <c r="DC210" t="str">
        <f t="shared" si="133"/>
        <v/>
      </c>
      <c r="DD210" t="str">
        <f t="shared" si="133"/>
        <v/>
      </c>
      <c r="DE210" t="str">
        <f t="shared" si="133"/>
        <v/>
      </c>
      <c r="DF210" t="str">
        <f t="shared" si="133"/>
        <v/>
      </c>
      <c r="DH210">
        <f t="shared" si="140"/>
        <v>3</v>
      </c>
      <c r="DI210" t="str">
        <f t="shared" si="148"/>
        <v/>
      </c>
      <c r="DJ210" t="str">
        <f t="shared" si="148"/>
        <v/>
      </c>
      <c r="DK210" t="str">
        <f t="shared" si="148"/>
        <v/>
      </c>
      <c r="DL210" t="str">
        <f t="shared" si="148"/>
        <v/>
      </c>
      <c r="DM210" t="str">
        <f t="shared" si="148"/>
        <v/>
      </c>
      <c r="DN210" t="str">
        <f t="shared" si="148"/>
        <v/>
      </c>
      <c r="DO210" t="str">
        <f t="shared" si="148"/>
        <v/>
      </c>
      <c r="DP210" t="str">
        <f t="shared" si="148"/>
        <v/>
      </c>
      <c r="DQ210" t="str">
        <f t="shared" si="148"/>
        <v/>
      </c>
      <c r="DR210" t="str">
        <f t="shared" si="148"/>
        <v/>
      </c>
      <c r="DS210" t="str">
        <f t="shared" si="148"/>
        <v/>
      </c>
      <c r="DT210" t="str">
        <f t="shared" si="148"/>
        <v/>
      </c>
      <c r="DU210" t="str">
        <f t="shared" si="148"/>
        <v/>
      </c>
      <c r="DV210" t="str">
        <f t="shared" si="148"/>
        <v/>
      </c>
      <c r="DW210" t="str">
        <f t="shared" si="148"/>
        <v/>
      </c>
      <c r="DX210" t="str">
        <f t="shared" si="148"/>
        <v/>
      </c>
      <c r="DY210" t="str">
        <f t="shared" si="148"/>
        <v/>
      </c>
      <c r="DZ210" t="str">
        <f t="shared" si="148"/>
        <v/>
      </c>
      <c r="EA210" t="str">
        <f t="shared" si="148"/>
        <v/>
      </c>
      <c r="EC210" t="str">
        <f t="shared" si="162"/>
        <v/>
      </c>
      <c r="ED210" t="str">
        <f t="shared" si="162"/>
        <v/>
      </c>
      <c r="EE210" t="str">
        <f t="shared" si="162"/>
        <v/>
      </c>
      <c r="EF210" t="str">
        <f t="shared" si="162"/>
        <v/>
      </c>
      <c r="EG210" t="str">
        <f t="shared" si="163"/>
        <v/>
      </c>
      <c r="EH210" t="str">
        <f t="shared" si="163"/>
        <v/>
      </c>
      <c r="EI210">
        <f t="shared" si="163"/>
        <v>2</v>
      </c>
      <c r="EJ210" t="str">
        <f t="shared" si="150"/>
        <v/>
      </c>
      <c r="EK210" t="str">
        <f t="shared" si="150"/>
        <v/>
      </c>
      <c r="EL210" t="str">
        <f t="shared" si="150"/>
        <v/>
      </c>
      <c r="EM210" t="str">
        <f t="shared" si="150"/>
        <v/>
      </c>
      <c r="EN210" t="str">
        <f t="shared" si="151"/>
        <v/>
      </c>
      <c r="EO210" t="str">
        <f t="shared" si="151"/>
        <v/>
      </c>
      <c r="EP210" t="str">
        <f t="shared" si="151"/>
        <v/>
      </c>
      <c r="EQ210" t="str">
        <f t="shared" si="151"/>
        <v/>
      </c>
      <c r="ER210" t="str">
        <f t="shared" si="152"/>
        <v/>
      </c>
      <c r="ES210" t="str">
        <f t="shared" si="152"/>
        <v/>
      </c>
      <c r="ET210" t="str">
        <f t="shared" si="152"/>
        <v/>
      </c>
      <c r="EU210" t="str">
        <f t="shared" si="152"/>
        <v/>
      </c>
      <c r="EV210" t="str">
        <f t="shared" si="153"/>
        <v/>
      </c>
    </row>
    <row r="211" spans="1:152">
      <c r="A211" t="s">
        <v>1</v>
      </c>
      <c r="B211" t="s">
        <v>15</v>
      </c>
      <c r="C211" s="13">
        <v>3</v>
      </c>
      <c r="D211" s="13">
        <v>1</v>
      </c>
      <c r="E211" s="1">
        <f t="shared" si="154"/>
        <v>3</v>
      </c>
      <c r="F211" s="1">
        <f t="shared" si="155"/>
        <v>0</v>
      </c>
      <c r="G211" t="str">
        <f t="shared" si="156"/>
        <v/>
      </c>
      <c r="H211" t="str">
        <f t="shared" si="156"/>
        <v/>
      </c>
      <c r="I211" t="str">
        <f t="shared" si="156"/>
        <v/>
      </c>
      <c r="J211" t="str">
        <f t="shared" si="156"/>
        <v/>
      </c>
      <c r="K211" t="str">
        <f t="shared" si="157"/>
        <v/>
      </c>
      <c r="L211" t="str">
        <f t="shared" si="157"/>
        <v/>
      </c>
      <c r="M211" t="str">
        <f t="shared" si="157"/>
        <v/>
      </c>
      <c r="N211" t="str">
        <f t="shared" si="146"/>
        <v/>
      </c>
      <c r="O211" t="str">
        <f t="shared" si="134"/>
        <v/>
      </c>
      <c r="P211" t="str">
        <f t="shared" si="134"/>
        <v/>
      </c>
      <c r="Q211" t="str">
        <f t="shared" si="134"/>
        <v/>
      </c>
      <c r="R211" t="str">
        <f t="shared" si="134"/>
        <v/>
      </c>
      <c r="S211">
        <f t="shared" si="135"/>
        <v>3</v>
      </c>
      <c r="T211">
        <f t="shared" si="135"/>
        <v>0</v>
      </c>
      <c r="U211" t="str">
        <f t="shared" si="135"/>
        <v/>
      </c>
      <c r="V211" t="str">
        <f t="shared" si="135"/>
        <v/>
      </c>
      <c r="W211" t="str">
        <f t="shared" si="136"/>
        <v/>
      </c>
      <c r="X211" t="str">
        <f t="shared" si="136"/>
        <v/>
      </c>
      <c r="Y211" t="str">
        <f t="shared" si="136"/>
        <v/>
      </c>
      <c r="Z211" t="str">
        <f t="shared" si="136"/>
        <v/>
      </c>
      <c r="BR211" t="str">
        <f t="shared" si="158"/>
        <v/>
      </c>
      <c r="BS211" t="str">
        <f t="shared" si="158"/>
        <v/>
      </c>
      <c r="BT211" t="str">
        <f t="shared" si="158"/>
        <v/>
      </c>
      <c r="BU211" t="str">
        <f t="shared" si="158"/>
        <v/>
      </c>
      <c r="BV211" t="str">
        <f t="shared" si="159"/>
        <v/>
      </c>
      <c r="BW211" t="str">
        <f t="shared" si="159"/>
        <v/>
      </c>
      <c r="BX211" t="str">
        <f t="shared" si="159"/>
        <v/>
      </c>
      <c r="BY211" t="str">
        <f t="shared" si="138"/>
        <v/>
      </c>
      <c r="BZ211" t="str">
        <f t="shared" si="128"/>
        <v/>
      </c>
      <c r="CA211" t="str">
        <f t="shared" si="128"/>
        <v/>
      </c>
      <c r="CB211" t="str">
        <f t="shared" si="128"/>
        <v/>
      </c>
      <c r="CC211" t="str">
        <f t="shared" si="128"/>
        <v/>
      </c>
      <c r="CD211">
        <f t="shared" si="129"/>
        <v>3</v>
      </c>
      <c r="CE211" t="str">
        <f t="shared" si="129"/>
        <v/>
      </c>
      <c r="CF211" t="str">
        <f t="shared" si="129"/>
        <v/>
      </c>
      <c r="CG211" t="str">
        <f t="shared" si="129"/>
        <v/>
      </c>
      <c r="CH211" t="str">
        <f t="shared" si="130"/>
        <v/>
      </c>
      <c r="CI211" t="str">
        <f t="shared" si="130"/>
        <v/>
      </c>
      <c r="CJ211" t="str">
        <f t="shared" si="130"/>
        <v/>
      </c>
      <c r="CK211" t="str">
        <f t="shared" si="130"/>
        <v/>
      </c>
      <c r="CM211" t="str">
        <f t="shared" si="160"/>
        <v/>
      </c>
      <c r="CN211" t="str">
        <f t="shared" si="160"/>
        <v/>
      </c>
      <c r="CO211" t="str">
        <f t="shared" si="160"/>
        <v/>
      </c>
      <c r="CP211" t="str">
        <f t="shared" si="160"/>
        <v/>
      </c>
      <c r="CQ211" t="str">
        <f t="shared" si="161"/>
        <v/>
      </c>
      <c r="CR211" t="str">
        <f t="shared" si="161"/>
        <v/>
      </c>
      <c r="CS211" t="str">
        <f t="shared" si="161"/>
        <v/>
      </c>
      <c r="CT211" t="str">
        <f t="shared" si="143"/>
        <v/>
      </c>
      <c r="CU211" t="str">
        <f t="shared" si="131"/>
        <v/>
      </c>
      <c r="CV211" t="str">
        <f t="shared" si="131"/>
        <v/>
      </c>
      <c r="CW211" t="str">
        <f t="shared" si="131"/>
        <v/>
      </c>
      <c r="CX211" t="str">
        <f t="shared" si="131"/>
        <v/>
      </c>
      <c r="CY211" t="str">
        <f t="shared" si="132"/>
        <v/>
      </c>
      <c r="CZ211">
        <f t="shared" si="132"/>
        <v>1</v>
      </c>
      <c r="DA211" t="str">
        <f t="shared" si="132"/>
        <v/>
      </c>
      <c r="DB211" t="str">
        <f t="shared" si="132"/>
        <v/>
      </c>
      <c r="DC211" t="str">
        <f t="shared" si="133"/>
        <v/>
      </c>
      <c r="DD211" t="str">
        <f t="shared" si="133"/>
        <v/>
      </c>
      <c r="DE211" t="str">
        <f t="shared" si="133"/>
        <v/>
      </c>
      <c r="DF211" t="str">
        <f t="shared" si="133"/>
        <v/>
      </c>
      <c r="DH211" t="str">
        <f t="shared" si="140"/>
        <v/>
      </c>
      <c r="DI211" t="str">
        <f t="shared" si="148"/>
        <v/>
      </c>
      <c r="DJ211" t="str">
        <f t="shared" si="148"/>
        <v/>
      </c>
      <c r="DK211" t="str">
        <f t="shared" si="148"/>
        <v/>
      </c>
      <c r="DL211" t="str">
        <f t="shared" si="148"/>
        <v/>
      </c>
      <c r="DM211" t="str">
        <f t="shared" si="148"/>
        <v/>
      </c>
      <c r="DN211" t="str">
        <f t="shared" si="148"/>
        <v/>
      </c>
      <c r="DO211" t="str">
        <f t="shared" si="148"/>
        <v/>
      </c>
      <c r="DP211" t="str">
        <f t="shared" si="148"/>
        <v/>
      </c>
      <c r="DQ211" t="str">
        <f t="shared" si="148"/>
        <v/>
      </c>
      <c r="DR211" t="str">
        <f t="shared" si="148"/>
        <v/>
      </c>
      <c r="DS211" t="str">
        <f t="shared" si="148"/>
        <v/>
      </c>
      <c r="DT211">
        <f t="shared" si="148"/>
        <v>1</v>
      </c>
      <c r="DU211" t="str">
        <f t="shared" si="148"/>
        <v/>
      </c>
      <c r="DV211" t="str">
        <f t="shared" si="148"/>
        <v/>
      </c>
      <c r="DW211" t="str">
        <f t="shared" si="148"/>
        <v/>
      </c>
      <c r="DX211" t="str">
        <f t="shared" si="148"/>
        <v/>
      </c>
      <c r="DY211" t="str">
        <f t="shared" si="148"/>
        <v/>
      </c>
      <c r="DZ211" t="str">
        <f t="shared" si="148"/>
        <v/>
      </c>
      <c r="EA211" t="str">
        <f t="shared" si="148"/>
        <v/>
      </c>
      <c r="EC211" t="str">
        <f t="shared" si="162"/>
        <v/>
      </c>
      <c r="ED211" t="str">
        <f t="shared" si="162"/>
        <v/>
      </c>
      <c r="EE211" t="str">
        <f t="shared" si="162"/>
        <v/>
      </c>
      <c r="EF211" t="str">
        <f t="shared" si="162"/>
        <v/>
      </c>
      <c r="EG211" t="str">
        <f t="shared" si="163"/>
        <v/>
      </c>
      <c r="EH211" t="str">
        <f t="shared" si="163"/>
        <v/>
      </c>
      <c r="EI211" t="str">
        <f t="shared" si="163"/>
        <v/>
      </c>
      <c r="EJ211" t="str">
        <f t="shared" si="150"/>
        <v/>
      </c>
      <c r="EK211" t="str">
        <f t="shared" si="150"/>
        <v/>
      </c>
      <c r="EL211" t="str">
        <f t="shared" si="150"/>
        <v/>
      </c>
      <c r="EM211" t="str">
        <f t="shared" si="150"/>
        <v/>
      </c>
      <c r="EN211" t="str">
        <f t="shared" si="151"/>
        <v/>
      </c>
      <c r="EO211" t="str">
        <f t="shared" si="151"/>
        <v/>
      </c>
      <c r="EP211">
        <f t="shared" si="151"/>
        <v>3</v>
      </c>
      <c r="EQ211" t="str">
        <f t="shared" si="151"/>
        <v/>
      </c>
      <c r="ER211" t="str">
        <f t="shared" si="152"/>
        <v/>
      </c>
      <c r="ES211" t="str">
        <f t="shared" si="152"/>
        <v/>
      </c>
      <c r="ET211" t="str">
        <f t="shared" si="152"/>
        <v/>
      </c>
      <c r="EU211" t="str">
        <f t="shared" si="152"/>
        <v/>
      </c>
      <c r="EV211" t="str">
        <f t="shared" si="153"/>
        <v/>
      </c>
    </row>
    <row r="212" spans="1:152">
      <c r="A212" t="s">
        <v>173</v>
      </c>
      <c r="E212" s="1" t="str">
        <f t="shared" si="154"/>
        <v/>
      </c>
      <c r="F212" s="1" t="str">
        <f t="shared" si="155"/>
        <v/>
      </c>
      <c r="G212">
        <f>SUM(G200:G211)</f>
        <v>22</v>
      </c>
      <c r="H212">
        <f t="shared" ref="H212:Z212" si="164">SUM(H200:H211)</f>
        <v>24</v>
      </c>
      <c r="I212">
        <f t="shared" si="164"/>
        <v>14</v>
      </c>
      <c r="J212">
        <f t="shared" si="164"/>
        <v>21</v>
      </c>
      <c r="K212">
        <f t="shared" si="164"/>
        <v>21</v>
      </c>
      <c r="L212">
        <f t="shared" si="164"/>
        <v>24</v>
      </c>
      <c r="M212">
        <f t="shared" si="164"/>
        <v>18</v>
      </c>
      <c r="N212">
        <f t="shared" si="164"/>
        <v>19</v>
      </c>
      <c r="O212">
        <f t="shared" si="164"/>
        <v>31</v>
      </c>
      <c r="P212">
        <f t="shared" si="164"/>
        <v>27</v>
      </c>
      <c r="Q212">
        <f t="shared" si="164"/>
        <v>37</v>
      </c>
      <c r="R212">
        <f t="shared" si="164"/>
        <v>31</v>
      </c>
      <c r="S212">
        <f t="shared" si="164"/>
        <v>38</v>
      </c>
      <c r="T212">
        <f t="shared" si="164"/>
        <v>19</v>
      </c>
      <c r="U212">
        <f t="shared" si="164"/>
        <v>20</v>
      </c>
      <c r="V212">
        <f t="shared" si="164"/>
        <v>15</v>
      </c>
      <c r="W212">
        <f t="shared" si="164"/>
        <v>32</v>
      </c>
      <c r="X212">
        <f t="shared" si="164"/>
        <v>14</v>
      </c>
      <c r="Y212">
        <f t="shared" si="164"/>
        <v>28</v>
      </c>
      <c r="Z212">
        <f t="shared" si="164"/>
        <v>17</v>
      </c>
      <c r="BR212" t="str">
        <f t="shared" si="158"/>
        <v/>
      </c>
      <c r="BS212" t="str">
        <f t="shared" si="158"/>
        <v/>
      </c>
      <c r="BT212" t="str">
        <f t="shared" si="158"/>
        <v/>
      </c>
      <c r="BU212" t="str">
        <f t="shared" si="158"/>
        <v/>
      </c>
      <c r="BV212" t="str">
        <f t="shared" si="159"/>
        <v/>
      </c>
      <c r="BW212" t="str">
        <f t="shared" si="159"/>
        <v/>
      </c>
      <c r="BX212" t="str">
        <f t="shared" si="159"/>
        <v/>
      </c>
      <c r="BY212" t="str">
        <f t="shared" si="138"/>
        <v/>
      </c>
      <c r="BZ212" t="str">
        <f t="shared" si="128"/>
        <v/>
      </c>
      <c r="CA212" t="str">
        <f t="shared" si="128"/>
        <v/>
      </c>
      <c r="CB212" t="str">
        <f t="shared" si="128"/>
        <v/>
      </c>
      <c r="CC212" t="str">
        <f t="shared" si="128"/>
        <v/>
      </c>
      <c r="CD212" t="str">
        <f t="shared" si="129"/>
        <v/>
      </c>
      <c r="CE212" t="str">
        <f t="shared" si="129"/>
        <v/>
      </c>
      <c r="CF212" t="str">
        <f t="shared" si="129"/>
        <v/>
      </c>
      <c r="CG212" t="str">
        <f t="shared" si="129"/>
        <v/>
      </c>
      <c r="CH212" t="str">
        <f t="shared" si="130"/>
        <v/>
      </c>
      <c r="CI212" t="str">
        <f t="shared" si="130"/>
        <v/>
      </c>
      <c r="CJ212" t="str">
        <f t="shared" si="130"/>
        <v/>
      </c>
      <c r="CK212" t="str">
        <f t="shared" si="130"/>
        <v/>
      </c>
      <c r="CM212" t="str">
        <f t="shared" si="160"/>
        <v/>
      </c>
      <c r="CN212" t="str">
        <f t="shared" si="160"/>
        <v/>
      </c>
      <c r="CO212" t="str">
        <f t="shared" si="160"/>
        <v/>
      </c>
      <c r="CP212" t="str">
        <f t="shared" si="160"/>
        <v/>
      </c>
      <c r="CQ212" t="str">
        <f t="shared" si="161"/>
        <v/>
      </c>
      <c r="CR212" t="str">
        <f t="shared" si="161"/>
        <v/>
      </c>
      <c r="CS212" t="str">
        <f t="shared" si="161"/>
        <v/>
      </c>
      <c r="CT212" t="str">
        <f t="shared" si="143"/>
        <v/>
      </c>
      <c r="CU212" t="str">
        <f t="shared" si="131"/>
        <v/>
      </c>
      <c r="CV212" t="str">
        <f t="shared" si="131"/>
        <v/>
      </c>
      <c r="CW212" t="str">
        <f t="shared" si="131"/>
        <v/>
      </c>
      <c r="CX212" t="str">
        <f t="shared" si="131"/>
        <v/>
      </c>
      <c r="CY212" t="str">
        <f t="shared" si="132"/>
        <v/>
      </c>
      <c r="CZ212" t="str">
        <f t="shared" si="132"/>
        <v/>
      </c>
      <c r="DA212" t="str">
        <f t="shared" si="132"/>
        <v/>
      </c>
      <c r="DB212" t="str">
        <f t="shared" si="132"/>
        <v/>
      </c>
      <c r="DC212" t="str">
        <f t="shared" si="133"/>
        <v/>
      </c>
      <c r="DD212" t="str">
        <f t="shared" si="133"/>
        <v/>
      </c>
      <c r="DE212" t="str">
        <f t="shared" si="133"/>
        <v/>
      </c>
      <c r="DF212" t="str">
        <f t="shared" si="133"/>
        <v/>
      </c>
      <c r="DH212" t="str">
        <f t="shared" si="140"/>
        <v/>
      </c>
      <c r="DI212" t="str">
        <f t="shared" si="148"/>
        <v/>
      </c>
      <c r="DJ212" t="str">
        <f t="shared" si="148"/>
        <v/>
      </c>
      <c r="DK212" t="str">
        <f t="shared" si="148"/>
        <v/>
      </c>
      <c r="DL212" t="str">
        <f t="shared" si="148"/>
        <v/>
      </c>
      <c r="DM212" t="str">
        <f t="shared" si="148"/>
        <v/>
      </c>
      <c r="DN212" t="str">
        <f t="shared" si="148"/>
        <v/>
      </c>
      <c r="DO212" t="str">
        <f t="shared" si="148"/>
        <v/>
      </c>
      <c r="DP212" t="str">
        <f t="shared" si="148"/>
        <v/>
      </c>
      <c r="DQ212" t="str">
        <f t="shared" si="148"/>
        <v/>
      </c>
      <c r="DR212" t="str">
        <f t="shared" si="148"/>
        <v/>
      </c>
      <c r="DS212" t="str">
        <f t="shared" si="148"/>
        <v/>
      </c>
      <c r="DT212" t="str">
        <f t="shared" si="148"/>
        <v/>
      </c>
      <c r="DU212" t="str">
        <f t="shared" si="148"/>
        <v/>
      </c>
      <c r="DV212" t="str">
        <f t="shared" si="148"/>
        <v/>
      </c>
      <c r="DW212" t="str">
        <f t="shared" si="148"/>
        <v/>
      </c>
      <c r="DX212" t="str">
        <f t="shared" si="148"/>
        <v/>
      </c>
      <c r="DY212" t="str">
        <f t="shared" si="148"/>
        <v/>
      </c>
      <c r="DZ212" t="str">
        <f t="shared" si="148"/>
        <v/>
      </c>
      <c r="EA212" t="str">
        <f t="shared" si="148"/>
        <v/>
      </c>
      <c r="EC212" t="str">
        <f t="shared" si="162"/>
        <v/>
      </c>
      <c r="ED212" t="str">
        <f t="shared" si="162"/>
        <v/>
      </c>
      <c r="EE212" t="str">
        <f t="shared" si="162"/>
        <v/>
      </c>
      <c r="EF212" t="str">
        <f t="shared" si="162"/>
        <v/>
      </c>
      <c r="EG212" t="str">
        <f t="shared" si="163"/>
        <v/>
      </c>
      <c r="EH212" t="str">
        <f t="shared" si="163"/>
        <v/>
      </c>
      <c r="EI212" t="str">
        <f t="shared" si="163"/>
        <v/>
      </c>
      <c r="EJ212" t="str">
        <f t="shared" si="150"/>
        <v/>
      </c>
      <c r="EK212" t="str">
        <f t="shared" si="150"/>
        <v/>
      </c>
      <c r="EL212" t="str">
        <f t="shared" si="150"/>
        <v/>
      </c>
      <c r="EM212" t="str">
        <f t="shared" si="150"/>
        <v/>
      </c>
      <c r="EN212" t="str">
        <f t="shared" si="151"/>
        <v/>
      </c>
      <c r="EO212" t="str">
        <f t="shared" si="151"/>
        <v/>
      </c>
      <c r="EP212" t="str">
        <f t="shared" si="151"/>
        <v/>
      </c>
      <c r="EQ212" t="str">
        <f t="shared" si="151"/>
        <v/>
      </c>
      <c r="ER212" t="str">
        <f t="shared" si="152"/>
        <v/>
      </c>
      <c r="ES212" t="str">
        <f t="shared" si="152"/>
        <v/>
      </c>
      <c r="ET212" t="str">
        <f t="shared" si="152"/>
        <v/>
      </c>
      <c r="EU212" t="str">
        <f t="shared" si="152"/>
        <v/>
      </c>
      <c r="EV212" t="str">
        <f t="shared" si="153"/>
        <v/>
      </c>
    </row>
    <row r="213" spans="1:152">
      <c r="A213" t="s">
        <v>37</v>
      </c>
      <c r="E213" s="1" t="str">
        <f t="shared" si="154"/>
        <v/>
      </c>
      <c r="F213" s="1" t="str">
        <f t="shared" si="155"/>
        <v/>
      </c>
      <c r="G213" t="str">
        <f t="shared" si="156"/>
        <v/>
      </c>
      <c r="H213" t="str">
        <f t="shared" si="156"/>
        <v/>
      </c>
      <c r="I213" t="str">
        <f t="shared" si="156"/>
        <v/>
      </c>
      <c r="J213" t="str">
        <f t="shared" si="156"/>
        <v/>
      </c>
      <c r="K213" t="str">
        <f t="shared" si="157"/>
        <v/>
      </c>
      <c r="L213" t="str">
        <f t="shared" si="157"/>
        <v/>
      </c>
      <c r="M213" t="str">
        <f t="shared" si="157"/>
        <v/>
      </c>
      <c r="N213" t="str">
        <f t="shared" si="146"/>
        <v/>
      </c>
      <c r="O213" t="str">
        <f t="shared" si="134"/>
        <v/>
      </c>
      <c r="P213" t="str">
        <f t="shared" si="134"/>
        <v/>
      </c>
      <c r="Q213" t="str">
        <f t="shared" si="134"/>
        <v/>
      </c>
      <c r="R213" t="str">
        <f t="shared" si="134"/>
        <v/>
      </c>
      <c r="S213" t="str">
        <f t="shared" si="135"/>
        <v/>
      </c>
      <c r="T213" t="str">
        <f t="shared" si="135"/>
        <v/>
      </c>
      <c r="U213" t="str">
        <f t="shared" si="135"/>
        <v/>
      </c>
      <c r="V213" t="str">
        <f t="shared" si="135"/>
        <v/>
      </c>
      <c r="W213" t="str">
        <f t="shared" si="136"/>
        <v/>
      </c>
      <c r="X213" t="str">
        <f t="shared" si="136"/>
        <v/>
      </c>
      <c r="Y213" t="str">
        <f t="shared" si="136"/>
        <v/>
      </c>
      <c r="Z213" t="str">
        <f t="shared" si="136"/>
        <v/>
      </c>
      <c r="BR213" t="str">
        <f t="shared" si="158"/>
        <v/>
      </c>
      <c r="BS213" t="str">
        <f t="shared" si="158"/>
        <v/>
      </c>
      <c r="BT213" t="str">
        <f t="shared" si="158"/>
        <v/>
      </c>
      <c r="BU213" t="str">
        <f t="shared" si="158"/>
        <v/>
      </c>
      <c r="BV213" t="str">
        <f t="shared" si="159"/>
        <v/>
      </c>
      <c r="BW213" t="str">
        <f t="shared" si="159"/>
        <v/>
      </c>
      <c r="BX213" t="str">
        <f t="shared" si="159"/>
        <v/>
      </c>
      <c r="BY213" t="str">
        <f t="shared" si="138"/>
        <v/>
      </c>
      <c r="BZ213" t="str">
        <f t="shared" si="128"/>
        <v/>
      </c>
      <c r="CA213" t="str">
        <f t="shared" si="128"/>
        <v/>
      </c>
      <c r="CB213" t="str">
        <f t="shared" si="128"/>
        <v/>
      </c>
      <c r="CC213" t="str">
        <f t="shared" si="128"/>
        <v/>
      </c>
      <c r="CD213" t="str">
        <f t="shared" si="129"/>
        <v/>
      </c>
      <c r="CE213" t="str">
        <f t="shared" si="129"/>
        <v/>
      </c>
      <c r="CF213" t="str">
        <f t="shared" si="129"/>
        <v/>
      </c>
      <c r="CG213" t="str">
        <f t="shared" si="129"/>
        <v/>
      </c>
      <c r="CH213" t="str">
        <f t="shared" si="130"/>
        <v/>
      </c>
      <c r="CI213" t="str">
        <f t="shared" si="130"/>
        <v/>
      </c>
      <c r="CJ213" t="str">
        <f t="shared" si="130"/>
        <v/>
      </c>
      <c r="CK213" t="str">
        <f t="shared" si="130"/>
        <v/>
      </c>
      <c r="CM213" t="str">
        <f t="shared" si="160"/>
        <v/>
      </c>
      <c r="CN213" t="str">
        <f t="shared" si="160"/>
        <v/>
      </c>
      <c r="CO213" t="str">
        <f t="shared" si="160"/>
        <v/>
      </c>
      <c r="CP213" t="str">
        <f t="shared" si="160"/>
        <v/>
      </c>
      <c r="CQ213" t="str">
        <f t="shared" si="161"/>
        <v/>
      </c>
      <c r="CR213" t="str">
        <f t="shared" si="161"/>
        <v/>
      </c>
      <c r="CS213" t="str">
        <f t="shared" si="161"/>
        <v/>
      </c>
      <c r="CT213" t="str">
        <f t="shared" si="143"/>
        <v/>
      </c>
      <c r="CU213" t="str">
        <f t="shared" si="131"/>
        <v/>
      </c>
      <c r="CV213" t="str">
        <f t="shared" si="131"/>
        <v/>
      </c>
      <c r="CW213" t="str">
        <f t="shared" si="131"/>
        <v/>
      </c>
      <c r="CX213" t="str">
        <f t="shared" si="131"/>
        <v/>
      </c>
      <c r="CY213" t="str">
        <f t="shared" si="132"/>
        <v/>
      </c>
      <c r="CZ213" t="str">
        <f t="shared" si="132"/>
        <v/>
      </c>
      <c r="DA213" t="str">
        <f t="shared" si="132"/>
        <v/>
      </c>
      <c r="DB213" t="str">
        <f t="shared" si="132"/>
        <v/>
      </c>
      <c r="DC213" t="str">
        <f t="shared" si="133"/>
        <v/>
      </c>
      <c r="DD213" t="str">
        <f t="shared" si="133"/>
        <v/>
      </c>
      <c r="DE213" t="str">
        <f t="shared" si="133"/>
        <v/>
      </c>
      <c r="DF213" t="str">
        <f t="shared" si="133"/>
        <v/>
      </c>
      <c r="DH213" t="str">
        <f t="shared" si="140"/>
        <v/>
      </c>
      <c r="DI213" t="str">
        <f t="shared" si="148"/>
        <v/>
      </c>
      <c r="DJ213" t="str">
        <f t="shared" si="148"/>
        <v/>
      </c>
      <c r="DK213" t="str">
        <f t="shared" si="148"/>
        <v/>
      </c>
      <c r="DL213" t="str">
        <f t="shared" si="148"/>
        <v/>
      </c>
      <c r="DM213" t="str">
        <f t="shared" si="148"/>
        <v/>
      </c>
      <c r="DN213" t="str">
        <f t="shared" si="148"/>
        <v/>
      </c>
      <c r="DO213" t="str">
        <f t="shared" si="148"/>
        <v/>
      </c>
      <c r="DP213" t="str">
        <f t="shared" si="148"/>
        <v/>
      </c>
      <c r="DQ213" t="str">
        <f t="shared" si="148"/>
        <v/>
      </c>
      <c r="DR213" t="str">
        <f t="shared" ref="DI213:EA226" si="165">IF($A213=DR$2,$D213,"")</f>
        <v/>
      </c>
      <c r="DS213" t="str">
        <f t="shared" si="165"/>
        <v/>
      </c>
      <c r="DT213" t="str">
        <f t="shared" si="165"/>
        <v/>
      </c>
      <c r="DU213" t="str">
        <f t="shared" si="165"/>
        <v/>
      </c>
      <c r="DV213" t="str">
        <f t="shared" si="165"/>
        <v/>
      </c>
      <c r="DW213" t="str">
        <f t="shared" si="165"/>
        <v/>
      </c>
      <c r="DX213" t="str">
        <f t="shared" si="165"/>
        <v/>
      </c>
      <c r="DY213" t="str">
        <f t="shared" si="165"/>
        <v/>
      </c>
      <c r="DZ213" t="str">
        <f t="shared" si="165"/>
        <v/>
      </c>
      <c r="EA213" t="str">
        <f t="shared" si="165"/>
        <v/>
      </c>
      <c r="EC213" t="str">
        <f t="shared" si="162"/>
        <v/>
      </c>
      <c r="ED213" t="str">
        <f t="shared" si="162"/>
        <v/>
      </c>
      <c r="EE213" t="str">
        <f t="shared" si="162"/>
        <v/>
      </c>
      <c r="EF213" t="str">
        <f t="shared" si="162"/>
        <v/>
      </c>
      <c r="EG213" t="str">
        <f t="shared" si="163"/>
        <v/>
      </c>
      <c r="EH213" t="str">
        <f t="shared" si="163"/>
        <v/>
      </c>
      <c r="EI213" t="str">
        <f t="shared" si="163"/>
        <v/>
      </c>
      <c r="EJ213" t="str">
        <f t="shared" si="150"/>
        <v/>
      </c>
      <c r="EK213" t="str">
        <f t="shared" si="150"/>
        <v/>
      </c>
      <c r="EL213" t="str">
        <f t="shared" si="150"/>
        <v/>
      </c>
      <c r="EM213" t="str">
        <f t="shared" si="150"/>
        <v/>
      </c>
      <c r="EN213" t="str">
        <f t="shared" si="151"/>
        <v/>
      </c>
      <c r="EO213" t="str">
        <f t="shared" si="151"/>
        <v/>
      </c>
      <c r="EP213" t="str">
        <f t="shared" si="151"/>
        <v/>
      </c>
      <c r="EQ213" t="str">
        <f t="shared" si="151"/>
        <v/>
      </c>
      <c r="ER213" t="str">
        <f t="shared" si="152"/>
        <v/>
      </c>
      <c r="ES213" t="str">
        <f t="shared" si="152"/>
        <v/>
      </c>
      <c r="ET213" t="str">
        <f t="shared" si="152"/>
        <v/>
      </c>
      <c r="EU213" t="str">
        <f t="shared" si="152"/>
        <v/>
      </c>
      <c r="EV213" t="str">
        <f t="shared" si="153"/>
        <v/>
      </c>
    </row>
    <row r="214" spans="1:152">
      <c r="A214" t="s">
        <v>16</v>
      </c>
      <c r="B214" t="s">
        <v>14</v>
      </c>
      <c r="C214" s="13">
        <v>3</v>
      </c>
      <c r="D214" s="13">
        <v>0</v>
      </c>
      <c r="E214" s="1">
        <f t="shared" si="154"/>
        <v>3</v>
      </c>
      <c r="F214" s="1">
        <f t="shared" si="155"/>
        <v>0</v>
      </c>
      <c r="G214" t="str">
        <f t="shared" si="156"/>
        <v/>
      </c>
      <c r="H214" t="str">
        <f t="shared" si="156"/>
        <v/>
      </c>
      <c r="I214" t="str">
        <f t="shared" si="156"/>
        <v/>
      </c>
      <c r="J214" t="str">
        <f t="shared" si="156"/>
        <v/>
      </c>
      <c r="K214" t="str">
        <f t="shared" si="157"/>
        <v/>
      </c>
      <c r="L214" t="str">
        <f t="shared" si="157"/>
        <v/>
      </c>
      <c r="M214" t="str">
        <f t="shared" si="157"/>
        <v/>
      </c>
      <c r="N214" t="str">
        <f t="shared" si="146"/>
        <v/>
      </c>
      <c r="O214">
        <f t="shared" si="134"/>
        <v>3</v>
      </c>
      <c r="P214" t="str">
        <f t="shared" si="134"/>
        <v/>
      </c>
      <c r="Q214" t="str">
        <f t="shared" si="134"/>
        <v/>
      </c>
      <c r="R214" t="str">
        <f t="shared" si="134"/>
        <v/>
      </c>
      <c r="S214" t="str">
        <f t="shared" si="135"/>
        <v/>
      </c>
      <c r="T214" t="str">
        <f t="shared" si="135"/>
        <v/>
      </c>
      <c r="U214" t="str">
        <f t="shared" si="135"/>
        <v/>
      </c>
      <c r="V214" t="str">
        <f t="shared" si="135"/>
        <v/>
      </c>
      <c r="W214" t="str">
        <f t="shared" si="136"/>
        <v/>
      </c>
      <c r="X214">
        <f t="shared" si="136"/>
        <v>0</v>
      </c>
      <c r="Y214" t="str">
        <f t="shared" si="136"/>
        <v/>
      </c>
      <c r="Z214" t="str">
        <f t="shared" si="136"/>
        <v/>
      </c>
      <c r="BR214" t="str">
        <f t="shared" si="158"/>
        <v/>
      </c>
      <c r="BS214" t="str">
        <f t="shared" si="158"/>
        <v/>
      </c>
      <c r="BT214" t="str">
        <f t="shared" si="158"/>
        <v/>
      </c>
      <c r="BU214" t="str">
        <f t="shared" si="158"/>
        <v/>
      </c>
      <c r="BV214" t="str">
        <f t="shared" si="159"/>
        <v/>
      </c>
      <c r="BW214" t="str">
        <f t="shared" si="159"/>
        <v/>
      </c>
      <c r="BX214" t="str">
        <f t="shared" si="159"/>
        <v/>
      </c>
      <c r="BY214" t="str">
        <f t="shared" si="138"/>
        <v/>
      </c>
      <c r="BZ214">
        <f t="shared" si="128"/>
        <v>3</v>
      </c>
      <c r="CA214" t="str">
        <f t="shared" si="128"/>
        <v/>
      </c>
      <c r="CB214" t="str">
        <f t="shared" si="128"/>
        <v/>
      </c>
      <c r="CC214" t="str">
        <f t="shared" si="128"/>
        <v/>
      </c>
      <c r="CD214" t="str">
        <f t="shared" si="129"/>
        <v/>
      </c>
      <c r="CE214" t="str">
        <f t="shared" si="129"/>
        <v/>
      </c>
      <c r="CF214" t="str">
        <f t="shared" si="129"/>
        <v/>
      </c>
      <c r="CG214" t="str">
        <f t="shared" si="129"/>
        <v/>
      </c>
      <c r="CH214" t="str">
        <f t="shared" si="130"/>
        <v/>
      </c>
      <c r="CI214" t="str">
        <f t="shared" si="130"/>
        <v/>
      </c>
      <c r="CJ214" t="str">
        <f t="shared" si="130"/>
        <v/>
      </c>
      <c r="CK214" t="str">
        <f t="shared" si="130"/>
        <v/>
      </c>
      <c r="CM214" t="str">
        <f t="shared" si="160"/>
        <v/>
      </c>
      <c r="CN214" t="str">
        <f t="shared" si="160"/>
        <v/>
      </c>
      <c r="CO214" t="str">
        <f t="shared" si="160"/>
        <v/>
      </c>
      <c r="CP214" t="str">
        <f t="shared" si="160"/>
        <v/>
      </c>
      <c r="CQ214" t="str">
        <f t="shared" si="161"/>
        <v/>
      </c>
      <c r="CR214" t="str">
        <f t="shared" si="161"/>
        <v/>
      </c>
      <c r="CS214" t="str">
        <f t="shared" si="161"/>
        <v/>
      </c>
      <c r="CT214" t="str">
        <f t="shared" si="143"/>
        <v/>
      </c>
      <c r="CU214" t="str">
        <f t="shared" si="131"/>
        <v/>
      </c>
      <c r="CV214" t="str">
        <f t="shared" si="131"/>
        <v/>
      </c>
      <c r="CW214" t="str">
        <f t="shared" si="131"/>
        <v/>
      </c>
      <c r="CX214" t="str">
        <f t="shared" si="131"/>
        <v/>
      </c>
      <c r="CY214" t="str">
        <f t="shared" si="132"/>
        <v/>
      </c>
      <c r="CZ214" t="str">
        <f t="shared" si="132"/>
        <v/>
      </c>
      <c r="DA214" t="str">
        <f t="shared" si="132"/>
        <v/>
      </c>
      <c r="DB214" t="str">
        <f t="shared" si="132"/>
        <v/>
      </c>
      <c r="DC214" t="str">
        <f t="shared" si="133"/>
        <v/>
      </c>
      <c r="DD214">
        <f t="shared" si="133"/>
        <v>0</v>
      </c>
      <c r="DE214" t="str">
        <f t="shared" si="133"/>
        <v/>
      </c>
      <c r="DF214" t="str">
        <f t="shared" si="133"/>
        <v/>
      </c>
      <c r="DH214" t="str">
        <f t="shared" si="140"/>
        <v/>
      </c>
      <c r="DI214" t="str">
        <f t="shared" si="165"/>
        <v/>
      </c>
      <c r="DJ214" t="str">
        <f t="shared" si="165"/>
        <v/>
      </c>
      <c r="DK214" t="str">
        <f t="shared" si="165"/>
        <v/>
      </c>
      <c r="DL214" t="str">
        <f t="shared" si="165"/>
        <v/>
      </c>
      <c r="DM214" t="str">
        <f t="shared" si="165"/>
        <v/>
      </c>
      <c r="DN214" t="str">
        <f t="shared" si="165"/>
        <v/>
      </c>
      <c r="DO214" t="str">
        <f t="shared" si="165"/>
        <v/>
      </c>
      <c r="DP214">
        <f t="shared" si="165"/>
        <v>0</v>
      </c>
      <c r="DQ214" t="str">
        <f t="shared" si="165"/>
        <v/>
      </c>
      <c r="DR214" t="str">
        <f t="shared" si="165"/>
        <v/>
      </c>
      <c r="DS214" t="str">
        <f t="shared" si="165"/>
        <v/>
      </c>
      <c r="DT214" t="str">
        <f t="shared" si="165"/>
        <v/>
      </c>
      <c r="DU214" t="str">
        <f t="shared" si="165"/>
        <v/>
      </c>
      <c r="DV214" t="str">
        <f t="shared" si="165"/>
        <v/>
      </c>
      <c r="DW214" t="str">
        <f t="shared" si="165"/>
        <v/>
      </c>
      <c r="DX214" t="str">
        <f t="shared" si="165"/>
        <v/>
      </c>
      <c r="DY214" t="str">
        <f t="shared" si="165"/>
        <v/>
      </c>
      <c r="DZ214" t="str">
        <f t="shared" si="165"/>
        <v/>
      </c>
      <c r="EA214" t="str">
        <f t="shared" si="165"/>
        <v/>
      </c>
      <c r="EC214" t="str">
        <f t="shared" si="162"/>
        <v/>
      </c>
      <c r="ED214" t="str">
        <f t="shared" si="162"/>
        <v/>
      </c>
      <c r="EE214" t="str">
        <f t="shared" si="162"/>
        <v/>
      </c>
      <c r="EF214" t="str">
        <f t="shared" si="162"/>
        <v/>
      </c>
      <c r="EG214" t="str">
        <f t="shared" si="163"/>
        <v/>
      </c>
      <c r="EH214" t="str">
        <f t="shared" si="163"/>
        <v/>
      </c>
      <c r="EI214" t="str">
        <f t="shared" si="163"/>
        <v/>
      </c>
      <c r="EJ214" t="str">
        <f t="shared" si="150"/>
        <v/>
      </c>
      <c r="EK214" t="str">
        <f t="shared" si="150"/>
        <v/>
      </c>
      <c r="EL214" t="str">
        <f t="shared" si="150"/>
        <v/>
      </c>
      <c r="EM214" t="str">
        <f t="shared" si="150"/>
        <v/>
      </c>
      <c r="EN214" t="str">
        <f t="shared" si="151"/>
        <v/>
      </c>
      <c r="EO214" t="str">
        <f t="shared" si="151"/>
        <v/>
      </c>
      <c r="EP214" t="str">
        <f t="shared" si="151"/>
        <v/>
      </c>
      <c r="EQ214" t="str">
        <f t="shared" si="151"/>
        <v/>
      </c>
      <c r="ER214" t="str">
        <f t="shared" si="152"/>
        <v/>
      </c>
      <c r="ES214" t="str">
        <f t="shared" si="152"/>
        <v/>
      </c>
      <c r="ET214">
        <f t="shared" si="152"/>
        <v>3</v>
      </c>
      <c r="EU214" t="str">
        <f t="shared" si="152"/>
        <v/>
      </c>
      <c r="EV214" t="str">
        <f t="shared" si="153"/>
        <v/>
      </c>
    </row>
    <row r="215" spans="1:152">
      <c r="A215" t="s">
        <v>13</v>
      </c>
      <c r="B215" t="s">
        <v>11</v>
      </c>
      <c r="C215" s="13">
        <v>2</v>
      </c>
      <c r="D215" s="13">
        <v>1</v>
      </c>
      <c r="E215" s="1">
        <f t="shared" si="154"/>
        <v>3</v>
      </c>
      <c r="F215" s="1">
        <f t="shared" si="155"/>
        <v>0</v>
      </c>
      <c r="G215" t="str">
        <f t="shared" si="156"/>
        <v/>
      </c>
      <c r="H215" t="str">
        <f t="shared" si="156"/>
        <v/>
      </c>
      <c r="I215" t="str">
        <f t="shared" si="156"/>
        <v/>
      </c>
      <c r="J215" t="str">
        <f t="shared" si="156"/>
        <v/>
      </c>
      <c r="K215" t="str">
        <f t="shared" si="157"/>
        <v/>
      </c>
      <c r="L215">
        <f t="shared" si="157"/>
        <v>3</v>
      </c>
      <c r="M215" t="str">
        <f t="shared" si="157"/>
        <v/>
      </c>
      <c r="N215" t="str">
        <f t="shared" si="146"/>
        <v/>
      </c>
      <c r="O215" t="str">
        <f t="shared" si="134"/>
        <v/>
      </c>
      <c r="P215" t="str">
        <f t="shared" si="134"/>
        <v/>
      </c>
      <c r="Q215" t="str">
        <f t="shared" si="134"/>
        <v/>
      </c>
      <c r="R215">
        <f t="shared" ref="R215:U278" si="166">IF($A215=R$2,$E215,IF($B215=R$2,$F215,""))</f>
        <v>0</v>
      </c>
      <c r="S215" t="str">
        <f t="shared" si="135"/>
        <v/>
      </c>
      <c r="T215" t="str">
        <f t="shared" si="135"/>
        <v/>
      </c>
      <c r="U215" t="str">
        <f t="shared" si="135"/>
        <v/>
      </c>
      <c r="V215" t="str">
        <f t="shared" ref="V215:Y278" si="167">IF($A215=V$2,$E215,IF($B215=V$2,$F215,""))</f>
        <v/>
      </c>
      <c r="W215" t="str">
        <f t="shared" si="136"/>
        <v/>
      </c>
      <c r="X215" t="str">
        <f t="shared" si="136"/>
        <v/>
      </c>
      <c r="Y215" t="str">
        <f t="shared" si="136"/>
        <v/>
      </c>
      <c r="Z215" t="str">
        <f t="shared" si="136"/>
        <v/>
      </c>
      <c r="BR215" t="str">
        <f t="shared" si="158"/>
        <v/>
      </c>
      <c r="BS215" t="str">
        <f t="shared" si="158"/>
        <v/>
      </c>
      <c r="BT215" t="str">
        <f t="shared" si="158"/>
        <v/>
      </c>
      <c r="BU215" t="str">
        <f t="shared" si="158"/>
        <v/>
      </c>
      <c r="BV215" t="str">
        <f t="shared" si="159"/>
        <v/>
      </c>
      <c r="BW215">
        <f t="shared" si="159"/>
        <v>2</v>
      </c>
      <c r="BX215" t="str">
        <f t="shared" si="159"/>
        <v/>
      </c>
      <c r="BY215" t="str">
        <f t="shared" si="138"/>
        <v/>
      </c>
      <c r="BZ215" t="str">
        <f t="shared" si="128"/>
        <v/>
      </c>
      <c r="CA215" t="str">
        <f t="shared" si="128"/>
        <v/>
      </c>
      <c r="CB215" t="str">
        <f t="shared" si="128"/>
        <v/>
      </c>
      <c r="CC215" t="str">
        <f t="shared" ref="CC215:CF278" si="168">IF($A215=CC$2,$C215,"")</f>
        <v/>
      </c>
      <c r="CD215" t="str">
        <f t="shared" si="129"/>
        <v/>
      </c>
      <c r="CE215" t="str">
        <f t="shared" si="129"/>
        <v/>
      </c>
      <c r="CF215" t="str">
        <f t="shared" si="129"/>
        <v/>
      </c>
      <c r="CG215" t="str">
        <f t="shared" ref="CG215:CJ278" si="169">IF($A215=CG$2,$C215,"")</f>
        <v/>
      </c>
      <c r="CH215" t="str">
        <f t="shared" si="130"/>
        <v/>
      </c>
      <c r="CI215" t="str">
        <f t="shared" si="130"/>
        <v/>
      </c>
      <c r="CJ215" t="str">
        <f t="shared" si="130"/>
        <v/>
      </c>
      <c r="CK215" t="str">
        <f t="shared" ref="CK215:CK278" si="170">IF($A215=CK$2,$C215,"")</f>
        <v/>
      </c>
      <c r="CM215" t="str">
        <f t="shared" si="160"/>
        <v/>
      </c>
      <c r="CN215" t="str">
        <f t="shared" si="160"/>
        <v/>
      </c>
      <c r="CO215" t="str">
        <f t="shared" si="160"/>
        <v/>
      </c>
      <c r="CP215" t="str">
        <f t="shared" si="160"/>
        <v/>
      </c>
      <c r="CQ215" t="str">
        <f t="shared" si="161"/>
        <v/>
      </c>
      <c r="CR215" t="str">
        <f t="shared" si="161"/>
        <v/>
      </c>
      <c r="CS215" t="str">
        <f t="shared" si="161"/>
        <v/>
      </c>
      <c r="CT215" t="str">
        <f t="shared" si="143"/>
        <v/>
      </c>
      <c r="CU215" t="str">
        <f t="shared" si="131"/>
        <v/>
      </c>
      <c r="CV215" t="str">
        <f t="shared" si="131"/>
        <v/>
      </c>
      <c r="CW215" t="str">
        <f t="shared" si="131"/>
        <v/>
      </c>
      <c r="CX215">
        <f t="shared" ref="CX215:DA278" si="171">IF($B215=CX$2,$D215,"")</f>
        <v>1</v>
      </c>
      <c r="CY215" t="str">
        <f t="shared" si="132"/>
        <v/>
      </c>
      <c r="CZ215" t="str">
        <f t="shared" si="132"/>
        <v/>
      </c>
      <c r="DA215" t="str">
        <f t="shared" si="132"/>
        <v/>
      </c>
      <c r="DB215" t="str">
        <f t="shared" ref="DB215:DE278" si="172">IF($B215=DB$2,$D215,"")</f>
        <v/>
      </c>
      <c r="DC215" t="str">
        <f t="shared" si="133"/>
        <v/>
      </c>
      <c r="DD215" t="str">
        <f t="shared" si="133"/>
        <v/>
      </c>
      <c r="DE215" t="str">
        <f t="shared" si="133"/>
        <v/>
      </c>
      <c r="DF215" t="str">
        <f t="shared" ref="DF215:DF278" si="173">IF($B215=DF$2,$D215,"")</f>
        <v/>
      </c>
      <c r="DH215" t="str">
        <f t="shared" si="140"/>
        <v/>
      </c>
      <c r="DI215" t="str">
        <f t="shared" si="165"/>
        <v/>
      </c>
      <c r="DJ215" t="str">
        <f t="shared" si="165"/>
        <v/>
      </c>
      <c r="DK215" t="str">
        <f t="shared" si="165"/>
        <v/>
      </c>
      <c r="DL215" t="str">
        <f t="shared" si="165"/>
        <v/>
      </c>
      <c r="DM215">
        <f t="shared" si="165"/>
        <v>1</v>
      </c>
      <c r="DN215" t="str">
        <f t="shared" si="165"/>
        <v/>
      </c>
      <c r="DO215" t="str">
        <f t="shared" si="165"/>
        <v/>
      </c>
      <c r="DP215" t="str">
        <f t="shared" si="165"/>
        <v/>
      </c>
      <c r="DQ215" t="str">
        <f t="shared" si="165"/>
        <v/>
      </c>
      <c r="DR215" t="str">
        <f t="shared" si="165"/>
        <v/>
      </c>
      <c r="DS215" t="str">
        <f t="shared" si="165"/>
        <v/>
      </c>
      <c r="DT215" t="str">
        <f t="shared" si="165"/>
        <v/>
      </c>
      <c r="DU215" t="str">
        <f t="shared" si="165"/>
        <v/>
      </c>
      <c r="DV215" t="str">
        <f t="shared" si="165"/>
        <v/>
      </c>
      <c r="DW215" t="str">
        <f t="shared" si="165"/>
        <v/>
      </c>
      <c r="DX215" t="str">
        <f t="shared" si="165"/>
        <v/>
      </c>
      <c r="DY215" t="str">
        <f t="shared" si="165"/>
        <v/>
      </c>
      <c r="DZ215" t="str">
        <f t="shared" si="165"/>
        <v/>
      </c>
      <c r="EA215" t="str">
        <f t="shared" si="165"/>
        <v/>
      </c>
      <c r="EC215" t="str">
        <f t="shared" si="162"/>
        <v/>
      </c>
      <c r="ED215" t="str">
        <f t="shared" si="162"/>
        <v/>
      </c>
      <c r="EE215" t="str">
        <f t="shared" si="162"/>
        <v/>
      </c>
      <c r="EF215" t="str">
        <f t="shared" si="162"/>
        <v/>
      </c>
      <c r="EG215" t="str">
        <f t="shared" si="163"/>
        <v/>
      </c>
      <c r="EH215" t="str">
        <f t="shared" si="163"/>
        <v/>
      </c>
      <c r="EI215" t="str">
        <f t="shared" si="163"/>
        <v/>
      </c>
      <c r="EJ215" t="str">
        <f t="shared" si="150"/>
        <v/>
      </c>
      <c r="EK215" t="str">
        <f t="shared" si="150"/>
        <v/>
      </c>
      <c r="EL215" t="str">
        <f t="shared" si="150"/>
        <v/>
      </c>
      <c r="EM215" t="str">
        <f t="shared" si="150"/>
        <v/>
      </c>
      <c r="EN215">
        <f t="shared" si="151"/>
        <v>2</v>
      </c>
      <c r="EO215" t="str">
        <f t="shared" si="151"/>
        <v/>
      </c>
      <c r="EP215" t="str">
        <f t="shared" si="151"/>
        <v/>
      </c>
      <c r="EQ215" t="str">
        <f t="shared" si="151"/>
        <v/>
      </c>
      <c r="ER215" t="str">
        <f t="shared" si="152"/>
        <v/>
      </c>
      <c r="ES215" t="str">
        <f t="shared" si="152"/>
        <v/>
      </c>
      <c r="ET215" t="str">
        <f t="shared" si="152"/>
        <v/>
      </c>
      <c r="EU215" t="str">
        <f t="shared" si="152"/>
        <v/>
      </c>
      <c r="EV215" t="str">
        <f t="shared" si="153"/>
        <v/>
      </c>
    </row>
    <row r="216" spans="1:152">
      <c r="A216" t="s">
        <v>7</v>
      </c>
      <c r="B216" t="s">
        <v>0</v>
      </c>
      <c r="C216" s="13">
        <v>3</v>
      </c>
      <c r="D216" s="13">
        <v>3</v>
      </c>
      <c r="E216" s="1">
        <f t="shared" si="154"/>
        <v>1</v>
      </c>
      <c r="F216" s="1">
        <f t="shared" si="155"/>
        <v>1</v>
      </c>
      <c r="G216" t="str">
        <f t="shared" si="156"/>
        <v/>
      </c>
      <c r="H216">
        <f t="shared" si="156"/>
        <v>1</v>
      </c>
      <c r="I216" t="str">
        <f t="shared" si="156"/>
        <v/>
      </c>
      <c r="J216" t="str">
        <f t="shared" si="156"/>
        <v/>
      </c>
      <c r="K216" t="str">
        <f t="shared" si="157"/>
        <v/>
      </c>
      <c r="L216" t="str">
        <f t="shared" si="157"/>
        <v/>
      </c>
      <c r="M216" t="str">
        <f t="shared" si="157"/>
        <v/>
      </c>
      <c r="N216" t="str">
        <f t="shared" si="146"/>
        <v/>
      </c>
      <c r="O216" t="str">
        <f t="shared" si="146"/>
        <v/>
      </c>
      <c r="P216" t="str">
        <f t="shared" si="146"/>
        <v/>
      </c>
      <c r="Q216" t="str">
        <f t="shared" si="146"/>
        <v/>
      </c>
      <c r="R216" t="str">
        <f t="shared" si="166"/>
        <v/>
      </c>
      <c r="S216" t="str">
        <f t="shared" si="166"/>
        <v/>
      </c>
      <c r="T216" t="str">
        <f t="shared" si="166"/>
        <v/>
      </c>
      <c r="U216" t="str">
        <f t="shared" si="166"/>
        <v/>
      </c>
      <c r="V216">
        <f t="shared" si="167"/>
        <v>1</v>
      </c>
      <c r="W216" t="str">
        <f t="shared" si="136"/>
        <v/>
      </c>
      <c r="X216" t="str">
        <f t="shared" si="136"/>
        <v/>
      </c>
      <c r="Y216" t="str">
        <f t="shared" si="136"/>
        <v/>
      </c>
      <c r="Z216" t="str">
        <f t="shared" si="136"/>
        <v/>
      </c>
      <c r="BR216" t="str">
        <f t="shared" si="158"/>
        <v/>
      </c>
      <c r="BS216">
        <f t="shared" si="158"/>
        <v>3</v>
      </c>
      <c r="BT216" t="str">
        <f t="shared" si="158"/>
        <v/>
      </c>
      <c r="BU216" t="str">
        <f t="shared" si="158"/>
        <v/>
      </c>
      <c r="BV216" t="str">
        <f t="shared" si="159"/>
        <v/>
      </c>
      <c r="BW216" t="str">
        <f t="shared" si="159"/>
        <v/>
      </c>
      <c r="BX216" t="str">
        <f t="shared" si="159"/>
        <v/>
      </c>
      <c r="BY216" t="str">
        <f t="shared" si="138"/>
        <v/>
      </c>
      <c r="BZ216" t="str">
        <f t="shared" si="138"/>
        <v/>
      </c>
      <c r="CA216" t="str">
        <f t="shared" si="138"/>
        <v/>
      </c>
      <c r="CB216" t="str">
        <f t="shared" si="138"/>
        <v/>
      </c>
      <c r="CC216" t="str">
        <f t="shared" si="168"/>
        <v/>
      </c>
      <c r="CD216" t="str">
        <f t="shared" si="168"/>
        <v/>
      </c>
      <c r="CE216" t="str">
        <f t="shared" si="168"/>
        <v/>
      </c>
      <c r="CF216" t="str">
        <f t="shared" si="168"/>
        <v/>
      </c>
      <c r="CG216" t="str">
        <f t="shared" si="169"/>
        <v/>
      </c>
      <c r="CH216" t="str">
        <f t="shared" si="169"/>
        <v/>
      </c>
      <c r="CI216" t="str">
        <f t="shared" si="169"/>
        <v/>
      </c>
      <c r="CJ216" t="str">
        <f t="shared" si="169"/>
        <v/>
      </c>
      <c r="CK216" t="str">
        <f t="shared" si="170"/>
        <v/>
      </c>
      <c r="CM216" t="str">
        <f t="shared" si="160"/>
        <v/>
      </c>
      <c r="CN216" t="str">
        <f t="shared" si="160"/>
        <v/>
      </c>
      <c r="CO216" t="str">
        <f t="shared" si="160"/>
        <v/>
      </c>
      <c r="CP216" t="str">
        <f t="shared" si="160"/>
        <v/>
      </c>
      <c r="CQ216" t="str">
        <f t="shared" si="161"/>
        <v/>
      </c>
      <c r="CR216" t="str">
        <f t="shared" si="161"/>
        <v/>
      </c>
      <c r="CS216" t="str">
        <f t="shared" si="161"/>
        <v/>
      </c>
      <c r="CT216" t="str">
        <f t="shared" si="143"/>
        <v/>
      </c>
      <c r="CU216" t="str">
        <f t="shared" si="143"/>
        <v/>
      </c>
      <c r="CV216" t="str">
        <f t="shared" si="143"/>
        <v/>
      </c>
      <c r="CW216" t="str">
        <f t="shared" si="143"/>
        <v/>
      </c>
      <c r="CX216" t="str">
        <f t="shared" si="171"/>
        <v/>
      </c>
      <c r="CY216" t="str">
        <f t="shared" si="171"/>
        <v/>
      </c>
      <c r="CZ216" t="str">
        <f t="shared" si="171"/>
        <v/>
      </c>
      <c r="DA216" t="str">
        <f t="shared" si="171"/>
        <v/>
      </c>
      <c r="DB216">
        <f t="shared" si="172"/>
        <v>3</v>
      </c>
      <c r="DC216" t="str">
        <f t="shared" si="172"/>
        <v/>
      </c>
      <c r="DD216" t="str">
        <f t="shared" si="172"/>
        <v/>
      </c>
      <c r="DE216" t="str">
        <f t="shared" si="172"/>
        <v/>
      </c>
      <c r="DF216" t="str">
        <f t="shared" si="173"/>
        <v/>
      </c>
      <c r="DH216" t="str">
        <f t="shared" si="140"/>
        <v/>
      </c>
      <c r="DI216">
        <f t="shared" si="165"/>
        <v>3</v>
      </c>
      <c r="DJ216" t="str">
        <f t="shared" si="165"/>
        <v/>
      </c>
      <c r="DK216" t="str">
        <f t="shared" si="165"/>
        <v/>
      </c>
      <c r="DL216" t="str">
        <f t="shared" si="165"/>
        <v/>
      </c>
      <c r="DM216" t="str">
        <f t="shared" si="165"/>
        <v/>
      </c>
      <c r="DN216" t="str">
        <f t="shared" si="165"/>
        <v/>
      </c>
      <c r="DO216" t="str">
        <f t="shared" si="165"/>
        <v/>
      </c>
      <c r="DP216" t="str">
        <f t="shared" si="165"/>
        <v/>
      </c>
      <c r="DQ216" t="str">
        <f t="shared" si="165"/>
        <v/>
      </c>
      <c r="DR216" t="str">
        <f t="shared" si="165"/>
        <v/>
      </c>
      <c r="DS216" t="str">
        <f t="shared" si="165"/>
        <v/>
      </c>
      <c r="DT216" t="str">
        <f t="shared" si="165"/>
        <v/>
      </c>
      <c r="DU216" t="str">
        <f t="shared" si="165"/>
        <v/>
      </c>
      <c r="DV216" t="str">
        <f t="shared" si="165"/>
        <v/>
      </c>
      <c r="DW216" t="str">
        <f t="shared" si="165"/>
        <v/>
      </c>
      <c r="DX216" t="str">
        <f t="shared" si="165"/>
        <v/>
      </c>
      <c r="DY216" t="str">
        <f t="shared" si="165"/>
        <v/>
      </c>
      <c r="DZ216" t="str">
        <f t="shared" si="165"/>
        <v/>
      </c>
      <c r="EA216" t="str">
        <f t="shared" si="165"/>
        <v/>
      </c>
      <c r="EC216" t="str">
        <f t="shared" si="162"/>
        <v/>
      </c>
      <c r="ED216" t="str">
        <f t="shared" si="162"/>
        <v/>
      </c>
      <c r="EE216" t="str">
        <f t="shared" si="162"/>
        <v/>
      </c>
      <c r="EF216" t="str">
        <f t="shared" si="162"/>
        <v/>
      </c>
      <c r="EG216" t="str">
        <f t="shared" si="163"/>
        <v/>
      </c>
      <c r="EH216" t="str">
        <f t="shared" si="163"/>
        <v/>
      </c>
      <c r="EI216" t="str">
        <f t="shared" si="163"/>
        <v/>
      </c>
      <c r="EJ216" t="str">
        <f t="shared" si="150"/>
        <v/>
      </c>
      <c r="EK216" t="str">
        <f t="shared" si="150"/>
        <v/>
      </c>
      <c r="EL216" t="str">
        <f t="shared" si="150"/>
        <v/>
      </c>
      <c r="EM216" t="str">
        <f t="shared" si="150"/>
        <v/>
      </c>
      <c r="EN216" t="str">
        <f t="shared" si="151"/>
        <v/>
      </c>
      <c r="EO216" t="str">
        <f t="shared" si="151"/>
        <v/>
      </c>
      <c r="EP216" t="str">
        <f t="shared" si="151"/>
        <v/>
      </c>
      <c r="EQ216" t="str">
        <f t="shared" si="151"/>
        <v/>
      </c>
      <c r="ER216">
        <f t="shared" si="152"/>
        <v>3</v>
      </c>
      <c r="ES216" t="str">
        <f t="shared" si="152"/>
        <v/>
      </c>
      <c r="ET216" t="str">
        <f t="shared" si="152"/>
        <v/>
      </c>
      <c r="EU216" t="str">
        <f t="shared" si="152"/>
        <v/>
      </c>
      <c r="EV216" t="str">
        <f t="shared" si="153"/>
        <v/>
      </c>
    </row>
    <row r="217" spans="1:152">
      <c r="A217" t="s">
        <v>8</v>
      </c>
      <c r="B217" t="s">
        <v>12</v>
      </c>
      <c r="C217" s="13">
        <v>2</v>
      </c>
      <c r="D217" s="13">
        <v>0</v>
      </c>
      <c r="E217" s="1">
        <f t="shared" si="154"/>
        <v>3</v>
      </c>
      <c r="F217" s="1">
        <f t="shared" si="155"/>
        <v>0</v>
      </c>
      <c r="G217" t="str">
        <f t="shared" si="156"/>
        <v/>
      </c>
      <c r="H217" t="str">
        <f t="shared" si="156"/>
        <v/>
      </c>
      <c r="I217">
        <f t="shared" si="156"/>
        <v>3</v>
      </c>
      <c r="J217" t="str">
        <f t="shared" si="156"/>
        <v/>
      </c>
      <c r="K217" t="str">
        <f t="shared" si="157"/>
        <v/>
      </c>
      <c r="L217" t="str">
        <f t="shared" si="157"/>
        <v/>
      </c>
      <c r="M217" t="str">
        <f t="shared" si="157"/>
        <v/>
      </c>
      <c r="N217" t="str">
        <f t="shared" si="146"/>
        <v/>
      </c>
      <c r="O217" t="str">
        <f t="shared" si="146"/>
        <v/>
      </c>
      <c r="P217" t="str">
        <f t="shared" si="146"/>
        <v/>
      </c>
      <c r="Q217" t="str">
        <f t="shared" si="146"/>
        <v/>
      </c>
      <c r="R217" t="str">
        <f t="shared" si="166"/>
        <v/>
      </c>
      <c r="S217" t="str">
        <f t="shared" si="166"/>
        <v/>
      </c>
      <c r="T217" t="str">
        <f t="shared" si="166"/>
        <v/>
      </c>
      <c r="U217" t="str">
        <f t="shared" si="166"/>
        <v/>
      </c>
      <c r="V217" t="str">
        <f t="shared" si="167"/>
        <v/>
      </c>
      <c r="W217" t="str">
        <f t="shared" si="136"/>
        <v/>
      </c>
      <c r="X217" t="str">
        <f t="shared" si="136"/>
        <v/>
      </c>
      <c r="Y217">
        <f t="shared" si="136"/>
        <v>0</v>
      </c>
      <c r="Z217" t="str">
        <f t="shared" si="136"/>
        <v/>
      </c>
      <c r="BR217" t="str">
        <f t="shared" si="158"/>
        <v/>
      </c>
      <c r="BS217" t="str">
        <f t="shared" si="158"/>
        <v/>
      </c>
      <c r="BT217">
        <f t="shared" si="158"/>
        <v>2</v>
      </c>
      <c r="BU217" t="str">
        <f t="shared" si="158"/>
        <v/>
      </c>
      <c r="BV217" t="str">
        <f t="shared" si="159"/>
        <v/>
      </c>
      <c r="BW217" t="str">
        <f t="shared" si="159"/>
        <v/>
      </c>
      <c r="BX217" t="str">
        <f t="shared" si="159"/>
        <v/>
      </c>
      <c r="BY217" t="str">
        <f t="shared" si="138"/>
        <v/>
      </c>
      <c r="BZ217" t="str">
        <f t="shared" si="138"/>
        <v/>
      </c>
      <c r="CA217" t="str">
        <f t="shared" si="138"/>
        <v/>
      </c>
      <c r="CB217" t="str">
        <f t="shared" si="138"/>
        <v/>
      </c>
      <c r="CC217" t="str">
        <f t="shared" si="168"/>
        <v/>
      </c>
      <c r="CD217" t="str">
        <f t="shared" si="168"/>
        <v/>
      </c>
      <c r="CE217" t="str">
        <f t="shared" si="168"/>
        <v/>
      </c>
      <c r="CF217" t="str">
        <f t="shared" si="168"/>
        <v/>
      </c>
      <c r="CG217" t="str">
        <f t="shared" si="169"/>
        <v/>
      </c>
      <c r="CH217" t="str">
        <f t="shared" si="169"/>
        <v/>
      </c>
      <c r="CI217" t="str">
        <f t="shared" si="169"/>
        <v/>
      </c>
      <c r="CJ217" t="str">
        <f t="shared" si="169"/>
        <v/>
      </c>
      <c r="CK217" t="str">
        <f t="shared" si="170"/>
        <v/>
      </c>
      <c r="CM217" t="str">
        <f t="shared" si="160"/>
        <v/>
      </c>
      <c r="CN217" t="str">
        <f t="shared" si="160"/>
        <v/>
      </c>
      <c r="CO217" t="str">
        <f t="shared" si="160"/>
        <v/>
      </c>
      <c r="CP217" t="str">
        <f t="shared" si="160"/>
        <v/>
      </c>
      <c r="CQ217" t="str">
        <f t="shared" si="161"/>
        <v/>
      </c>
      <c r="CR217" t="str">
        <f t="shared" si="161"/>
        <v/>
      </c>
      <c r="CS217" t="str">
        <f t="shared" si="161"/>
        <v/>
      </c>
      <c r="CT217" t="str">
        <f t="shared" si="143"/>
        <v/>
      </c>
      <c r="CU217" t="str">
        <f t="shared" si="143"/>
        <v/>
      </c>
      <c r="CV217" t="str">
        <f t="shared" si="143"/>
        <v/>
      </c>
      <c r="CW217" t="str">
        <f t="shared" si="143"/>
        <v/>
      </c>
      <c r="CX217" t="str">
        <f t="shared" si="171"/>
        <v/>
      </c>
      <c r="CY217" t="str">
        <f t="shared" si="171"/>
        <v/>
      </c>
      <c r="CZ217" t="str">
        <f t="shared" si="171"/>
        <v/>
      </c>
      <c r="DA217" t="str">
        <f t="shared" si="171"/>
        <v/>
      </c>
      <c r="DB217" t="str">
        <f t="shared" si="172"/>
        <v/>
      </c>
      <c r="DC217" t="str">
        <f t="shared" si="172"/>
        <v/>
      </c>
      <c r="DD217" t="str">
        <f t="shared" si="172"/>
        <v/>
      </c>
      <c r="DE217">
        <f t="shared" si="172"/>
        <v>0</v>
      </c>
      <c r="DF217" t="str">
        <f t="shared" si="173"/>
        <v/>
      </c>
      <c r="DH217" t="str">
        <f t="shared" si="140"/>
        <v/>
      </c>
      <c r="DI217" t="str">
        <f t="shared" si="165"/>
        <v/>
      </c>
      <c r="DJ217">
        <f t="shared" si="165"/>
        <v>0</v>
      </c>
      <c r="DK217" t="str">
        <f t="shared" si="165"/>
        <v/>
      </c>
      <c r="DL217" t="str">
        <f t="shared" si="165"/>
        <v/>
      </c>
      <c r="DM217" t="str">
        <f t="shared" si="165"/>
        <v/>
      </c>
      <c r="DN217" t="str">
        <f t="shared" si="165"/>
        <v/>
      </c>
      <c r="DO217" t="str">
        <f t="shared" si="165"/>
        <v/>
      </c>
      <c r="DP217" t="str">
        <f t="shared" si="165"/>
        <v/>
      </c>
      <c r="DQ217" t="str">
        <f t="shared" si="165"/>
        <v/>
      </c>
      <c r="DR217" t="str">
        <f t="shared" si="165"/>
        <v/>
      </c>
      <c r="DS217" t="str">
        <f t="shared" si="165"/>
        <v/>
      </c>
      <c r="DT217" t="str">
        <f t="shared" si="165"/>
        <v/>
      </c>
      <c r="DU217" t="str">
        <f t="shared" si="165"/>
        <v/>
      </c>
      <c r="DV217" t="str">
        <f t="shared" si="165"/>
        <v/>
      </c>
      <c r="DW217" t="str">
        <f t="shared" si="165"/>
        <v/>
      </c>
      <c r="DX217" t="str">
        <f t="shared" si="165"/>
        <v/>
      </c>
      <c r="DY217" t="str">
        <f t="shared" si="165"/>
        <v/>
      </c>
      <c r="DZ217" t="str">
        <f t="shared" si="165"/>
        <v/>
      </c>
      <c r="EA217" t="str">
        <f t="shared" si="165"/>
        <v/>
      </c>
      <c r="EC217" t="str">
        <f t="shared" si="162"/>
        <v/>
      </c>
      <c r="ED217" t="str">
        <f t="shared" si="162"/>
        <v/>
      </c>
      <c r="EE217" t="str">
        <f t="shared" si="162"/>
        <v/>
      </c>
      <c r="EF217" t="str">
        <f t="shared" si="162"/>
        <v/>
      </c>
      <c r="EG217" t="str">
        <f t="shared" si="163"/>
        <v/>
      </c>
      <c r="EH217" t="str">
        <f t="shared" si="163"/>
        <v/>
      </c>
      <c r="EI217" t="str">
        <f t="shared" si="163"/>
        <v/>
      </c>
      <c r="EJ217" t="str">
        <f t="shared" si="150"/>
        <v/>
      </c>
      <c r="EK217" t="str">
        <f t="shared" si="150"/>
        <v/>
      </c>
      <c r="EL217" t="str">
        <f t="shared" si="150"/>
        <v/>
      </c>
      <c r="EM217" t="str">
        <f t="shared" si="150"/>
        <v/>
      </c>
      <c r="EN217" t="str">
        <f t="shared" si="151"/>
        <v/>
      </c>
      <c r="EO217" t="str">
        <f t="shared" si="151"/>
        <v/>
      </c>
      <c r="EP217" t="str">
        <f t="shared" si="151"/>
        <v/>
      </c>
      <c r="EQ217" t="str">
        <f t="shared" si="151"/>
        <v/>
      </c>
      <c r="ER217" t="str">
        <f t="shared" si="152"/>
        <v/>
      </c>
      <c r="ES217" t="str">
        <f t="shared" si="152"/>
        <v/>
      </c>
      <c r="ET217" t="str">
        <f t="shared" si="152"/>
        <v/>
      </c>
      <c r="EU217">
        <f t="shared" si="152"/>
        <v>2</v>
      </c>
      <c r="EV217" t="str">
        <f t="shared" si="153"/>
        <v/>
      </c>
    </row>
    <row r="218" spans="1:152">
      <c r="A218" t="s">
        <v>19</v>
      </c>
      <c r="B218" t="s">
        <v>15</v>
      </c>
      <c r="C218" s="13">
        <v>3</v>
      </c>
      <c r="D218" s="13">
        <v>1</v>
      </c>
      <c r="E218" s="1">
        <f t="shared" si="154"/>
        <v>3</v>
      </c>
      <c r="F218" s="1">
        <f t="shared" si="155"/>
        <v>0</v>
      </c>
      <c r="G218" t="str">
        <f t="shared" si="156"/>
        <v/>
      </c>
      <c r="H218" t="str">
        <f t="shared" si="156"/>
        <v/>
      </c>
      <c r="I218" t="str">
        <f t="shared" si="156"/>
        <v/>
      </c>
      <c r="J218" t="str">
        <f t="shared" si="156"/>
        <v/>
      </c>
      <c r="K218" t="str">
        <f t="shared" si="157"/>
        <v/>
      </c>
      <c r="L218" t="str">
        <f t="shared" si="157"/>
        <v/>
      </c>
      <c r="M218" t="str">
        <f t="shared" si="157"/>
        <v/>
      </c>
      <c r="N218" t="str">
        <f t="shared" si="146"/>
        <v/>
      </c>
      <c r="O218" t="str">
        <f t="shared" si="146"/>
        <v/>
      </c>
      <c r="P218" t="str">
        <f t="shared" si="146"/>
        <v/>
      </c>
      <c r="Q218" t="str">
        <f t="shared" si="146"/>
        <v/>
      </c>
      <c r="R218" t="str">
        <f t="shared" si="166"/>
        <v/>
      </c>
      <c r="S218" t="str">
        <f t="shared" si="166"/>
        <v/>
      </c>
      <c r="T218">
        <f t="shared" si="166"/>
        <v>0</v>
      </c>
      <c r="U218" t="str">
        <f t="shared" si="166"/>
        <v/>
      </c>
      <c r="V218" t="str">
        <f t="shared" si="167"/>
        <v/>
      </c>
      <c r="W218" t="str">
        <f t="shared" si="136"/>
        <v/>
      </c>
      <c r="X218" t="str">
        <f t="shared" si="136"/>
        <v/>
      </c>
      <c r="Y218" t="str">
        <f t="shared" si="136"/>
        <v/>
      </c>
      <c r="Z218">
        <f t="shared" ref="Z218:Z281" si="174">IF($A218=Z$2,$E218,IF($B218=Z$2,$F218,""))</f>
        <v>3</v>
      </c>
      <c r="BR218" t="str">
        <f t="shared" si="158"/>
        <v/>
      </c>
      <c r="BS218" t="str">
        <f t="shared" si="158"/>
        <v/>
      </c>
      <c r="BT218" t="str">
        <f t="shared" si="158"/>
        <v/>
      </c>
      <c r="BU218" t="str">
        <f t="shared" si="158"/>
        <v/>
      </c>
      <c r="BV218" t="str">
        <f t="shared" si="159"/>
        <v/>
      </c>
      <c r="BW218" t="str">
        <f t="shared" si="159"/>
        <v/>
      </c>
      <c r="BX218" t="str">
        <f t="shared" si="159"/>
        <v/>
      </c>
      <c r="BY218" t="str">
        <f t="shared" si="138"/>
        <v/>
      </c>
      <c r="BZ218" t="str">
        <f t="shared" si="138"/>
        <v/>
      </c>
      <c r="CA218" t="str">
        <f t="shared" si="138"/>
        <v/>
      </c>
      <c r="CB218" t="str">
        <f t="shared" si="138"/>
        <v/>
      </c>
      <c r="CC218" t="str">
        <f t="shared" si="168"/>
        <v/>
      </c>
      <c r="CD218" t="str">
        <f t="shared" si="168"/>
        <v/>
      </c>
      <c r="CE218" t="str">
        <f t="shared" si="168"/>
        <v/>
      </c>
      <c r="CF218" t="str">
        <f t="shared" si="168"/>
        <v/>
      </c>
      <c r="CG218" t="str">
        <f t="shared" si="169"/>
        <v/>
      </c>
      <c r="CH218" t="str">
        <f t="shared" si="169"/>
        <v/>
      </c>
      <c r="CI218" t="str">
        <f t="shared" si="169"/>
        <v/>
      </c>
      <c r="CJ218" t="str">
        <f t="shared" si="169"/>
        <v/>
      </c>
      <c r="CK218">
        <f t="shared" si="170"/>
        <v>3</v>
      </c>
      <c r="CM218" t="str">
        <f t="shared" si="160"/>
        <v/>
      </c>
      <c r="CN218" t="str">
        <f t="shared" si="160"/>
        <v/>
      </c>
      <c r="CO218" t="str">
        <f t="shared" si="160"/>
        <v/>
      </c>
      <c r="CP218" t="str">
        <f t="shared" si="160"/>
        <v/>
      </c>
      <c r="CQ218" t="str">
        <f t="shared" si="161"/>
        <v/>
      </c>
      <c r="CR218" t="str">
        <f t="shared" si="161"/>
        <v/>
      </c>
      <c r="CS218" t="str">
        <f t="shared" si="161"/>
        <v/>
      </c>
      <c r="CT218" t="str">
        <f t="shared" si="143"/>
        <v/>
      </c>
      <c r="CU218" t="str">
        <f t="shared" si="143"/>
        <v/>
      </c>
      <c r="CV218" t="str">
        <f t="shared" si="143"/>
        <v/>
      </c>
      <c r="CW218" t="str">
        <f t="shared" si="143"/>
        <v/>
      </c>
      <c r="CX218" t="str">
        <f t="shared" si="171"/>
        <v/>
      </c>
      <c r="CY218" t="str">
        <f t="shared" si="171"/>
        <v/>
      </c>
      <c r="CZ218">
        <f t="shared" si="171"/>
        <v>1</v>
      </c>
      <c r="DA218" t="str">
        <f t="shared" si="171"/>
        <v/>
      </c>
      <c r="DB218" t="str">
        <f t="shared" si="172"/>
        <v/>
      </c>
      <c r="DC218" t="str">
        <f t="shared" si="172"/>
        <v/>
      </c>
      <c r="DD218" t="str">
        <f t="shared" si="172"/>
        <v/>
      </c>
      <c r="DE218" t="str">
        <f t="shared" si="172"/>
        <v/>
      </c>
      <c r="DF218" t="str">
        <f t="shared" si="173"/>
        <v/>
      </c>
      <c r="DH218" t="str">
        <f t="shared" si="140"/>
        <v/>
      </c>
      <c r="DI218" t="str">
        <f t="shared" si="165"/>
        <v/>
      </c>
      <c r="DJ218" t="str">
        <f t="shared" si="165"/>
        <v/>
      </c>
      <c r="DK218" t="str">
        <f t="shared" si="165"/>
        <v/>
      </c>
      <c r="DL218" t="str">
        <f t="shared" si="165"/>
        <v/>
      </c>
      <c r="DM218" t="str">
        <f t="shared" si="165"/>
        <v/>
      </c>
      <c r="DN218" t="str">
        <f t="shared" si="165"/>
        <v/>
      </c>
      <c r="DO218" t="str">
        <f t="shared" si="165"/>
        <v/>
      </c>
      <c r="DP218" t="str">
        <f t="shared" si="165"/>
        <v/>
      </c>
      <c r="DQ218" t="str">
        <f t="shared" si="165"/>
        <v/>
      </c>
      <c r="DR218" t="str">
        <f t="shared" si="165"/>
        <v/>
      </c>
      <c r="DS218" t="str">
        <f t="shared" si="165"/>
        <v/>
      </c>
      <c r="DT218" t="str">
        <f t="shared" si="165"/>
        <v/>
      </c>
      <c r="DU218" t="str">
        <f t="shared" si="165"/>
        <v/>
      </c>
      <c r="DV218" t="str">
        <f t="shared" si="165"/>
        <v/>
      </c>
      <c r="DW218" t="str">
        <f t="shared" si="165"/>
        <v/>
      </c>
      <c r="DX218" t="str">
        <f t="shared" si="165"/>
        <v/>
      </c>
      <c r="DY218" t="str">
        <f t="shared" si="165"/>
        <v/>
      </c>
      <c r="DZ218" t="str">
        <f t="shared" si="165"/>
        <v/>
      </c>
      <c r="EA218">
        <f t="shared" si="165"/>
        <v>1</v>
      </c>
      <c r="EC218" t="str">
        <f t="shared" si="162"/>
        <v/>
      </c>
      <c r="ED218" t="str">
        <f t="shared" si="162"/>
        <v/>
      </c>
      <c r="EE218" t="str">
        <f t="shared" si="162"/>
        <v/>
      </c>
      <c r="EF218" t="str">
        <f t="shared" si="162"/>
        <v/>
      </c>
      <c r="EG218" t="str">
        <f t="shared" si="163"/>
        <v/>
      </c>
      <c r="EH218" t="str">
        <f t="shared" si="163"/>
        <v/>
      </c>
      <c r="EI218" t="str">
        <f t="shared" si="163"/>
        <v/>
      </c>
      <c r="EJ218" t="str">
        <f t="shared" si="150"/>
        <v/>
      </c>
      <c r="EK218" t="str">
        <f t="shared" si="150"/>
        <v/>
      </c>
      <c r="EL218" t="str">
        <f t="shared" si="150"/>
        <v/>
      </c>
      <c r="EM218" t="str">
        <f t="shared" si="150"/>
        <v/>
      </c>
      <c r="EN218" t="str">
        <f t="shared" si="151"/>
        <v/>
      </c>
      <c r="EO218" t="str">
        <f t="shared" si="151"/>
        <v/>
      </c>
      <c r="EP218">
        <f t="shared" si="151"/>
        <v>3</v>
      </c>
      <c r="EQ218" t="str">
        <f t="shared" si="151"/>
        <v/>
      </c>
      <c r="ER218" t="str">
        <f t="shared" si="152"/>
        <v/>
      </c>
      <c r="ES218" t="str">
        <f t="shared" si="152"/>
        <v/>
      </c>
      <c r="ET218" t="str">
        <f t="shared" si="152"/>
        <v/>
      </c>
      <c r="EU218" t="str">
        <f t="shared" si="152"/>
        <v/>
      </c>
      <c r="EV218" t="str">
        <f t="shared" si="153"/>
        <v/>
      </c>
    </row>
    <row r="219" spans="1:152">
      <c r="A219" t="s">
        <v>2</v>
      </c>
      <c r="B219" t="s">
        <v>6</v>
      </c>
      <c r="C219" s="13">
        <v>3</v>
      </c>
      <c r="D219" s="13">
        <v>2</v>
      </c>
      <c r="E219" s="1">
        <f t="shared" si="154"/>
        <v>3</v>
      </c>
      <c r="F219" s="1">
        <f t="shared" si="155"/>
        <v>0</v>
      </c>
      <c r="G219">
        <f t="shared" si="156"/>
        <v>3</v>
      </c>
      <c r="H219" t="str">
        <f t="shared" si="156"/>
        <v/>
      </c>
      <c r="I219" t="str">
        <f t="shared" si="156"/>
        <v/>
      </c>
      <c r="J219" t="str">
        <f t="shared" si="156"/>
        <v/>
      </c>
      <c r="K219" t="str">
        <f t="shared" si="157"/>
        <v/>
      </c>
      <c r="L219" t="str">
        <f t="shared" si="157"/>
        <v/>
      </c>
      <c r="M219" t="str">
        <f t="shared" si="157"/>
        <v/>
      </c>
      <c r="N219">
        <f t="shared" si="146"/>
        <v>0</v>
      </c>
      <c r="O219" t="str">
        <f t="shared" si="146"/>
        <v/>
      </c>
      <c r="P219" t="str">
        <f t="shared" si="146"/>
        <v/>
      </c>
      <c r="Q219" t="str">
        <f t="shared" si="146"/>
        <v/>
      </c>
      <c r="R219" t="str">
        <f t="shared" si="166"/>
        <v/>
      </c>
      <c r="S219" t="str">
        <f t="shared" si="166"/>
        <v/>
      </c>
      <c r="T219" t="str">
        <f t="shared" si="166"/>
        <v/>
      </c>
      <c r="U219" t="str">
        <f t="shared" si="166"/>
        <v/>
      </c>
      <c r="V219" t="str">
        <f t="shared" si="167"/>
        <v/>
      </c>
      <c r="W219" t="str">
        <f t="shared" si="167"/>
        <v/>
      </c>
      <c r="X219" t="str">
        <f t="shared" si="167"/>
        <v/>
      </c>
      <c r="Y219" t="str">
        <f t="shared" si="167"/>
        <v/>
      </c>
      <c r="Z219" t="str">
        <f t="shared" si="174"/>
        <v/>
      </c>
      <c r="BR219">
        <f t="shared" si="158"/>
        <v>3</v>
      </c>
      <c r="BS219" t="str">
        <f t="shared" si="158"/>
        <v/>
      </c>
      <c r="BT219" t="str">
        <f t="shared" si="158"/>
        <v/>
      </c>
      <c r="BU219" t="str">
        <f t="shared" si="158"/>
        <v/>
      </c>
      <c r="BV219" t="str">
        <f t="shared" si="159"/>
        <v/>
      </c>
      <c r="BW219" t="str">
        <f t="shared" si="159"/>
        <v/>
      </c>
      <c r="BX219" t="str">
        <f t="shared" si="159"/>
        <v/>
      </c>
      <c r="BY219" t="str">
        <f t="shared" si="138"/>
        <v/>
      </c>
      <c r="BZ219" t="str">
        <f t="shared" si="138"/>
        <v/>
      </c>
      <c r="CA219" t="str">
        <f t="shared" si="138"/>
        <v/>
      </c>
      <c r="CB219" t="str">
        <f t="shared" si="138"/>
        <v/>
      </c>
      <c r="CC219" t="str">
        <f t="shared" si="168"/>
        <v/>
      </c>
      <c r="CD219" t="str">
        <f t="shared" si="168"/>
        <v/>
      </c>
      <c r="CE219" t="str">
        <f t="shared" si="168"/>
        <v/>
      </c>
      <c r="CF219" t="str">
        <f t="shared" si="168"/>
        <v/>
      </c>
      <c r="CG219" t="str">
        <f t="shared" si="169"/>
        <v/>
      </c>
      <c r="CH219" t="str">
        <f t="shared" si="169"/>
        <v/>
      </c>
      <c r="CI219" t="str">
        <f t="shared" si="169"/>
        <v/>
      </c>
      <c r="CJ219" t="str">
        <f t="shared" si="169"/>
        <v/>
      </c>
      <c r="CK219" t="str">
        <f t="shared" si="170"/>
        <v/>
      </c>
      <c r="CM219" t="str">
        <f t="shared" si="160"/>
        <v/>
      </c>
      <c r="CN219" t="str">
        <f t="shared" si="160"/>
        <v/>
      </c>
      <c r="CO219" t="str">
        <f t="shared" si="160"/>
        <v/>
      </c>
      <c r="CP219" t="str">
        <f t="shared" si="160"/>
        <v/>
      </c>
      <c r="CQ219" t="str">
        <f t="shared" si="161"/>
        <v/>
      </c>
      <c r="CR219" t="str">
        <f t="shared" si="161"/>
        <v/>
      </c>
      <c r="CS219" t="str">
        <f t="shared" si="161"/>
        <v/>
      </c>
      <c r="CT219">
        <f t="shared" si="143"/>
        <v>2</v>
      </c>
      <c r="CU219" t="str">
        <f t="shared" si="143"/>
        <v/>
      </c>
      <c r="CV219" t="str">
        <f t="shared" si="143"/>
        <v/>
      </c>
      <c r="CW219" t="str">
        <f t="shared" si="143"/>
        <v/>
      </c>
      <c r="CX219" t="str">
        <f t="shared" si="171"/>
        <v/>
      </c>
      <c r="CY219" t="str">
        <f t="shared" si="171"/>
        <v/>
      </c>
      <c r="CZ219" t="str">
        <f t="shared" si="171"/>
        <v/>
      </c>
      <c r="DA219" t="str">
        <f t="shared" si="171"/>
        <v/>
      </c>
      <c r="DB219" t="str">
        <f t="shared" si="172"/>
        <v/>
      </c>
      <c r="DC219" t="str">
        <f t="shared" si="172"/>
        <v/>
      </c>
      <c r="DD219" t="str">
        <f t="shared" si="172"/>
        <v/>
      </c>
      <c r="DE219" t="str">
        <f t="shared" si="172"/>
        <v/>
      </c>
      <c r="DF219" t="str">
        <f t="shared" si="173"/>
        <v/>
      </c>
      <c r="DH219">
        <f t="shared" si="140"/>
        <v>2</v>
      </c>
      <c r="DI219" t="str">
        <f t="shared" si="165"/>
        <v/>
      </c>
      <c r="DJ219" t="str">
        <f t="shared" si="165"/>
        <v/>
      </c>
      <c r="DK219" t="str">
        <f t="shared" si="165"/>
        <v/>
      </c>
      <c r="DL219" t="str">
        <f t="shared" si="165"/>
        <v/>
      </c>
      <c r="DM219" t="str">
        <f t="shared" si="165"/>
        <v/>
      </c>
      <c r="DN219" t="str">
        <f t="shared" si="165"/>
        <v/>
      </c>
      <c r="DO219" t="str">
        <f t="shared" si="165"/>
        <v/>
      </c>
      <c r="DP219" t="str">
        <f t="shared" si="165"/>
        <v/>
      </c>
      <c r="DQ219" t="str">
        <f t="shared" si="165"/>
        <v/>
      </c>
      <c r="DR219" t="str">
        <f t="shared" si="165"/>
        <v/>
      </c>
      <c r="DS219" t="str">
        <f t="shared" si="165"/>
        <v/>
      </c>
      <c r="DT219" t="str">
        <f t="shared" si="165"/>
        <v/>
      </c>
      <c r="DU219" t="str">
        <f t="shared" si="165"/>
        <v/>
      </c>
      <c r="DV219" t="str">
        <f t="shared" si="165"/>
        <v/>
      </c>
      <c r="DW219" t="str">
        <f t="shared" si="165"/>
        <v/>
      </c>
      <c r="DX219" t="str">
        <f t="shared" si="165"/>
        <v/>
      </c>
      <c r="DY219" t="str">
        <f t="shared" si="165"/>
        <v/>
      </c>
      <c r="DZ219" t="str">
        <f t="shared" si="165"/>
        <v/>
      </c>
      <c r="EA219" t="str">
        <f t="shared" si="165"/>
        <v/>
      </c>
      <c r="EC219" t="str">
        <f t="shared" si="162"/>
        <v/>
      </c>
      <c r="ED219" t="str">
        <f t="shared" si="162"/>
        <v/>
      </c>
      <c r="EE219" t="str">
        <f t="shared" si="162"/>
        <v/>
      </c>
      <c r="EF219" t="str">
        <f t="shared" si="162"/>
        <v/>
      </c>
      <c r="EG219" t="str">
        <f t="shared" si="163"/>
        <v/>
      </c>
      <c r="EH219" t="str">
        <f t="shared" si="163"/>
        <v/>
      </c>
      <c r="EI219" t="str">
        <f t="shared" si="163"/>
        <v/>
      </c>
      <c r="EJ219">
        <f t="shared" si="150"/>
        <v>3</v>
      </c>
      <c r="EK219" t="str">
        <f t="shared" si="150"/>
        <v/>
      </c>
      <c r="EL219" t="str">
        <f t="shared" si="150"/>
        <v/>
      </c>
      <c r="EM219" t="str">
        <f t="shared" si="150"/>
        <v/>
      </c>
      <c r="EN219" t="str">
        <f t="shared" si="151"/>
        <v/>
      </c>
      <c r="EO219" t="str">
        <f t="shared" si="151"/>
        <v/>
      </c>
      <c r="EP219" t="str">
        <f t="shared" si="151"/>
        <v/>
      </c>
      <c r="EQ219" t="str">
        <f t="shared" si="151"/>
        <v/>
      </c>
      <c r="ER219" t="str">
        <f t="shared" si="152"/>
        <v/>
      </c>
      <c r="ES219" t="str">
        <f t="shared" si="152"/>
        <v/>
      </c>
      <c r="ET219" t="str">
        <f t="shared" si="152"/>
        <v/>
      </c>
      <c r="EU219" t="str">
        <f t="shared" si="152"/>
        <v/>
      </c>
      <c r="EV219" t="str">
        <f t="shared" si="153"/>
        <v/>
      </c>
    </row>
    <row r="220" spans="1:152">
      <c r="A220" t="s">
        <v>17</v>
      </c>
      <c r="B220" t="s">
        <v>4</v>
      </c>
      <c r="C220" s="13">
        <v>0</v>
      </c>
      <c r="D220" s="13">
        <v>0</v>
      </c>
      <c r="E220" s="1">
        <f t="shared" si="154"/>
        <v>1</v>
      </c>
      <c r="F220" s="1">
        <f t="shared" si="155"/>
        <v>1</v>
      </c>
      <c r="G220" t="str">
        <f t="shared" si="156"/>
        <v/>
      </c>
      <c r="H220" t="str">
        <f t="shared" si="156"/>
        <v/>
      </c>
      <c r="I220" t="str">
        <f t="shared" si="156"/>
        <v/>
      </c>
      <c r="J220" t="str">
        <f t="shared" si="156"/>
        <v/>
      </c>
      <c r="K220">
        <f t="shared" si="157"/>
        <v>1</v>
      </c>
      <c r="L220" t="str">
        <f t="shared" si="157"/>
        <v/>
      </c>
      <c r="M220" t="str">
        <f t="shared" si="157"/>
        <v/>
      </c>
      <c r="N220" t="str">
        <f t="shared" si="146"/>
        <v/>
      </c>
      <c r="O220" t="str">
        <f t="shared" si="146"/>
        <v/>
      </c>
      <c r="P220" t="str">
        <f t="shared" si="146"/>
        <v/>
      </c>
      <c r="Q220" t="str">
        <f t="shared" si="146"/>
        <v/>
      </c>
      <c r="R220" t="str">
        <f t="shared" si="166"/>
        <v/>
      </c>
      <c r="S220" t="str">
        <f t="shared" si="166"/>
        <v/>
      </c>
      <c r="T220" t="str">
        <f t="shared" si="166"/>
        <v/>
      </c>
      <c r="U220" t="str">
        <f t="shared" si="166"/>
        <v/>
      </c>
      <c r="V220" t="str">
        <f t="shared" si="167"/>
        <v/>
      </c>
      <c r="W220">
        <f t="shared" si="167"/>
        <v>1</v>
      </c>
      <c r="X220" t="str">
        <f t="shared" si="167"/>
        <v/>
      </c>
      <c r="Y220" t="str">
        <f t="shared" si="167"/>
        <v/>
      </c>
      <c r="Z220" t="str">
        <f t="shared" si="174"/>
        <v/>
      </c>
      <c r="BR220" t="str">
        <f t="shared" si="158"/>
        <v/>
      </c>
      <c r="BS220" t="str">
        <f t="shared" si="158"/>
        <v/>
      </c>
      <c r="BT220" t="str">
        <f t="shared" si="158"/>
        <v/>
      </c>
      <c r="BU220" t="str">
        <f t="shared" si="158"/>
        <v/>
      </c>
      <c r="BV220">
        <f t="shared" si="159"/>
        <v>0</v>
      </c>
      <c r="BW220" t="str">
        <f t="shared" si="159"/>
        <v/>
      </c>
      <c r="BX220" t="str">
        <f t="shared" si="159"/>
        <v/>
      </c>
      <c r="BY220" t="str">
        <f t="shared" si="138"/>
        <v/>
      </c>
      <c r="BZ220" t="str">
        <f t="shared" si="138"/>
        <v/>
      </c>
      <c r="CA220" t="str">
        <f t="shared" si="138"/>
        <v/>
      </c>
      <c r="CB220" t="str">
        <f t="shared" si="138"/>
        <v/>
      </c>
      <c r="CC220" t="str">
        <f t="shared" si="168"/>
        <v/>
      </c>
      <c r="CD220" t="str">
        <f t="shared" si="168"/>
        <v/>
      </c>
      <c r="CE220" t="str">
        <f t="shared" si="168"/>
        <v/>
      </c>
      <c r="CF220" t="str">
        <f t="shared" si="168"/>
        <v/>
      </c>
      <c r="CG220" t="str">
        <f t="shared" si="169"/>
        <v/>
      </c>
      <c r="CH220" t="str">
        <f t="shared" si="169"/>
        <v/>
      </c>
      <c r="CI220" t="str">
        <f t="shared" si="169"/>
        <v/>
      </c>
      <c r="CJ220" t="str">
        <f t="shared" si="169"/>
        <v/>
      </c>
      <c r="CK220" t="str">
        <f t="shared" si="170"/>
        <v/>
      </c>
      <c r="CM220" t="str">
        <f t="shared" si="160"/>
        <v/>
      </c>
      <c r="CN220" t="str">
        <f t="shared" si="160"/>
        <v/>
      </c>
      <c r="CO220" t="str">
        <f t="shared" si="160"/>
        <v/>
      </c>
      <c r="CP220" t="str">
        <f t="shared" si="160"/>
        <v/>
      </c>
      <c r="CQ220" t="str">
        <f t="shared" si="161"/>
        <v/>
      </c>
      <c r="CR220" t="str">
        <f t="shared" si="161"/>
        <v/>
      </c>
      <c r="CS220" t="str">
        <f t="shared" si="161"/>
        <v/>
      </c>
      <c r="CT220" t="str">
        <f t="shared" si="143"/>
        <v/>
      </c>
      <c r="CU220" t="str">
        <f t="shared" si="143"/>
        <v/>
      </c>
      <c r="CV220" t="str">
        <f t="shared" si="143"/>
        <v/>
      </c>
      <c r="CW220" t="str">
        <f t="shared" si="143"/>
        <v/>
      </c>
      <c r="CX220" t="str">
        <f t="shared" si="171"/>
        <v/>
      </c>
      <c r="CY220" t="str">
        <f t="shared" si="171"/>
        <v/>
      </c>
      <c r="CZ220" t="str">
        <f t="shared" si="171"/>
        <v/>
      </c>
      <c r="DA220" t="str">
        <f t="shared" si="171"/>
        <v/>
      </c>
      <c r="DB220" t="str">
        <f t="shared" si="172"/>
        <v/>
      </c>
      <c r="DC220">
        <f t="shared" si="172"/>
        <v>0</v>
      </c>
      <c r="DD220" t="str">
        <f t="shared" si="172"/>
        <v/>
      </c>
      <c r="DE220" t="str">
        <f t="shared" si="172"/>
        <v/>
      </c>
      <c r="DF220" t="str">
        <f t="shared" si="173"/>
        <v/>
      </c>
      <c r="DH220" t="str">
        <f t="shared" si="140"/>
        <v/>
      </c>
      <c r="DI220" t="str">
        <f t="shared" si="165"/>
        <v/>
      </c>
      <c r="DJ220" t="str">
        <f t="shared" si="165"/>
        <v/>
      </c>
      <c r="DK220" t="str">
        <f t="shared" si="165"/>
        <v/>
      </c>
      <c r="DL220">
        <f t="shared" si="165"/>
        <v>0</v>
      </c>
      <c r="DM220" t="str">
        <f t="shared" si="165"/>
        <v/>
      </c>
      <c r="DN220" t="str">
        <f t="shared" si="165"/>
        <v/>
      </c>
      <c r="DO220" t="str">
        <f t="shared" si="165"/>
        <v/>
      </c>
      <c r="DP220" t="str">
        <f t="shared" si="165"/>
        <v/>
      </c>
      <c r="DQ220" t="str">
        <f t="shared" si="165"/>
        <v/>
      </c>
      <c r="DR220" t="str">
        <f t="shared" si="165"/>
        <v/>
      </c>
      <c r="DS220" t="str">
        <f t="shared" si="165"/>
        <v/>
      </c>
      <c r="DT220" t="str">
        <f t="shared" si="165"/>
        <v/>
      </c>
      <c r="DU220" t="str">
        <f t="shared" si="165"/>
        <v/>
      </c>
      <c r="DV220" t="str">
        <f t="shared" si="165"/>
        <v/>
      </c>
      <c r="DW220" t="str">
        <f t="shared" si="165"/>
        <v/>
      </c>
      <c r="DX220" t="str">
        <f t="shared" si="165"/>
        <v/>
      </c>
      <c r="DY220" t="str">
        <f t="shared" si="165"/>
        <v/>
      </c>
      <c r="DZ220" t="str">
        <f t="shared" si="165"/>
        <v/>
      </c>
      <c r="EA220" t="str">
        <f t="shared" si="165"/>
        <v/>
      </c>
      <c r="EC220" t="str">
        <f t="shared" si="162"/>
        <v/>
      </c>
      <c r="ED220" t="str">
        <f t="shared" si="162"/>
        <v/>
      </c>
      <c r="EE220" t="str">
        <f t="shared" si="162"/>
        <v/>
      </c>
      <c r="EF220" t="str">
        <f t="shared" si="162"/>
        <v/>
      </c>
      <c r="EG220" t="str">
        <f t="shared" si="163"/>
        <v/>
      </c>
      <c r="EH220" t="str">
        <f t="shared" si="163"/>
        <v/>
      </c>
      <c r="EI220" t="str">
        <f t="shared" si="163"/>
        <v/>
      </c>
      <c r="EJ220" t="str">
        <f t="shared" si="150"/>
        <v/>
      </c>
      <c r="EK220" t="str">
        <f t="shared" si="150"/>
        <v/>
      </c>
      <c r="EL220" t="str">
        <f t="shared" si="150"/>
        <v/>
      </c>
      <c r="EM220" t="str">
        <f t="shared" si="150"/>
        <v/>
      </c>
      <c r="EN220" t="str">
        <f t="shared" si="151"/>
        <v/>
      </c>
      <c r="EO220" t="str">
        <f t="shared" si="151"/>
        <v/>
      </c>
      <c r="EP220" t="str">
        <f t="shared" si="151"/>
        <v/>
      </c>
      <c r="EQ220" t="str">
        <f t="shared" si="151"/>
        <v/>
      </c>
      <c r="ER220" t="str">
        <f t="shared" si="152"/>
        <v/>
      </c>
      <c r="ES220">
        <f t="shared" si="152"/>
        <v>0</v>
      </c>
      <c r="ET220" t="str">
        <f t="shared" si="152"/>
        <v/>
      </c>
      <c r="EU220" t="str">
        <f t="shared" si="152"/>
        <v/>
      </c>
      <c r="EV220" t="str">
        <f t="shared" si="153"/>
        <v/>
      </c>
    </row>
    <row r="221" spans="1:152">
      <c r="A221" t="s">
        <v>5</v>
      </c>
      <c r="B221" t="s">
        <v>10</v>
      </c>
      <c r="C221" s="13">
        <v>3</v>
      </c>
      <c r="D221" s="13">
        <v>0</v>
      </c>
      <c r="E221" s="1">
        <f t="shared" si="154"/>
        <v>3</v>
      </c>
      <c r="F221" s="1">
        <f t="shared" si="155"/>
        <v>0</v>
      </c>
      <c r="G221" t="str">
        <f t="shared" si="156"/>
        <v/>
      </c>
      <c r="H221" t="str">
        <f t="shared" si="156"/>
        <v/>
      </c>
      <c r="I221" t="str">
        <f t="shared" si="156"/>
        <v/>
      </c>
      <c r="J221">
        <f t="shared" si="156"/>
        <v>3</v>
      </c>
      <c r="K221" t="str">
        <f t="shared" si="157"/>
        <v/>
      </c>
      <c r="L221" t="str">
        <f t="shared" si="157"/>
        <v/>
      </c>
      <c r="M221" t="str">
        <f t="shared" si="157"/>
        <v/>
      </c>
      <c r="N221" t="str">
        <f t="shared" si="146"/>
        <v/>
      </c>
      <c r="O221" t="str">
        <f t="shared" si="146"/>
        <v/>
      </c>
      <c r="P221" t="str">
        <f t="shared" si="146"/>
        <v/>
      </c>
      <c r="Q221" t="str">
        <f t="shared" si="146"/>
        <v/>
      </c>
      <c r="R221" t="str">
        <f t="shared" si="166"/>
        <v/>
      </c>
      <c r="S221" t="str">
        <f t="shared" si="166"/>
        <v/>
      </c>
      <c r="T221" t="str">
        <f t="shared" si="166"/>
        <v/>
      </c>
      <c r="U221">
        <f t="shared" si="166"/>
        <v>0</v>
      </c>
      <c r="V221" t="str">
        <f t="shared" si="167"/>
        <v/>
      </c>
      <c r="W221" t="str">
        <f t="shared" si="167"/>
        <v/>
      </c>
      <c r="X221" t="str">
        <f t="shared" si="167"/>
        <v/>
      </c>
      <c r="Y221" t="str">
        <f t="shared" si="167"/>
        <v/>
      </c>
      <c r="Z221" t="str">
        <f t="shared" si="174"/>
        <v/>
      </c>
      <c r="BR221" t="str">
        <f t="shared" si="158"/>
        <v/>
      </c>
      <c r="BS221" t="str">
        <f t="shared" si="158"/>
        <v/>
      </c>
      <c r="BT221" t="str">
        <f t="shared" si="158"/>
        <v/>
      </c>
      <c r="BU221">
        <f t="shared" si="158"/>
        <v>3</v>
      </c>
      <c r="BV221" t="str">
        <f t="shared" si="159"/>
        <v/>
      </c>
      <c r="BW221" t="str">
        <f t="shared" si="159"/>
        <v/>
      </c>
      <c r="BX221" t="str">
        <f t="shared" si="159"/>
        <v/>
      </c>
      <c r="BY221" t="str">
        <f t="shared" si="138"/>
        <v/>
      </c>
      <c r="BZ221" t="str">
        <f t="shared" si="138"/>
        <v/>
      </c>
      <c r="CA221" t="str">
        <f t="shared" si="138"/>
        <v/>
      </c>
      <c r="CB221" t="str">
        <f t="shared" si="138"/>
        <v/>
      </c>
      <c r="CC221" t="str">
        <f t="shared" si="168"/>
        <v/>
      </c>
      <c r="CD221" t="str">
        <f t="shared" si="168"/>
        <v/>
      </c>
      <c r="CE221" t="str">
        <f t="shared" si="168"/>
        <v/>
      </c>
      <c r="CF221" t="str">
        <f t="shared" si="168"/>
        <v/>
      </c>
      <c r="CG221" t="str">
        <f t="shared" si="169"/>
        <v/>
      </c>
      <c r="CH221" t="str">
        <f t="shared" si="169"/>
        <v/>
      </c>
      <c r="CI221" t="str">
        <f t="shared" si="169"/>
        <v/>
      </c>
      <c r="CJ221" t="str">
        <f t="shared" si="169"/>
        <v/>
      </c>
      <c r="CK221" t="str">
        <f t="shared" si="170"/>
        <v/>
      </c>
      <c r="CM221" t="str">
        <f t="shared" si="160"/>
        <v/>
      </c>
      <c r="CN221" t="str">
        <f t="shared" si="160"/>
        <v/>
      </c>
      <c r="CO221" t="str">
        <f t="shared" si="160"/>
        <v/>
      </c>
      <c r="CP221" t="str">
        <f t="shared" si="160"/>
        <v/>
      </c>
      <c r="CQ221" t="str">
        <f t="shared" si="161"/>
        <v/>
      </c>
      <c r="CR221" t="str">
        <f t="shared" si="161"/>
        <v/>
      </c>
      <c r="CS221" t="str">
        <f t="shared" si="161"/>
        <v/>
      </c>
      <c r="CT221" t="str">
        <f t="shared" si="143"/>
        <v/>
      </c>
      <c r="CU221" t="str">
        <f t="shared" si="143"/>
        <v/>
      </c>
      <c r="CV221" t="str">
        <f t="shared" si="143"/>
        <v/>
      </c>
      <c r="CW221" t="str">
        <f t="shared" si="143"/>
        <v/>
      </c>
      <c r="CX221" t="str">
        <f t="shared" si="171"/>
        <v/>
      </c>
      <c r="CY221" t="str">
        <f t="shared" si="171"/>
        <v/>
      </c>
      <c r="CZ221" t="str">
        <f t="shared" si="171"/>
        <v/>
      </c>
      <c r="DA221">
        <f t="shared" si="171"/>
        <v>0</v>
      </c>
      <c r="DB221" t="str">
        <f t="shared" si="172"/>
        <v/>
      </c>
      <c r="DC221" t="str">
        <f t="shared" si="172"/>
        <v/>
      </c>
      <c r="DD221" t="str">
        <f t="shared" si="172"/>
        <v/>
      </c>
      <c r="DE221" t="str">
        <f t="shared" si="172"/>
        <v/>
      </c>
      <c r="DF221" t="str">
        <f t="shared" si="173"/>
        <v/>
      </c>
      <c r="DH221" t="str">
        <f t="shared" si="140"/>
        <v/>
      </c>
      <c r="DI221" t="str">
        <f t="shared" si="165"/>
        <v/>
      </c>
      <c r="DJ221" t="str">
        <f t="shared" si="165"/>
        <v/>
      </c>
      <c r="DK221">
        <f t="shared" si="165"/>
        <v>0</v>
      </c>
      <c r="DL221" t="str">
        <f t="shared" si="165"/>
        <v/>
      </c>
      <c r="DM221" t="str">
        <f t="shared" si="165"/>
        <v/>
      </c>
      <c r="DN221" t="str">
        <f t="shared" si="165"/>
        <v/>
      </c>
      <c r="DO221" t="str">
        <f t="shared" si="165"/>
        <v/>
      </c>
      <c r="DP221" t="str">
        <f t="shared" si="165"/>
        <v/>
      </c>
      <c r="DQ221" t="str">
        <f t="shared" si="165"/>
        <v/>
      </c>
      <c r="DR221" t="str">
        <f t="shared" si="165"/>
        <v/>
      </c>
      <c r="DS221" t="str">
        <f t="shared" si="165"/>
        <v/>
      </c>
      <c r="DT221" t="str">
        <f t="shared" si="165"/>
        <v/>
      </c>
      <c r="DU221" t="str">
        <f t="shared" si="165"/>
        <v/>
      </c>
      <c r="DV221" t="str">
        <f t="shared" si="165"/>
        <v/>
      </c>
      <c r="DW221" t="str">
        <f t="shared" si="165"/>
        <v/>
      </c>
      <c r="DX221" t="str">
        <f t="shared" si="165"/>
        <v/>
      </c>
      <c r="DY221" t="str">
        <f t="shared" si="165"/>
        <v/>
      </c>
      <c r="DZ221" t="str">
        <f t="shared" si="165"/>
        <v/>
      </c>
      <c r="EA221" t="str">
        <f t="shared" si="165"/>
        <v/>
      </c>
      <c r="EC221" t="str">
        <f t="shared" si="162"/>
        <v/>
      </c>
      <c r="ED221" t="str">
        <f t="shared" si="162"/>
        <v/>
      </c>
      <c r="EE221" t="str">
        <f t="shared" si="162"/>
        <v/>
      </c>
      <c r="EF221" t="str">
        <f t="shared" si="162"/>
        <v/>
      </c>
      <c r="EG221" t="str">
        <f t="shared" si="163"/>
        <v/>
      </c>
      <c r="EH221" t="str">
        <f t="shared" si="163"/>
        <v/>
      </c>
      <c r="EI221" t="str">
        <f t="shared" si="163"/>
        <v/>
      </c>
      <c r="EJ221" t="str">
        <f t="shared" si="150"/>
        <v/>
      </c>
      <c r="EK221" t="str">
        <f t="shared" si="150"/>
        <v/>
      </c>
      <c r="EL221" t="str">
        <f t="shared" si="150"/>
        <v/>
      </c>
      <c r="EM221" t="str">
        <f t="shared" si="150"/>
        <v/>
      </c>
      <c r="EN221" t="str">
        <f t="shared" si="151"/>
        <v/>
      </c>
      <c r="EO221" t="str">
        <f t="shared" si="151"/>
        <v/>
      </c>
      <c r="EP221" t="str">
        <f t="shared" si="151"/>
        <v/>
      </c>
      <c r="EQ221">
        <f t="shared" si="151"/>
        <v>3</v>
      </c>
      <c r="ER221" t="str">
        <f t="shared" si="152"/>
        <v/>
      </c>
      <c r="ES221" t="str">
        <f t="shared" si="152"/>
        <v/>
      </c>
      <c r="ET221" t="str">
        <f t="shared" si="152"/>
        <v/>
      </c>
      <c r="EU221" t="str">
        <f t="shared" si="152"/>
        <v/>
      </c>
      <c r="EV221" t="str">
        <f t="shared" si="153"/>
        <v/>
      </c>
    </row>
    <row r="222" spans="1:152">
      <c r="A222" t="s">
        <v>9</v>
      </c>
      <c r="B222" t="s">
        <v>18</v>
      </c>
      <c r="C222" s="13">
        <v>1</v>
      </c>
      <c r="D222" s="13">
        <v>0</v>
      </c>
      <c r="E222" s="1">
        <f t="shared" si="154"/>
        <v>3</v>
      </c>
      <c r="F222" s="1">
        <f t="shared" si="155"/>
        <v>0</v>
      </c>
      <c r="G222" t="str">
        <f t="shared" si="156"/>
        <v/>
      </c>
      <c r="H222" t="str">
        <f t="shared" si="156"/>
        <v/>
      </c>
      <c r="I222" t="str">
        <f t="shared" si="156"/>
        <v/>
      </c>
      <c r="J222" t="str">
        <f t="shared" si="156"/>
        <v/>
      </c>
      <c r="K222" t="str">
        <f t="shared" si="157"/>
        <v/>
      </c>
      <c r="L222" t="str">
        <f t="shared" si="157"/>
        <v/>
      </c>
      <c r="M222">
        <f t="shared" si="157"/>
        <v>3</v>
      </c>
      <c r="N222" t="str">
        <f t="shared" si="146"/>
        <v/>
      </c>
      <c r="O222" t="str">
        <f t="shared" si="146"/>
        <v/>
      </c>
      <c r="P222" t="str">
        <f t="shared" si="146"/>
        <v/>
      </c>
      <c r="Q222">
        <f t="shared" si="146"/>
        <v>0</v>
      </c>
      <c r="R222" t="str">
        <f t="shared" si="166"/>
        <v/>
      </c>
      <c r="S222" t="str">
        <f t="shared" si="166"/>
        <v/>
      </c>
      <c r="T222" t="str">
        <f t="shared" si="166"/>
        <v/>
      </c>
      <c r="U222" t="str">
        <f t="shared" si="166"/>
        <v/>
      </c>
      <c r="V222" t="str">
        <f t="shared" si="167"/>
        <v/>
      </c>
      <c r="W222" t="str">
        <f t="shared" si="167"/>
        <v/>
      </c>
      <c r="X222" t="str">
        <f t="shared" si="167"/>
        <v/>
      </c>
      <c r="Y222" t="str">
        <f t="shared" si="167"/>
        <v/>
      </c>
      <c r="Z222" t="str">
        <f t="shared" si="174"/>
        <v/>
      </c>
      <c r="BR222" t="str">
        <f t="shared" si="158"/>
        <v/>
      </c>
      <c r="BS222" t="str">
        <f t="shared" si="158"/>
        <v/>
      </c>
      <c r="BT222" t="str">
        <f t="shared" si="158"/>
        <v/>
      </c>
      <c r="BU222" t="str">
        <f t="shared" si="158"/>
        <v/>
      </c>
      <c r="BV222" t="str">
        <f t="shared" si="159"/>
        <v/>
      </c>
      <c r="BW222" t="str">
        <f t="shared" si="159"/>
        <v/>
      </c>
      <c r="BX222">
        <f t="shared" si="159"/>
        <v>1</v>
      </c>
      <c r="BY222" t="str">
        <f t="shared" si="138"/>
        <v/>
      </c>
      <c r="BZ222" t="str">
        <f t="shared" si="138"/>
        <v/>
      </c>
      <c r="CA222" t="str">
        <f t="shared" si="138"/>
        <v/>
      </c>
      <c r="CB222" t="str">
        <f t="shared" si="138"/>
        <v/>
      </c>
      <c r="CC222" t="str">
        <f t="shared" si="168"/>
        <v/>
      </c>
      <c r="CD222" t="str">
        <f t="shared" si="168"/>
        <v/>
      </c>
      <c r="CE222" t="str">
        <f t="shared" si="168"/>
        <v/>
      </c>
      <c r="CF222" t="str">
        <f t="shared" si="168"/>
        <v/>
      </c>
      <c r="CG222" t="str">
        <f t="shared" si="169"/>
        <v/>
      </c>
      <c r="CH222" t="str">
        <f t="shared" si="169"/>
        <v/>
      </c>
      <c r="CI222" t="str">
        <f t="shared" si="169"/>
        <v/>
      </c>
      <c r="CJ222" t="str">
        <f t="shared" si="169"/>
        <v/>
      </c>
      <c r="CK222" t="str">
        <f t="shared" si="170"/>
        <v/>
      </c>
      <c r="CM222" t="str">
        <f t="shared" si="160"/>
        <v/>
      </c>
      <c r="CN222" t="str">
        <f t="shared" si="160"/>
        <v/>
      </c>
      <c r="CO222" t="str">
        <f t="shared" si="160"/>
        <v/>
      </c>
      <c r="CP222" t="str">
        <f t="shared" si="160"/>
        <v/>
      </c>
      <c r="CQ222" t="str">
        <f t="shared" si="161"/>
        <v/>
      </c>
      <c r="CR222" t="str">
        <f t="shared" si="161"/>
        <v/>
      </c>
      <c r="CS222" t="str">
        <f t="shared" si="161"/>
        <v/>
      </c>
      <c r="CT222" t="str">
        <f t="shared" si="143"/>
        <v/>
      </c>
      <c r="CU222" t="str">
        <f t="shared" si="143"/>
        <v/>
      </c>
      <c r="CV222" t="str">
        <f t="shared" si="143"/>
        <v/>
      </c>
      <c r="CW222">
        <f t="shared" si="143"/>
        <v>0</v>
      </c>
      <c r="CX222" t="str">
        <f t="shared" si="171"/>
        <v/>
      </c>
      <c r="CY222" t="str">
        <f t="shared" si="171"/>
        <v/>
      </c>
      <c r="CZ222" t="str">
        <f t="shared" si="171"/>
        <v/>
      </c>
      <c r="DA222" t="str">
        <f t="shared" si="171"/>
        <v/>
      </c>
      <c r="DB222" t="str">
        <f t="shared" si="172"/>
        <v/>
      </c>
      <c r="DC222" t="str">
        <f t="shared" si="172"/>
        <v/>
      </c>
      <c r="DD222" t="str">
        <f t="shared" si="172"/>
        <v/>
      </c>
      <c r="DE222" t="str">
        <f t="shared" si="172"/>
        <v/>
      </c>
      <c r="DF222" t="str">
        <f t="shared" si="173"/>
        <v/>
      </c>
      <c r="DH222" t="str">
        <f t="shared" si="140"/>
        <v/>
      </c>
      <c r="DI222" t="str">
        <f t="shared" si="165"/>
        <v/>
      </c>
      <c r="DJ222" t="str">
        <f t="shared" si="165"/>
        <v/>
      </c>
      <c r="DK222" t="str">
        <f t="shared" si="165"/>
        <v/>
      </c>
      <c r="DL222" t="str">
        <f t="shared" si="165"/>
        <v/>
      </c>
      <c r="DM222" t="str">
        <f t="shared" si="165"/>
        <v/>
      </c>
      <c r="DN222">
        <f t="shared" si="165"/>
        <v>0</v>
      </c>
      <c r="DO222" t="str">
        <f t="shared" si="165"/>
        <v/>
      </c>
      <c r="DP222" t="str">
        <f t="shared" si="165"/>
        <v/>
      </c>
      <c r="DQ222" t="str">
        <f t="shared" si="165"/>
        <v/>
      </c>
      <c r="DR222" t="str">
        <f t="shared" si="165"/>
        <v/>
      </c>
      <c r="DS222" t="str">
        <f t="shared" si="165"/>
        <v/>
      </c>
      <c r="DT222" t="str">
        <f t="shared" si="165"/>
        <v/>
      </c>
      <c r="DU222" t="str">
        <f t="shared" si="165"/>
        <v/>
      </c>
      <c r="DV222" t="str">
        <f t="shared" si="165"/>
        <v/>
      </c>
      <c r="DW222" t="str">
        <f t="shared" si="165"/>
        <v/>
      </c>
      <c r="DX222" t="str">
        <f t="shared" si="165"/>
        <v/>
      </c>
      <c r="DY222" t="str">
        <f t="shared" si="165"/>
        <v/>
      </c>
      <c r="DZ222" t="str">
        <f t="shared" si="165"/>
        <v/>
      </c>
      <c r="EA222" t="str">
        <f t="shared" si="165"/>
        <v/>
      </c>
      <c r="EC222" t="str">
        <f t="shared" si="162"/>
        <v/>
      </c>
      <c r="ED222" t="str">
        <f t="shared" si="162"/>
        <v/>
      </c>
      <c r="EE222" t="str">
        <f t="shared" si="162"/>
        <v/>
      </c>
      <c r="EF222" t="str">
        <f t="shared" si="162"/>
        <v/>
      </c>
      <c r="EG222" t="str">
        <f t="shared" si="163"/>
        <v/>
      </c>
      <c r="EH222" t="str">
        <f t="shared" si="163"/>
        <v/>
      </c>
      <c r="EI222" t="str">
        <f t="shared" si="163"/>
        <v/>
      </c>
      <c r="EJ222" t="str">
        <f t="shared" si="150"/>
        <v/>
      </c>
      <c r="EK222" t="str">
        <f t="shared" si="150"/>
        <v/>
      </c>
      <c r="EL222" t="str">
        <f t="shared" si="150"/>
        <v/>
      </c>
      <c r="EM222">
        <f t="shared" si="150"/>
        <v>1</v>
      </c>
      <c r="EN222" t="str">
        <f t="shared" si="151"/>
        <v/>
      </c>
      <c r="EO222" t="str">
        <f t="shared" si="151"/>
        <v/>
      </c>
      <c r="EP222" t="str">
        <f t="shared" si="151"/>
        <v/>
      </c>
      <c r="EQ222" t="str">
        <f t="shared" si="151"/>
        <v/>
      </c>
      <c r="ER222" t="str">
        <f t="shared" si="152"/>
        <v/>
      </c>
      <c r="ES222" t="str">
        <f t="shared" si="152"/>
        <v/>
      </c>
      <c r="ET222" t="str">
        <f t="shared" si="152"/>
        <v/>
      </c>
      <c r="EU222" t="str">
        <f t="shared" si="152"/>
        <v/>
      </c>
      <c r="EV222" t="str">
        <f t="shared" si="153"/>
        <v/>
      </c>
    </row>
    <row r="223" spans="1:152">
      <c r="A223" t="s">
        <v>3</v>
      </c>
      <c r="B223" t="s">
        <v>1</v>
      </c>
      <c r="C223" s="13">
        <v>1</v>
      </c>
      <c r="D223" s="13">
        <v>0</v>
      </c>
      <c r="E223" s="1">
        <f t="shared" si="154"/>
        <v>3</v>
      </c>
      <c r="F223" s="1">
        <f t="shared" si="155"/>
        <v>0</v>
      </c>
      <c r="G223" t="str">
        <f t="shared" si="156"/>
        <v/>
      </c>
      <c r="H223" t="str">
        <f t="shared" si="156"/>
        <v/>
      </c>
      <c r="I223" t="str">
        <f t="shared" si="156"/>
        <v/>
      </c>
      <c r="J223" t="str">
        <f t="shared" si="156"/>
        <v/>
      </c>
      <c r="K223" t="str">
        <f t="shared" si="157"/>
        <v/>
      </c>
      <c r="L223" t="str">
        <f t="shared" si="157"/>
        <v/>
      </c>
      <c r="M223" t="str">
        <f t="shared" si="157"/>
        <v/>
      </c>
      <c r="N223" t="str">
        <f t="shared" si="146"/>
        <v/>
      </c>
      <c r="O223" t="str">
        <f t="shared" si="146"/>
        <v/>
      </c>
      <c r="P223">
        <f t="shared" si="146"/>
        <v>3</v>
      </c>
      <c r="Q223" t="str">
        <f t="shared" si="146"/>
        <v/>
      </c>
      <c r="R223" t="str">
        <f t="shared" si="166"/>
        <v/>
      </c>
      <c r="S223">
        <f t="shared" si="166"/>
        <v>0</v>
      </c>
      <c r="T223" t="str">
        <f t="shared" si="166"/>
        <v/>
      </c>
      <c r="U223" t="str">
        <f t="shared" si="166"/>
        <v/>
      </c>
      <c r="V223" t="str">
        <f t="shared" si="167"/>
        <v/>
      </c>
      <c r="W223" t="str">
        <f t="shared" si="167"/>
        <v/>
      </c>
      <c r="X223" t="str">
        <f t="shared" si="167"/>
        <v/>
      </c>
      <c r="Y223" t="str">
        <f t="shared" si="167"/>
        <v/>
      </c>
      <c r="Z223" t="str">
        <f t="shared" si="174"/>
        <v/>
      </c>
      <c r="BR223" t="str">
        <f t="shared" si="158"/>
        <v/>
      </c>
      <c r="BS223" t="str">
        <f t="shared" si="158"/>
        <v/>
      </c>
      <c r="BT223" t="str">
        <f t="shared" si="158"/>
        <v/>
      </c>
      <c r="BU223" t="str">
        <f t="shared" si="158"/>
        <v/>
      </c>
      <c r="BV223" t="str">
        <f t="shared" si="159"/>
        <v/>
      </c>
      <c r="BW223" t="str">
        <f t="shared" si="159"/>
        <v/>
      </c>
      <c r="BX223" t="str">
        <f t="shared" si="159"/>
        <v/>
      </c>
      <c r="BY223" t="str">
        <f t="shared" si="138"/>
        <v/>
      </c>
      <c r="BZ223" t="str">
        <f t="shared" si="138"/>
        <v/>
      </c>
      <c r="CA223">
        <f t="shared" si="138"/>
        <v>1</v>
      </c>
      <c r="CB223" t="str">
        <f t="shared" si="138"/>
        <v/>
      </c>
      <c r="CC223" t="str">
        <f t="shared" si="168"/>
        <v/>
      </c>
      <c r="CD223" t="str">
        <f t="shared" si="168"/>
        <v/>
      </c>
      <c r="CE223" t="str">
        <f t="shared" si="168"/>
        <v/>
      </c>
      <c r="CF223" t="str">
        <f t="shared" si="168"/>
        <v/>
      </c>
      <c r="CG223" t="str">
        <f t="shared" si="169"/>
        <v/>
      </c>
      <c r="CH223" t="str">
        <f t="shared" si="169"/>
        <v/>
      </c>
      <c r="CI223" t="str">
        <f t="shared" si="169"/>
        <v/>
      </c>
      <c r="CJ223" t="str">
        <f t="shared" si="169"/>
        <v/>
      </c>
      <c r="CK223" t="str">
        <f t="shared" si="170"/>
        <v/>
      </c>
      <c r="CM223" t="str">
        <f t="shared" si="160"/>
        <v/>
      </c>
      <c r="CN223" t="str">
        <f t="shared" si="160"/>
        <v/>
      </c>
      <c r="CO223" t="str">
        <f t="shared" si="160"/>
        <v/>
      </c>
      <c r="CP223" t="str">
        <f t="shared" si="160"/>
        <v/>
      </c>
      <c r="CQ223" t="str">
        <f t="shared" si="161"/>
        <v/>
      </c>
      <c r="CR223" t="str">
        <f t="shared" si="161"/>
        <v/>
      </c>
      <c r="CS223" t="str">
        <f t="shared" si="161"/>
        <v/>
      </c>
      <c r="CT223" t="str">
        <f t="shared" si="143"/>
        <v/>
      </c>
      <c r="CU223" t="str">
        <f t="shared" si="143"/>
        <v/>
      </c>
      <c r="CV223" t="str">
        <f t="shared" si="143"/>
        <v/>
      </c>
      <c r="CW223" t="str">
        <f t="shared" si="143"/>
        <v/>
      </c>
      <c r="CX223" t="str">
        <f t="shared" si="171"/>
        <v/>
      </c>
      <c r="CY223">
        <f t="shared" si="171"/>
        <v>0</v>
      </c>
      <c r="CZ223" t="str">
        <f t="shared" si="171"/>
        <v/>
      </c>
      <c r="DA223" t="str">
        <f t="shared" si="171"/>
        <v/>
      </c>
      <c r="DB223" t="str">
        <f t="shared" si="172"/>
        <v/>
      </c>
      <c r="DC223" t="str">
        <f t="shared" si="172"/>
        <v/>
      </c>
      <c r="DD223" t="str">
        <f t="shared" si="172"/>
        <v/>
      </c>
      <c r="DE223" t="str">
        <f t="shared" si="172"/>
        <v/>
      </c>
      <c r="DF223" t="str">
        <f t="shared" si="173"/>
        <v/>
      </c>
      <c r="DH223" t="str">
        <f t="shared" si="140"/>
        <v/>
      </c>
      <c r="DI223" t="str">
        <f t="shared" si="165"/>
        <v/>
      </c>
      <c r="DJ223" t="str">
        <f t="shared" si="165"/>
        <v/>
      </c>
      <c r="DK223" t="str">
        <f t="shared" si="165"/>
        <v/>
      </c>
      <c r="DL223" t="str">
        <f t="shared" si="165"/>
        <v/>
      </c>
      <c r="DM223" t="str">
        <f t="shared" si="165"/>
        <v/>
      </c>
      <c r="DN223" t="str">
        <f t="shared" si="165"/>
        <v/>
      </c>
      <c r="DO223" t="str">
        <f t="shared" si="165"/>
        <v/>
      </c>
      <c r="DP223" t="str">
        <f t="shared" si="165"/>
        <v/>
      </c>
      <c r="DQ223">
        <f t="shared" si="165"/>
        <v>0</v>
      </c>
      <c r="DR223" t="str">
        <f t="shared" si="165"/>
        <v/>
      </c>
      <c r="DS223" t="str">
        <f t="shared" si="165"/>
        <v/>
      </c>
      <c r="DT223" t="str">
        <f t="shared" si="165"/>
        <v/>
      </c>
      <c r="DU223" t="str">
        <f t="shared" si="165"/>
        <v/>
      </c>
      <c r="DV223" t="str">
        <f t="shared" si="165"/>
        <v/>
      </c>
      <c r="DW223" t="str">
        <f t="shared" si="165"/>
        <v/>
      </c>
      <c r="DX223" t="str">
        <f t="shared" si="165"/>
        <v/>
      </c>
      <c r="DY223" t="str">
        <f t="shared" si="165"/>
        <v/>
      </c>
      <c r="DZ223" t="str">
        <f t="shared" si="165"/>
        <v/>
      </c>
      <c r="EA223" t="str">
        <f t="shared" si="165"/>
        <v/>
      </c>
      <c r="EC223" t="str">
        <f t="shared" si="162"/>
        <v/>
      </c>
      <c r="ED223" t="str">
        <f t="shared" si="162"/>
        <v/>
      </c>
      <c r="EE223" t="str">
        <f t="shared" si="162"/>
        <v/>
      </c>
      <c r="EF223" t="str">
        <f t="shared" si="162"/>
        <v/>
      </c>
      <c r="EG223" t="str">
        <f t="shared" si="163"/>
        <v/>
      </c>
      <c r="EH223" t="str">
        <f t="shared" si="163"/>
        <v/>
      </c>
      <c r="EI223" t="str">
        <f t="shared" si="163"/>
        <v/>
      </c>
      <c r="EJ223" t="str">
        <f t="shared" si="150"/>
        <v/>
      </c>
      <c r="EK223" t="str">
        <f t="shared" si="150"/>
        <v/>
      </c>
      <c r="EL223" t="str">
        <f t="shared" si="150"/>
        <v/>
      </c>
      <c r="EM223" t="str">
        <f t="shared" si="150"/>
        <v/>
      </c>
      <c r="EN223" t="str">
        <f t="shared" si="151"/>
        <v/>
      </c>
      <c r="EO223">
        <f t="shared" si="151"/>
        <v>1</v>
      </c>
      <c r="EP223" t="str">
        <f t="shared" si="151"/>
        <v/>
      </c>
      <c r="EQ223" t="str">
        <f t="shared" si="151"/>
        <v/>
      </c>
      <c r="ER223" t="str">
        <f t="shared" si="152"/>
        <v/>
      </c>
      <c r="ES223" t="str">
        <f t="shared" si="152"/>
        <v/>
      </c>
      <c r="ET223" t="str">
        <f t="shared" si="152"/>
        <v/>
      </c>
      <c r="EU223" t="str">
        <f t="shared" si="152"/>
        <v/>
      </c>
      <c r="EV223" t="str">
        <f t="shared" si="153"/>
        <v/>
      </c>
    </row>
    <row r="224" spans="1:152">
      <c r="A224" t="s">
        <v>174</v>
      </c>
      <c r="E224" s="1" t="str">
        <f t="shared" si="154"/>
        <v/>
      </c>
      <c r="F224" s="1" t="str">
        <f t="shared" si="155"/>
        <v/>
      </c>
      <c r="G224">
        <f>SUM(G212:G223)</f>
        <v>25</v>
      </c>
      <c r="H224">
        <f t="shared" ref="H224:Z224" si="175">SUM(H212:H223)</f>
        <v>25</v>
      </c>
      <c r="I224">
        <f t="shared" si="175"/>
        <v>17</v>
      </c>
      <c r="J224">
        <f t="shared" si="175"/>
        <v>24</v>
      </c>
      <c r="K224">
        <f t="shared" si="175"/>
        <v>22</v>
      </c>
      <c r="L224">
        <f t="shared" si="175"/>
        <v>27</v>
      </c>
      <c r="M224">
        <f t="shared" si="175"/>
        <v>21</v>
      </c>
      <c r="N224">
        <f t="shared" si="175"/>
        <v>19</v>
      </c>
      <c r="O224">
        <f t="shared" si="175"/>
        <v>34</v>
      </c>
      <c r="P224">
        <f t="shared" si="175"/>
        <v>30</v>
      </c>
      <c r="Q224">
        <f t="shared" si="175"/>
        <v>37</v>
      </c>
      <c r="R224">
        <f t="shared" si="175"/>
        <v>31</v>
      </c>
      <c r="S224">
        <f t="shared" si="175"/>
        <v>38</v>
      </c>
      <c r="T224">
        <f t="shared" si="175"/>
        <v>19</v>
      </c>
      <c r="U224">
        <f t="shared" si="175"/>
        <v>20</v>
      </c>
      <c r="V224">
        <f t="shared" si="175"/>
        <v>16</v>
      </c>
      <c r="W224">
        <f t="shared" si="175"/>
        <v>33</v>
      </c>
      <c r="X224">
        <f t="shared" si="175"/>
        <v>14</v>
      </c>
      <c r="Y224">
        <f t="shared" si="175"/>
        <v>28</v>
      </c>
      <c r="Z224">
        <f t="shared" si="175"/>
        <v>20</v>
      </c>
      <c r="BR224" t="str">
        <f t="shared" si="158"/>
        <v/>
      </c>
      <c r="BS224" t="str">
        <f t="shared" si="158"/>
        <v/>
      </c>
      <c r="BT224" t="str">
        <f t="shared" si="158"/>
        <v/>
      </c>
      <c r="BU224" t="str">
        <f t="shared" si="158"/>
        <v/>
      </c>
      <c r="BV224" t="str">
        <f t="shared" si="159"/>
        <v/>
      </c>
      <c r="BW224" t="str">
        <f t="shared" si="159"/>
        <v/>
      </c>
      <c r="BX224" t="str">
        <f t="shared" si="159"/>
        <v/>
      </c>
      <c r="BY224" t="str">
        <f t="shared" si="138"/>
        <v/>
      </c>
      <c r="BZ224" t="str">
        <f t="shared" si="138"/>
        <v/>
      </c>
      <c r="CA224" t="str">
        <f t="shared" si="138"/>
        <v/>
      </c>
      <c r="CB224" t="str">
        <f t="shared" si="138"/>
        <v/>
      </c>
      <c r="CC224" t="str">
        <f t="shared" si="168"/>
        <v/>
      </c>
      <c r="CD224" t="str">
        <f t="shared" si="168"/>
        <v/>
      </c>
      <c r="CE224" t="str">
        <f t="shared" si="168"/>
        <v/>
      </c>
      <c r="CF224" t="str">
        <f t="shared" si="168"/>
        <v/>
      </c>
      <c r="CG224" t="str">
        <f t="shared" si="169"/>
        <v/>
      </c>
      <c r="CH224" t="str">
        <f t="shared" si="169"/>
        <v/>
      </c>
      <c r="CI224" t="str">
        <f t="shared" si="169"/>
        <v/>
      </c>
      <c r="CJ224" t="str">
        <f t="shared" si="169"/>
        <v/>
      </c>
      <c r="CK224" t="str">
        <f t="shared" si="170"/>
        <v/>
      </c>
      <c r="CM224" t="str">
        <f t="shared" si="160"/>
        <v/>
      </c>
      <c r="CN224" t="str">
        <f t="shared" si="160"/>
        <v/>
      </c>
      <c r="CO224" t="str">
        <f t="shared" si="160"/>
        <v/>
      </c>
      <c r="CP224" t="str">
        <f t="shared" si="160"/>
        <v/>
      </c>
      <c r="CQ224" t="str">
        <f t="shared" si="161"/>
        <v/>
      </c>
      <c r="CR224" t="str">
        <f t="shared" si="161"/>
        <v/>
      </c>
      <c r="CS224" t="str">
        <f t="shared" si="161"/>
        <v/>
      </c>
      <c r="CT224" t="str">
        <f t="shared" si="143"/>
        <v/>
      </c>
      <c r="CU224" t="str">
        <f t="shared" si="143"/>
        <v/>
      </c>
      <c r="CV224" t="str">
        <f t="shared" si="143"/>
        <v/>
      </c>
      <c r="CW224" t="str">
        <f t="shared" si="143"/>
        <v/>
      </c>
      <c r="CX224" t="str">
        <f t="shared" si="171"/>
        <v/>
      </c>
      <c r="CY224" t="str">
        <f t="shared" si="171"/>
        <v/>
      </c>
      <c r="CZ224" t="str">
        <f t="shared" si="171"/>
        <v/>
      </c>
      <c r="DA224" t="str">
        <f t="shared" si="171"/>
        <v/>
      </c>
      <c r="DB224" t="str">
        <f t="shared" si="172"/>
        <v/>
      </c>
      <c r="DC224" t="str">
        <f t="shared" si="172"/>
        <v/>
      </c>
      <c r="DD224" t="str">
        <f t="shared" si="172"/>
        <v/>
      </c>
      <c r="DE224" t="str">
        <f t="shared" si="172"/>
        <v/>
      </c>
      <c r="DF224" t="str">
        <f t="shared" si="173"/>
        <v/>
      </c>
      <c r="DH224" t="str">
        <f t="shared" si="140"/>
        <v/>
      </c>
      <c r="DI224" t="str">
        <f t="shared" si="165"/>
        <v/>
      </c>
      <c r="DJ224" t="str">
        <f t="shared" si="165"/>
        <v/>
      </c>
      <c r="DK224" t="str">
        <f t="shared" si="165"/>
        <v/>
      </c>
      <c r="DL224" t="str">
        <f t="shared" si="165"/>
        <v/>
      </c>
      <c r="DM224" t="str">
        <f t="shared" si="165"/>
        <v/>
      </c>
      <c r="DN224" t="str">
        <f t="shared" si="165"/>
        <v/>
      </c>
      <c r="DO224" t="str">
        <f t="shared" si="165"/>
        <v/>
      </c>
      <c r="DP224" t="str">
        <f t="shared" si="165"/>
        <v/>
      </c>
      <c r="DQ224" t="str">
        <f t="shared" si="165"/>
        <v/>
      </c>
      <c r="DR224" t="str">
        <f t="shared" si="165"/>
        <v/>
      </c>
      <c r="DS224" t="str">
        <f t="shared" si="165"/>
        <v/>
      </c>
      <c r="DT224" t="str">
        <f t="shared" si="165"/>
        <v/>
      </c>
      <c r="DU224" t="str">
        <f t="shared" si="165"/>
        <v/>
      </c>
      <c r="DV224" t="str">
        <f t="shared" si="165"/>
        <v/>
      </c>
      <c r="DW224" t="str">
        <f t="shared" si="165"/>
        <v/>
      </c>
      <c r="DX224" t="str">
        <f t="shared" si="165"/>
        <v/>
      </c>
      <c r="DY224" t="str">
        <f t="shared" si="165"/>
        <v/>
      </c>
      <c r="DZ224" t="str">
        <f t="shared" si="165"/>
        <v/>
      </c>
      <c r="EA224" t="str">
        <f t="shared" si="165"/>
        <v/>
      </c>
      <c r="EC224" t="str">
        <f t="shared" si="162"/>
        <v/>
      </c>
      <c r="ED224" t="str">
        <f t="shared" si="162"/>
        <v/>
      </c>
      <c r="EE224" t="str">
        <f t="shared" si="162"/>
        <v/>
      </c>
      <c r="EF224" t="str">
        <f t="shared" si="162"/>
        <v/>
      </c>
      <c r="EG224" t="str">
        <f t="shared" si="163"/>
        <v/>
      </c>
      <c r="EH224" t="str">
        <f t="shared" si="163"/>
        <v/>
      </c>
      <c r="EI224" t="str">
        <f t="shared" si="163"/>
        <v/>
      </c>
      <c r="EJ224" t="str">
        <f t="shared" si="150"/>
        <v/>
      </c>
      <c r="EK224" t="str">
        <f t="shared" si="150"/>
        <v/>
      </c>
      <c r="EL224" t="str">
        <f t="shared" si="150"/>
        <v/>
      </c>
      <c r="EM224" t="str">
        <f t="shared" si="150"/>
        <v/>
      </c>
      <c r="EN224" t="str">
        <f t="shared" si="151"/>
        <v/>
      </c>
      <c r="EO224" t="str">
        <f t="shared" si="151"/>
        <v/>
      </c>
      <c r="EP224" t="str">
        <f t="shared" si="151"/>
        <v/>
      </c>
      <c r="EQ224" t="str">
        <f t="shared" si="151"/>
        <v/>
      </c>
      <c r="ER224" t="str">
        <f t="shared" si="152"/>
        <v/>
      </c>
      <c r="ES224" t="str">
        <f t="shared" si="152"/>
        <v/>
      </c>
      <c r="ET224" t="str">
        <f t="shared" si="152"/>
        <v/>
      </c>
      <c r="EU224" t="str">
        <f t="shared" si="152"/>
        <v/>
      </c>
      <c r="EV224" t="str">
        <f t="shared" si="153"/>
        <v/>
      </c>
    </row>
    <row r="225" spans="1:152">
      <c r="A225" t="s">
        <v>38</v>
      </c>
      <c r="E225" s="1" t="str">
        <f t="shared" si="154"/>
        <v/>
      </c>
      <c r="F225" s="1" t="str">
        <f t="shared" si="155"/>
        <v/>
      </c>
      <c r="G225" t="str">
        <f t="shared" si="156"/>
        <v/>
      </c>
      <c r="H225" t="str">
        <f t="shared" si="156"/>
        <v/>
      </c>
      <c r="I225" t="str">
        <f t="shared" si="156"/>
        <v/>
      </c>
      <c r="J225" t="str">
        <f t="shared" si="156"/>
        <v/>
      </c>
      <c r="K225" t="str">
        <f t="shared" si="157"/>
        <v/>
      </c>
      <c r="L225" t="str">
        <f t="shared" si="157"/>
        <v/>
      </c>
      <c r="M225" t="str">
        <f t="shared" si="157"/>
        <v/>
      </c>
      <c r="N225" t="str">
        <f t="shared" si="146"/>
        <v/>
      </c>
      <c r="O225" t="str">
        <f t="shared" si="146"/>
        <v/>
      </c>
      <c r="P225" t="str">
        <f t="shared" si="146"/>
        <v/>
      </c>
      <c r="Q225" t="str">
        <f t="shared" si="146"/>
        <v/>
      </c>
      <c r="R225" t="str">
        <f t="shared" si="166"/>
        <v/>
      </c>
      <c r="S225" t="str">
        <f t="shared" si="166"/>
        <v/>
      </c>
      <c r="T225" t="str">
        <f t="shared" si="166"/>
        <v/>
      </c>
      <c r="U225" t="str">
        <f t="shared" si="166"/>
        <v/>
      </c>
      <c r="V225" t="str">
        <f t="shared" si="167"/>
        <v/>
      </c>
      <c r="W225" t="str">
        <f t="shared" si="167"/>
        <v/>
      </c>
      <c r="X225" t="str">
        <f t="shared" si="167"/>
        <v/>
      </c>
      <c r="Y225" t="str">
        <f t="shared" si="167"/>
        <v/>
      </c>
      <c r="Z225" t="str">
        <f t="shared" si="174"/>
        <v/>
      </c>
      <c r="BR225" t="str">
        <f t="shared" si="158"/>
        <v/>
      </c>
      <c r="BS225" t="str">
        <f t="shared" si="158"/>
        <v/>
      </c>
      <c r="BT225" t="str">
        <f t="shared" si="158"/>
        <v/>
      </c>
      <c r="BU225" t="str">
        <f t="shared" si="158"/>
        <v/>
      </c>
      <c r="BV225" t="str">
        <f t="shared" si="159"/>
        <v/>
      </c>
      <c r="BW225" t="str">
        <f t="shared" si="159"/>
        <v/>
      </c>
      <c r="BX225" t="str">
        <f t="shared" si="159"/>
        <v/>
      </c>
      <c r="BY225" t="str">
        <f t="shared" si="138"/>
        <v/>
      </c>
      <c r="BZ225" t="str">
        <f t="shared" si="138"/>
        <v/>
      </c>
      <c r="CA225" t="str">
        <f t="shared" si="138"/>
        <v/>
      </c>
      <c r="CB225" t="str">
        <f t="shared" si="138"/>
        <v/>
      </c>
      <c r="CC225" t="str">
        <f t="shared" si="168"/>
        <v/>
      </c>
      <c r="CD225" t="str">
        <f t="shared" si="168"/>
        <v/>
      </c>
      <c r="CE225" t="str">
        <f t="shared" si="168"/>
        <v/>
      </c>
      <c r="CF225" t="str">
        <f t="shared" si="168"/>
        <v/>
      </c>
      <c r="CG225" t="str">
        <f t="shared" si="169"/>
        <v/>
      </c>
      <c r="CH225" t="str">
        <f t="shared" si="169"/>
        <v/>
      </c>
      <c r="CI225" t="str">
        <f t="shared" si="169"/>
        <v/>
      </c>
      <c r="CJ225" t="str">
        <f t="shared" si="169"/>
        <v/>
      </c>
      <c r="CK225" t="str">
        <f t="shared" si="170"/>
        <v/>
      </c>
      <c r="CM225" t="str">
        <f t="shared" si="160"/>
        <v/>
      </c>
      <c r="CN225" t="str">
        <f t="shared" si="160"/>
        <v/>
      </c>
      <c r="CO225" t="str">
        <f t="shared" si="160"/>
        <v/>
      </c>
      <c r="CP225" t="str">
        <f t="shared" si="160"/>
        <v/>
      </c>
      <c r="CQ225" t="str">
        <f t="shared" si="161"/>
        <v/>
      </c>
      <c r="CR225" t="str">
        <f t="shared" si="161"/>
        <v/>
      </c>
      <c r="CS225" t="str">
        <f t="shared" si="161"/>
        <v/>
      </c>
      <c r="CT225" t="str">
        <f t="shared" si="143"/>
        <v/>
      </c>
      <c r="CU225" t="str">
        <f t="shared" si="143"/>
        <v/>
      </c>
      <c r="CV225" t="str">
        <f t="shared" si="143"/>
        <v/>
      </c>
      <c r="CW225" t="str">
        <f t="shared" si="143"/>
        <v/>
      </c>
      <c r="CX225" t="str">
        <f t="shared" si="171"/>
        <v/>
      </c>
      <c r="CY225" t="str">
        <f t="shared" si="171"/>
        <v/>
      </c>
      <c r="CZ225" t="str">
        <f t="shared" si="171"/>
        <v/>
      </c>
      <c r="DA225" t="str">
        <f t="shared" si="171"/>
        <v/>
      </c>
      <c r="DB225" t="str">
        <f t="shared" si="172"/>
        <v/>
      </c>
      <c r="DC225" t="str">
        <f t="shared" si="172"/>
        <v/>
      </c>
      <c r="DD225" t="str">
        <f t="shared" si="172"/>
        <v/>
      </c>
      <c r="DE225" t="str">
        <f t="shared" si="172"/>
        <v/>
      </c>
      <c r="DF225" t="str">
        <f t="shared" si="173"/>
        <v/>
      </c>
      <c r="DH225" t="str">
        <f t="shared" si="140"/>
        <v/>
      </c>
      <c r="DI225" t="str">
        <f t="shared" si="165"/>
        <v/>
      </c>
      <c r="DJ225" t="str">
        <f t="shared" si="165"/>
        <v/>
      </c>
      <c r="DK225" t="str">
        <f t="shared" si="165"/>
        <v/>
      </c>
      <c r="DL225" t="str">
        <f t="shared" si="165"/>
        <v/>
      </c>
      <c r="DM225" t="str">
        <f t="shared" si="165"/>
        <v/>
      </c>
      <c r="DN225" t="str">
        <f t="shared" si="165"/>
        <v/>
      </c>
      <c r="DO225" t="str">
        <f t="shared" si="165"/>
        <v/>
      </c>
      <c r="DP225" t="str">
        <f t="shared" si="165"/>
        <v/>
      </c>
      <c r="DQ225" t="str">
        <f t="shared" si="165"/>
        <v/>
      </c>
      <c r="DR225" t="str">
        <f t="shared" si="165"/>
        <v/>
      </c>
      <c r="DS225" t="str">
        <f t="shared" si="165"/>
        <v/>
      </c>
      <c r="DT225" t="str">
        <f t="shared" si="165"/>
        <v/>
      </c>
      <c r="DU225" t="str">
        <f t="shared" si="165"/>
        <v/>
      </c>
      <c r="DV225" t="str">
        <f t="shared" si="165"/>
        <v/>
      </c>
      <c r="DW225" t="str">
        <f t="shared" si="165"/>
        <v/>
      </c>
      <c r="DX225" t="str">
        <f t="shared" si="165"/>
        <v/>
      </c>
      <c r="DY225" t="str">
        <f t="shared" si="165"/>
        <v/>
      </c>
      <c r="DZ225" t="str">
        <f t="shared" si="165"/>
        <v/>
      </c>
      <c r="EA225" t="str">
        <f t="shared" si="165"/>
        <v/>
      </c>
      <c r="EC225" t="str">
        <f t="shared" si="162"/>
        <v/>
      </c>
      <c r="ED225" t="str">
        <f t="shared" si="162"/>
        <v/>
      </c>
      <c r="EE225" t="str">
        <f t="shared" si="162"/>
        <v/>
      </c>
      <c r="EF225" t="str">
        <f t="shared" si="162"/>
        <v/>
      </c>
      <c r="EG225" t="str">
        <f t="shared" si="163"/>
        <v/>
      </c>
      <c r="EH225" t="str">
        <f t="shared" si="163"/>
        <v/>
      </c>
      <c r="EI225" t="str">
        <f t="shared" si="163"/>
        <v/>
      </c>
      <c r="EJ225" t="str">
        <f t="shared" si="150"/>
        <v/>
      </c>
      <c r="EK225" t="str">
        <f t="shared" si="150"/>
        <v/>
      </c>
      <c r="EL225" t="str">
        <f t="shared" si="150"/>
        <v/>
      </c>
      <c r="EM225" t="str">
        <f t="shared" si="150"/>
        <v/>
      </c>
      <c r="EN225" t="str">
        <f t="shared" si="151"/>
        <v/>
      </c>
      <c r="EO225" t="str">
        <f t="shared" si="151"/>
        <v/>
      </c>
      <c r="EP225" t="str">
        <f t="shared" si="151"/>
        <v/>
      </c>
      <c r="EQ225" t="str">
        <f t="shared" si="151"/>
        <v/>
      </c>
      <c r="ER225" t="str">
        <f t="shared" si="152"/>
        <v/>
      </c>
      <c r="ES225" t="str">
        <f t="shared" si="152"/>
        <v/>
      </c>
      <c r="ET225" t="str">
        <f t="shared" si="152"/>
        <v/>
      </c>
      <c r="EU225" t="str">
        <f t="shared" si="152"/>
        <v/>
      </c>
      <c r="EV225" t="str">
        <f t="shared" si="153"/>
        <v/>
      </c>
    </row>
    <row r="226" spans="1:152">
      <c r="A226" t="s">
        <v>0</v>
      </c>
      <c r="B226" t="s">
        <v>17</v>
      </c>
      <c r="C226" s="13">
        <v>2</v>
      </c>
      <c r="D226" s="13">
        <v>0</v>
      </c>
      <c r="E226" s="1">
        <f t="shared" si="154"/>
        <v>3</v>
      </c>
      <c r="F226" s="1">
        <f t="shared" si="155"/>
        <v>0</v>
      </c>
      <c r="G226" t="str">
        <f t="shared" si="156"/>
        <v/>
      </c>
      <c r="H226" t="str">
        <f t="shared" si="156"/>
        <v/>
      </c>
      <c r="I226" t="str">
        <f t="shared" si="156"/>
        <v/>
      </c>
      <c r="J226" t="str">
        <f t="shared" si="156"/>
        <v/>
      </c>
      <c r="K226">
        <f t="shared" si="157"/>
        <v>0</v>
      </c>
      <c r="L226" t="str">
        <f t="shared" si="157"/>
        <v/>
      </c>
      <c r="M226" t="str">
        <f t="shared" si="157"/>
        <v/>
      </c>
      <c r="N226" t="str">
        <f t="shared" si="146"/>
        <v/>
      </c>
      <c r="O226" t="str">
        <f t="shared" si="146"/>
        <v/>
      </c>
      <c r="P226" t="str">
        <f t="shared" si="146"/>
        <v/>
      </c>
      <c r="Q226" t="str">
        <f t="shared" si="146"/>
        <v/>
      </c>
      <c r="R226" t="str">
        <f t="shared" si="166"/>
        <v/>
      </c>
      <c r="S226" t="str">
        <f t="shared" si="166"/>
        <v/>
      </c>
      <c r="T226" t="str">
        <f t="shared" si="166"/>
        <v/>
      </c>
      <c r="U226" t="str">
        <f t="shared" si="166"/>
        <v/>
      </c>
      <c r="V226">
        <f t="shared" si="167"/>
        <v>3</v>
      </c>
      <c r="W226" t="str">
        <f t="shared" si="167"/>
        <v/>
      </c>
      <c r="X226" t="str">
        <f t="shared" si="167"/>
        <v/>
      </c>
      <c r="Y226" t="str">
        <f t="shared" si="167"/>
        <v/>
      </c>
      <c r="Z226" t="str">
        <f t="shared" si="174"/>
        <v/>
      </c>
      <c r="BR226" t="str">
        <f t="shared" si="158"/>
        <v/>
      </c>
      <c r="BS226" t="str">
        <f t="shared" si="158"/>
        <v/>
      </c>
      <c r="BT226" t="str">
        <f t="shared" si="158"/>
        <v/>
      </c>
      <c r="BU226" t="str">
        <f t="shared" si="158"/>
        <v/>
      </c>
      <c r="BV226" t="str">
        <f t="shared" si="159"/>
        <v/>
      </c>
      <c r="BW226" t="str">
        <f t="shared" si="159"/>
        <v/>
      </c>
      <c r="BX226" t="str">
        <f t="shared" si="159"/>
        <v/>
      </c>
      <c r="BY226" t="str">
        <f t="shared" si="159"/>
        <v/>
      </c>
      <c r="BZ226" t="str">
        <f t="shared" si="159"/>
        <v/>
      </c>
      <c r="CA226" t="str">
        <f t="shared" ref="CA226:CK289" si="176">IF($A226=CA$2,$C226,"")</f>
        <v/>
      </c>
      <c r="CB226" t="str">
        <f t="shared" si="176"/>
        <v/>
      </c>
      <c r="CC226" t="str">
        <f t="shared" si="168"/>
        <v/>
      </c>
      <c r="CD226" t="str">
        <f t="shared" si="168"/>
        <v/>
      </c>
      <c r="CE226" t="str">
        <f t="shared" si="168"/>
        <v/>
      </c>
      <c r="CF226" t="str">
        <f t="shared" si="168"/>
        <v/>
      </c>
      <c r="CG226">
        <f t="shared" si="169"/>
        <v>2</v>
      </c>
      <c r="CH226" t="str">
        <f t="shared" si="169"/>
        <v/>
      </c>
      <c r="CI226" t="str">
        <f t="shared" si="169"/>
        <v/>
      </c>
      <c r="CJ226" t="str">
        <f t="shared" si="169"/>
        <v/>
      </c>
      <c r="CK226" t="str">
        <f t="shared" si="170"/>
        <v/>
      </c>
      <c r="CM226" t="str">
        <f t="shared" si="160"/>
        <v/>
      </c>
      <c r="CN226" t="str">
        <f t="shared" si="160"/>
        <v/>
      </c>
      <c r="CO226" t="str">
        <f t="shared" si="160"/>
        <v/>
      </c>
      <c r="CP226" t="str">
        <f t="shared" si="160"/>
        <v/>
      </c>
      <c r="CQ226">
        <f t="shared" si="161"/>
        <v>0</v>
      </c>
      <c r="CR226" t="str">
        <f t="shared" si="161"/>
        <v/>
      </c>
      <c r="CS226" t="str">
        <f t="shared" si="161"/>
        <v/>
      </c>
      <c r="CT226" t="str">
        <f t="shared" si="143"/>
        <v/>
      </c>
      <c r="CU226" t="str">
        <f t="shared" si="143"/>
        <v/>
      </c>
      <c r="CV226" t="str">
        <f t="shared" si="143"/>
        <v/>
      </c>
      <c r="CW226" t="str">
        <f t="shared" si="143"/>
        <v/>
      </c>
      <c r="CX226" t="str">
        <f t="shared" si="171"/>
        <v/>
      </c>
      <c r="CY226" t="str">
        <f t="shared" si="171"/>
        <v/>
      </c>
      <c r="CZ226" t="str">
        <f t="shared" si="171"/>
        <v/>
      </c>
      <c r="DA226" t="str">
        <f t="shared" si="171"/>
        <v/>
      </c>
      <c r="DB226" t="str">
        <f t="shared" si="172"/>
        <v/>
      </c>
      <c r="DC226" t="str">
        <f t="shared" si="172"/>
        <v/>
      </c>
      <c r="DD226" t="str">
        <f t="shared" si="172"/>
        <v/>
      </c>
      <c r="DE226" t="str">
        <f t="shared" si="172"/>
        <v/>
      </c>
      <c r="DF226" t="str">
        <f t="shared" si="173"/>
        <v/>
      </c>
      <c r="DH226" t="str">
        <f t="shared" si="140"/>
        <v/>
      </c>
      <c r="DI226" t="str">
        <f t="shared" si="165"/>
        <v/>
      </c>
      <c r="DJ226" t="str">
        <f t="shared" si="165"/>
        <v/>
      </c>
      <c r="DK226" t="str">
        <f t="shared" si="165"/>
        <v/>
      </c>
      <c r="DL226" t="str">
        <f t="shared" si="165"/>
        <v/>
      </c>
      <c r="DM226" t="str">
        <f t="shared" si="165"/>
        <v/>
      </c>
      <c r="DN226" t="str">
        <f t="shared" si="165"/>
        <v/>
      </c>
      <c r="DO226" t="str">
        <f t="shared" si="165"/>
        <v/>
      </c>
      <c r="DP226" t="str">
        <f t="shared" si="165"/>
        <v/>
      </c>
      <c r="DQ226" t="str">
        <f t="shared" si="165"/>
        <v/>
      </c>
      <c r="DR226" t="str">
        <f t="shared" si="165"/>
        <v/>
      </c>
      <c r="DS226" t="str">
        <f t="shared" si="165"/>
        <v/>
      </c>
      <c r="DT226" t="str">
        <f t="shared" si="165"/>
        <v/>
      </c>
      <c r="DU226" t="str">
        <f t="shared" si="165"/>
        <v/>
      </c>
      <c r="DV226" t="str">
        <f t="shared" si="165"/>
        <v/>
      </c>
      <c r="DW226">
        <f t="shared" si="165"/>
        <v>0</v>
      </c>
      <c r="DX226" t="str">
        <f t="shared" si="165"/>
        <v/>
      </c>
      <c r="DY226" t="str">
        <f t="shared" si="165"/>
        <v/>
      </c>
      <c r="DZ226" t="str">
        <f t="shared" ref="DI226:EA241" si="177">IF($A226=DZ$2,$D226,"")</f>
        <v/>
      </c>
      <c r="EA226" t="str">
        <f t="shared" si="177"/>
        <v/>
      </c>
      <c r="EC226" t="str">
        <f t="shared" si="162"/>
        <v/>
      </c>
      <c r="ED226" t="str">
        <f t="shared" si="162"/>
        <v/>
      </c>
      <c r="EE226" t="str">
        <f t="shared" si="162"/>
        <v/>
      </c>
      <c r="EF226" t="str">
        <f t="shared" si="162"/>
        <v/>
      </c>
      <c r="EG226">
        <f t="shared" si="163"/>
        <v>2</v>
      </c>
      <c r="EH226" t="str">
        <f t="shared" si="163"/>
        <v/>
      </c>
      <c r="EI226" t="str">
        <f t="shared" si="163"/>
        <v/>
      </c>
      <c r="EJ226" t="str">
        <f t="shared" si="150"/>
        <v/>
      </c>
      <c r="EK226" t="str">
        <f t="shared" si="150"/>
        <v/>
      </c>
      <c r="EL226" t="str">
        <f t="shared" si="150"/>
        <v/>
      </c>
      <c r="EM226" t="str">
        <f t="shared" si="150"/>
        <v/>
      </c>
      <c r="EN226" t="str">
        <f t="shared" si="151"/>
        <v/>
      </c>
      <c r="EO226" t="str">
        <f t="shared" si="151"/>
        <v/>
      </c>
      <c r="EP226" t="str">
        <f t="shared" si="151"/>
        <v/>
      </c>
      <c r="EQ226" t="str">
        <f t="shared" si="151"/>
        <v/>
      </c>
      <c r="ER226" t="str">
        <f t="shared" si="152"/>
        <v/>
      </c>
      <c r="ES226" t="str">
        <f t="shared" si="152"/>
        <v/>
      </c>
      <c r="ET226" t="str">
        <f t="shared" si="152"/>
        <v/>
      </c>
      <c r="EU226" t="str">
        <f t="shared" si="152"/>
        <v/>
      </c>
      <c r="EV226" t="str">
        <f t="shared" si="153"/>
        <v/>
      </c>
    </row>
    <row r="227" spans="1:152">
      <c r="A227" t="s">
        <v>18</v>
      </c>
      <c r="B227" t="s">
        <v>7</v>
      </c>
      <c r="C227" s="13">
        <v>0</v>
      </c>
      <c r="D227" s="13">
        <v>0</v>
      </c>
      <c r="E227" s="1">
        <f t="shared" si="154"/>
        <v>1</v>
      </c>
      <c r="F227" s="1">
        <f t="shared" si="155"/>
        <v>1</v>
      </c>
      <c r="G227" t="str">
        <f t="shared" si="156"/>
        <v/>
      </c>
      <c r="H227">
        <f t="shared" si="156"/>
        <v>1</v>
      </c>
      <c r="I227" t="str">
        <f t="shared" si="156"/>
        <v/>
      </c>
      <c r="J227" t="str">
        <f t="shared" si="156"/>
        <v/>
      </c>
      <c r="K227" t="str">
        <f t="shared" si="157"/>
        <v/>
      </c>
      <c r="L227" t="str">
        <f t="shared" si="157"/>
        <v/>
      </c>
      <c r="M227" t="str">
        <f t="shared" si="157"/>
        <v/>
      </c>
      <c r="N227" t="str">
        <f t="shared" si="146"/>
        <v/>
      </c>
      <c r="O227" t="str">
        <f t="shared" si="146"/>
        <v/>
      </c>
      <c r="P227" t="str">
        <f t="shared" si="146"/>
        <v/>
      </c>
      <c r="Q227">
        <f t="shared" si="146"/>
        <v>1</v>
      </c>
      <c r="R227" t="str">
        <f t="shared" si="166"/>
        <v/>
      </c>
      <c r="S227" t="str">
        <f t="shared" si="166"/>
        <v/>
      </c>
      <c r="T227" t="str">
        <f t="shared" si="166"/>
        <v/>
      </c>
      <c r="U227" t="str">
        <f t="shared" si="166"/>
        <v/>
      </c>
      <c r="V227" t="str">
        <f t="shared" si="167"/>
        <v/>
      </c>
      <c r="W227" t="str">
        <f t="shared" si="167"/>
        <v/>
      </c>
      <c r="X227" t="str">
        <f t="shared" si="167"/>
        <v/>
      </c>
      <c r="Y227" t="str">
        <f t="shared" si="167"/>
        <v/>
      </c>
      <c r="Z227" t="str">
        <f t="shared" si="174"/>
        <v/>
      </c>
      <c r="BR227" t="str">
        <f t="shared" si="158"/>
        <v/>
      </c>
      <c r="BS227" t="str">
        <f t="shared" si="158"/>
        <v/>
      </c>
      <c r="BT227" t="str">
        <f t="shared" si="158"/>
        <v/>
      </c>
      <c r="BU227" t="str">
        <f t="shared" si="158"/>
        <v/>
      </c>
      <c r="BV227" t="str">
        <f t="shared" si="159"/>
        <v/>
      </c>
      <c r="BW227" t="str">
        <f t="shared" si="159"/>
        <v/>
      </c>
      <c r="BX227" t="str">
        <f t="shared" si="159"/>
        <v/>
      </c>
      <c r="BY227" t="str">
        <f t="shared" si="159"/>
        <v/>
      </c>
      <c r="BZ227" t="str">
        <f t="shared" si="159"/>
        <v/>
      </c>
      <c r="CA227" t="str">
        <f t="shared" si="176"/>
        <v/>
      </c>
      <c r="CB227">
        <f t="shared" si="176"/>
        <v>0</v>
      </c>
      <c r="CC227" t="str">
        <f t="shared" si="168"/>
        <v/>
      </c>
      <c r="CD227" t="str">
        <f t="shared" si="168"/>
        <v/>
      </c>
      <c r="CE227" t="str">
        <f t="shared" si="168"/>
        <v/>
      </c>
      <c r="CF227" t="str">
        <f t="shared" si="168"/>
        <v/>
      </c>
      <c r="CG227" t="str">
        <f t="shared" si="169"/>
        <v/>
      </c>
      <c r="CH227" t="str">
        <f t="shared" si="169"/>
        <v/>
      </c>
      <c r="CI227" t="str">
        <f t="shared" si="169"/>
        <v/>
      </c>
      <c r="CJ227" t="str">
        <f t="shared" si="169"/>
        <v/>
      </c>
      <c r="CK227" t="str">
        <f t="shared" si="170"/>
        <v/>
      </c>
      <c r="CM227" t="str">
        <f t="shared" si="160"/>
        <v/>
      </c>
      <c r="CN227">
        <f t="shared" si="160"/>
        <v>0</v>
      </c>
      <c r="CO227" t="str">
        <f t="shared" si="160"/>
        <v/>
      </c>
      <c r="CP227" t="str">
        <f t="shared" si="160"/>
        <v/>
      </c>
      <c r="CQ227" t="str">
        <f t="shared" si="161"/>
        <v/>
      </c>
      <c r="CR227" t="str">
        <f t="shared" si="161"/>
        <v/>
      </c>
      <c r="CS227" t="str">
        <f t="shared" si="161"/>
        <v/>
      </c>
      <c r="CT227" t="str">
        <f t="shared" si="143"/>
        <v/>
      </c>
      <c r="CU227" t="str">
        <f t="shared" si="143"/>
        <v/>
      </c>
      <c r="CV227" t="str">
        <f t="shared" si="143"/>
        <v/>
      </c>
      <c r="CW227" t="str">
        <f t="shared" si="143"/>
        <v/>
      </c>
      <c r="CX227" t="str">
        <f t="shared" si="171"/>
        <v/>
      </c>
      <c r="CY227" t="str">
        <f t="shared" si="171"/>
        <v/>
      </c>
      <c r="CZ227" t="str">
        <f t="shared" si="171"/>
        <v/>
      </c>
      <c r="DA227" t="str">
        <f t="shared" si="171"/>
        <v/>
      </c>
      <c r="DB227" t="str">
        <f t="shared" si="172"/>
        <v/>
      </c>
      <c r="DC227" t="str">
        <f t="shared" si="172"/>
        <v/>
      </c>
      <c r="DD227" t="str">
        <f t="shared" si="172"/>
        <v/>
      </c>
      <c r="DE227" t="str">
        <f t="shared" si="172"/>
        <v/>
      </c>
      <c r="DF227" t="str">
        <f t="shared" si="173"/>
        <v/>
      </c>
      <c r="DH227" t="str">
        <f t="shared" si="140"/>
        <v/>
      </c>
      <c r="DI227" t="str">
        <f t="shared" si="177"/>
        <v/>
      </c>
      <c r="DJ227" t="str">
        <f t="shared" si="177"/>
        <v/>
      </c>
      <c r="DK227" t="str">
        <f t="shared" si="177"/>
        <v/>
      </c>
      <c r="DL227" t="str">
        <f t="shared" si="177"/>
        <v/>
      </c>
      <c r="DM227" t="str">
        <f t="shared" si="177"/>
        <v/>
      </c>
      <c r="DN227" t="str">
        <f t="shared" si="177"/>
        <v/>
      </c>
      <c r="DO227" t="str">
        <f t="shared" si="177"/>
        <v/>
      </c>
      <c r="DP227" t="str">
        <f t="shared" si="177"/>
        <v/>
      </c>
      <c r="DQ227" t="str">
        <f t="shared" si="177"/>
        <v/>
      </c>
      <c r="DR227">
        <f t="shared" si="177"/>
        <v>0</v>
      </c>
      <c r="DS227" t="str">
        <f t="shared" si="177"/>
        <v/>
      </c>
      <c r="DT227" t="str">
        <f t="shared" si="177"/>
        <v/>
      </c>
      <c r="DU227" t="str">
        <f t="shared" si="177"/>
        <v/>
      </c>
      <c r="DV227" t="str">
        <f t="shared" si="177"/>
        <v/>
      </c>
      <c r="DW227" t="str">
        <f t="shared" si="177"/>
        <v/>
      </c>
      <c r="DX227" t="str">
        <f t="shared" si="177"/>
        <v/>
      </c>
      <c r="DY227" t="str">
        <f t="shared" si="177"/>
        <v/>
      </c>
      <c r="DZ227" t="str">
        <f t="shared" si="177"/>
        <v/>
      </c>
      <c r="EA227" t="str">
        <f t="shared" si="177"/>
        <v/>
      </c>
      <c r="EC227" t="str">
        <f t="shared" si="162"/>
        <v/>
      </c>
      <c r="ED227">
        <f t="shared" si="162"/>
        <v>0</v>
      </c>
      <c r="EE227" t="str">
        <f t="shared" si="162"/>
        <v/>
      </c>
      <c r="EF227" t="str">
        <f t="shared" si="162"/>
        <v/>
      </c>
      <c r="EG227" t="str">
        <f t="shared" si="163"/>
        <v/>
      </c>
      <c r="EH227" t="str">
        <f t="shared" si="163"/>
        <v/>
      </c>
      <c r="EI227" t="str">
        <f t="shared" si="163"/>
        <v/>
      </c>
      <c r="EJ227" t="str">
        <f t="shared" si="150"/>
        <v/>
      </c>
      <c r="EK227" t="str">
        <f t="shared" si="150"/>
        <v/>
      </c>
      <c r="EL227" t="str">
        <f t="shared" si="150"/>
        <v/>
      </c>
      <c r="EM227" t="str">
        <f t="shared" si="150"/>
        <v/>
      </c>
      <c r="EN227" t="str">
        <f t="shared" si="151"/>
        <v/>
      </c>
      <c r="EO227" t="str">
        <f t="shared" si="151"/>
        <v/>
      </c>
      <c r="EP227" t="str">
        <f t="shared" si="151"/>
        <v/>
      </c>
      <c r="EQ227" t="str">
        <f t="shared" si="151"/>
        <v/>
      </c>
      <c r="ER227" t="str">
        <f t="shared" si="152"/>
        <v/>
      </c>
      <c r="ES227" t="str">
        <f t="shared" si="152"/>
        <v/>
      </c>
      <c r="ET227" t="str">
        <f t="shared" si="152"/>
        <v/>
      </c>
      <c r="EU227" t="str">
        <f t="shared" si="152"/>
        <v/>
      </c>
      <c r="EV227" t="str">
        <f t="shared" si="153"/>
        <v/>
      </c>
    </row>
    <row r="228" spans="1:152">
      <c r="A228" t="s">
        <v>15</v>
      </c>
      <c r="B228" t="s">
        <v>3</v>
      </c>
      <c r="C228" s="13">
        <v>0</v>
      </c>
      <c r="D228" s="13">
        <v>1</v>
      </c>
      <c r="E228" s="1">
        <f t="shared" si="154"/>
        <v>0</v>
      </c>
      <c r="F228" s="1">
        <f t="shared" si="155"/>
        <v>3</v>
      </c>
      <c r="G228" t="str">
        <f t="shared" si="156"/>
        <v/>
      </c>
      <c r="H228" t="str">
        <f t="shared" si="156"/>
        <v/>
      </c>
      <c r="I228" t="str">
        <f t="shared" si="156"/>
        <v/>
      </c>
      <c r="J228" t="str">
        <f t="shared" si="156"/>
        <v/>
      </c>
      <c r="K228" t="str">
        <f t="shared" si="157"/>
        <v/>
      </c>
      <c r="L228" t="str">
        <f t="shared" si="157"/>
        <v/>
      </c>
      <c r="M228" t="str">
        <f t="shared" si="157"/>
        <v/>
      </c>
      <c r="N228" t="str">
        <f t="shared" si="146"/>
        <v/>
      </c>
      <c r="O228" t="str">
        <f t="shared" si="146"/>
        <v/>
      </c>
      <c r="P228">
        <f t="shared" si="146"/>
        <v>3</v>
      </c>
      <c r="Q228" t="str">
        <f t="shared" si="146"/>
        <v/>
      </c>
      <c r="R228" t="str">
        <f t="shared" si="166"/>
        <v/>
      </c>
      <c r="S228" t="str">
        <f t="shared" si="166"/>
        <v/>
      </c>
      <c r="T228">
        <f t="shared" si="166"/>
        <v>0</v>
      </c>
      <c r="U228" t="str">
        <f t="shared" si="166"/>
        <v/>
      </c>
      <c r="V228" t="str">
        <f t="shared" si="167"/>
        <v/>
      </c>
      <c r="W228" t="str">
        <f t="shared" si="167"/>
        <v/>
      </c>
      <c r="X228" t="str">
        <f t="shared" si="167"/>
        <v/>
      </c>
      <c r="Y228" t="str">
        <f t="shared" si="167"/>
        <v/>
      </c>
      <c r="Z228" t="str">
        <f t="shared" si="174"/>
        <v/>
      </c>
      <c r="BR228" t="str">
        <f t="shared" si="158"/>
        <v/>
      </c>
      <c r="BS228" t="str">
        <f t="shared" si="158"/>
        <v/>
      </c>
      <c r="BT228" t="str">
        <f t="shared" si="158"/>
        <v/>
      </c>
      <c r="BU228" t="str">
        <f t="shared" si="158"/>
        <v/>
      </c>
      <c r="BV228" t="str">
        <f t="shared" si="159"/>
        <v/>
      </c>
      <c r="BW228" t="str">
        <f t="shared" si="159"/>
        <v/>
      </c>
      <c r="BX228" t="str">
        <f t="shared" si="159"/>
        <v/>
      </c>
      <c r="BY228" t="str">
        <f t="shared" si="159"/>
        <v/>
      </c>
      <c r="BZ228" t="str">
        <f t="shared" si="159"/>
        <v/>
      </c>
      <c r="CA228" t="str">
        <f t="shared" si="176"/>
        <v/>
      </c>
      <c r="CB228" t="str">
        <f t="shared" si="176"/>
        <v/>
      </c>
      <c r="CC228" t="str">
        <f t="shared" si="168"/>
        <v/>
      </c>
      <c r="CD228" t="str">
        <f t="shared" si="168"/>
        <v/>
      </c>
      <c r="CE228">
        <f t="shared" si="168"/>
        <v>0</v>
      </c>
      <c r="CF228" t="str">
        <f t="shared" si="168"/>
        <v/>
      </c>
      <c r="CG228" t="str">
        <f t="shared" si="169"/>
        <v/>
      </c>
      <c r="CH228" t="str">
        <f t="shared" si="169"/>
        <v/>
      </c>
      <c r="CI228" t="str">
        <f t="shared" si="169"/>
        <v/>
      </c>
      <c r="CJ228" t="str">
        <f t="shared" si="169"/>
        <v/>
      </c>
      <c r="CK228" t="str">
        <f t="shared" si="170"/>
        <v/>
      </c>
      <c r="CM228" t="str">
        <f t="shared" si="160"/>
        <v/>
      </c>
      <c r="CN228" t="str">
        <f t="shared" si="160"/>
        <v/>
      </c>
      <c r="CO228" t="str">
        <f t="shared" si="160"/>
        <v/>
      </c>
      <c r="CP228" t="str">
        <f t="shared" si="160"/>
        <v/>
      </c>
      <c r="CQ228" t="str">
        <f t="shared" si="161"/>
        <v/>
      </c>
      <c r="CR228" t="str">
        <f t="shared" si="161"/>
        <v/>
      </c>
      <c r="CS228" t="str">
        <f t="shared" si="161"/>
        <v/>
      </c>
      <c r="CT228" t="str">
        <f t="shared" si="143"/>
        <v/>
      </c>
      <c r="CU228" t="str">
        <f t="shared" si="143"/>
        <v/>
      </c>
      <c r="CV228">
        <f t="shared" si="143"/>
        <v>1</v>
      </c>
      <c r="CW228" t="str">
        <f t="shared" si="143"/>
        <v/>
      </c>
      <c r="CX228" t="str">
        <f t="shared" si="171"/>
        <v/>
      </c>
      <c r="CY228" t="str">
        <f t="shared" si="171"/>
        <v/>
      </c>
      <c r="CZ228" t="str">
        <f t="shared" si="171"/>
        <v/>
      </c>
      <c r="DA228" t="str">
        <f t="shared" si="171"/>
        <v/>
      </c>
      <c r="DB228" t="str">
        <f t="shared" si="172"/>
        <v/>
      </c>
      <c r="DC228" t="str">
        <f t="shared" si="172"/>
        <v/>
      </c>
      <c r="DD228" t="str">
        <f t="shared" si="172"/>
        <v/>
      </c>
      <c r="DE228" t="str">
        <f t="shared" si="172"/>
        <v/>
      </c>
      <c r="DF228" t="str">
        <f t="shared" si="173"/>
        <v/>
      </c>
      <c r="DH228" t="str">
        <f t="shared" si="140"/>
        <v/>
      </c>
      <c r="DI228" t="str">
        <f t="shared" si="177"/>
        <v/>
      </c>
      <c r="DJ228" t="str">
        <f t="shared" si="177"/>
        <v/>
      </c>
      <c r="DK228" t="str">
        <f t="shared" si="177"/>
        <v/>
      </c>
      <c r="DL228" t="str">
        <f t="shared" si="177"/>
        <v/>
      </c>
      <c r="DM228" t="str">
        <f t="shared" si="177"/>
        <v/>
      </c>
      <c r="DN228" t="str">
        <f t="shared" si="177"/>
        <v/>
      </c>
      <c r="DO228" t="str">
        <f t="shared" si="177"/>
        <v/>
      </c>
      <c r="DP228" t="str">
        <f t="shared" si="177"/>
        <v/>
      </c>
      <c r="DQ228" t="str">
        <f t="shared" si="177"/>
        <v/>
      </c>
      <c r="DR228" t="str">
        <f t="shared" si="177"/>
        <v/>
      </c>
      <c r="DS228" t="str">
        <f t="shared" si="177"/>
        <v/>
      </c>
      <c r="DT228" t="str">
        <f t="shared" si="177"/>
        <v/>
      </c>
      <c r="DU228">
        <f t="shared" si="177"/>
        <v>1</v>
      </c>
      <c r="DV228" t="str">
        <f t="shared" si="177"/>
        <v/>
      </c>
      <c r="DW228" t="str">
        <f t="shared" si="177"/>
        <v/>
      </c>
      <c r="DX228" t="str">
        <f t="shared" si="177"/>
        <v/>
      </c>
      <c r="DY228" t="str">
        <f t="shared" si="177"/>
        <v/>
      </c>
      <c r="DZ228" t="str">
        <f t="shared" si="177"/>
        <v/>
      </c>
      <c r="EA228" t="str">
        <f t="shared" si="177"/>
        <v/>
      </c>
      <c r="EC228" t="str">
        <f t="shared" si="162"/>
        <v/>
      </c>
      <c r="ED228" t="str">
        <f t="shared" si="162"/>
        <v/>
      </c>
      <c r="EE228" t="str">
        <f t="shared" si="162"/>
        <v/>
      </c>
      <c r="EF228" t="str">
        <f t="shared" si="162"/>
        <v/>
      </c>
      <c r="EG228" t="str">
        <f t="shared" si="163"/>
        <v/>
      </c>
      <c r="EH228" t="str">
        <f t="shared" si="163"/>
        <v/>
      </c>
      <c r="EI228" t="str">
        <f t="shared" si="163"/>
        <v/>
      </c>
      <c r="EJ228" t="str">
        <f t="shared" si="150"/>
        <v/>
      </c>
      <c r="EK228" t="str">
        <f t="shared" si="150"/>
        <v/>
      </c>
      <c r="EL228">
        <f t="shared" si="150"/>
        <v>0</v>
      </c>
      <c r="EM228" t="str">
        <f t="shared" si="150"/>
        <v/>
      </c>
      <c r="EN228" t="str">
        <f t="shared" si="151"/>
        <v/>
      </c>
      <c r="EO228" t="str">
        <f t="shared" si="151"/>
        <v/>
      </c>
      <c r="EP228" t="str">
        <f t="shared" si="151"/>
        <v/>
      </c>
      <c r="EQ228" t="str">
        <f t="shared" si="151"/>
        <v/>
      </c>
      <c r="ER228" t="str">
        <f t="shared" si="152"/>
        <v/>
      </c>
      <c r="ES228" t="str">
        <f t="shared" si="152"/>
        <v/>
      </c>
      <c r="ET228" t="str">
        <f t="shared" si="152"/>
        <v/>
      </c>
      <c r="EU228" t="str">
        <f t="shared" si="152"/>
        <v/>
      </c>
      <c r="EV228" t="str">
        <f t="shared" si="153"/>
        <v/>
      </c>
    </row>
    <row r="229" spans="1:152">
      <c r="A229" t="s">
        <v>19</v>
      </c>
      <c r="B229" t="s">
        <v>13</v>
      </c>
      <c r="C229" s="13">
        <v>1</v>
      </c>
      <c r="D229" s="13">
        <v>2</v>
      </c>
      <c r="E229" s="1">
        <f t="shared" si="154"/>
        <v>0</v>
      </c>
      <c r="F229" s="1">
        <f t="shared" si="155"/>
        <v>3</v>
      </c>
      <c r="G229" t="str">
        <f t="shared" si="156"/>
        <v/>
      </c>
      <c r="H229" t="str">
        <f t="shared" si="156"/>
        <v/>
      </c>
      <c r="I229" t="str">
        <f t="shared" si="156"/>
        <v/>
      </c>
      <c r="J229" t="str">
        <f t="shared" si="156"/>
        <v/>
      </c>
      <c r="K229" t="str">
        <f t="shared" si="157"/>
        <v/>
      </c>
      <c r="L229">
        <f t="shared" si="157"/>
        <v>3</v>
      </c>
      <c r="M229" t="str">
        <f t="shared" si="157"/>
        <v/>
      </c>
      <c r="N229" t="str">
        <f t="shared" si="146"/>
        <v/>
      </c>
      <c r="O229" t="str">
        <f t="shared" si="146"/>
        <v/>
      </c>
      <c r="P229" t="str">
        <f t="shared" si="146"/>
        <v/>
      </c>
      <c r="Q229" t="str">
        <f t="shared" si="146"/>
        <v/>
      </c>
      <c r="R229" t="str">
        <f t="shared" si="166"/>
        <v/>
      </c>
      <c r="S229" t="str">
        <f t="shared" si="166"/>
        <v/>
      </c>
      <c r="T229" t="str">
        <f t="shared" si="166"/>
        <v/>
      </c>
      <c r="U229" t="str">
        <f t="shared" si="166"/>
        <v/>
      </c>
      <c r="V229" t="str">
        <f t="shared" si="167"/>
        <v/>
      </c>
      <c r="W229" t="str">
        <f t="shared" si="167"/>
        <v/>
      </c>
      <c r="X229" t="str">
        <f t="shared" si="167"/>
        <v/>
      </c>
      <c r="Y229" t="str">
        <f t="shared" si="167"/>
        <v/>
      </c>
      <c r="Z229">
        <f t="shared" si="174"/>
        <v>0</v>
      </c>
      <c r="BR229" t="str">
        <f t="shared" si="158"/>
        <v/>
      </c>
      <c r="BS229" t="str">
        <f t="shared" si="158"/>
        <v/>
      </c>
      <c r="BT229" t="str">
        <f t="shared" si="158"/>
        <v/>
      </c>
      <c r="BU229" t="str">
        <f t="shared" si="158"/>
        <v/>
      </c>
      <c r="BV229" t="str">
        <f t="shared" si="159"/>
        <v/>
      </c>
      <c r="BW229" t="str">
        <f t="shared" si="159"/>
        <v/>
      </c>
      <c r="BX229" t="str">
        <f t="shared" si="159"/>
        <v/>
      </c>
      <c r="BY229" t="str">
        <f t="shared" si="159"/>
        <v/>
      </c>
      <c r="BZ229" t="str">
        <f t="shared" si="159"/>
        <v/>
      </c>
      <c r="CA229" t="str">
        <f t="shared" si="176"/>
        <v/>
      </c>
      <c r="CB229" t="str">
        <f t="shared" si="176"/>
        <v/>
      </c>
      <c r="CC229" t="str">
        <f t="shared" si="168"/>
        <v/>
      </c>
      <c r="CD229" t="str">
        <f t="shared" si="168"/>
        <v/>
      </c>
      <c r="CE229" t="str">
        <f t="shared" si="168"/>
        <v/>
      </c>
      <c r="CF229" t="str">
        <f t="shared" si="168"/>
        <v/>
      </c>
      <c r="CG229" t="str">
        <f t="shared" si="169"/>
        <v/>
      </c>
      <c r="CH229" t="str">
        <f t="shared" si="169"/>
        <v/>
      </c>
      <c r="CI229" t="str">
        <f t="shared" si="169"/>
        <v/>
      </c>
      <c r="CJ229" t="str">
        <f t="shared" si="169"/>
        <v/>
      </c>
      <c r="CK229">
        <f t="shared" si="170"/>
        <v>1</v>
      </c>
      <c r="CM229" t="str">
        <f t="shared" si="160"/>
        <v/>
      </c>
      <c r="CN229" t="str">
        <f t="shared" si="160"/>
        <v/>
      </c>
      <c r="CO229" t="str">
        <f t="shared" si="160"/>
        <v/>
      </c>
      <c r="CP229" t="str">
        <f t="shared" si="160"/>
        <v/>
      </c>
      <c r="CQ229" t="str">
        <f t="shared" si="161"/>
        <v/>
      </c>
      <c r="CR229">
        <f t="shared" si="161"/>
        <v>2</v>
      </c>
      <c r="CS229" t="str">
        <f t="shared" si="161"/>
        <v/>
      </c>
      <c r="CT229" t="str">
        <f t="shared" si="143"/>
        <v/>
      </c>
      <c r="CU229" t="str">
        <f t="shared" si="143"/>
        <v/>
      </c>
      <c r="CV229" t="str">
        <f t="shared" si="143"/>
        <v/>
      </c>
      <c r="CW229" t="str">
        <f t="shared" si="143"/>
        <v/>
      </c>
      <c r="CX229" t="str">
        <f t="shared" si="171"/>
        <v/>
      </c>
      <c r="CY229" t="str">
        <f t="shared" si="171"/>
        <v/>
      </c>
      <c r="CZ229" t="str">
        <f t="shared" si="171"/>
        <v/>
      </c>
      <c r="DA229" t="str">
        <f t="shared" si="171"/>
        <v/>
      </c>
      <c r="DB229" t="str">
        <f t="shared" si="172"/>
        <v/>
      </c>
      <c r="DC229" t="str">
        <f t="shared" si="172"/>
        <v/>
      </c>
      <c r="DD229" t="str">
        <f t="shared" si="172"/>
        <v/>
      </c>
      <c r="DE229" t="str">
        <f t="shared" si="172"/>
        <v/>
      </c>
      <c r="DF229" t="str">
        <f t="shared" si="173"/>
        <v/>
      </c>
      <c r="DH229" t="str">
        <f t="shared" si="140"/>
        <v/>
      </c>
      <c r="DI229" t="str">
        <f t="shared" si="177"/>
        <v/>
      </c>
      <c r="DJ229" t="str">
        <f t="shared" si="177"/>
        <v/>
      </c>
      <c r="DK229" t="str">
        <f t="shared" si="177"/>
        <v/>
      </c>
      <c r="DL229" t="str">
        <f t="shared" si="177"/>
        <v/>
      </c>
      <c r="DM229" t="str">
        <f t="shared" si="177"/>
        <v/>
      </c>
      <c r="DN229" t="str">
        <f t="shared" si="177"/>
        <v/>
      </c>
      <c r="DO229" t="str">
        <f t="shared" si="177"/>
        <v/>
      </c>
      <c r="DP229" t="str">
        <f t="shared" si="177"/>
        <v/>
      </c>
      <c r="DQ229" t="str">
        <f t="shared" si="177"/>
        <v/>
      </c>
      <c r="DR229" t="str">
        <f t="shared" si="177"/>
        <v/>
      </c>
      <c r="DS229" t="str">
        <f t="shared" si="177"/>
        <v/>
      </c>
      <c r="DT229" t="str">
        <f t="shared" si="177"/>
        <v/>
      </c>
      <c r="DU229" t="str">
        <f t="shared" si="177"/>
        <v/>
      </c>
      <c r="DV229" t="str">
        <f t="shared" si="177"/>
        <v/>
      </c>
      <c r="DW229" t="str">
        <f t="shared" si="177"/>
        <v/>
      </c>
      <c r="DX229" t="str">
        <f t="shared" si="177"/>
        <v/>
      </c>
      <c r="DY229" t="str">
        <f t="shared" si="177"/>
        <v/>
      </c>
      <c r="DZ229" t="str">
        <f t="shared" si="177"/>
        <v/>
      </c>
      <c r="EA229">
        <f t="shared" si="177"/>
        <v>2</v>
      </c>
      <c r="EC229" t="str">
        <f t="shared" si="162"/>
        <v/>
      </c>
      <c r="ED229" t="str">
        <f t="shared" si="162"/>
        <v/>
      </c>
      <c r="EE229" t="str">
        <f t="shared" si="162"/>
        <v/>
      </c>
      <c r="EF229" t="str">
        <f t="shared" si="162"/>
        <v/>
      </c>
      <c r="EG229" t="str">
        <f t="shared" si="163"/>
        <v/>
      </c>
      <c r="EH229">
        <f t="shared" si="163"/>
        <v>1</v>
      </c>
      <c r="EI229" t="str">
        <f t="shared" si="163"/>
        <v/>
      </c>
      <c r="EJ229" t="str">
        <f t="shared" si="150"/>
        <v/>
      </c>
      <c r="EK229" t="str">
        <f t="shared" si="150"/>
        <v/>
      </c>
      <c r="EL229" t="str">
        <f t="shared" si="150"/>
        <v/>
      </c>
      <c r="EM229" t="str">
        <f t="shared" si="150"/>
        <v/>
      </c>
      <c r="EN229" t="str">
        <f t="shared" si="151"/>
        <v/>
      </c>
      <c r="EO229" t="str">
        <f t="shared" si="151"/>
        <v/>
      </c>
      <c r="EP229" t="str">
        <f t="shared" si="151"/>
        <v/>
      </c>
      <c r="EQ229" t="str">
        <f t="shared" si="151"/>
        <v/>
      </c>
      <c r="ER229" t="str">
        <f t="shared" si="152"/>
        <v/>
      </c>
      <c r="ES229" t="str">
        <f t="shared" si="152"/>
        <v/>
      </c>
      <c r="ET229" t="str">
        <f t="shared" si="152"/>
        <v/>
      </c>
      <c r="EU229" t="str">
        <f t="shared" si="152"/>
        <v/>
      </c>
      <c r="EV229" t="str">
        <f t="shared" si="153"/>
        <v/>
      </c>
    </row>
    <row r="230" spans="1:152">
      <c r="A230" t="s">
        <v>10</v>
      </c>
      <c r="B230" t="s">
        <v>9</v>
      </c>
      <c r="C230" s="13">
        <v>1</v>
      </c>
      <c r="D230" s="13">
        <v>1</v>
      </c>
      <c r="E230" s="1">
        <f t="shared" si="154"/>
        <v>1</v>
      </c>
      <c r="F230" s="1">
        <f t="shared" si="155"/>
        <v>1</v>
      </c>
      <c r="G230" t="str">
        <f t="shared" si="156"/>
        <v/>
      </c>
      <c r="H230" t="str">
        <f t="shared" si="156"/>
        <v/>
      </c>
      <c r="I230" t="str">
        <f t="shared" si="156"/>
        <v/>
      </c>
      <c r="J230" t="str">
        <f t="shared" si="156"/>
        <v/>
      </c>
      <c r="K230" t="str">
        <f t="shared" si="157"/>
        <v/>
      </c>
      <c r="L230" t="str">
        <f t="shared" si="157"/>
        <v/>
      </c>
      <c r="M230">
        <f t="shared" si="157"/>
        <v>1</v>
      </c>
      <c r="N230" t="str">
        <f t="shared" si="146"/>
        <v/>
      </c>
      <c r="O230" t="str">
        <f t="shared" si="146"/>
        <v/>
      </c>
      <c r="P230" t="str">
        <f t="shared" si="146"/>
        <v/>
      </c>
      <c r="Q230" t="str">
        <f t="shared" si="146"/>
        <v/>
      </c>
      <c r="R230" t="str">
        <f t="shared" si="166"/>
        <v/>
      </c>
      <c r="S230" t="str">
        <f t="shared" si="166"/>
        <v/>
      </c>
      <c r="T230" t="str">
        <f t="shared" si="166"/>
        <v/>
      </c>
      <c r="U230">
        <f t="shared" si="166"/>
        <v>1</v>
      </c>
      <c r="V230" t="str">
        <f t="shared" si="167"/>
        <v/>
      </c>
      <c r="W230" t="str">
        <f t="shared" si="167"/>
        <v/>
      </c>
      <c r="X230" t="str">
        <f t="shared" si="167"/>
        <v/>
      </c>
      <c r="Y230" t="str">
        <f t="shared" si="167"/>
        <v/>
      </c>
      <c r="Z230" t="str">
        <f t="shared" si="174"/>
        <v/>
      </c>
      <c r="BR230" t="str">
        <f t="shared" si="158"/>
        <v/>
      </c>
      <c r="BS230" t="str">
        <f t="shared" si="158"/>
        <v/>
      </c>
      <c r="BT230" t="str">
        <f t="shared" si="158"/>
        <v/>
      </c>
      <c r="BU230" t="str">
        <f t="shared" si="158"/>
        <v/>
      </c>
      <c r="BV230" t="str">
        <f t="shared" si="159"/>
        <v/>
      </c>
      <c r="BW230" t="str">
        <f t="shared" si="159"/>
        <v/>
      </c>
      <c r="BX230" t="str">
        <f t="shared" si="159"/>
        <v/>
      </c>
      <c r="BY230" t="str">
        <f t="shared" si="159"/>
        <v/>
      </c>
      <c r="BZ230" t="str">
        <f t="shared" si="159"/>
        <v/>
      </c>
      <c r="CA230" t="str">
        <f t="shared" si="176"/>
        <v/>
      </c>
      <c r="CB230" t="str">
        <f t="shared" si="176"/>
        <v/>
      </c>
      <c r="CC230" t="str">
        <f t="shared" si="168"/>
        <v/>
      </c>
      <c r="CD230" t="str">
        <f t="shared" si="168"/>
        <v/>
      </c>
      <c r="CE230" t="str">
        <f t="shared" si="168"/>
        <v/>
      </c>
      <c r="CF230">
        <f t="shared" si="168"/>
        <v>1</v>
      </c>
      <c r="CG230" t="str">
        <f t="shared" si="169"/>
        <v/>
      </c>
      <c r="CH230" t="str">
        <f t="shared" si="169"/>
        <v/>
      </c>
      <c r="CI230" t="str">
        <f t="shared" si="169"/>
        <v/>
      </c>
      <c r="CJ230" t="str">
        <f t="shared" si="169"/>
        <v/>
      </c>
      <c r="CK230" t="str">
        <f t="shared" si="170"/>
        <v/>
      </c>
      <c r="CM230" t="str">
        <f t="shared" si="160"/>
        <v/>
      </c>
      <c r="CN230" t="str">
        <f t="shared" si="160"/>
        <v/>
      </c>
      <c r="CO230" t="str">
        <f t="shared" si="160"/>
        <v/>
      </c>
      <c r="CP230" t="str">
        <f t="shared" si="160"/>
        <v/>
      </c>
      <c r="CQ230" t="str">
        <f t="shared" si="161"/>
        <v/>
      </c>
      <c r="CR230" t="str">
        <f t="shared" si="161"/>
        <v/>
      </c>
      <c r="CS230">
        <f t="shared" si="161"/>
        <v>1</v>
      </c>
      <c r="CT230" t="str">
        <f t="shared" si="143"/>
        <v/>
      </c>
      <c r="CU230" t="str">
        <f t="shared" si="143"/>
        <v/>
      </c>
      <c r="CV230" t="str">
        <f t="shared" si="143"/>
        <v/>
      </c>
      <c r="CW230" t="str">
        <f t="shared" si="143"/>
        <v/>
      </c>
      <c r="CX230" t="str">
        <f t="shared" si="171"/>
        <v/>
      </c>
      <c r="CY230" t="str">
        <f t="shared" si="171"/>
        <v/>
      </c>
      <c r="CZ230" t="str">
        <f t="shared" si="171"/>
        <v/>
      </c>
      <c r="DA230" t="str">
        <f t="shared" si="171"/>
        <v/>
      </c>
      <c r="DB230" t="str">
        <f t="shared" si="172"/>
        <v/>
      </c>
      <c r="DC230" t="str">
        <f t="shared" si="172"/>
        <v/>
      </c>
      <c r="DD230" t="str">
        <f t="shared" si="172"/>
        <v/>
      </c>
      <c r="DE230" t="str">
        <f t="shared" si="172"/>
        <v/>
      </c>
      <c r="DF230" t="str">
        <f t="shared" si="173"/>
        <v/>
      </c>
      <c r="DH230" t="str">
        <f t="shared" si="140"/>
        <v/>
      </c>
      <c r="DI230" t="str">
        <f t="shared" si="177"/>
        <v/>
      </c>
      <c r="DJ230" t="str">
        <f t="shared" si="177"/>
        <v/>
      </c>
      <c r="DK230" t="str">
        <f t="shared" si="177"/>
        <v/>
      </c>
      <c r="DL230" t="str">
        <f t="shared" si="177"/>
        <v/>
      </c>
      <c r="DM230" t="str">
        <f t="shared" si="177"/>
        <v/>
      </c>
      <c r="DN230" t="str">
        <f t="shared" si="177"/>
        <v/>
      </c>
      <c r="DO230" t="str">
        <f t="shared" si="177"/>
        <v/>
      </c>
      <c r="DP230" t="str">
        <f t="shared" si="177"/>
        <v/>
      </c>
      <c r="DQ230" t="str">
        <f t="shared" si="177"/>
        <v/>
      </c>
      <c r="DR230" t="str">
        <f t="shared" si="177"/>
        <v/>
      </c>
      <c r="DS230" t="str">
        <f t="shared" si="177"/>
        <v/>
      </c>
      <c r="DT230" t="str">
        <f t="shared" si="177"/>
        <v/>
      </c>
      <c r="DU230" t="str">
        <f t="shared" si="177"/>
        <v/>
      </c>
      <c r="DV230">
        <f t="shared" si="177"/>
        <v>1</v>
      </c>
      <c r="DW230" t="str">
        <f t="shared" si="177"/>
        <v/>
      </c>
      <c r="DX230" t="str">
        <f t="shared" si="177"/>
        <v/>
      </c>
      <c r="DY230" t="str">
        <f t="shared" si="177"/>
        <v/>
      </c>
      <c r="DZ230" t="str">
        <f t="shared" si="177"/>
        <v/>
      </c>
      <c r="EA230" t="str">
        <f t="shared" si="177"/>
        <v/>
      </c>
      <c r="EC230" t="str">
        <f t="shared" si="162"/>
        <v/>
      </c>
      <c r="ED230" t="str">
        <f t="shared" si="162"/>
        <v/>
      </c>
      <c r="EE230" t="str">
        <f t="shared" si="162"/>
        <v/>
      </c>
      <c r="EF230" t="str">
        <f t="shared" si="162"/>
        <v/>
      </c>
      <c r="EG230" t="str">
        <f t="shared" si="163"/>
        <v/>
      </c>
      <c r="EH230" t="str">
        <f t="shared" si="163"/>
        <v/>
      </c>
      <c r="EI230">
        <f t="shared" si="163"/>
        <v>1</v>
      </c>
      <c r="EJ230" t="str">
        <f t="shared" si="150"/>
        <v/>
      </c>
      <c r="EK230" t="str">
        <f t="shared" si="150"/>
        <v/>
      </c>
      <c r="EL230" t="str">
        <f t="shared" si="150"/>
        <v/>
      </c>
      <c r="EM230" t="str">
        <f t="shared" si="150"/>
        <v/>
      </c>
      <c r="EN230" t="str">
        <f t="shared" si="151"/>
        <v/>
      </c>
      <c r="EO230" t="str">
        <f t="shared" si="151"/>
        <v/>
      </c>
      <c r="EP230" t="str">
        <f t="shared" si="151"/>
        <v/>
      </c>
      <c r="EQ230" t="str">
        <f t="shared" si="151"/>
        <v/>
      </c>
      <c r="ER230" t="str">
        <f t="shared" si="152"/>
        <v/>
      </c>
      <c r="ES230" t="str">
        <f t="shared" si="152"/>
        <v/>
      </c>
      <c r="ET230" t="str">
        <f t="shared" si="152"/>
        <v/>
      </c>
      <c r="EU230" t="str">
        <f t="shared" si="152"/>
        <v/>
      </c>
      <c r="EV230" t="str">
        <f t="shared" si="153"/>
        <v/>
      </c>
    </row>
    <row r="231" spans="1:152">
      <c r="A231" t="s">
        <v>12</v>
      </c>
      <c r="B231" t="s">
        <v>2</v>
      </c>
      <c r="C231" s="13">
        <v>1</v>
      </c>
      <c r="D231" s="13">
        <v>3</v>
      </c>
      <c r="E231" s="1">
        <f t="shared" si="154"/>
        <v>0</v>
      </c>
      <c r="F231" s="1">
        <f t="shared" si="155"/>
        <v>3</v>
      </c>
      <c r="G231">
        <f t="shared" si="156"/>
        <v>3</v>
      </c>
      <c r="H231" t="str">
        <f t="shared" si="156"/>
        <v/>
      </c>
      <c r="I231" t="str">
        <f t="shared" si="156"/>
        <v/>
      </c>
      <c r="J231" t="str">
        <f t="shared" si="156"/>
        <v/>
      </c>
      <c r="K231" t="str">
        <f t="shared" si="157"/>
        <v/>
      </c>
      <c r="L231" t="str">
        <f t="shared" si="157"/>
        <v/>
      </c>
      <c r="M231" t="str">
        <f t="shared" si="157"/>
        <v/>
      </c>
      <c r="N231" t="str">
        <f t="shared" si="146"/>
        <v/>
      </c>
      <c r="O231" t="str">
        <f t="shared" si="146"/>
        <v/>
      </c>
      <c r="P231" t="str">
        <f t="shared" si="146"/>
        <v/>
      </c>
      <c r="Q231" t="str">
        <f t="shared" si="146"/>
        <v/>
      </c>
      <c r="R231" t="str">
        <f t="shared" si="166"/>
        <v/>
      </c>
      <c r="S231" t="str">
        <f t="shared" si="166"/>
        <v/>
      </c>
      <c r="T231" t="str">
        <f t="shared" si="166"/>
        <v/>
      </c>
      <c r="U231" t="str">
        <f t="shared" si="166"/>
        <v/>
      </c>
      <c r="V231" t="str">
        <f t="shared" si="167"/>
        <v/>
      </c>
      <c r="W231" t="str">
        <f t="shared" si="167"/>
        <v/>
      </c>
      <c r="X231" t="str">
        <f t="shared" si="167"/>
        <v/>
      </c>
      <c r="Y231">
        <f t="shared" si="167"/>
        <v>0</v>
      </c>
      <c r="Z231" t="str">
        <f t="shared" si="174"/>
        <v/>
      </c>
      <c r="BR231" t="str">
        <f t="shared" si="158"/>
        <v/>
      </c>
      <c r="BS231" t="str">
        <f t="shared" si="158"/>
        <v/>
      </c>
      <c r="BT231" t="str">
        <f t="shared" si="158"/>
        <v/>
      </c>
      <c r="BU231" t="str">
        <f t="shared" si="158"/>
        <v/>
      </c>
      <c r="BV231" t="str">
        <f t="shared" si="159"/>
        <v/>
      </c>
      <c r="BW231" t="str">
        <f t="shared" si="159"/>
        <v/>
      </c>
      <c r="BX231" t="str">
        <f t="shared" si="159"/>
        <v/>
      </c>
      <c r="BY231" t="str">
        <f t="shared" si="159"/>
        <v/>
      </c>
      <c r="BZ231" t="str">
        <f t="shared" si="159"/>
        <v/>
      </c>
      <c r="CA231" t="str">
        <f t="shared" si="176"/>
        <v/>
      </c>
      <c r="CB231" t="str">
        <f t="shared" si="176"/>
        <v/>
      </c>
      <c r="CC231" t="str">
        <f t="shared" si="168"/>
        <v/>
      </c>
      <c r="CD231" t="str">
        <f t="shared" si="168"/>
        <v/>
      </c>
      <c r="CE231" t="str">
        <f t="shared" si="168"/>
        <v/>
      </c>
      <c r="CF231" t="str">
        <f t="shared" si="168"/>
        <v/>
      </c>
      <c r="CG231" t="str">
        <f t="shared" si="169"/>
        <v/>
      </c>
      <c r="CH231" t="str">
        <f t="shared" si="169"/>
        <v/>
      </c>
      <c r="CI231" t="str">
        <f t="shared" si="169"/>
        <v/>
      </c>
      <c r="CJ231">
        <f t="shared" si="169"/>
        <v>1</v>
      </c>
      <c r="CK231" t="str">
        <f t="shared" si="170"/>
        <v/>
      </c>
      <c r="CM231">
        <f t="shared" si="160"/>
        <v>3</v>
      </c>
      <c r="CN231" t="str">
        <f t="shared" si="160"/>
        <v/>
      </c>
      <c r="CO231" t="str">
        <f t="shared" si="160"/>
        <v/>
      </c>
      <c r="CP231" t="str">
        <f t="shared" si="160"/>
        <v/>
      </c>
      <c r="CQ231" t="str">
        <f t="shared" si="161"/>
        <v/>
      </c>
      <c r="CR231" t="str">
        <f t="shared" si="161"/>
        <v/>
      </c>
      <c r="CS231" t="str">
        <f t="shared" si="161"/>
        <v/>
      </c>
      <c r="CT231" t="str">
        <f t="shared" si="143"/>
        <v/>
      </c>
      <c r="CU231" t="str">
        <f t="shared" si="143"/>
        <v/>
      </c>
      <c r="CV231" t="str">
        <f t="shared" si="143"/>
        <v/>
      </c>
      <c r="CW231" t="str">
        <f t="shared" si="143"/>
        <v/>
      </c>
      <c r="CX231" t="str">
        <f t="shared" si="171"/>
        <v/>
      </c>
      <c r="CY231" t="str">
        <f t="shared" si="171"/>
        <v/>
      </c>
      <c r="CZ231" t="str">
        <f t="shared" si="171"/>
        <v/>
      </c>
      <c r="DA231" t="str">
        <f t="shared" si="171"/>
        <v/>
      </c>
      <c r="DB231" t="str">
        <f t="shared" si="172"/>
        <v/>
      </c>
      <c r="DC231" t="str">
        <f t="shared" si="172"/>
        <v/>
      </c>
      <c r="DD231" t="str">
        <f t="shared" si="172"/>
        <v/>
      </c>
      <c r="DE231" t="str">
        <f t="shared" si="172"/>
        <v/>
      </c>
      <c r="DF231" t="str">
        <f t="shared" si="173"/>
        <v/>
      </c>
      <c r="DH231" t="str">
        <f t="shared" si="140"/>
        <v/>
      </c>
      <c r="DI231" t="str">
        <f t="shared" si="177"/>
        <v/>
      </c>
      <c r="DJ231" t="str">
        <f t="shared" si="177"/>
        <v/>
      </c>
      <c r="DK231" t="str">
        <f t="shared" si="177"/>
        <v/>
      </c>
      <c r="DL231" t="str">
        <f t="shared" si="177"/>
        <v/>
      </c>
      <c r="DM231" t="str">
        <f t="shared" si="177"/>
        <v/>
      </c>
      <c r="DN231" t="str">
        <f t="shared" si="177"/>
        <v/>
      </c>
      <c r="DO231" t="str">
        <f t="shared" si="177"/>
        <v/>
      </c>
      <c r="DP231" t="str">
        <f t="shared" si="177"/>
        <v/>
      </c>
      <c r="DQ231" t="str">
        <f t="shared" si="177"/>
        <v/>
      </c>
      <c r="DR231" t="str">
        <f t="shared" si="177"/>
        <v/>
      </c>
      <c r="DS231" t="str">
        <f t="shared" si="177"/>
        <v/>
      </c>
      <c r="DT231" t="str">
        <f t="shared" si="177"/>
        <v/>
      </c>
      <c r="DU231" t="str">
        <f t="shared" si="177"/>
        <v/>
      </c>
      <c r="DV231" t="str">
        <f t="shared" si="177"/>
        <v/>
      </c>
      <c r="DW231" t="str">
        <f t="shared" si="177"/>
        <v/>
      </c>
      <c r="DX231" t="str">
        <f t="shared" si="177"/>
        <v/>
      </c>
      <c r="DY231" t="str">
        <f t="shared" si="177"/>
        <v/>
      </c>
      <c r="DZ231">
        <f t="shared" si="177"/>
        <v>3</v>
      </c>
      <c r="EA231" t="str">
        <f t="shared" si="177"/>
        <v/>
      </c>
      <c r="EC231">
        <f t="shared" si="162"/>
        <v>1</v>
      </c>
      <c r="ED231" t="str">
        <f t="shared" si="162"/>
        <v/>
      </c>
      <c r="EE231" t="str">
        <f t="shared" si="162"/>
        <v/>
      </c>
      <c r="EF231" t="str">
        <f t="shared" si="162"/>
        <v/>
      </c>
      <c r="EG231" t="str">
        <f t="shared" si="163"/>
        <v/>
      </c>
      <c r="EH231" t="str">
        <f t="shared" si="163"/>
        <v/>
      </c>
      <c r="EI231" t="str">
        <f t="shared" si="163"/>
        <v/>
      </c>
      <c r="EJ231" t="str">
        <f t="shared" si="150"/>
        <v/>
      </c>
      <c r="EK231" t="str">
        <f t="shared" si="150"/>
        <v/>
      </c>
      <c r="EL231" t="str">
        <f t="shared" si="150"/>
        <v/>
      </c>
      <c r="EM231" t="str">
        <f t="shared" si="150"/>
        <v/>
      </c>
      <c r="EN231" t="str">
        <f t="shared" si="151"/>
        <v/>
      </c>
      <c r="EO231" t="str">
        <f t="shared" si="151"/>
        <v/>
      </c>
      <c r="EP231" t="str">
        <f t="shared" si="151"/>
        <v/>
      </c>
      <c r="EQ231" t="str">
        <f t="shared" si="151"/>
        <v/>
      </c>
      <c r="ER231" t="str">
        <f t="shared" si="152"/>
        <v/>
      </c>
      <c r="ES231" t="str">
        <f t="shared" si="152"/>
        <v/>
      </c>
      <c r="ET231" t="str">
        <f t="shared" si="152"/>
        <v/>
      </c>
      <c r="EU231" t="str">
        <f t="shared" si="152"/>
        <v/>
      </c>
      <c r="EV231" t="str">
        <f t="shared" si="153"/>
        <v/>
      </c>
    </row>
    <row r="232" spans="1:152">
      <c r="A232" t="s">
        <v>14</v>
      </c>
      <c r="B232" t="s">
        <v>8</v>
      </c>
      <c r="C232" s="13">
        <v>1</v>
      </c>
      <c r="D232" s="13">
        <v>1</v>
      </c>
      <c r="E232" s="1">
        <f t="shared" si="154"/>
        <v>1</v>
      </c>
      <c r="F232" s="1">
        <f t="shared" si="155"/>
        <v>1</v>
      </c>
      <c r="G232" t="str">
        <f t="shared" si="156"/>
        <v/>
      </c>
      <c r="H232" t="str">
        <f t="shared" si="156"/>
        <v/>
      </c>
      <c r="I232">
        <f t="shared" si="156"/>
        <v>1</v>
      </c>
      <c r="J232" t="str">
        <f t="shared" si="156"/>
        <v/>
      </c>
      <c r="K232" t="str">
        <f t="shared" si="157"/>
        <v/>
      </c>
      <c r="L232" t="str">
        <f t="shared" si="157"/>
        <v/>
      </c>
      <c r="M232" t="str">
        <f t="shared" si="157"/>
        <v/>
      </c>
      <c r="N232" t="str">
        <f t="shared" si="146"/>
        <v/>
      </c>
      <c r="O232" t="str">
        <f t="shared" si="146"/>
        <v/>
      </c>
      <c r="P232" t="str">
        <f t="shared" si="146"/>
        <v/>
      </c>
      <c r="Q232" t="str">
        <f t="shared" si="146"/>
        <v/>
      </c>
      <c r="R232" t="str">
        <f t="shared" si="166"/>
        <v/>
      </c>
      <c r="S232" t="str">
        <f t="shared" si="166"/>
        <v/>
      </c>
      <c r="T232" t="str">
        <f t="shared" si="166"/>
        <v/>
      </c>
      <c r="U232" t="str">
        <f t="shared" si="166"/>
        <v/>
      </c>
      <c r="V232" t="str">
        <f t="shared" si="167"/>
        <v/>
      </c>
      <c r="W232" t="str">
        <f t="shared" si="167"/>
        <v/>
      </c>
      <c r="X232">
        <f t="shared" si="167"/>
        <v>1</v>
      </c>
      <c r="Y232" t="str">
        <f t="shared" si="167"/>
        <v/>
      </c>
      <c r="Z232" t="str">
        <f t="shared" si="174"/>
        <v/>
      </c>
      <c r="BR232" t="str">
        <f t="shared" si="158"/>
        <v/>
      </c>
      <c r="BS232" t="str">
        <f t="shared" si="158"/>
        <v/>
      </c>
      <c r="BT232" t="str">
        <f t="shared" si="158"/>
        <v/>
      </c>
      <c r="BU232" t="str">
        <f t="shared" si="158"/>
        <v/>
      </c>
      <c r="BV232" t="str">
        <f t="shared" si="159"/>
        <v/>
      </c>
      <c r="BW232" t="str">
        <f t="shared" si="159"/>
        <v/>
      </c>
      <c r="BX232" t="str">
        <f t="shared" si="159"/>
        <v/>
      </c>
      <c r="BY232" t="str">
        <f t="shared" si="159"/>
        <v/>
      </c>
      <c r="BZ232" t="str">
        <f t="shared" si="159"/>
        <v/>
      </c>
      <c r="CA232" t="str">
        <f t="shared" si="176"/>
        <v/>
      </c>
      <c r="CB232" t="str">
        <f t="shared" si="176"/>
        <v/>
      </c>
      <c r="CC232" t="str">
        <f t="shared" si="168"/>
        <v/>
      </c>
      <c r="CD232" t="str">
        <f t="shared" si="168"/>
        <v/>
      </c>
      <c r="CE232" t="str">
        <f t="shared" si="168"/>
        <v/>
      </c>
      <c r="CF232" t="str">
        <f t="shared" si="168"/>
        <v/>
      </c>
      <c r="CG232" t="str">
        <f t="shared" si="169"/>
        <v/>
      </c>
      <c r="CH232" t="str">
        <f t="shared" si="169"/>
        <v/>
      </c>
      <c r="CI232">
        <f t="shared" si="169"/>
        <v>1</v>
      </c>
      <c r="CJ232" t="str">
        <f t="shared" si="169"/>
        <v/>
      </c>
      <c r="CK232" t="str">
        <f t="shared" si="170"/>
        <v/>
      </c>
      <c r="CM232" t="str">
        <f t="shared" si="160"/>
        <v/>
      </c>
      <c r="CN232" t="str">
        <f t="shared" si="160"/>
        <v/>
      </c>
      <c r="CO232">
        <f t="shared" si="160"/>
        <v>1</v>
      </c>
      <c r="CP232" t="str">
        <f t="shared" si="160"/>
        <v/>
      </c>
      <c r="CQ232" t="str">
        <f t="shared" si="161"/>
        <v/>
      </c>
      <c r="CR232" t="str">
        <f t="shared" si="161"/>
        <v/>
      </c>
      <c r="CS232" t="str">
        <f t="shared" si="161"/>
        <v/>
      </c>
      <c r="CT232" t="str">
        <f t="shared" si="143"/>
        <v/>
      </c>
      <c r="CU232" t="str">
        <f t="shared" si="143"/>
        <v/>
      </c>
      <c r="CV232" t="str">
        <f t="shared" si="143"/>
        <v/>
      </c>
      <c r="CW232" t="str">
        <f t="shared" si="143"/>
        <v/>
      </c>
      <c r="CX232" t="str">
        <f t="shared" si="171"/>
        <v/>
      </c>
      <c r="CY232" t="str">
        <f t="shared" si="171"/>
        <v/>
      </c>
      <c r="CZ232" t="str">
        <f t="shared" si="171"/>
        <v/>
      </c>
      <c r="DA232" t="str">
        <f t="shared" si="171"/>
        <v/>
      </c>
      <c r="DB232" t="str">
        <f t="shared" si="172"/>
        <v/>
      </c>
      <c r="DC232" t="str">
        <f t="shared" si="172"/>
        <v/>
      </c>
      <c r="DD232" t="str">
        <f t="shared" si="172"/>
        <v/>
      </c>
      <c r="DE232" t="str">
        <f t="shared" si="172"/>
        <v/>
      </c>
      <c r="DF232" t="str">
        <f t="shared" si="173"/>
        <v/>
      </c>
      <c r="DH232" t="str">
        <f t="shared" si="140"/>
        <v/>
      </c>
      <c r="DI232" t="str">
        <f t="shared" si="177"/>
        <v/>
      </c>
      <c r="DJ232" t="str">
        <f t="shared" si="177"/>
        <v/>
      </c>
      <c r="DK232" t="str">
        <f t="shared" si="177"/>
        <v/>
      </c>
      <c r="DL232" t="str">
        <f t="shared" si="177"/>
        <v/>
      </c>
      <c r="DM232" t="str">
        <f t="shared" si="177"/>
        <v/>
      </c>
      <c r="DN232" t="str">
        <f t="shared" si="177"/>
        <v/>
      </c>
      <c r="DO232" t="str">
        <f t="shared" si="177"/>
        <v/>
      </c>
      <c r="DP232" t="str">
        <f t="shared" si="177"/>
        <v/>
      </c>
      <c r="DQ232" t="str">
        <f t="shared" si="177"/>
        <v/>
      </c>
      <c r="DR232" t="str">
        <f t="shared" si="177"/>
        <v/>
      </c>
      <c r="DS232" t="str">
        <f t="shared" si="177"/>
        <v/>
      </c>
      <c r="DT232" t="str">
        <f t="shared" si="177"/>
        <v/>
      </c>
      <c r="DU232" t="str">
        <f t="shared" si="177"/>
        <v/>
      </c>
      <c r="DV232" t="str">
        <f t="shared" si="177"/>
        <v/>
      </c>
      <c r="DW232" t="str">
        <f t="shared" si="177"/>
        <v/>
      </c>
      <c r="DX232" t="str">
        <f t="shared" si="177"/>
        <v/>
      </c>
      <c r="DY232">
        <f t="shared" si="177"/>
        <v>1</v>
      </c>
      <c r="DZ232" t="str">
        <f t="shared" si="177"/>
        <v/>
      </c>
      <c r="EA232" t="str">
        <f t="shared" si="177"/>
        <v/>
      </c>
      <c r="EC232" t="str">
        <f t="shared" si="162"/>
        <v/>
      </c>
      <c r="ED232" t="str">
        <f t="shared" si="162"/>
        <v/>
      </c>
      <c r="EE232">
        <f t="shared" si="162"/>
        <v>1</v>
      </c>
      <c r="EF232" t="str">
        <f t="shared" si="162"/>
        <v/>
      </c>
      <c r="EG232" t="str">
        <f t="shared" si="163"/>
        <v/>
      </c>
      <c r="EH232" t="str">
        <f t="shared" si="163"/>
        <v/>
      </c>
      <c r="EI232" t="str">
        <f t="shared" si="163"/>
        <v/>
      </c>
      <c r="EJ232" t="str">
        <f t="shared" si="150"/>
        <v/>
      </c>
      <c r="EK232" t="str">
        <f t="shared" si="150"/>
        <v/>
      </c>
      <c r="EL232" t="str">
        <f t="shared" si="150"/>
        <v/>
      </c>
      <c r="EM232" t="str">
        <f t="shared" si="150"/>
        <v/>
      </c>
      <c r="EN232" t="str">
        <f t="shared" si="151"/>
        <v/>
      </c>
      <c r="EO232" t="str">
        <f t="shared" si="151"/>
        <v/>
      </c>
      <c r="EP232" t="str">
        <f t="shared" si="151"/>
        <v/>
      </c>
      <c r="EQ232" t="str">
        <f t="shared" si="151"/>
        <v/>
      </c>
      <c r="ER232" t="str">
        <f t="shared" si="152"/>
        <v/>
      </c>
      <c r="ES232" t="str">
        <f t="shared" si="152"/>
        <v/>
      </c>
      <c r="ET232" t="str">
        <f t="shared" si="152"/>
        <v/>
      </c>
      <c r="EU232" t="str">
        <f t="shared" si="152"/>
        <v/>
      </c>
      <c r="EV232" t="str">
        <f t="shared" si="153"/>
        <v/>
      </c>
    </row>
    <row r="233" spans="1:152">
      <c r="A233" t="s">
        <v>1</v>
      </c>
      <c r="B233" t="s">
        <v>5</v>
      </c>
      <c r="C233" s="13">
        <v>2</v>
      </c>
      <c r="D233" s="13">
        <v>1</v>
      </c>
      <c r="E233" s="1">
        <f t="shared" si="154"/>
        <v>3</v>
      </c>
      <c r="F233" s="1">
        <f t="shared" si="155"/>
        <v>0</v>
      </c>
      <c r="G233" t="str">
        <f t="shared" si="156"/>
        <v/>
      </c>
      <c r="H233" t="str">
        <f t="shared" si="156"/>
        <v/>
      </c>
      <c r="I233" t="str">
        <f t="shared" si="156"/>
        <v/>
      </c>
      <c r="J233">
        <f t="shared" si="156"/>
        <v>0</v>
      </c>
      <c r="K233" t="str">
        <f t="shared" si="157"/>
        <v/>
      </c>
      <c r="L233" t="str">
        <f t="shared" si="157"/>
        <v/>
      </c>
      <c r="M233" t="str">
        <f t="shared" si="157"/>
        <v/>
      </c>
      <c r="N233" t="str">
        <f t="shared" si="146"/>
        <v/>
      </c>
      <c r="O233" t="str">
        <f t="shared" si="146"/>
        <v/>
      </c>
      <c r="P233" t="str">
        <f t="shared" si="146"/>
        <v/>
      </c>
      <c r="Q233" t="str">
        <f t="shared" si="146"/>
        <v/>
      </c>
      <c r="R233" t="str">
        <f t="shared" si="166"/>
        <v/>
      </c>
      <c r="S233">
        <f t="shared" si="166"/>
        <v>3</v>
      </c>
      <c r="T233" t="str">
        <f t="shared" si="166"/>
        <v/>
      </c>
      <c r="U233" t="str">
        <f t="shared" si="166"/>
        <v/>
      </c>
      <c r="V233" t="str">
        <f t="shared" si="167"/>
        <v/>
      </c>
      <c r="W233" t="str">
        <f t="shared" si="167"/>
        <v/>
      </c>
      <c r="X233" t="str">
        <f t="shared" si="167"/>
        <v/>
      </c>
      <c r="Y233" t="str">
        <f t="shared" si="167"/>
        <v/>
      </c>
      <c r="Z233" t="str">
        <f t="shared" si="174"/>
        <v/>
      </c>
      <c r="BR233" t="str">
        <f t="shared" si="158"/>
        <v/>
      </c>
      <c r="BS233" t="str">
        <f t="shared" si="158"/>
        <v/>
      </c>
      <c r="BT233" t="str">
        <f t="shared" si="158"/>
        <v/>
      </c>
      <c r="BU233" t="str">
        <f t="shared" si="158"/>
        <v/>
      </c>
      <c r="BV233" t="str">
        <f t="shared" si="159"/>
        <v/>
      </c>
      <c r="BW233" t="str">
        <f t="shared" si="159"/>
        <v/>
      </c>
      <c r="BX233" t="str">
        <f t="shared" si="159"/>
        <v/>
      </c>
      <c r="BY233" t="str">
        <f t="shared" si="159"/>
        <v/>
      </c>
      <c r="BZ233" t="str">
        <f t="shared" si="159"/>
        <v/>
      </c>
      <c r="CA233" t="str">
        <f t="shared" si="176"/>
        <v/>
      </c>
      <c r="CB233" t="str">
        <f t="shared" si="176"/>
        <v/>
      </c>
      <c r="CC233" t="str">
        <f t="shared" si="168"/>
        <v/>
      </c>
      <c r="CD233">
        <f t="shared" si="168"/>
        <v>2</v>
      </c>
      <c r="CE233" t="str">
        <f t="shared" si="168"/>
        <v/>
      </c>
      <c r="CF233" t="str">
        <f t="shared" si="168"/>
        <v/>
      </c>
      <c r="CG233" t="str">
        <f t="shared" si="169"/>
        <v/>
      </c>
      <c r="CH233" t="str">
        <f t="shared" si="169"/>
        <v/>
      </c>
      <c r="CI233" t="str">
        <f t="shared" si="169"/>
        <v/>
      </c>
      <c r="CJ233" t="str">
        <f t="shared" si="169"/>
        <v/>
      </c>
      <c r="CK233" t="str">
        <f t="shared" si="170"/>
        <v/>
      </c>
      <c r="CM233" t="str">
        <f t="shared" si="160"/>
        <v/>
      </c>
      <c r="CN233" t="str">
        <f t="shared" si="160"/>
        <v/>
      </c>
      <c r="CO233" t="str">
        <f t="shared" si="160"/>
        <v/>
      </c>
      <c r="CP233">
        <f t="shared" si="160"/>
        <v>1</v>
      </c>
      <c r="CQ233" t="str">
        <f t="shared" si="161"/>
        <v/>
      </c>
      <c r="CR233" t="str">
        <f t="shared" si="161"/>
        <v/>
      </c>
      <c r="CS233" t="str">
        <f t="shared" si="161"/>
        <v/>
      </c>
      <c r="CT233" t="str">
        <f t="shared" si="143"/>
        <v/>
      </c>
      <c r="CU233" t="str">
        <f t="shared" si="143"/>
        <v/>
      </c>
      <c r="CV233" t="str">
        <f t="shared" si="143"/>
        <v/>
      </c>
      <c r="CW233" t="str">
        <f t="shared" si="143"/>
        <v/>
      </c>
      <c r="CX233" t="str">
        <f t="shared" si="171"/>
        <v/>
      </c>
      <c r="CY233" t="str">
        <f t="shared" si="171"/>
        <v/>
      </c>
      <c r="CZ233" t="str">
        <f t="shared" si="171"/>
        <v/>
      </c>
      <c r="DA233" t="str">
        <f t="shared" si="171"/>
        <v/>
      </c>
      <c r="DB233" t="str">
        <f t="shared" si="172"/>
        <v/>
      </c>
      <c r="DC233" t="str">
        <f t="shared" si="172"/>
        <v/>
      </c>
      <c r="DD233" t="str">
        <f t="shared" si="172"/>
        <v/>
      </c>
      <c r="DE233" t="str">
        <f t="shared" si="172"/>
        <v/>
      </c>
      <c r="DF233" t="str">
        <f t="shared" si="173"/>
        <v/>
      </c>
      <c r="DH233" t="str">
        <f t="shared" si="140"/>
        <v/>
      </c>
      <c r="DI233" t="str">
        <f t="shared" si="177"/>
        <v/>
      </c>
      <c r="DJ233" t="str">
        <f t="shared" si="177"/>
        <v/>
      </c>
      <c r="DK233" t="str">
        <f t="shared" si="177"/>
        <v/>
      </c>
      <c r="DL233" t="str">
        <f t="shared" si="177"/>
        <v/>
      </c>
      <c r="DM233" t="str">
        <f t="shared" si="177"/>
        <v/>
      </c>
      <c r="DN233" t="str">
        <f t="shared" si="177"/>
        <v/>
      </c>
      <c r="DO233" t="str">
        <f t="shared" si="177"/>
        <v/>
      </c>
      <c r="DP233" t="str">
        <f t="shared" si="177"/>
        <v/>
      </c>
      <c r="DQ233" t="str">
        <f t="shared" si="177"/>
        <v/>
      </c>
      <c r="DR233" t="str">
        <f t="shared" si="177"/>
        <v/>
      </c>
      <c r="DS233" t="str">
        <f t="shared" si="177"/>
        <v/>
      </c>
      <c r="DT233">
        <f t="shared" si="177"/>
        <v>1</v>
      </c>
      <c r="DU233" t="str">
        <f t="shared" si="177"/>
        <v/>
      </c>
      <c r="DV233" t="str">
        <f t="shared" si="177"/>
        <v/>
      </c>
      <c r="DW233" t="str">
        <f t="shared" si="177"/>
        <v/>
      </c>
      <c r="DX233" t="str">
        <f t="shared" si="177"/>
        <v/>
      </c>
      <c r="DY233" t="str">
        <f t="shared" si="177"/>
        <v/>
      </c>
      <c r="DZ233" t="str">
        <f t="shared" si="177"/>
        <v/>
      </c>
      <c r="EA233" t="str">
        <f t="shared" si="177"/>
        <v/>
      </c>
      <c r="EC233" t="str">
        <f t="shared" si="162"/>
        <v/>
      </c>
      <c r="ED233" t="str">
        <f t="shared" si="162"/>
        <v/>
      </c>
      <c r="EE233" t="str">
        <f t="shared" si="162"/>
        <v/>
      </c>
      <c r="EF233">
        <f t="shared" si="162"/>
        <v>2</v>
      </c>
      <c r="EG233" t="str">
        <f t="shared" si="163"/>
        <v/>
      </c>
      <c r="EH233" t="str">
        <f t="shared" si="163"/>
        <v/>
      </c>
      <c r="EI233" t="str">
        <f t="shared" si="163"/>
        <v/>
      </c>
      <c r="EJ233" t="str">
        <f t="shared" si="150"/>
        <v/>
      </c>
      <c r="EK233" t="str">
        <f t="shared" si="150"/>
        <v/>
      </c>
      <c r="EL233" t="str">
        <f t="shared" si="150"/>
        <v/>
      </c>
      <c r="EM233" t="str">
        <f t="shared" si="150"/>
        <v/>
      </c>
      <c r="EN233" t="str">
        <f t="shared" si="151"/>
        <v/>
      </c>
      <c r="EO233" t="str">
        <f t="shared" si="151"/>
        <v/>
      </c>
      <c r="EP233" t="str">
        <f t="shared" si="151"/>
        <v/>
      </c>
      <c r="EQ233" t="str">
        <f t="shared" si="151"/>
        <v/>
      </c>
      <c r="ER233" t="str">
        <f t="shared" si="152"/>
        <v/>
      </c>
      <c r="ES233" t="str">
        <f t="shared" si="152"/>
        <v/>
      </c>
      <c r="ET233" t="str">
        <f t="shared" si="152"/>
        <v/>
      </c>
      <c r="EU233" t="str">
        <f t="shared" si="152"/>
        <v/>
      </c>
      <c r="EV233" t="str">
        <f t="shared" ref="EV233:EV264" si="178">IF($B233=EV$2,$C233,"")</f>
        <v/>
      </c>
    </row>
    <row r="234" spans="1:152">
      <c r="A234" t="s">
        <v>4</v>
      </c>
      <c r="B234" t="s">
        <v>6</v>
      </c>
      <c r="C234" s="13">
        <v>3</v>
      </c>
      <c r="D234" s="13">
        <v>0</v>
      </c>
      <c r="E234" s="1">
        <f t="shared" si="154"/>
        <v>3</v>
      </c>
      <c r="F234" s="1">
        <f t="shared" si="155"/>
        <v>0</v>
      </c>
      <c r="G234" t="str">
        <f t="shared" si="156"/>
        <v/>
      </c>
      <c r="H234" t="str">
        <f t="shared" si="156"/>
        <v/>
      </c>
      <c r="I234" t="str">
        <f t="shared" si="156"/>
        <v/>
      </c>
      <c r="J234" t="str">
        <f t="shared" si="156"/>
        <v/>
      </c>
      <c r="K234" t="str">
        <f t="shared" si="157"/>
        <v/>
      </c>
      <c r="L234" t="str">
        <f t="shared" si="157"/>
        <v/>
      </c>
      <c r="M234" t="str">
        <f t="shared" si="157"/>
        <v/>
      </c>
      <c r="N234">
        <f t="shared" si="146"/>
        <v>0</v>
      </c>
      <c r="O234" t="str">
        <f t="shared" si="146"/>
        <v/>
      </c>
      <c r="P234" t="str">
        <f t="shared" si="146"/>
        <v/>
      </c>
      <c r="Q234" t="str">
        <f t="shared" si="146"/>
        <v/>
      </c>
      <c r="R234" t="str">
        <f t="shared" si="166"/>
        <v/>
      </c>
      <c r="S234" t="str">
        <f t="shared" si="166"/>
        <v/>
      </c>
      <c r="T234" t="str">
        <f t="shared" si="166"/>
        <v/>
      </c>
      <c r="U234" t="str">
        <f t="shared" si="166"/>
        <v/>
      </c>
      <c r="V234" t="str">
        <f t="shared" si="167"/>
        <v/>
      </c>
      <c r="W234">
        <f t="shared" si="167"/>
        <v>3</v>
      </c>
      <c r="X234" t="str">
        <f t="shared" si="167"/>
        <v/>
      </c>
      <c r="Y234" t="str">
        <f t="shared" si="167"/>
        <v/>
      </c>
      <c r="Z234" t="str">
        <f t="shared" si="174"/>
        <v/>
      </c>
      <c r="BR234" t="str">
        <f t="shared" si="158"/>
        <v/>
      </c>
      <c r="BS234" t="str">
        <f t="shared" si="158"/>
        <v/>
      </c>
      <c r="BT234" t="str">
        <f t="shared" si="158"/>
        <v/>
      </c>
      <c r="BU234" t="str">
        <f t="shared" si="158"/>
        <v/>
      </c>
      <c r="BV234" t="str">
        <f t="shared" si="159"/>
        <v/>
      </c>
      <c r="BW234" t="str">
        <f t="shared" si="159"/>
        <v/>
      </c>
      <c r="BX234" t="str">
        <f t="shared" si="159"/>
        <v/>
      </c>
      <c r="BY234" t="str">
        <f t="shared" si="159"/>
        <v/>
      </c>
      <c r="BZ234" t="str">
        <f t="shared" si="159"/>
        <v/>
      </c>
      <c r="CA234" t="str">
        <f t="shared" si="176"/>
        <v/>
      </c>
      <c r="CB234" t="str">
        <f t="shared" si="176"/>
        <v/>
      </c>
      <c r="CC234" t="str">
        <f t="shared" si="168"/>
        <v/>
      </c>
      <c r="CD234" t="str">
        <f t="shared" si="168"/>
        <v/>
      </c>
      <c r="CE234" t="str">
        <f t="shared" si="168"/>
        <v/>
      </c>
      <c r="CF234" t="str">
        <f t="shared" si="168"/>
        <v/>
      </c>
      <c r="CG234" t="str">
        <f t="shared" si="169"/>
        <v/>
      </c>
      <c r="CH234">
        <f t="shared" si="169"/>
        <v>3</v>
      </c>
      <c r="CI234" t="str">
        <f t="shared" si="169"/>
        <v/>
      </c>
      <c r="CJ234" t="str">
        <f t="shared" si="169"/>
        <v/>
      </c>
      <c r="CK234" t="str">
        <f t="shared" si="170"/>
        <v/>
      </c>
      <c r="CM234" t="str">
        <f t="shared" si="160"/>
        <v/>
      </c>
      <c r="CN234" t="str">
        <f t="shared" si="160"/>
        <v/>
      </c>
      <c r="CO234" t="str">
        <f t="shared" si="160"/>
        <v/>
      </c>
      <c r="CP234" t="str">
        <f t="shared" si="160"/>
        <v/>
      </c>
      <c r="CQ234" t="str">
        <f t="shared" si="161"/>
        <v/>
      </c>
      <c r="CR234" t="str">
        <f t="shared" si="161"/>
        <v/>
      </c>
      <c r="CS234" t="str">
        <f t="shared" si="161"/>
        <v/>
      </c>
      <c r="CT234">
        <f t="shared" si="143"/>
        <v>0</v>
      </c>
      <c r="CU234" t="str">
        <f t="shared" si="143"/>
        <v/>
      </c>
      <c r="CV234" t="str">
        <f t="shared" si="143"/>
        <v/>
      </c>
      <c r="CW234" t="str">
        <f t="shared" si="143"/>
        <v/>
      </c>
      <c r="CX234" t="str">
        <f t="shared" si="171"/>
        <v/>
      </c>
      <c r="CY234" t="str">
        <f t="shared" si="171"/>
        <v/>
      </c>
      <c r="CZ234" t="str">
        <f t="shared" si="171"/>
        <v/>
      </c>
      <c r="DA234" t="str">
        <f t="shared" si="171"/>
        <v/>
      </c>
      <c r="DB234" t="str">
        <f t="shared" si="172"/>
        <v/>
      </c>
      <c r="DC234" t="str">
        <f t="shared" si="172"/>
        <v/>
      </c>
      <c r="DD234" t="str">
        <f t="shared" si="172"/>
        <v/>
      </c>
      <c r="DE234" t="str">
        <f t="shared" si="172"/>
        <v/>
      </c>
      <c r="DF234" t="str">
        <f t="shared" si="173"/>
        <v/>
      </c>
      <c r="DH234" t="str">
        <f t="shared" si="140"/>
        <v/>
      </c>
      <c r="DI234" t="str">
        <f t="shared" si="177"/>
        <v/>
      </c>
      <c r="DJ234" t="str">
        <f t="shared" si="177"/>
        <v/>
      </c>
      <c r="DK234" t="str">
        <f t="shared" si="177"/>
        <v/>
      </c>
      <c r="DL234" t="str">
        <f t="shared" si="177"/>
        <v/>
      </c>
      <c r="DM234" t="str">
        <f t="shared" si="177"/>
        <v/>
      </c>
      <c r="DN234" t="str">
        <f t="shared" si="177"/>
        <v/>
      </c>
      <c r="DO234" t="str">
        <f t="shared" si="177"/>
        <v/>
      </c>
      <c r="DP234" t="str">
        <f t="shared" si="177"/>
        <v/>
      </c>
      <c r="DQ234" t="str">
        <f t="shared" si="177"/>
        <v/>
      </c>
      <c r="DR234" t="str">
        <f t="shared" si="177"/>
        <v/>
      </c>
      <c r="DS234" t="str">
        <f t="shared" si="177"/>
        <v/>
      </c>
      <c r="DT234" t="str">
        <f t="shared" si="177"/>
        <v/>
      </c>
      <c r="DU234" t="str">
        <f t="shared" si="177"/>
        <v/>
      </c>
      <c r="DV234" t="str">
        <f t="shared" si="177"/>
        <v/>
      </c>
      <c r="DW234" t="str">
        <f t="shared" si="177"/>
        <v/>
      </c>
      <c r="DX234">
        <f t="shared" si="177"/>
        <v>0</v>
      </c>
      <c r="DY234" t="str">
        <f t="shared" si="177"/>
        <v/>
      </c>
      <c r="DZ234" t="str">
        <f t="shared" si="177"/>
        <v/>
      </c>
      <c r="EA234" t="str">
        <f t="shared" si="177"/>
        <v/>
      </c>
      <c r="EC234" t="str">
        <f t="shared" si="162"/>
        <v/>
      </c>
      <c r="ED234" t="str">
        <f t="shared" si="162"/>
        <v/>
      </c>
      <c r="EE234" t="str">
        <f t="shared" si="162"/>
        <v/>
      </c>
      <c r="EF234" t="str">
        <f t="shared" si="162"/>
        <v/>
      </c>
      <c r="EG234" t="str">
        <f t="shared" si="163"/>
        <v/>
      </c>
      <c r="EH234" t="str">
        <f t="shared" si="163"/>
        <v/>
      </c>
      <c r="EI234" t="str">
        <f t="shared" si="163"/>
        <v/>
      </c>
      <c r="EJ234">
        <f t="shared" si="150"/>
        <v>3</v>
      </c>
      <c r="EK234" t="str">
        <f t="shared" si="150"/>
        <v/>
      </c>
      <c r="EL234" t="str">
        <f t="shared" si="150"/>
        <v/>
      </c>
      <c r="EM234" t="str">
        <f t="shared" si="150"/>
        <v/>
      </c>
      <c r="EN234" t="str">
        <f t="shared" si="151"/>
        <v/>
      </c>
      <c r="EO234" t="str">
        <f t="shared" si="151"/>
        <v/>
      </c>
      <c r="EP234" t="str">
        <f t="shared" si="151"/>
        <v/>
      </c>
      <c r="EQ234" t="str">
        <f t="shared" si="151"/>
        <v/>
      </c>
      <c r="ER234" t="str">
        <f t="shared" si="152"/>
        <v/>
      </c>
      <c r="ES234" t="str">
        <f t="shared" si="152"/>
        <v/>
      </c>
      <c r="ET234" t="str">
        <f t="shared" si="152"/>
        <v/>
      </c>
      <c r="EU234" t="str">
        <f t="shared" si="152"/>
        <v/>
      </c>
      <c r="EV234" t="str">
        <f t="shared" si="178"/>
        <v/>
      </c>
    </row>
    <row r="235" spans="1:152">
      <c r="A235" t="s">
        <v>11</v>
      </c>
      <c r="B235" t="s">
        <v>16</v>
      </c>
      <c r="C235" s="13">
        <v>0</v>
      </c>
      <c r="D235" s="13">
        <v>5</v>
      </c>
      <c r="E235" s="1">
        <f t="shared" si="154"/>
        <v>0</v>
      </c>
      <c r="F235" s="1">
        <f t="shared" si="155"/>
        <v>3</v>
      </c>
      <c r="G235" t="str">
        <f t="shared" si="156"/>
        <v/>
      </c>
      <c r="H235" t="str">
        <f t="shared" si="156"/>
        <v/>
      </c>
      <c r="I235" t="str">
        <f t="shared" si="156"/>
        <v/>
      </c>
      <c r="J235" t="str">
        <f t="shared" si="156"/>
        <v/>
      </c>
      <c r="K235" t="str">
        <f t="shared" si="157"/>
        <v/>
      </c>
      <c r="L235" t="str">
        <f t="shared" si="157"/>
        <v/>
      </c>
      <c r="M235" t="str">
        <f t="shared" si="157"/>
        <v/>
      </c>
      <c r="N235" t="str">
        <f t="shared" si="146"/>
        <v/>
      </c>
      <c r="O235">
        <f t="shared" si="146"/>
        <v>3</v>
      </c>
      <c r="P235" t="str">
        <f t="shared" si="146"/>
        <v/>
      </c>
      <c r="Q235" t="str">
        <f t="shared" si="146"/>
        <v/>
      </c>
      <c r="R235">
        <f t="shared" si="166"/>
        <v>0</v>
      </c>
      <c r="S235" t="str">
        <f t="shared" si="166"/>
        <v/>
      </c>
      <c r="T235" t="str">
        <f t="shared" si="166"/>
        <v/>
      </c>
      <c r="U235" t="str">
        <f t="shared" si="166"/>
        <v/>
      </c>
      <c r="V235" t="str">
        <f t="shared" si="167"/>
        <v/>
      </c>
      <c r="W235" t="str">
        <f t="shared" si="167"/>
        <v/>
      </c>
      <c r="X235" t="str">
        <f t="shared" si="167"/>
        <v/>
      </c>
      <c r="Y235" t="str">
        <f t="shared" si="167"/>
        <v/>
      </c>
      <c r="Z235" t="str">
        <f t="shared" si="174"/>
        <v/>
      </c>
      <c r="BR235" t="str">
        <f t="shared" si="158"/>
        <v/>
      </c>
      <c r="BS235" t="str">
        <f t="shared" si="158"/>
        <v/>
      </c>
      <c r="BT235" t="str">
        <f t="shared" si="158"/>
        <v/>
      </c>
      <c r="BU235" t="str">
        <f t="shared" si="158"/>
        <v/>
      </c>
      <c r="BV235" t="str">
        <f t="shared" si="159"/>
        <v/>
      </c>
      <c r="BW235" t="str">
        <f t="shared" si="159"/>
        <v/>
      </c>
      <c r="BX235" t="str">
        <f t="shared" si="159"/>
        <v/>
      </c>
      <c r="BY235" t="str">
        <f t="shared" si="159"/>
        <v/>
      </c>
      <c r="BZ235" t="str">
        <f t="shared" si="159"/>
        <v/>
      </c>
      <c r="CA235" t="str">
        <f t="shared" si="176"/>
        <v/>
      </c>
      <c r="CB235" t="str">
        <f t="shared" si="176"/>
        <v/>
      </c>
      <c r="CC235">
        <f t="shared" si="168"/>
        <v>0</v>
      </c>
      <c r="CD235" t="str">
        <f t="shared" si="168"/>
        <v/>
      </c>
      <c r="CE235" t="str">
        <f t="shared" si="168"/>
        <v/>
      </c>
      <c r="CF235" t="str">
        <f t="shared" si="168"/>
        <v/>
      </c>
      <c r="CG235" t="str">
        <f t="shared" si="169"/>
        <v/>
      </c>
      <c r="CH235" t="str">
        <f t="shared" si="169"/>
        <v/>
      </c>
      <c r="CI235" t="str">
        <f t="shared" si="169"/>
        <v/>
      </c>
      <c r="CJ235" t="str">
        <f t="shared" si="169"/>
        <v/>
      </c>
      <c r="CK235" t="str">
        <f t="shared" si="170"/>
        <v/>
      </c>
      <c r="CM235" t="str">
        <f t="shared" si="160"/>
        <v/>
      </c>
      <c r="CN235" t="str">
        <f t="shared" si="160"/>
        <v/>
      </c>
      <c r="CO235" t="str">
        <f t="shared" si="160"/>
        <v/>
      </c>
      <c r="CP235" t="str">
        <f t="shared" si="160"/>
        <v/>
      </c>
      <c r="CQ235" t="str">
        <f t="shared" si="161"/>
        <v/>
      </c>
      <c r="CR235" t="str">
        <f t="shared" si="161"/>
        <v/>
      </c>
      <c r="CS235" t="str">
        <f t="shared" si="161"/>
        <v/>
      </c>
      <c r="CT235" t="str">
        <f t="shared" si="143"/>
        <v/>
      </c>
      <c r="CU235">
        <f t="shared" si="143"/>
        <v>5</v>
      </c>
      <c r="CV235" t="str">
        <f t="shared" si="143"/>
        <v/>
      </c>
      <c r="CW235" t="str">
        <f t="shared" si="143"/>
        <v/>
      </c>
      <c r="CX235" t="str">
        <f t="shared" si="171"/>
        <v/>
      </c>
      <c r="CY235" t="str">
        <f t="shared" si="171"/>
        <v/>
      </c>
      <c r="CZ235" t="str">
        <f t="shared" si="171"/>
        <v/>
      </c>
      <c r="DA235" t="str">
        <f t="shared" si="171"/>
        <v/>
      </c>
      <c r="DB235" t="str">
        <f t="shared" si="172"/>
        <v/>
      </c>
      <c r="DC235" t="str">
        <f t="shared" si="172"/>
        <v/>
      </c>
      <c r="DD235" t="str">
        <f t="shared" si="172"/>
        <v/>
      </c>
      <c r="DE235" t="str">
        <f t="shared" si="172"/>
        <v/>
      </c>
      <c r="DF235" t="str">
        <f t="shared" si="173"/>
        <v/>
      </c>
      <c r="DH235" t="str">
        <f t="shared" si="140"/>
        <v/>
      </c>
      <c r="DI235" t="str">
        <f t="shared" si="177"/>
        <v/>
      </c>
      <c r="DJ235" t="str">
        <f t="shared" si="177"/>
        <v/>
      </c>
      <c r="DK235" t="str">
        <f t="shared" si="177"/>
        <v/>
      </c>
      <c r="DL235" t="str">
        <f t="shared" si="177"/>
        <v/>
      </c>
      <c r="DM235" t="str">
        <f t="shared" si="177"/>
        <v/>
      </c>
      <c r="DN235" t="str">
        <f t="shared" si="177"/>
        <v/>
      </c>
      <c r="DO235" t="str">
        <f t="shared" si="177"/>
        <v/>
      </c>
      <c r="DP235" t="str">
        <f t="shared" si="177"/>
        <v/>
      </c>
      <c r="DQ235" t="str">
        <f t="shared" si="177"/>
        <v/>
      </c>
      <c r="DR235" t="str">
        <f t="shared" si="177"/>
        <v/>
      </c>
      <c r="DS235">
        <f t="shared" si="177"/>
        <v>5</v>
      </c>
      <c r="DT235" t="str">
        <f t="shared" si="177"/>
        <v/>
      </c>
      <c r="DU235" t="str">
        <f t="shared" si="177"/>
        <v/>
      </c>
      <c r="DV235" t="str">
        <f t="shared" si="177"/>
        <v/>
      </c>
      <c r="DW235" t="str">
        <f t="shared" si="177"/>
        <v/>
      </c>
      <c r="DX235" t="str">
        <f t="shared" si="177"/>
        <v/>
      </c>
      <c r="DY235" t="str">
        <f t="shared" si="177"/>
        <v/>
      </c>
      <c r="DZ235" t="str">
        <f t="shared" si="177"/>
        <v/>
      </c>
      <c r="EA235" t="str">
        <f t="shared" si="177"/>
        <v/>
      </c>
      <c r="EC235" t="str">
        <f t="shared" si="162"/>
        <v/>
      </c>
      <c r="ED235" t="str">
        <f t="shared" si="162"/>
        <v/>
      </c>
      <c r="EE235" t="str">
        <f t="shared" si="162"/>
        <v/>
      </c>
      <c r="EF235" t="str">
        <f t="shared" si="162"/>
        <v/>
      </c>
      <c r="EG235" t="str">
        <f t="shared" si="163"/>
        <v/>
      </c>
      <c r="EH235" t="str">
        <f t="shared" si="163"/>
        <v/>
      </c>
      <c r="EI235" t="str">
        <f t="shared" si="163"/>
        <v/>
      </c>
      <c r="EJ235" t="str">
        <f t="shared" si="150"/>
        <v/>
      </c>
      <c r="EK235">
        <f t="shared" si="150"/>
        <v>0</v>
      </c>
      <c r="EL235" t="str">
        <f t="shared" si="150"/>
        <v/>
      </c>
      <c r="EM235" t="str">
        <f t="shared" si="150"/>
        <v/>
      </c>
      <c r="EN235" t="str">
        <f t="shared" si="151"/>
        <v/>
      </c>
      <c r="EO235" t="str">
        <f t="shared" si="151"/>
        <v/>
      </c>
      <c r="EP235" t="str">
        <f t="shared" si="151"/>
        <v/>
      </c>
      <c r="EQ235" t="str">
        <f t="shared" si="151"/>
        <v/>
      </c>
      <c r="ER235" t="str">
        <f t="shared" si="152"/>
        <v/>
      </c>
      <c r="ES235" t="str">
        <f t="shared" si="152"/>
        <v/>
      </c>
      <c r="ET235" t="str">
        <f t="shared" si="152"/>
        <v/>
      </c>
      <c r="EU235" t="str">
        <f t="shared" si="152"/>
        <v/>
      </c>
      <c r="EV235" t="str">
        <f t="shared" si="178"/>
        <v/>
      </c>
    </row>
    <row r="236" spans="1:152">
      <c r="A236" t="s">
        <v>175</v>
      </c>
      <c r="E236" s="1" t="str">
        <f t="shared" si="154"/>
        <v/>
      </c>
      <c r="F236" s="1" t="str">
        <f t="shared" si="155"/>
        <v/>
      </c>
      <c r="G236">
        <f>SUM(G224:G235)</f>
        <v>28</v>
      </c>
      <c r="H236">
        <f t="shared" ref="H236:Z236" si="179">SUM(H224:H235)</f>
        <v>26</v>
      </c>
      <c r="I236">
        <f t="shared" si="179"/>
        <v>18</v>
      </c>
      <c r="J236">
        <f t="shared" si="179"/>
        <v>24</v>
      </c>
      <c r="K236">
        <f t="shared" si="179"/>
        <v>22</v>
      </c>
      <c r="L236">
        <f t="shared" si="179"/>
        <v>30</v>
      </c>
      <c r="M236">
        <f t="shared" si="179"/>
        <v>22</v>
      </c>
      <c r="N236">
        <f t="shared" si="179"/>
        <v>19</v>
      </c>
      <c r="O236">
        <f t="shared" si="179"/>
        <v>37</v>
      </c>
      <c r="P236">
        <f t="shared" si="179"/>
        <v>33</v>
      </c>
      <c r="Q236">
        <f t="shared" si="179"/>
        <v>38</v>
      </c>
      <c r="R236">
        <f t="shared" si="179"/>
        <v>31</v>
      </c>
      <c r="S236">
        <f t="shared" si="179"/>
        <v>41</v>
      </c>
      <c r="T236">
        <f t="shared" si="179"/>
        <v>19</v>
      </c>
      <c r="U236">
        <f t="shared" si="179"/>
        <v>21</v>
      </c>
      <c r="V236">
        <f t="shared" si="179"/>
        <v>19</v>
      </c>
      <c r="W236">
        <f t="shared" si="179"/>
        <v>36</v>
      </c>
      <c r="X236">
        <f t="shared" si="179"/>
        <v>15</v>
      </c>
      <c r="Y236">
        <f t="shared" si="179"/>
        <v>28</v>
      </c>
      <c r="Z236">
        <f t="shared" si="179"/>
        <v>20</v>
      </c>
      <c r="BR236" t="str">
        <f t="shared" si="158"/>
        <v/>
      </c>
      <c r="BS236" t="str">
        <f t="shared" si="158"/>
        <v/>
      </c>
      <c r="BT236" t="str">
        <f t="shared" si="158"/>
        <v/>
      </c>
      <c r="BU236" t="str">
        <f t="shared" si="158"/>
        <v/>
      </c>
      <c r="BV236" t="str">
        <f t="shared" si="159"/>
        <v/>
      </c>
      <c r="BW236" t="str">
        <f t="shared" si="159"/>
        <v/>
      </c>
      <c r="BX236" t="str">
        <f t="shared" si="159"/>
        <v/>
      </c>
      <c r="BY236" t="str">
        <f t="shared" si="159"/>
        <v/>
      </c>
      <c r="BZ236" t="str">
        <f t="shared" si="159"/>
        <v/>
      </c>
      <c r="CA236" t="str">
        <f t="shared" si="176"/>
        <v/>
      </c>
      <c r="CB236" t="str">
        <f t="shared" si="176"/>
        <v/>
      </c>
      <c r="CC236" t="str">
        <f t="shared" si="168"/>
        <v/>
      </c>
      <c r="CD236" t="str">
        <f t="shared" si="168"/>
        <v/>
      </c>
      <c r="CE236" t="str">
        <f t="shared" si="168"/>
        <v/>
      </c>
      <c r="CF236" t="str">
        <f t="shared" si="168"/>
        <v/>
      </c>
      <c r="CG236" t="str">
        <f t="shared" si="169"/>
        <v/>
      </c>
      <c r="CH236" t="str">
        <f t="shared" si="169"/>
        <v/>
      </c>
      <c r="CI236" t="str">
        <f t="shared" si="169"/>
        <v/>
      </c>
      <c r="CJ236" t="str">
        <f t="shared" si="169"/>
        <v/>
      </c>
      <c r="CK236" t="str">
        <f t="shared" si="170"/>
        <v/>
      </c>
      <c r="CM236" t="str">
        <f t="shared" si="160"/>
        <v/>
      </c>
      <c r="CN236" t="str">
        <f t="shared" si="160"/>
        <v/>
      </c>
      <c r="CO236" t="str">
        <f t="shared" si="160"/>
        <v/>
      </c>
      <c r="CP236" t="str">
        <f t="shared" si="160"/>
        <v/>
      </c>
      <c r="CQ236" t="str">
        <f t="shared" si="161"/>
        <v/>
      </c>
      <c r="CR236" t="str">
        <f t="shared" si="161"/>
        <v/>
      </c>
      <c r="CS236" t="str">
        <f t="shared" si="161"/>
        <v/>
      </c>
      <c r="CT236" t="str">
        <f t="shared" si="143"/>
        <v/>
      </c>
      <c r="CU236" t="str">
        <f t="shared" si="143"/>
        <v/>
      </c>
      <c r="CV236" t="str">
        <f t="shared" si="143"/>
        <v/>
      </c>
      <c r="CW236" t="str">
        <f t="shared" si="143"/>
        <v/>
      </c>
      <c r="CX236" t="str">
        <f t="shared" si="171"/>
        <v/>
      </c>
      <c r="CY236" t="str">
        <f t="shared" si="171"/>
        <v/>
      </c>
      <c r="CZ236" t="str">
        <f t="shared" si="171"/>
        <v/>
      </c>
      <c r="DA236" t="str">
        <f t="shared" si="171"/>
        <v/>
      </c>
      <c r="DB236" t="str">
        <f t="shared" si="172"/>
        <v/>
      </c>
      <c r="DC236" t="str">
        <f t="shared" si="172"/>
        <v/>
      </c>
      <c r="DD236" t="str">
        <f t="shared" si="172"/>
        <v/>
      </c>
      <c r="DE236" t="str">
        <f t="shared" si="172"/>
        <v/>
      </c>
      <c r="DF236" t="str">
        <f t="shared" si="173"/>
        <v/>
      </c>
      <c r="DH236" t="str">
        <f t="shared" ref="DH236:DW299" si="180">IF($A236=DH$2,$D236,"")</f>
        <v/>
      </c>
      <c r="DI236" t="str">
        <f t="shared" si="180"/>
        <v/>
      </c>
      <c r="DJ236" t="str">
        <f t="shared" si="180"/>
        <v/>
      </c>
      <c r="DK236" t="str">
        <f t="shared" si="180"/>
        <v/>
      </c>
      <c r="DL236" t="str">
        <f t="shared" si="180"/>
        <v/>
      </c>
      <c r="DM236" t="str">
        <f t="shared" si="180"/>
        <v/>
      </c>
      <c r="DN236" t="str">
        <f t="shared" si="180"/>
        <v/>
      </c>
      <c r="DO236" t="str">
        <f t="shared" si="180"/>
        <v/>
      </c>
      <c r="DP236" t="str">
        <f t="shared" si="180"/>
        <v/>
      </c>
      <c r="DQ236" t="str">
        <f t="shared" si="180"/>
        <v/>
      </c>
      <c r="DR236" t="str">
        <f t="shared" si="180"/>
        <v/>
      </c>
      <c r="DS236" t="str">
        <f t="shared" si="180"/>
        <v/>
      </c>
      <c r="DT236" t="str">
        <f t="shared" si="180"/>
        <v/>
      </c>
      <c r="DU236" t="str">
        <f t="shared" si="180"/>
        <v/>
      </c>
      <c r="DV236" t="str">
        <f t="shared" si="180"/>
        <v/>
      </c>
      <c r="DW236" t="str">
        <f t="shared" si="180"/>
        <v/>
      </c>
      <c r="DX236" t="str">
        <f t="shared" si="177"/>
        <v/>
      </c>
      <c r="DY236" t="str">
        <f t="shared" si="177"/>
        <v/>
      </c>
      <c r="DZ236" t="str">
        <f t="shared" si="177"/>
        <v/>
      </c>
      <c r="EA236" t="str">
        <f t="shared" si="177"/>
        <v/>
      </c>
      <c r="EC236" t="str">
        <f t="shared" si="162"/>
        <v/>
      </c>
      <c r="ED236" t="str">
        <f t="shared" si="162"/>
        <v/>
      </c>
      <c r="EE236" t="str">
        <f t="shared" si="162"/>
        <v/>
      </c>
      <c r="EF236" t="str">
        <f t="shared" si="162"/>
        <v/>
      </c>
      <c r="EG236" t="str">
        <f t="shared" si="163"/>
        <v/>
      </c>
      <c r="EH236" t="str">
        <f t="shared" si="163"/>
        <v/>
      </c>
      <c r="EI236" t="str">
        <f t="shared" si="163"/>
        <v/>
      </c>
      <c r="EJ236" t="str">
        <f t="shared" si="150"/>
        <v/>
      </c>
      <c r="EK236" t="str">
        <f t="shared" si="150"/>
        <v/>
      </c>
      <c r="EL236" t="str">
        <f t="shared" si="150"/>
        <v/>
      </c>
      <c r="EM236" t="str">
        <f t="shared" si="150"/>
        <v/>
      </c>
      <c r="EN236" t="str">
        <f t="shared" si="151"/>
        <v/>
      </c>
      <c r="EO236" t="str">
        <f t="shared" si="151"/>
        <v/>
      </c>
      <c r="EP236" t="str">
        <f t="shared" si="151"/>
        <v/>
      </c>
      <c r="EQ236" t="str">
        <f t="shared" si="151"/>
        <v/>
      </c>
      <c r="ER236" t="str">
        <f t="shared" si="152"/>
        <v/>
      </c>
      <c r="ES236" t="str">
        <f t="shared" si="152"/>
        <v/>
      </c>
      <c r="ET236" t="str">
        <f t="shared" si="152"/>
        <v/>
      </c>
      <c r="EU236" t="str">
        <f t="shared" si="152"/>
        <v/>
      </c>
      <c r="EV236" t="str">
        <f t="shared" si="178"/>
        <v/>
      </c>
    </row>
    <row r="237" spans="1:152">
      <c r="A237" t="s">
        <v>39</v>
      </c>
      <c r="E237" s="1" t="str">
        <f t="shared" si="154"/>
        <v/>
      </c>
      <c r="F237" s="1" t="str">
        <f t="shared" si="155"/>
        <v/>
      </c>
      <c r="G237" t="str">
        <f t="shared" si="156"/>
        <v/>
      </c>
      <c r="H237" t="str">
        <f t="shared" si="156"/>
        <v/>
      </c>
      <c r="I237" t="str">
        <f t="shared" si="156"/>
        <v/>
      </c>
      <c r="J237" t="str">
        <f t="shared" si="156"/>
        <v/>
      </c>
      <c r="K237" t="str">
        <f t="shared" si="157"/>
        <v/>
      </c>
      <c r="L237" t="str">
        <f t="shared" si="157"/>
        <v/>
      </c>
      <c r="M237" t="str">
        <f t="shared" si="157"/>
        <v/>
      </c>
      <c r="N237" t="str">
        <f t="shared" si="146"/>
        <v/>
      </c>
      <c r="O237" t="str">
        <f t="shared" si="146"/>
        <v/>
      </c>
      <c r="P237" t="str">
        <f t="shared" si="146"/>
        <v/>
      </c>
      <c r="Q237" t="str">
        <f t="shared" si="146"/>
        <v/>
      </c>
      <c r="R237" t="str">
        <f t="shared" si="166"/>
        <v/>
      </c>
      <c r="S237" t="str">
        <f t="shared" si="166"/>
        <v/>
      </c>
      <c r="T237" t="str">
        <f t="shared" si="166"/>
        <v/>
      </c>
      <c r="U237" t="str">
        <f t="shared" si="166"/>
        <v/>
      </c>
      <c r="V237" t="str">
        <f t="shared" si="167"/>
        <v/>
      </c>
      <c r="W237" t="str">
        <f t="shared" si="167"/>
        <v/>
      </c>
      <c r="X237" t="str">
        <f t="shared" si="167"/>
        <v/>
      </c>
      <c r="Y237" t="str">
        <f t="shared" si="167"/>
        <v/>
      </c>
      <c r="Z237" t="str">
        <f t="shared" si="174"/>
        <v/>
      </c>
      <c r="BR237" t="str">
        <f t="shared" si="158"/>
        <v/>
      </c>
      <c r="BS237" t="str">
        <f t="shared" si="158"/>
        <v/>
      </c>
      <c r="BT237" t="str">
        <f t="shared" si="158"/>
        <v/>
      </c>
      <c r="BU237" t="str">
        <f t="shared" si="158"/>
        <v/>
      </c>
      <c r="BV237" t="str">
        <f t="shared" si="159"/>
        <v/>
      </c>
      <c r="BW237" t="str">
        <f t="shared" si="159"/>
        <v/>
      </c>
      <c r="BX237" t="str">
        <f t="shared" si="159"/>
        <v/>
      </c>
      <c r="BY237" t="str">
        <f t="shared" si="159"/>
        <v/>
      </c>
      <c r="BZ237" t="str">
        <f t="shared" si="159"/>
        <v/>
      </c>
      <c r="CA237" t="str">
        <f t="shared" si="176"/>
        <v/>
      </c>
      <c r="CB237" t="str">
        <f t="shared" si="176"/>
        <v/>
      </c>
      <c r="CC237" t="str">
        <f t="shared" si="168"/>
        <v/>
      </c>
      <c r="CD237" t="str">
        <f t="shared" si="168"/>
        <v/>
      </c>
      <c r="CE237" t="str">
        <f t="shared" si="168"/>
        <v/>
      </c>
      <c r="CF237" t="str">
        <f t="shared" si="168"/>
        <v/>
      </c>
      <c r="CG237" t="str">
        <f t="shared" si="169"/>
        <v/>
      </c>
      <c r="CH237" t="str">
        <f t="shared" si="169"/>
        <v/>
      </c>
      <c r="CI237" t="str">
        <f t="shared" si="169"/>
        <v/>
      </c>
      <c r="CJ237" t="str">
        <f t="shared" si="169"/>
        <v/>
      </c>
      <c r="CK237" t="str">
        <f t="shared" si="170"/>
        <v/>
      </c>
      <c r="CM237" t="str">
        <f t="shared" si="160"/>
        <v/>
      </c>
      <c r="CN237" t="str">
        <f t="shared" si="160"/>
        <v/>
      </c>
      <c r="CO237" t="str">
        <f t="shared" si="160"/>
        <v/>
      </c>
      <c r="CP237" t="str">
        <f t="shared" si="160"/>
        <v/>
      </c>
      <c r="CQ237" t="str">
        <f t="shared" si="161"/>
        <v/>
      </c>
      <c r="CR237" t="str">
        <f t="shared" si="161"/>
        <v/>
      </c>
      <c r="CS237" t="str">
        <f t="shared" si="161"/>
        <v/>
      </c>
      <c r="CT237" t="str">
        <f t="shared" si="143"/>
        <v/>
      </c>
      <c r="CU237" t="str">
        <f t="shared" si="143"/>
        <v/>
      </c>
      <c r="CV237" t="str">
        <f t="shared" si="143"/>
        <v/>
      </c>
      <c r="CW237" t="str">
        <f t="shared" si="143"/>
        <v/>
      </c>
      <c r="CX237" t="str">
        <f t="shared" si="171"/>
        <v/>
      </c>
      <c r="CY237" t="str">
        <f t="shared" si="171"/>
        <v/>
      </c>
      <c r="CZ237" t="str">
        <f t="shared" si="171"/>
        <v/>
      </c>
      <c r="DA237" t="str">
        <f t="shared" si="171"/>
        <v/>
      </c>
      <c r="DB237" t="str">
        <f t="shared" si="172"/>
        <v/>
      </c>
      <c r="DC237" t="str">
        <f t="shared" si="172"/>
        <v/>
      </c>
      <c r="DD237" t="str">
        <f t="shared" si="172"/>
        <v/>
      </c>
      <c r="DE237" t="str">
        <f t="shared" si="172"/>
        <v/>
      </c>
      <c r="DF237" t="str">
        <f t="shared" si="173"/>
        <v/>
      </c>
      <c r="DH237" t="str">
        <f t="shared" si="180"/>
        <v/>
      </c>
      <c r="DI237" t="str">
        <f t="shared" si="177"/>
        <v/>
      </c>
      <c r="DJ237" t="str">
        <f t="shared" si="177"/>
        <v/>
      </c>
      <c r="DK237" t="str">
        <f t="shared" si="177"/>
        <v/>
      </c>
      <c r="DL237" t="str">
        <f t="shared" si="177"/>
        <v/>
      </c>
      <c r="DM237" t="str">
        <f t="shared" si="177"/>
        <v/>
      </c>
      <c r="DN237" t="str">
        <f t="shared" si="177"/>
        <v/>
      </c>
      <c r="DO237" t="str">
        <f t="shared" si="177"/>
        <v/>
      </c>
      <c r="DP237" t="str">
        <f t="shared" si="177"/>
        <v/>
      </c>
      <c r="DQ237" t="str">
        <f t="shared" si="177"/>
        <v/>
      </c>
      <c r="DR237" t="str">
        <f t="shared" si="177"/>
        <v/>
      </c>
      <c r="DS237" t="str">
        <f t="shared" si="177"/>
        <v/>
      </c>
      <c r="DT237" t="str">
        <f t="shared" si="177"/>
        <v/>
      </c>
      <c r="DU237" t="str">
        <f t="shared" si="177"/>
        <v/>
      </c>
      <c r="DV237" t="str">
        <f t="shared" si="177"/>
        <v/>
      </c>
      <c r="DW237" t="str">
        <f t="shared" si="177"/>
        <v/>
      </c>
      <c r="DX237" t="str">
        <f t="shared" si="177"/>
        <v/>
      </c>
      <c r="DY237" t="str">
        <f t="shared" si="177"/>
        <v/>
      </c>
      <c r="DZ237" t="str">
        <f t="shared" si="177"/>
        <v/>
      </c>
      <c r="EA237" t="str">
        <f t="shared" si="177"/>
        <v/>
      </c>
      <c r="EC237" t="str">
        <f t="shared" si="162"/>
        <v/>
      </c>
      <c r="ED237" t="str">
        <f t="shared" si="162"/>
        <v/>
      </c>
      <c r="EE237" t="str">
        <f t="shared" si="162"/>
        <v/>
      </c>
      <c r="EF237" t="str">
        <f t="shared" si="162"/>
        <v/>
      </c>
      <c r="EG237" t="str">
        <f t="shared" si="163"/>
        <v/>
      </c>
      <c r="EH237" t="str">
        <f t="shared" si="163"/>
        <v/>
      </c>
      <c r="EI237" t="str">
        <f t="shared" si="163"/>
        <v/>
      </c>
      <c r="EJ237" t="str">
        <f t="shared" si="150"/>
        <v/>
      </c>
      <c r="EK237" t="str">
        <f t="shared" si="150"/>
        <v/>
      </c>
      <c r="EL237" t="str">
        <f t="shared" si="150"/>
        <v/>
      </c>
      <c r="EM237" t="str">
        <f t="shared" si="150"/>
        <v/>
      </c>
      <c r="EN237" t="str">
        <f t="shared" si="151"/>
        <v/>
      </c>
      <c r="EO237" t="str">
        <f t="shared" si="151"/>
        <v/>
      </c>
      <c r="EP237" t="str">
        <f t="shared" si="151"/>
        <v/>
      </c>
      <c r="EQ237" t="str">
        <f t="shared" si="151"/>
        <v/>
      </c>
      <c r="ER237" t="str">
        <f t="shared" si="152"/>
        <v/>
      </c>
      <c r="ES237" t="str">
        <f t="shared" si="152"/>
        <v/>
      </c>
      <c r="ET237" t="str">
        <f t="shared" si="152"/>
        <v/>
      </c>
      <c r="EU237" t="str">
        <f t="shared" si="152"/>
        <v/>
      </c>
      <c r="EV237" t="str">
        <f t="shared" si="178"/>
        <v/>
      </c>
    </row>
    <row r="238" spans="1:152">
      <c r="A238" t="s">
        <v>7</v>
      </c>
      <c r="B238" t="s">
        <v>1</v>
      </c>
      <c r="C238" s="13">
        <v>2</v>
      </c>
      <c r="D238" s="13">
        <v>1</v>
      </c>
      <c r="E238" s="1">
        <f t="shared" si="154"/>
        <v>3</v>
      </c>
      <c r="F238" s="1">
        <f t="shared" si="155"/>
        <v>0</v>
      </c>
      <c r="G238" t="str">
        <f t="shared" si="156"/>
        <v/>
      </c>
      <c r="H238">
        <f t="shared" si="156"/>
        <v>3</v>
      </c>
      <c r="I238" t="str">
        <f t="shared" si="156"/>
        <v/>
      </c>
      <c r="J238" t="str">
        <f t="shared" si="156"/>
        <v/>
      </c>
      <c r="K238" t="str">
        <f t="shared" si="157"/>
        <v/>
      </c>
      <c r="L238" t="str">
        <f t="shared" si="157"/>
        <v/>
      </c>
      <c r="M238" t="str">
        <f t="shared" si="157"/>
        <v/>
      </c>
      <c r="N238" t="str">
        <f t="shared" si="146"/>
        <v/>
      </c>
      <c r="O238" t="str">
        <f t="shared" si="146"/>
        <v/>
      </c>
      <c r="P238" t="str">
        <f t="shared" si="146"/>
        <v/>
      </c>
      <c r="Q238" t="str">
        <f t="shared" si="146"/>
        <v/>
      </c>
      <c r="R238" t="str">
        <f t="shared" si="166"/>
        <v/>
      </c>
      <c r="S238">
        <f t="shared" si="166"/>
        <v>0</v>
      </c>
      <c r="T238" t="str">
        <f t="shared" si="166"/>
        <v/>
      </c>
      <c r="U238" t="str">
        <f t="shared" si="166"/>
        <v/>
      </c>
      <c r="V238" t="str">
        <f t="shared" si="167"/>
        <v/>
      </c>
      <c r="W238" t="str">
        <f t="shared" si="167"/>
        <v/>
      </c>
      <c r="X238" t="str">
        <f t="shared" si="167"/>
        <v/>
      </c>
      <c r="Y238" t="str">
        <f t="shared" si="167"/>
        <v/>
      </c>
      <c r="Z238" t="str">
        <f t="shared" si="174"/>
        <v/>
      </c>
      <c r="BR238" t="str">
        <f t="shared" si="158"/>
        <v/>
      </c>
      <c r="BS238">
        <f t="shared" si="158"/>
        <v>2</v>
      </c>
      <c r="BT238" t="str">
        <f t="shared" si="158"/>
        <v/>
      </c>
      <c r="BU238" t="str">
        <f t="shared" si="158"/>
        <v/>
      </c>
      <c r="BV238" t="str">
        <f t="shared" si="159"/>
        <v/>
      </c>
      <c r="BW238" t="str">
        <f t="shared" si="159"/>
        <v/>
      </c>
      <c r="BX238" t="str">
        <f t="shared" si="159"/>
        <v/>
      </c>
      <c r="BY238" t="str">
        <f t="shared" si="159"/>
        <v/>
      </c>
      <c r="BZ238" t="str">
        <f t="shared" si="159"/>
        <v/>
      </c>
      <c r="CA238" t="str">
        <f t="shared" si="176"/>
        <v/>
      </c>
      <c r="CB238" t="str">
        <f t="shared" si="176"/>
        <v/>
      </c>
      <c r="CC238" t="str">
        <f t="shared" si="168"/>
        <v/>
      </c>
      <c r="CD238" t="str">
        <f t="shared" si="168"/>
        <v/>
      </c>
      <c r="CE238" t="str">
        <f t="shared" si="168"/>
        <v/>
      </c>
      <c r="CF238" t="str">
        <f t="shared" si="168"/>
        <v/>
      </c>
      <c r="CG238" t="str">
        <f t="shared" si="169"/>
        <v/>
      </c>
      <c r="CH238" t="str">
        <f t="shared" si="169"/>
        <v/>
      </c>
      <c r="CI238" t="str">
        <f t="shared" si="169"/>
        <v/>
      </c>
      <c r="CJ238" t="str">
        <f t="shared" si="169"/>
        <v/>
      </c>
      <c r="CK238" t="str">
        <f t="shared" si="170"/>
        <v/>
      </c>
      <c r="CM238" t="str">
        <f t="shared" si="160"/>
        <v/>
      </c>
      <c r="CN238" t="str">
        <f t="shared" si="160"/>
        <v/>
      </c>
      <c r="CO238" t="str">
        <f t="shared" si="160"/>
        <v/>
      </c>
      <c r="CP238" t="str">
        <f t="shared" si="160"/>
        <v/>
      </c>
      <c r="CQ238" t="str">
        <f t="shared" si="161"/>
        <v/>
      </c>
      <c r="CR238" t="str">
        <f t="shared" si="161"/>
        <v/>
      </c>
      <c r="CS238" t="str">
        <f t="shared" si="161"/>
        <v/>
      </c>
      <c r="CT238" t="str">
        <f t="shared" si="143"/>
        <v/>
      </c>
      <c r="CU238" t="str">
        <f t="shared" si="143"/>
        <v/>
      </c>
      <c r="CV238" t="str">
        <f t="shared" si="143"/>
        <v/>
      </c>
      <c r="CW238" t="str">
        <f t="shared" si="143"/>
        <v/>
      </c>
      <c r="CX238" t="str">
        <f t="shared" si="171"/>
        <v/>
      </c>
      <c r="CY238">
        <f t="shared" si="171"/>
        <v>1</v>
      </c>
      <c r="CZ238" t="str">
        <f t="shared" si="171"/>
        <v/>
      </c>
      <c r="DA238" t="str">
        <f t="shared" si="171"/>
        <v/>
      </c>
      <c r="DB238" t="str">
        <f t="shared" si="172"/>
        <v/>
      </c>
      <c r="DC238" t="str">
        <f t="shared" si="172"/>
        <v/>
      </c>
      <c r="DD238" t="str">
        <f t="shared" si="172"/>
        <v/>
      </c>
      <c r="DE238" t="str">
        <f t="shared" si="172"/>
        <v/>
      </c>
      <c r="DF238" t="str">
        <f t="shared" si="173"/>
        <v/>
      </c>
      <c r="DH238" t="str">
        <f t="shared" si="180"/>
        <v/>
      </c>
      <c r="DI238">
        <f t="shared" si="177"/>
        <v>1</v>
      </c>
      <c r="DJ238" t="str">
        <f t="shared" si="177"/>
        <v/>
      </c>
      <c r="DK238" t="str">
        <f t="shared" si="177"/>
        <v/>
      </c>
      <c r="DL238" t="str">
        <f t="shared" si="177"/>
        <v/>
      </c>
      <c r="DM238" t="str">
        <f t="shared" si="177"/>
        <v/>
      </c>
      <c r="DN238" t="str">
        <f t="shared" si="177"/>
        <v/>
      </c>
      <c r="DO238" t="str">
        <f t="shared" si="177"/>
        <v/>
      </c>
      <c r="DP238" t="str">
        <f t="shared" si="177"/>
        <v/>
      </c>
      <c r="DQ238" t="str">
        <f t="shared" si="177"/>
        <v/>
      </c>
      <c r="DR238" t="str">
        <f t="shared" si="177"/>
        <v/>
      </c>
      <c r="DS238" t="str">
        <f t="shared" si="177"/>
        <v/>
      </c>
      <c r="DT238" t="str">
        <f t="shared" si="177"/>
        <v/>
      </c>
      <c r="DU238" t="str">
        <f t="shared" si="177"/>
        <v/>
      </c>
      <c r="DV238" t="str">
        <f t="shared" si="177"/>
        <v/>
      </c>
      <c r="DW238" t="str">
        <f t="shared" si="177"/>
        <v/>
      </c>
      <c r="DX238" t="str">
        <f t="shared" si="177"/>
        <v/>
      </c>
      <c r="DY238" t="str">
        <f t="shared" si="177"/>
        <v/>
      </c>
      <c r="DZ238" t="str">
        <f t="shared" si="177"/>
        <v/>
      </c>
      <c r="EA238" t="str">
        <f t="shared" si="177"/>
        <v/>
      </c>
      <c r="EC238" t="str">
        <f t="shared" si="162"/>
        <v/>
      </c>
      <c r="ED238" t="str">
        <f t="shared" si="162"/>
        <v/>
      </c>
      <c r="EE238" t="str">
        <f t="shared" si="162"/>
        <v/>
      </c>
      <c r="EF238" t="str">
        <f t="shared" si="162"/>
        <v/>
      </c>
      <c r="EG238" t="str">
        <f t="shared" si="163"/>
        <v/>
      </c>
      <c r="EH238" t="str">
        <f t="shared" si="163"/>
        <v/>
      </c>
      <c r="EI238" t="str">
        <f t="shared" si="163"/>
        <v/>
      </c>
      <c r="EJ238" t="str">
        <f t="shared" si="150"/>
        <v/>
      </c>
      <c r="EK238" t="str">
        <f t="shared" si="150"/>
        <v/>
      </c>
      <c r="EL238" t="str">
        <f t="shared" si="150"/>
        <v/>
      </c>
      <c r="EM238" t="str">
        <f t="shared" si="150"/>
        <v/>
      </c>
      <c r="EN238" t="str">
        <f t="shared" si="151"/>
        <v/>
      </c>
      <c r="EO238">
        <f t="shared" si="151"/>
        <v>2</v>
      </c>
      <c r="EP238" t="str">
        <f t="shared" si="151"/>
        <v/>
      </c>
      <c r="EQ238" t="str">
        <f t="shared" si="151"/>
        <v/>
      </c>
      <c r="ER238" t="str">
        <f t="shared" si="152"/>
        <v/>
      </c>
      <c r="ES238" t="str">
        <f t="shared" si="152"/>
        <v/>
      </c>
      <c r="ET238" t="str">
        <f t="shared" si="152"/>
        <v/>
      </c>
      <c r="EU238" t="str">
        <f t="shared" si="152"/>
        <v/>
      </c>
      <c r="EV238" t="str">
        <f t="shared" si="178"/>
        <v/>
      </c>
    </row>
    <row r="239" spans="1:152">
      <c r="A239" t="s">
        <v>8</v>
      </c>
      <c r="B239" t="s">
        <v>18</v>
      </c>
      <c r="C239" s="13">
        <v>4</v>
      </c>
      <c r="D239" s="13">
        <v>2</v>
      </c>
      <c r="E239" s="1">
        <f t="shared" si="154"/>
        <v>3</v>
      </c>
      <c r="F239" s="1">
        <f t="shared" si="155"/>
        <v>0</v>
      </c>
      <c r="G239" t="str">
        <f t="shared" si="156"/>
        <v/>
      </c>
      <c r="H239" t="str">
        <f t="shared" si="156"/>
        <v/>
      </c>
      <c r="I239">
        <f t="shared" si="156"/>
        <v>3</v>
      </c>
      <c r="J239" t="str">
        <f t="shared" si="156"/>
        <v/>
      </c>
      <c r="K239" t="str">
        <f t="shared" si="157"/>
        <v/>
      </c>
      <c r="L239" t="str">
        <f t="shared" si="157"/>
        <v/>
      </c>
      <c r="M239" t="str">
        <f t="shared" si="157"/>
        <v/>
      </c>
      <c r="N239" t="str">
        <f t="shared" si="146"/>
        <v/>
      </c>
      <c r="O239" t="str">
        <f t="shared" si="146"/>
        <v/>
      </c>
      <c r="P239" t="str">
        <f t="shared" si="146"/>
        <v/>
      </c>
      <c r="Q239">
        <f t="shared" si="146"/>
        <v>0</v>
      </c>
      <c r="R239" t="str">
        <f t="shared" si="166"/>
        <v/>
      </c>
      <c r="S239" t="str">
        <f t="shared" si="166"/>
        <v/>
      </c>
      <c r="T239" t="str">
        <f t="shared" si="166"/>
        <v/>
      </c>
      <c r="U239" t="str">
        <f t="shared" si="166"/>
        <v/>
      </c>
      <c r="V239" t="str">
        <f t="shared" si="167"/>
        <v/>
      </c>
      <c r="W239" t="str">
        <f t="shared" si="167"/>
        <v/>
      </c>
      <c r="X239" t="str">
        <f t="shared" si="167"/>
        <v/>
      </c>
      <c r="Y239" t="str">
        <f t="shared" si="167"/>
        <v/>
      </c>
      <c r="Z239" t="str">
        <f t="shared" si="174"/>
        <v/>
      </c>
      <c r="BR239" t="str">
        <f t="shared" si="158"/>
        <v/>
      </c>
      <c r="BS239" t="str">
        <f t="shared" si="158"/>
        <v/>
      </c>
      <c r="BT239">
        <f t="shared" si="158"/>
        <v>4</v>
      </c>
      <c r="BU239" t="str">
        <f t="shared" si="158"/>
        <v/>
      </c>
      <c r="BV239" t="str">
        <f t="shared" si="159"/>
        <v/>
      </c>
      <c r="BW239" t="str">
        <f t="shared" si="159"/>
        <v/>
      </c>
      <c r="BX239" t="str">
        <f t="shared" si="159"/>
        <v/>
      </c>
      <c r="BY239" t="str">
        <f t="shared" si="159"/>
        <v/>
      </c>
      <c r="BZ239" t="str">
        <f t="shared" si="159"/>
        <v/>
      </c>
      <c r="CA239" t="str">
        <f t="shared" si="176"/>
        <v/>
      </c>
      <c r="CB239" t="str">
        <f t="shared" si="176"/>
        <v/>
      </c>
      <c r="CC239" t="str">
        <f t="shared" si="168"/>
        <v/>
      </c>
      <c r="CD239" t="str">
        <f t="shared" si="168"/>
        <v/>
      </c>
      <c r="CE239" t="str">
        <f t="shared" si="168"/>
        <v/>
      </c>
      <c r="CF239" t="str">
        <f t="shared" si="168"/>
        <v/>
      </c>
      <c r="CG239" t="str">
        <f t="shared" si="169"/>
        <v/>
      </c>
      <c r="CH239" t="str">
        <f t="shared" si="169"/>
        <v/>
      </c>
      <c r="CI239" t="str">
        <f t="shared" si="169"/>
        <v/>
      </c>
      <c r="CJ239" t="str">
        <f t="shared" si="169"/>
        <v/>
      </c>
      <c r="CK239" t="str">
        <f t="shared" si="170"/>
        <v/>
      </c>
      <c r="CM239" t="str">
        <f t="shared" si="160"/>
        <v/>
      </c>
      <c r="CN239" t="str">
        <f t="shared" si="160"/>
        <v/>
      </c>
      <c r="CO239" t="str">
        <f t="shared" si="160"/>
        <v/>
      </c>
      <c r="CP239" t="str">
        <f t="shared" si="160"/>
        <v/>
      </c>
      <c r="CQ239" t="str">
        <f t="shared" si="161"/>
        <v/>
      </c>
      <c r="CR239" t="str">
        <f t="shared" si="161"/>
        <v/>
      </c>
      <c r="CS239" t="str">
        <f t="shared" si="161"/>
        <v/>
      </c>
      <c r="CT239" t="str">
        <f t="shared" si="143"/>
        <v/>
      </c>
      <c r="CU239" t="str">
        <f t="shared" si="143"/>
        <v/>
      </c>
      <c r="CV239" t="str">
        <f t="shared" si="143"/>
        <v/>
      </c>
      <c r="CW239">
        <f t="shared" si="143"/>
        <v>2</v>
      </c>
      <c r="CX239" t="str">
        <f t="shared" si="171"/>
        <v/>
      </c>
      <c r="CY239" t="str">
        <f t="shared" si="171"/>
        <v/>
      </c>
      <c r="CZ239" t="str">
        <f t="shared" si="171"/>
        <v/>
      </c>
      <c r="DA239" t="str">
        <f t="shared" si="171"/>
        <v/>
      </c>
      <c r="DB239" t="str">
        <f t="shared" si="172"/>
        <v/>
      </c>
      <c r="DC239" t="str">
        <f t="shared" si="172"/>
        <v/>
      </c>
      <c r="DD239" t="str">
        <f t="shared" si="172"/>
        <v/>
      </c>
      <c r="DE239" t="str">
        <f t="shared" si="172"/>
        <v/>
      </c>
      <c r="DF239" t="str">
        <f t="shared" si="173"/>
        <v/>
      </c>
      <c r="DH239" t="str">
        <f t="shared" si="180"/>
        <v/>
      </c>
      <c r="DI239" t="str">
        <f t="shared" si="177"/>
        <v/>
      </c>
      <c r="DJ239">
        <f t="shared" si="177"/>
        <v>2</v>
      </c>
      <c r="DK239" t="str">
        <f t="shared" si="177"/>
        <v/>
      </c>
      <c r="DL239" t="str">
        <f t="shared" si="177"/>
        <v/>
      </c>
      <c r="DM239" t="str">
        <f t="shared" si="177"/>
        <v/>
      </c>
      <c r="DN239" t="str">
        <f t="shared" si="177"/>
        <v/>
      </c>
      <c r="DO239" t="str">
        <f t="shared" si="177"/>
        <v/>
      </c>
      <c r="DP239" t="str">
        <f t="shared" si="177"/>
        <v/>
      </c>
      <c r="DQ239" t="str">
        <f t="shared" si="177"/>
        <v/>
      </c>
      <c r="DR239" t="str">
        <f t="shared" si="177"/>
        <v/>
      </c>
      <c r="DS239" t="str">
        <f t="shared" si="177"/>
        <v/>
      </c>
      <c r="DT239" t="str">
        <f t="shared" si="177"/>
        <v/>
      </c>
      <c r="DU239" t="str">
        <f t="shared" si="177"/>
        <v/>
      </c>
      <c r="DV239" t="str">
        <f t="shared" si="177"/>
        <v/>
      </c>
      <c r="DW239" t="str">
        <f t="shared" si="177"/>
        <v/>
      </c>
      <c r="DX239" t="str">
        <f t="shared" si="177"/>
        <v/>
      </c>
      <c r="DY239" t="str">
        <f t="shared" si="177"/>
        <v/>
      </c>
      <c r="DZ239" t="str">
        <f t="shared" si="177"/>
        <v/>
      </c>
      <c r="EA239" t="str">
        <f t="shared" si="177"/>
        <v/>
      </c>
      <c r="EC239" t="str">
        <f t="shared" si="162"/>
        <v/>
      </c>
      <c r="ED239" t="str">
        <f t="shared" si="162"/>
        <v/>
      </c>
      <c r="EE239" t="str">
        <f t="shared" si="162"/>
        <v/>
      </c>
      <c r="EF239" t="str">
        <f t="shared" si="162"/>
        <v/>
      </c>
      <c r="EG239" t="str">
        <f t="shared" si="163"/>
        <v/>
      </c>
      <c r="EH239" t="str">
        <f t="shared" si="163"/>
        <v/>
      </c>
      <c r="EI239" t="str">
        <f t="shared" si="163"/>
        <v/>
      </c>
      <c r="EJ239" t="str">
        <f t="shared" si="150"/>
        <v/>
      </c>
      <c r="EK239" t="str">
        <f t="shared" si="150"/>
        <v/>
      </c>
      <c r="EL239" t="str">
        <f t="shared" si="150"/>
        <v/>
      </c>
      <c r="EM239">
        <f t="shared" si="150"/>
        <v>4</v>
      </c>
      <c r="EN239" t="str">
        <f t="shared" si="151"/>
        <v/>
      </c>
      <c r="EO239" t="str">
        <f t="shared" si="151"/>
        <v/>
      </c>
      <c r="EP239" t="str">
        <f t="shared" si="151"/>
        <v/>
      </c>
      <c r="EQ239" t="str">
        <f t="shared" si="151"/>
        <v/>
      </c>
      <c r="ER239" t="str">
        <f t="shared" si="152"/>
        <v/>
      </c>
      <c r="ES239" t="str">
        <f t="shared" si="152"/>
        <v/>
      </c>
      <c r="ET239" t="str">
        <f t="shared" si="152"/>
        <v/>
      </c>
      <c r="EU239" t="str">
        <f t="shared" si="152"/>
        <v/>
      </c>
      <c r="EV239" t="str">
        <f t="shared" si="178"/>
        <v/>
      </c>
    </row>
    <row r="240" spans="1:152">
      <c r="A240" t="s">
        <v>5</v>
      </c>
      <c r="B240" t="s">
        <v>14</v>
      </c>
      <c r="C240" s="13">
        <v>1</v>
      </c>
      <c r="D240" s="13">
        <v>0</v>
      </c>
      <c r="E240" s="1">
        <f t="shared" si="154"/>
        <v>3</v>
      </c>
      <c r="F240" s="1">
        <f t="shared" si="155"/>
        <v>0</v>
      </c>
      <c r="G240" t="str">
        <f t="shared" si="156"/>
        <v/>
      </c>
      <c r="H240" t="str">
        <f t="shared" si="156"/>
        <v/>
      </c>
      <c r="I240" t="str">
        <f t="shared" si="156"/>
        <v/>
      </c>
      <c r="J240">
        <f t="shared" si="156"/>
        <v>3</v>
      </c>
      <c r="K240" t="str">
        <f t="shared" si="157"/>
        <v/>
      </c>
      <c r="L240" t="str">
        <f t="shared" si="157"/>
        <v/>
      </c>
      <c r="M240" t="str">
        <f t="shared" si="157"/>
        <v/>
      </c>
      <c r="N240" t="str">
        <f t="shared" si="146"/>
        <v/>
      </c>
      <c r="O240" t="str">
        <f t="shared" si="146"/>
        <v/>
      </c>
      <c r="P240" t="str">
        <f t="shared" si="146"/>
        <v/>
      </c>
      <c r="Q240" t="str">
        <f t="shared" si="146"/>
        <v/>
      </c>
      <c r="R240" t="str">
        <f t="shared" si="166"/>
        <v/>
      </c>
      <c r="S240" t="str">
        <f t="shared" si="166"/>
        <v/>
      </c>
      <c r="T240" t="str">
        <f t="shared" si="166"/>
        <v/>
      </c>
      <c r="U240" t="str">
        <f t="shared" si="166"/>
        <v/>
      </c>
      <c r="V240" t="str">
        <f t="shared" si="167"/>
        <v/>
      </c>
      <c r="W240" t="str">
        <f t="shared" si="167"/>
        <v/>
      </c>
      <c r="X240">
        <f t="shared" si="167"/>
        <v>0</v>
      </c>
      <c r="Y240" t="str">
        <f t="shared" si="167"/>
        <v/>
      </c>
      <c r="Z240" t="str">
        <f t="shared" si="174"/>
        <v/>
      </c>
      <c r="BR240" t="str">
        <f t="shared" si="158"/>
        <v/>
      </c>
      <c r="BS240" t="str">
        <f t="shared" si="158"/>
        <v/>
      </c>
      <c r="BT240" t="str">
        <f t="shared" si="158"/>
        <v/>
      </c>
      <c r="BU240">
        <f t="shared" si="158"/>
        <v>1</v>
      </c>
      <c r="BV240" t="str">
        <f t="shared" si="159"/>
        <v/>
      </c>
      <c r="BW240" t="str">
        <f t="shared" si="159"/>
        <v/>
      </c>
      <c r="BX240" t="str">
        <f t="shared" si="159"/>
        <v/>
      </c>
      <c r="BY240" t="str">
        <f t="shared" si="159"/>
        <v/>
      </c>
      <c r="BZ240" t="str">
        <f t="shared" si="159"/>
        <v/>
      </c>
      <c r="CA240" t="str">
        <f t="shared" si="176"/>
        <v/>
      </c>
      <c r="CB240" t="str">
        <f t="shared" si="176"/>
        <v/>
      </c>
      <c r="CC240" t="str">
        <f t="shared" si="168"/>
        <v/>
      </c>
      <c r="CD240" t="str">
        <f t="shared" si="168"/>
        <v/>
      </c>
      <c r="CE240" t="str">
        <f t="shared" si="168"/>
        <v/>
      </c>
      <c r="CF240" t="str">
        <f t="shared" si="168"/>
        <v/>
      </c>
      <c r="CG240" t="str">
        <f t="shared" si="169"/>
        <v/>
      </c>
      <c r="CH240" t="str">
        <f t="shared" si="169"/>
        <v/>
      </c>
      <c r="CI240" t="str">
        <f t="shared" si="169"/>
        <v/>
      </c>
      <c r="CJ240" t="str">
        <f t="shared" si="169"/>
        <v/>
      </c>
      <c r="CK240" t="str">
        <f t="shared" si="170"/>
        <v/>
      </c>
      <c r="CM240" t="str">
        <f t="shared" si="160"/>
        <v/>
      </c>
      <c r="CN240" t="str">
        <f t="shared" si="160"/>
        <v/>
      </c>
      <c r="CO240" t="str">
        <f t="shared" si="160"/>
        <v/>
      </c>
      <c r="CP240" t="str">
        <f t="shared" si="160"/>
        <v/>
      </c>
      <c r="CQ240" t="str">
        <f t="shared" si="161"/>
        <v/>
      </c>
      <c r="CR240" t="str">
        <f t="shared" si="161"/>
        <v/>
      </c>
      <c r="CS240" t="str">
        <f t="shared" si="161"/>
        <v/>
      </c>
      <c r="CT240" t="str">
        <f t="shared" si="143"/>
        <v/>
      </c>
      <c r="CU240" t="str">
        <f t="shared" si="143"/>
        <v/>
      </c>
      <c r="CV240" t="str">
        <f t="shared" si="143"/>
        <v/>
      </c>
      <c r="CW240" t="str">
        <f t="shared" si="143"/>
        <v/>
      </c>
      <c r="CX240" t="str">
        <f t="shared" si="171"/>
        <v/>
      </c>
      <c r="CY240" t="str">
        <f t="shared" si="171"/>
        <v/>
      </c>
      <c r="CZ240" t="str">
        <f t="shared" si="171"/>
        <v/>
      </c>
      <c r="DA240" t="str">
        <f t="shared" si="171"/>
        <v/>
      </c>
      <c r="DB240" t="str">
        <f t="shared" si="172"/>
        <v/>
      </c>
      <c r="DC240" t="str">
        <f t="shared" si="172"/>
        <v/>
      </c>
      <c r="DD240">
        <f t="shared" si="172"/>
        <v>0</v>
      </c>
      <c r="DE240" t="str">
        <f t="shared" si="172"/>
        <v/>
      </c>
      <c r="DF240" t="str">
        <f t="shared" si="173"/>
        <v/>
      </c>
      <c r="DH240" t="str">
        <f t="shared" si="180"/>
        <v/>
      </c>
      <c r="DI240" t="str">
        <f t="shared" si="177"/>
        <v/>
      </c>
      <c r="DJ240" t="str">
        <f t="shared" si="177"/>
        <v/>
      </c>
      <c r="DK240">
        <f t="shared" si="177"/>
        <v>0</v>
      </c>
      <c r="DL240" t="str">
        <f t="shared" si="177"/>
        <v/>
      </c>
      <c r="DM240" t="str">
        <f t="shared" si="177"/>
        <v/>
      </c>
      <c r="DN240" t="str">
        <f t="shared" si="177"/>
        <v/>
      </c>
      <c r="DO240" t="str">
        <f t="shared" si="177"/>
        <v/>
      </c>
      <c r="DP240" t="str">
        <f t="shared" si="177"/>
        <v/>
      </c>
      <c r="DQ240" t="str">
        <f t="shared" si="177"/>
        <v/>
      </c>
      <c r="DR240" t="str">
        <f t="shared" si="177"/>
        <v/>
      </c>
      <c r="DS240" t="str">
        <f t="shared" si="177"/>
        <v/>
      </c>
      <c r="DT240" t="str">
        <f t="shared" si="177"/>
        <v/>
      </c>
      <c r="DU240" t="str">
        <f t="shared" si="177"/>
        <v/>
      </c>
      <c r="DV240" t="str">
        <f t="shared" si="177"/>
        <v/>
      </c>
      <c r="DW240" t="str">
        <f t="shared" si="177"/>
        <v/>
      </c>
      <c r="DX240" t="str">
        <f t="shared" si="177"/>
        <v/>
      </c>
      <c r="DY240" t="str">
        <f t="shared" si="177"/>
        <v/>
      </c>
      <c r="DZ240" t="str">
        <f t="shared" si="177"/>
        <v/>
      </c>
      <c r="EA240" t="str">
        <f t="shared" si="177"/>
        <v/>
      </c>
      <c r="EC240" t="str">
        <f t="shared" si="162"/>
        <v/>
      </c>
      <c r="ED240" t="str">
        <f t="shared" si="162"/>
        <v/>
      </c>
      <c r="EE240" t="str">
        <f t="shared" si="162"/>
        <v/>
      </c>
      <c r="EF240" t="str">
        <f t="shared" si="162"/>
        <v/>
      </c>
      <c r="EG240" t="str">
        <f t="shared" si="163"/>
        <v/>
      </c>
      <c r="EH240" t="str">
        <f t="shared" si="163"/>
        <v/>
      </c>
      <c r="EI240" t="str">
        <f t="shared" si="163"/>
        <v/>
      </c>
      <c r="EJ240" t="str">
        <f t="shared" si="150"/>
        <v/>
      </c>
      <c r="EK240" t="str">
        <f t="shared" si="150"/>
        <v/>
      </c>
      <c r="EL240" t="str">
        <f t="shared" si="150"/>
        <v/>
      </c>
      <c r="EM240" t="str">
        <f t="shared" si="150"/>
        <v/>
      </c>
      <c r="EN240" t="str">
        <f t="shared" si="151"/>
        <v/>
      </c>
      <c r="EO240" t="str">
        <f t="shared" si="151"/>
        <v/>
      </c>
      <c r="EP240" t="str">
        <f t="shared" si="151"/>
        <v/>
      </c>
      <c r="EQ240" t="str">
        <f t="shared" si="151"/>
        <v/>
      </c>
      <c r="ER240" t="str">
        <f t="shared" si="152"/>
        <v/>
      </c>
      <c r="ES240" t="str">
        <f t="shared" si="152"/>
        <v/>
      </c>
      <c r="ET240">
        <f t="shared" si="152"/>
        <v>1</v>
      </c>
      <c r="EU240" t="str">
        <f t="shared" si="152"/>
        <v/>
      </c>
      <c r="EV240" t="str">
        <f t="shared" si="178"/>
        <v/>
      </c>
    </row>
    <row r="241" spans="1:152">
      <c r="A241" t="s">
        <v>2</v>
      </c>
      <c r="B241" t="s">
        <v>4</v>
      </c>
      <c r="C241" s="13">
        <v>1</v>
      </c>
      <c r="D241" s="13">
        <v>2</v>
      </c>
      <c r="E241" s="1">
        <f t="shared" si="154"/>
        <v>0</v>
      </c>
      <c r="F241" s="1">
        <f t="shared" si="155"/>
        <v>3</v>
      </c>
      <c r="G241">
        <f t="shared" si="156"/>
        <v>0</v>
      </c>
      <c r="H241" t="str">
        <f t="shared" si="156"/>
        <v/>
      </c>
      <c r="I241" t="str">
        <f t="shared" si="156"/>
        <v/>
      </c>
      <c r="J241" t="str">
        <f t="shared" si="156"/>
        <v/>
      </c>
      <c r="K241" t="str">
        <f t="shared" si="157"/>
        <v/>
      </c>
      <c r="L241" t="str">
        <f t="shared" si="157"/>
        <v/>
      </c>
      <c r="M241" t="str">
        <f t="shared" si="157"/>
        <v/>
      </c>
      <c r="N241" t="str">
        <f t="shared" si="146"/>
        <v/>
      </c>
      <c r="O241" t="str">
        <f t="shared" si="146"/>
        <v/>
      </c>
      <c r="P241" t="str">
        <f t="shared" si="146"/>
        <v/>
      </c>
      <c r="Q241" t="str">
        <f t="shared" si="146"/>
        <v/>
      </c>
      <c r="R241" t="str">
        <f t="shared" si="166"/>
        <v/>
      </c>
      <c r="S241" t="str">
        <f t="shared" si="166"/>
        <v/>
      </c>
      <c r="T241" t="str">
        <f t="shared" si="166"/>
        <v/>
      </c>
      <c r="U241" t="str">
        <f t="shared" si="166"/>
        <v/>
      </c>
      <c r="V241" t="str">
        <f t="shared" si="167"/>
        <v/>
      </c>
      <c r="W241">
        <f t="shared" si="167"/>
        <v>3</v>
      </c>
      <c r="X241" t="str">
        <f t="shared" si="167"/>
        <v/>
      </c>
      <c r="Y241" t="str">
        <f t="shared" si="167"/>
        <v/>
      </c>
      <c r="Z241" t="str">
        <f t="shared" si="174"/>
        <v/>
      </c>
      <c r="BR241">
        <f t="shared" si="158"/>
        <v>1</v>
      </c>
      <c r="BS241" t="str">
        <f t="shared" si="158"/>
        <v/>
      </c>
      <c r="BT241" t="str">
        <f t="shared" si="158"/>
        <v/>
      </c>
      <c r="BU241" t="str">
        <f t="shared" si="158"/>
        <v/>
      </c>
      <c r="BV241" t="str">
        <f t="shared" si="159"/>
        <v/>
      </c>
      <c r="BW241" t="str">
        <f t="shared" si="159"/>
        <v/>
      </c>
      <c r="BX241" t="str">
        <f t="shared" si="159"/>
        <v/>
      </c>
      <c r="BY241" t="str">
        <f t="shared" si="159"/>
        <v/>
      </c>
      <c r="BZ241" t="str">
        <f t="shared" si="159"/>
        <v/>
      </c>
      <c r="CA241" t="str">
        <f t="shared" si="176"/>
        <v/>
      </c>
      <c r="CB241" t="str">
        <f t="shared" si="176"/>
        <v/>
      </c>
      <c r="CC241" t="str">
        <f t="shared" si="168"/>
        <v/>
      </c>
      <c r="CD241" t="str">
        <f t="shared" si="168"/>
        <v/>
      </c>
      <c r="CE241" t="str">
        <f t="shared" si="168"/>
        <v/>
      </c>
      <c r="CF241" t="str">
        <f t="shared" si="168"/>
        <v/>
      </c>
      <c r="CG241" t="str">
        <f t="shared" si="169"/>
        <v/>
      </c>
      <c r="CH241" t="str">
        <f t="shared" si="169"/>
        <v/>
      </c>
      <c r="CI241" t="str">
        <f t="shared" si="169"/>
        <v/>
      </c>
      <c r="CJ241" t="str">
        <f t="shared" si="169"/>
        <v/>
      </c>
      <c r="CK241" t="str">
        <f t="shared" si="170"/>
        <v/>
      </c>
      <c r="CM241" t="str">
        <f t="shared" si="160"/>
        <v/>
      </c>
      <c r="CN241" t="str">
        <f t="shared" si="160"/>
        <v/>
      </c>
      <c r="CO241" t="str">
        <f t="shared" si="160"/>
        <v/>
      </c>
      <c r="CP241" t="str">
        <f t="shared" si="160"/>
        <v/>
      </c>
      <c r="CQ241" t="str">
        <f t="shared" si="161"/>
        <v/>
      </c>
      <c r="CR241" t="str">
        <f t="shared" si="161"/>
        <v/>
      </c>
      <c r="CS241" t="str">
        <f t="shared" si="161"/>
        <v/>
      </c>
      <c r="CT241" t="str">
        <f t="shared" si="143"/>
        <v/>
      </c>
      <c r="CU241" t="str">
        <f t="shared" si="143"/>
        <v/>
      </c>
      <c r="CV241" t="str">
        <f t="shared" si="143"/>
        <v/>
      </c>
      <c r="CW241" t="str">
        <f t="shared" si="143"/>
        <v/>
      </c>
      <c r="CX241" t="str">
        <f t="shared" si="171"/>
        <v/>
      </c>
      <c r="CY241" t="str">
        <f t="shared" si="171"/>
        <v/>
      </c>
      <c r="CZ241" t="str">
        <f t="shared" si="171"/>
        <v/>
      </c>
      <c r="DA241" t="str">
        <f t="shared" si="171"/>
        <v/>
      </c>
      <c r="DB241" t="str">
        <f t="shared" si="172"/>
        <v/>
      </c>
      <c r="DC241">
        <f t="shared" si="172"/>
        <v>2</v>
      </c>
      <c r="DD241" t="str">
        <f t="shared" si="172"/>
        <v/>
      </c>
      <c r="DE241" t="str">
        <f t="shared" si="172"/>
        <v/>
      </c>
      <c r="DF241" t="str">
        <f t="shared" si="173"/>
        <v/>
      </c>
      <c r="DH241">
        <f t="shared" si="180"/>
        <v>2</v>
      </c>
      <c r="DI241" t="str">
        <f t="shared" si="177"/>
        <v/>
      </c>
      <c r="DJ241" t="str">
        <f t="shared" si="177"/>
        <v/>
      </c>
      <c r="DK241" t="str">
        <f t="shared" ref="DI241:EA254" si="181">IF($A241=DK$2,$D241,"")</f>
        <v/>
      </c>
      <c r="DL241" t="str">
        <f t="shared" si="181"/>
        <v/>
      </c>
      <c r="DM241" t="str">
        <f t="shared" si="181"/>
        <v/>
      </c>
      <c r="DN241" t="str">
        <f t="shared" si="181"/>
        <v/>
      </c>
      <c r="DO241" t="str">
        <f t="shared" si="181"/>
        <v/>
      </c>
      <c r="DP241" t="str">
        <f t="shared" si="181"/>
        <v/>
      </c>
      <c r="DQ241" t="str">
        <f t="shared" si="181"/>
        <v/>
      </c>
      <c r="DR241" t="str">
        <f t="shared" si="181"/>
        <v/>
      </c>
      <c r="DS241" t="str">
        <f t="shared" si="181"/>
        <v/>
      </c>
      <c r="DT241" t="str">
        <f t="shared" si="181"/>
        <v/>
      </c>
      <c r="DU241" t="str">
        <f t="shared" si="181"/>
        <v/>
      </c>
      <c r="DV241" t="str">
        <f t="shared" si="181"/>
        <v/>
      </c>
      <c r="DW241" t="str">
        <f t="shared" si="181"/>
        <v/>
      </c>
      <c r="DX241" t="str">
        <f t="shared" si="181"/>
        <v/>
      </c>
      <c r="DY241" t="str">
        <f t="shared" si="181"/>
        <v/>
      </c>
      <c r="DZ241" t="str">
        <f t="shared" si="181"/>
        <v/>
      </c>
      <c r="EA241" t="str">
        <f t="shared" si="181"/>
        <v/>
      </c>
      <c r="EC241" t="str">
        <f t="shared" si="162"/>
        <v/>
      </c>
      <c r="ED241" t="str">
        <f t="shared" si="162"/>
        <v/>
      </c>
      <c r="EE241" t="str">
        <f t="shared" si="162"/>
        <v/>
      </c>
      <c r="EF241" t="str">
        <f t="shared" si="162"/>
        <v/>
      </c>
      <c r="EG241" t="str">
        <f t="shared" si="163"/>
        <v/>
      </c>
      <c r="EH241" t="str">
        <f t="shared" si="163"/>
        <v/>
      </c>
      <c r="EI241" t="str">
        <f t="shared" si="163"/>
        <v/>
      </c>
      <c r="EJ241" t="str">
        <f t="shared" si="150"/>
        <v/>
      </c>
      <c r="EK241" t="str">
        <f t="shared" si="150"/>
        <v/>
      </c>
      <c r="EL241" t="str">
        <f t="shared" si="150"/>
        <v/>
      </c>
      <c r="EM241" t="str">
        <f t="shared" si="150"/>
        <v/>
      </c>
      <c r="EN241" t="str">
        <f t="shared" si="151"/>
        <v/>
      </c>
      <c r="EO241" t="str">
        <f t="shared" si="151"/>
        <v/>
      </c>
      <c r="EP241" t="str">
        <f t="shared" si="151"/>
        <v/>
      </c>
      <c r="EQ241" t="str">
        <f t="shared" si="151"/>
        <v/>
      </c>
      <c r="ER241" t="str">
        <f t="shared" si="152"/>
        <v/>
      </c>
      <c r="ES241">
        <f t="shared" si="152"/>
        <v>1</v>
      </c>
      <c r="ET241" t="str">
        <f t="shared" si="152"/>
        <v/>
      </c>
      <c r="EU241" t="str">
        <f t="shared" si="152"/>
        <v/>
      </c>
      <c r="EV241" t="str">
        <f t="shared" si="178"/>
        <v/>
      </c>
    </row>
    <row r="242" spans="1:152">
      <c r="A242" t="s">
        <v>6</v>
      </c>
      <c r="B242" t="s">
        <v>12</v>
      </c>
      <c r="C242" s="13">
        <v>1</v>
      </c>
      <c r="D242" s="13">
        <v>1</v>
      </c>
      <c r="E242" s="1">
        <f t="shared" si="154"/>
        <v>1</v>
      </c>
      <c r="F242" s="1">
        <f t="shared" si="155"/>
        <v>1</v>
      </c>
      <c r="G242" t="str">
        <f t="shared" si="156"/>
        <v/>
      </c>
      <c r="H242" t="str">
        <f t="shared" si="156"/>
        <v/>
      </c>
      <c r="I242" t="str">
        <f t="shared" si="156"/>
        <v/>
      </c>
      <c r="J242" t="str">
        <f t="shared" si="156"/>
        <v/>
      </c>
      <c r="K242" t="str">
        <f t="shared" si="157"/>
        <v/>
      </c>
      <c r="L242" t="str">
        <f t="shared" si="157"/>
        <v/>
      </c>
      <c r="M242" t="str">
        <f t="shared" si="157"/>
        <v/>
      </c>
      <c r="N242">
        <f t="shared" si="146"/>
        <v>1</v>
      </c>
      <c r="O242" t="str">
        <f t="shared" si="146"/>
        <v/>
      </c>
      <c r="P242" t="str">
        <f t="shared" si="146"/>
        <v/>
      </c>
      <c r="Q242" t="str">
        <f t="shared" si="146"/>
        <v/>
      </c>
      <c r="R242" t="str">
        <f t="shared" si="166"/>
        <v/>
      </c>
      <c r="S242" t="str">
        <f t="shared" si="166"/>
        <v/>
      </c>
      <c r="T242" t="str">
        <f t="shared" si="166"/>
        <v/>
      </c>
      <c r="U242" t="str">
        <f t="shared" si="166"/>
        <v/>
      </c>
      <c r="V242" t="str">
        <f t="shared" si="167"/>
        <v/>
      </c>
      <c r="W242" t="str">
        <f t="shared" si="167"/>
        <v/>
      </c>
      <c r="X242" t="str">
        <f t="shared" si="167"/>
        <v/>
      </c>
      <c r="Y242">
        <f t="shared" si="167"/>
        <v>1</v>
      </c>
      <c r="Z242" t="str">
        <f t="shared" si="174"/>
        <v/>
      </c>
      <c r="BR242" t="str">
        <f t="shared" si="158"/>
        <v/>
      </c>
      <c r="BS242" t="str">
        <f t="shared" si="158"/>
        <v/>
      </c>
      <c r="BT242" t="str">
        <f t="shared" si="158"/>
        <v/>
      </c>
      <c r="BU242" t="str">
        <f t="shared" si="158"/>
        <v/>
      </c>
      <c r="BV242" t="str">
        <f t="shared" si="159"/>
        <v/>
      </c>
      <c r="BW242" t="str">
        <f t="shared" si="159"/>
        <v/>
      </c>
      <c r="BX242" t="str">
        <f t="shared" si="159"/>
        <v/>
      </c>
      <c r="BY242">
        <f t="shared" si="159"/>
        <v>1</v>
      </c>
      <c r="BZ242" t="str">
        <f t="shared" si="159"/>
        <v/>
      </c>
      <c r="CA242" t="str">
        <f t="shared" si="176"/>
        <v/>
      </c>
      <c r="CB242" t="str">
        <f t="shared" si="176"/>
        <v/>
      </c>
      <c r="CC242" t="str">
        <f t="shared" si="168"/>
        <v/>
      </c>
      <c r="CD242" t="str">
        <f t="shared" si="168"/>
        <v/>
      </c>
      <c r="CE242" t="str">
        <f t="shared" si="168"/>
        <v/>
      </c>
      <c r="CF242" t="str">
        <f t="shared" si="168"/>
        <v/>
      </c>
      <c r="CG242" t="str">
        <f t="shared" si="169"/>
        <v/>
      </c>
      <c r="CH242" t="str">
        <f t="shared" si="169"/>
        <v/>
      </c>
      <c r="CI242" t="str">
        <f t="shared" si="169"/>
        <v/>
      </c>
      <c r="CJ242" t="str">
        <f t="shared" si="169"/>
        <v/>
      </c>
      <c r="CK242" t="str">
        <f t="shared" si="170"/>
        <v/>
      </c>
      <c r="CM242" t="str">
        <f t="shared" si="160"/>
        <v/>
      </c>
      <c r="CN242" t="str">
        <f t="shared" si="160"/>
        <v/>
      </c>
      <c r="CO242" t="str">
        <f t="shared" si="160"/>
        <v/>
      </c>
      <c r="CP242" t="str">
        <f t="shared" si="160"/>
        <v/>
      </c>
      <c r="CQ242" t="str">
        <f t="shared" si="161"/>
        <v/>
      </c>
      <c r="CR242" t="str">
        <f t="shared" si="161"/>
        <v/>
      </c>
      <c r="CS242" t="str">
        <f t="shared" si="161"/>
        <v/>
      </c>
      <c r="CT242" t="str">
        <f t="shared" si="143"/>
        <v/>
      </c>
      <c r="CU242" t="str">
        <f t="shared" si="143"/>
        <v/>
      </c>
      <c r="CV242" t="str">
        <f t="shared" si="143"/>
        <v/>
      </c>
      <c r="CW242" t="str">
        <f t="shared" si="143"/>
        <v/>
      </c>
      <c r="CX242" t="str">
        <f t="shared" si="171"/>
        <v/>
      </c>
      <c r="CY242" t="str">
        <f t="shared" si="171"/>
        <v/>
      </c>
      <c r="CZ242" t="str">
        <f t="shared" si="171"/>
        <v/>
      </c>
      <c r="DA242" t="str">
        <f t="shared" si="171"/>
        <v/>
      </c>
      <c r="DB242" t="str">
        <f t="shared" si="172"/>
        <v/>
      </c>
      <c r="DC242" t="str">
        <f t="shared" si="172"/>
        <v/>
      </c>
      <c r="DD242" t="str">
        <f t="shared" si="172"/>
        <v/>
      </c>
      <c r="DE242">
        <f t="shared" si="172"/>
        <v>1</v>
      </c>
      <c r="DF242" t="str">
        <f t="shared" si="173"/>
        <v/>
      </c>
      <c r="DH242" t="str">
        <f t="shared" si="180"/>
        <v/>
      </c>
      <c r="DI242" t="str">
        <f t="shared" si="181"/>
        <v/>
      </c>
      <c r="DJ242" t="str">
        <f t="shared" si="181"/>
        <v/>
      </c>
      <c r="DK242" t="str">
        <f t="shared" si="181"/>
        <v/>
      </c>
      <c r="DL242" t="str">
        <f t="shared" si="181"/>
        <v/>
      </c>
      <c r="DM242" t="str">
        <f t="shared" si="181"/>
        <v/>
      </c>
      <c r="DN242" t="str">
        <f t="shared" si="181"/>
        <v/>
      </c>
      <c r="DO242">
        <f t="shared" si="181"/>
        <v>1</v>
      </c>
      <c r="DP242" t="str">
        <f t="shared" si="181"/>
        <v/>
      </c>
      <c r="DQ242" t="str">
        <f t="shared" si="181"/>
        <v/>
      </c>
      <c r="DR242" t="str">
        <f t="shared" si="181"/>
        <v/>
      </c>
      <c r="DS242" t="str">
        <f t="shared" si="181"/>
        <v/>
      </c>
      <c r="DT242" t="str">
        <f t="shared" si="181"/>
        <v/>
      </c>
      <c r="DU242" t="str">
        <f t="shared" si="181"/>
        <v/>
      </c>
      <c r="DV242" t="str">
        <f t="shared" si="181"/>
        <v/>
      </c>
      <c r="DW242" t="str">
        <f t="shared" si="181"/>
        <v/>
      </c>
      <c r="DX242" t="str">
        <f t="shared" si="181"/>
        <v/>
      </c>
      <c r="DY242" t="str">
        <f t="shared" si="181"/>
        <v/>
      </c>
      <c r="DZ242" t="str">
        <f t="shared" si="181"/>
        <v/>
      </c>
      <c r="EA242" t="str">
        <f t="shared" si="181"/>
        <v/>
      </c>
      <c r="EC242" t="str">
        <f t="shared" si="162"/>
        <v/>
      </c>
      <c r="ED242" t="str">
        <f t="shared" si="162"/>
        <v/>
      </c>
      <c r="EE242" t="str">
        <f t="shared" si="162"/>
        <v/>
      </c>
      <c r="EF242" t="str">
        <f t="shared" si="162"/>
        <v/>
      </c>
      <c r="EG242" t="str">
        <f t="shared" si="163"/>
        <v/>
      </c>
      <c r="EH242" t="str">
        <f t="shared" si="163"/>
        <v/>
      </c>
      <c r="EI242" t="str">
        <f t="shared" si="163"/>
        <v/>
      </c>
      <c r="EJ242" t="str">
        <f t="shared" si="150"/>
        <v/>
      </c>
      <c r="EK242" t="str">
        <f t="shared" si="150"/>
        <v/>
      </c>
      <c r="EL242" t="str">
        <f t="shared" si="150"/>
        <v/>
      </c>
      <c r="EM242" t="str">
        <f t="shared" si="150"/>
        <v/>
      </c>
      <c r="EN242" t="str">
        <f t="shared" si="151"/>
        <v/>
      </c>
      <c r="EO242" t="str">
        <f t="shared" si="151"/>
        <v/>
      </c>
      <c r="EP242" t="str">
        <f t="shared" si="151"/>
        <v/>
      </c>
      <c r="EQ242" t="str">
        <f t="shared" si="151"/>
        <v/>
      </c>
      <c r="ER242" t="str">
        <f t="shared" si="152"/>
        <v/>
      </c>
      <c r="ES242" t="str">
        <f t="shared" si="152"/>
        <v/>
      </c>
      <c r="ET242" t="str">
        <f t="shared" si="152"/>
        <v/>
      </c>
      <c r="EU242">
        <f t="shared" si="152"/>
        <v>1</v>
      </c>
      <c r="EV242" t="str">
        <f t="shared" si="178"/>
        <v/>
      </c>
    </row>
    <row r="243" spans="1:152">
      <c r="A243" t="s">
        <v>17</v>
      </c>
      <c r="B243" t="s">
        <v>19</v>
      </c>
      <c r="C243" s="13">
        <v>3</v>
      </c>
      <c r="D243" s="13">
        <v>1</v>
      </c>
      <c r="E243" s="1">
        <f t="shared" si="154"/>
        <v>3</v>
      </c>
      <c r="F243" s="1">
        <f t="shared" si="155"/>
        <v>0</v>
      </c>
      <c r="G243" t="str">
        <f t="shared" si="156"/>
        <v/>
      </c>
      <c r="H243" t="str">
        <f t="shared" si="156"/>
        <v/>
      </c>
      <c r="I243" t="str">
        <f t="shared" si="156"/>
        <v/>
      </c>
      <c r="J243" t="str">
        <f t="shared" si="156"/>
        <v/>
      </c>
      <c r="K243">
        <f t="shared" si="157"/>
        <v>3</v>
      </c>
      <c r="L243" t="str">
        <f t="shared" si="157"/>
        <v/>
      </c>
      <c r="M243" t="str">
        <f t="shared" si="157"/>
        <v/>
      </c>
      <c r="N243" t="str">
        <f t="shared" si="146"/>
        <v/>
      </c>
      <c r="O243" t="str">
        <f t="shared" si="146"/>
        <v/>
      </c>
      <c r="P243" t="str">
        <f t="shared" si="146"/>
        <v/>
      </c>
      <c r="Q243" t="str">
        <f t="shared" si="146"/>
        <v/>
      </c>
      <c r="R243" t="str">
        <f t="shared" si="166"/>
        <v/>
      </c>
      <c r="S243" t="str">
        <f t="shared" si="166"/>
        <v/>
      </c>
      <c r="T243" t="str">
        <f t="shared" si="166"/>
        <v/>
      </c>
      <c r="U243" t="str">
        <f t="shared" si="166"/>
        <v/>
      </c>
      <c r="V243" t="str">
        <f t="shared" si="167"/>
        <v/>
      </c>
      <c r="W243" t="str">
        <f t="shared" si="167"/>
        <v/>
      </c>
      <c r="X243" t="str">
        <f t="shared" si="167"/>
        <v/>
      </c>
      <c r="Y243" t="str">
        <f t="shared" si="167"/>
        <v/>
      </c>
      <c r="Z243">
        <f t="shared" si="174"/>
        <v>0</v>
      </c>
      <c r="BR243" t="str">
        <f t="shared" si="158"/>
        <v/>
      </c>
      <c r="BS243" t="str">
        <f t="shared" si="158"/>
        <v/>
      </c>
      <c r="BT243" t="str">
        <f t="shared" si="158"/>
        <v/>
      </c>
      <c r="BU243" t="str">
        <f t="shared" si="158"/>
        <v/>
      </c>
      <c r="BV243">
        <f t="shared" si="159"/>
        <v>3</v>
      </c>
      <c r="BW243" t="str">
        <f t="shared" si="159"/>
        <v/>
      </c>
      <c r="BX243" t="str">
        <f t="shared" si="159"/>
        <v/>
      </c>
      <c r="BY243" t="str">
        <f t="shared" si="159"/>
        <v/>
      </c>
      <c r="BZ243" t="str">
        <f t="shared" si="159"/>
        <v/>
      </c>
      <c r="CA243" t="str">
        <f t="shared" si="176"/>
        <v/>
      </c>
      <c r="CB243" t="str">
        <f t="shared" si="176"/>
        <v/>
      </c>
      <c r="CC243" t="str">
        <f t="shared" si="168"/>
        <v/>
      </c>
      <c r="CD243" t="str">
        <f t="shared" si="168"/>
        <v/>
      </c>
      <c r="CE243" t="str">
        <f t="shared" si="168"/>
        <v/>
      </c>
      <c r="CF243" t="str">
        <f t="shared" si="168"/>
        <v/>
      </c>
      <c r="CG243" t="str">
        <f t="shared" si="169"/>
        <v/>
      </c>
      <c r="CH243" t="str">
        <f t="shared" si="169"/>
        <v/>
      </c>
      <c r="CI243" t="str">
        <f t="shared" si="169"/>
        <v/>
      </c>
      <c r="CJ243" t="str">
        <f t="shared" si="169"/>
        <v/>
      </c>
      <c r="CK243" t="str">
        <f t="shared" si="170"/>
        <v/>
      </c>
      <c r="CM243" t="str">
        <f t="shared" si="160"/>
        <v/>
      </c>
      <c r="CN243" t="str">
        <f t="shared" si="160"/>
        <v/>
      </c>
      <c r="CO243" t="str">
        <f t="shared" si="160"/>
        <v/>
      </c>
      <c r="CP243" t="str">
        <f t="shared" si="160"/>
        <v/>
      </c>
      <c r="CQ243" t="str">
        <f t="shared" si="161"/>
        <v/>
      </c>
      <c r="CR243" t="str">
        <f t="shared" si="161"/>
        <v/>
      </c>
      <c r="CS243" t="str">
        <f t="shared" si="161"/>
        <v/>
      </c>
      <c r="CT243" t="str">
        <f t="shared" si="143"/>
        <v/>
      </c>
      <c r="CU243" t="str">
        <f t="shared" si="143"/>
        <v/>
      </c>
      <c r="CV243" t="str">
        <f t="shared" si="143"/>
        <v/>
      </c>
      <c r="CW243" t="str">
        <f t="shared" si="143"/>
        <v/>
      </c>
      <c r="CX243" t="str">
        <f t="shared" si="171"/>
        <v/>
      </c>
      <c r="CY243" t="str">
        <f t="shared" si="171"/>
        <v/>
      </c>
      <c r="CZ243" t="str">
        <f t="shared" si="171"/>
        <v/>
      </c>
      <c r="DA243" t="str">
        <f t="shared" si="171"/>
        <v/>
      </c>
      <c r="DB243" t="str">
        <f t="shared" si="172"/>
        <v/>
      </c>
      <c r="DC243" t="str">
        <f t="shared" si="172"/>
        <v/>
      </c>
      <c r="DD243" t="str">
        <f t="shared" si="172"/>
        <v/>
      </c>
      <c r="DE243" t="str">
        <f t="shared" si="172"/>
        <v/>
      </c>
      <c r="DF243">
        <f t="shared" si="173"/>
        <v>1</v>
      </c>
      <c r="DH243" t="str">
        <f t="shared" si="180"/>
        <v/>
      </c>
      <c r="DI243" t="str">
        <f t="shared" si="181"/>
        <v/>
      </c>
      <c r="DJ243" t="str">
        <f t="shared" si="181"/>
        <v/>
      </c>
      <c r="DK243" t="str">
        <f t="shared" si="181"/>
        <v/>
      </c>
      <c r="DL243">
        <f t="shared" si="181"/>
        <v>1</v>
      </c>
      <c r="DM243" t="str">
        <f t="shared" si="181"/>
        <v/>
      </c>
      <c r="DN243" t="str">
        <f t="shared" si="181"/>
        <v/>
      </c>
      <c r="DO243" t="str">
        <f t="shared" si="181"/>
        <v/>
      </c>
      <c r="DP243" t="str">
        <f t="shared" si="181"/>
        <v/>
      </c>
      <c r="DQ243" t="str">
        <f t="shared" si="181"/>
        <v/>
      </c>
      <c r="DR243" t="str">
        <f t="shared" si="181"/>
        <v/>
      </c>
      <c r="DS243" t="str">
        <f t="shared" si="181"/>
        <v/>
      </c>
      <c r="DT243" t="str">
        <f t="shared" si="181"/>
        <v/>
      </c>
      <c r="DU243" t="str">
        <f t="shared" si="181"/>
        <v/>
      </c>
      <c r="DV243" t="str">
        <f t="shared" si="181"/>
        <v/>
      </c>
      <c r="DW243" t="str">
        <f t="shared" si="181"/>
        <v/>
      </c>
      <c r="DX243" t="str">
        <f t="shared" si="181"/>
        <v/>
      </c>
      <c r="DY243" t="str">
        <f t="shared" si="181"/>
        <v/>
      </c>
      <c r="DZ243" t="str">
        <f t="shared" si="181"/>
        <v/>
      </c>
      <c r="EA243" t="str">
        <f t="shared" si="181"/>
        <v/>
      </c>
      <c r="EC243" t="str">
        <f t="shared" si="162"/>
        <v/>
      </c>
      <c r="ED243" t="str">
        <f t="shared" si="162"/>
        <v/>
      </c>
      <c r="EE243" t="str">
        <f t="shared" si="162"/>
        <v/>
      </c>
      <c r="EF243" t="str">
        <f t="shared" si="162"/>
        <v/>
      </c>
      <c r="EG243" t="str">
        <f t="shared" si="163"/>
        <v/>
      </c>
      <c r="EH243" t="str">
        <f t="shared" si="163"/>
        <v/>
      </c>
      <c r="EI243" t="str">
        <f t="shared" si="163"/>
        <v/>
      </c>
      <c r="EJ243" t="str">
        <f t="shared" si="150"/>
        <v/>
      </c>
      <c r="EK243" t="str">
        <f t="shared" si="150"/>
        <v/>
      </c>
      <c r="EL243" t="str">
        <f t="shared" si="150"/>
        <v/>
      </c>
      <c r="EM243" t="str">
        <f t="shared" si="150"/>
        <v/>
      </c>
      <c r="EN243" t="str">
        <f t="shared" si="151"/>
        <v/>
      </c>
      <c r="EO243" t="str">
        <f t="shared" si="151"/>
        <v/>
      </c>
      <c r="EP243" t="str">
        <f t="shared" si="151"/>
        <v/>
      </c>
      <c r="EQ243" t="str">
        <f t="shared" si="151"/>
        <v/>
      </c>
      <c r="ER243" t="str">
        <f t="shared" si="152"/>
        <v/>
      </c>
      <c r="ES243" t="str">
        <f t="shared" si="152"/>
        <v/>
      </c>
      <c r="ET243" t="str">
        <f t="shared" si="152"/>
        <v/>
      </c>
      <c r="EU243" t="str">
        <f t="shared" si="152"/>
        <v/>
      </c>
      <c r="EV243">
        <f t="shared" si="178"/>
        <v>3</v>
      </c>
    </row>
    <row r="244" spans="1:152">
      <c r="A244" t="s">
        <v>9</v>
      </c>
      <c r="B244" t="s">
        <v>0</v>
      </c>
      <c r="C244" s="13">
        <v>2</v>
      </c>
      <c r="D244" s="13">
        <v>0</v>
      </c>
      <c r="E244" s="1">
        <f t="shared" si="154"/>
        <v>3</v>
      </c>
      <c r="F244" s="1">
        <f t="shared" si="155"/>
        <v>0</v>
      </c>
      <c r="G244" t="str">
        <f t="shared" si="156"/>
        <v/>
      </c>
      <c r="H244" t="str">
        <f t="shared" si="156"/>
        <v/>
      </c>
      <c r="I244" t="str">
        <f t="shared" si="156"/>
        <v/>
      </c>
      <c r="J244" t="str">
        <f t="shared" si="156"/>
        <v/>
      </c>
      <c r="K244" t="str">
        <f t="shared" si="157"/>
        <v/>
      </c>
      <c r="L244" t="str">
        <f t="shared" si="157"/>
        <v/>
      </c>
      <c r="M244">
        <f t="shared" si="157"/>
        <v>3</v>
      </c>
      <c r="N244" t="str">
        <f t="shared" si="146"/>
        <v/>
      </c>
      <c r="O244" t="str">
        <f t="shared" si="146"/>
        <v/>
      </c>
      <c r="P244" t="str">
        <f t="shared" si="146"/>
        <v/>
      </c>
      <c r="Q244" t="str">
        <f t="shared" si="146"/>
        <v/>
      </c>
      <c r="R244" t="str">
        <f t="shared" si="166"/>
        <v/>
      </c>
      <c r="S244" t="str">
        <f t="shared" si="166"/>
        <v/>
      </c>
      <c r="T244" t="str">
        <f t="shared" si="166"/>
        <v/>
      </c>
      <c r="U244" t="str">
        <f t="shared" si="166"/>
        <v/>
      </c>
      <c r="V244">
        <f t="shared" si="167"/>
        <v>0</v>
      </c>
      <c r="W244" t="str">
        <f t="shared" si="167"/>
        <v/>
      </c>
      <c r="X244" t="str">
        <f t="shared" si="167"/>
        <v/>
      </c>
      <c r="Y244" t="str">
        <f t="shared" si="167"/>
        <v/>
      </c>
      <c r="Z244" t="str">
        <f t="shared" si="174"/>
        <v/>
      </c>
      <c r="BR244" t="str">
        <f t="shared" si="158"/>
        <v/>
      </c>
      <c r="BS244" t="str">
        <f t="shared" si="158"/>
        <v/>
      </c>
      <c r="BT244" t="str">
        <f t="shared" si="158"/>
        <v/>
      </c>
      <c r="BU244" t="str">
        <f t="shared" si="158"/>
        <v/>
      </c>
      <c r="BV244" t="str">
        <f t="shared" si="159"/>
        <v/>
      </c>
      <c r="BW244" t="str">
        <f t="shared" si="159"/>
        <v/>
      </c>
      <c r="BX244">
        <f t="shared" si="159"/>
        <v>2</v>
      </c>
      <c r="BY244" t="str">
        <f t="shared" si="159"/>
        <v/>
      </c>
      <c r="BZ244" t="str">
        <f t="shared" si="159"/>
        <v/>
      </c>
      <c r="CA244" t="str">
        <f t="shared" si="176"/>
        <v/>
      </c>
      <c r="CB244" t="str">
        <f t="shared" si="176"/>
        <v/>
      </c>
      <c r="CC244" t="str">
        <f t="shared" si="168"/>
        <v/>
      </c>
      <c r="CD244" t="str">
        <f t="shared" si="168"/>
        <v/>
      </c>
      <c r="CE244" t="str">
        <f t="shared" si="168"/>
        <v/>
      </c>
      <c r="CF244" t="str">
        <f t="shared" si="168"/>
        <v/>
      </c>
      <c r="CG244" t="str">
        <f t="shared" si="169"/>
        <v/>
      </c>
      <c r="CH244" t="str">
        <f t="shared" si="169"/>
        <v/>
      </c>
      <c r="CI244" t="str">
        <f t="shared" si="169"/>
        <v/>
      </c>
      <c r="CJ244" t="str">
        <f t="shared" si="169"/>
        <v/>
      </c>
      <c r="CK244" t="str">
        <f t="shared" si="170"/>
        <v/>
      </c>
      <c r="CM244" t="str">
        <f t="shared" si="160"/>
        <v/>
      </c>
      <c r="CN244" t="str">
        <f t="shared" si="160"/>
        <v/>
      </c>
      <c r="CO244" t="str">
        <f t="shared" si="160"/>
        <v/>
      </c>
      <c r="CP244" t="str">
        <f t="shared" si="160"/>
        <v/>
      </c>
      <c r="CQ244" t="str">
        <f t="shared" si="161"/>
        <v/>
      </c>
      <c r="CR244" t="str">
        <f t="shared" si="161"/>
        <v/>
      </c>
      <c r="CS244" t="str">
        <f t="shared" si="161"/>
        <v/>
      </c>
      <c r="CT244" t="str">
        <f t="shared" si="143"/>
        <v/>
      </c>
      <c r="CU244" t="str">
        <f t="shared" si="143"/>
        <v/>
      </c>
      <c r="CV244" t="str">
        <f t="shared" si="143"/>
        <v/>
      </c>
      <c r="CW244" t="str">
        <f t="shared" si="143"/>
        <v/>
      </c>
      <c r="CX244" t="str">
        <f t="shared" si="171"/>
        <v/>
      </c>
      <c r="CY244" t="str">
        <f t="shared" si="171"/>
        <v/>
      </c>
      <c r="CZ244" t="str">
        <f t="shared" si="171"/>
        <v/>
      </c>
      <c r="DA244" t="str">
        <f t="shared" si="171"/>
        <v/>
      </c>
      <c r="DB244">
        <f t="shared" si="172"/>
        <v>0</v>
      </c>
      <c r="DC244" t="str">
        <f t="shared" si="172"/>
        <v/>
      </c>
      <c r="DD244" t="str">
        <f t="shared" si="172"/>
        <v/>
      </c>
      <c r="DE244" t="str">
        <f t="shared" si="172"/>
        <v/>
      </c>
      <c r="DF244" t="str">
        <f t="shared" si="173"/>
        <v/>
      </c>
      <c r="DH244" t="str">
        <f t="shared" si="180"/>
        <v/>
      </c>
      <c r="DI244" t="str">
        <f t="shared" si="181"/>
        <v/>
      </c>
      <c r="DJ244" t="str">
        <f t="shared" si="181"/>
        <v/>
      </c>
      <c r="DK244" t="str">
        <f t="shared" si="181"/>
        <v/>
      </c>
      <c r="DL244" t="str">
        <f t="shared" si="181"/>
        <v/>
      </c>
      <c r="DM244" t="str">
        <f t="shared" si="181"/>
        <v/>
      </c>
      <c r="DN244">
        <f t="shared" si="181"/>
        <v>0</v>
      </c>
      <c r="DO244" t="str">
        <f t="shared" si="181"/>
        <v/>
      </c>
      <c r="DP244" t="str">
        <f t="shared" si="181"/>
        <v/>
      </c>
      <c r="DQ244" t="str">
        <f t="shared" si="181"/>
        <v/>
      </c>
      <c r="DR244" t="str">
        <f t="shared" si="181"/>
        <v/>
      </c>
      <c r="DS244" t="str">
        <f t="shared" si="181"/>
        <v/>
      </c>
      <c r="DT244" t="str">
        <f t="shared" si="181"/>
        <v/>
      </c>
      <c r="DU244" t="str">
        <f t="shared" si="181"/>
        <v/>
      </c>
      <c r="DV244" t="str">
        <f t="shared" si="181"/>
        <v/>
      </c>
      <c r="DW244" t="str">
        <f t="shared" si="181"/>
        <v/>
      </c>
      <c r="DX244" t="str">
        <f t="shared" si="181"/>
        <v/>
      </c>
      <c r="DY244" t="str">
        <f t="shared" si="181"/>
        <v/>
      </c>
      <c r="DZ244" t="str">
        <f t="shared" si="181"/>
        <v/>
      </c>
      <c r="EA244" t="str">
        <f t="shared" si="181"/>
        <v/>
      </c>
      <c r="EC244" t="str">
        <f t="shared" si="162"/>
        <v/>
      </c>
      <c r="ED244" t="str">
        <f t="shared" si="162"/>
        <v/>
      </c>
      <c r="EE244" t="str">
        <f t="shared" si="162"/>
        <v/>
      </c>
      <c r="EF244" t="str">
        <f t="shared" si="162"/>
        <v/>
      </c>
      <c r="EG244" t="str">
        <f t="shared" si="163"/>
        <v/>
      </c>
      <c r="EH244" t="str">
        <f t="shared" si="163"/>
        <v/>
      </c>
      <c r="EI244" t="str">
        <f t="shared" si="163"/>
        <v/>
      </c>
      <c r="EJ244" t="str">
        <f t="shared" si="150"/>
        <v/>
      </c>
      <c r="EK244" t="str">
        <f t="shared" si="150"/>
        <v/>
      </c>
      <c r="EL244" t="str">
        <f t="shared" si="150"/>
        <v/>
      </c>
      <c r="EM244" t="str">
        <f t="shared" si="150"/>
        <v/>
      </c>
      <c r="EN244" t="str">
        <f t="shared" si="151"/>
        <v/>
      </c>
      <c r="EO244" t="str">
        <f t="shared" si="151"/>
        <v/>
      </c>
      <c r="EP244" t="str">
        <f t="shared" si="151"/>
        <v/>
      </c>
      <c r="EQ244" t="str">
        <f t="shared" si="151"/>
        <v/>
      </c>
      <c r="ER244">
        <f t="shared" si="152"/>
        <v>2</v>
      </c>
      <c r="ES244" t="str">
        <f t="shared" si="152"/>
        <v/>
      </c>
      <c r="ET244" t="str">
        <f t="shared" si="152"/>
        <v/>
      </c>
      <c r="EU244" t="str">
        <f t="shared" si="152"/>
        <v/>
      </c>
      <c r="EV244" t="str">
        <f t="shared" si="178"/>
        <v/>
      </c>
    </row>
    <row r="245" spans="1:152">
      <c r="A245" t="s">
        <v>16</v>
      </c>
      <c r="B245" t="s">
        <v>10</v>
      </c>
      <c r="C245" s="13">
        <v>3</v>
      </c>
      <c r="D245" s="13">
        <v>0</v>
      </c>
      <c r="E245" s="1">
        <f t="shared" si="154"/>
        <v>3</v>
      </c>
      <c r="F245" s="1">
        <f t="shared" si="155"/>
        <v>0</v>
      </c>
      <c r="G245" t="str">
        <f t="shared" si="156"/>
        <v/>
      </c>
      <c r="H245" t="str">
        <f t="shared" si="156"/>
        <v/>
      </c>
      <c r="I245" t="str">
        <f t="shared" si="156"/>
        <v/>
      </c>
      <c r="J245" t="str">
        <f t="shared" si="156"/>
        <v/>
      </c>
      <c r="K245" t="str">
        <f t="shared" si="157"/>
        <v/>
      </c>
      <c r="L245" t="str">
        <f t="shared" si="157"/>
        <v/>
      </c>
      <c r="M245" t="str">
        <f t="shared" si="157"/>
        <v/>
      </c>
      <c r="N245" t="str">
        <f t="shared" si="146"/>
        <v/>
      </c>
      <c r="O245">
        <f t="shared" si="146"/>
        <v>3</v>
      </c>
      <c r="P245" t="str">
        <f t="shared" si="146"/>
        <v/>
      </c>
      <c r="Q245" t="str">
        <f t="shared" si="146"/>
        <v/>
      </c>
      <c r="R245" t="str">
        <f t="shared" si="166"/>
        <v/>
      </c>
      <c r="S245" t="str">
        <f t="shared" si="166"/>
        <v/>
      </c>
      <c r="T245" t="str">
        <f t="shared" si="166"/>
        <v/>
      </c>
      <c r="U245">
        <f t="shared" si="166"/>
        <v>0</v>
      </c>
      <c r="V245" t="str">
        <f t="shared" si="167"/>
        <v/>
      </c>
      <c r="W245" t="str">
        <f t="shared" si="167"/>
        <v/>
      </c>
      <c r="X245" t="str">
        <f t="shared" si="167"/>
        <v/>
      </c>
      <c r="Y245" t="str">
        <f t="shared" si="167"/>
        <v/>
      </c>
      <c r="Z245" t="str">
        <f t="shared" si="174"/>
        <v/>
      </c>
      <c r="BR245" t="str">
        <f t="shared" si="158"/>
        <v/>
      </c>
      <c r="BS245" t="str">
        <f t="shared" si="158"/>
        <v/>
      </c>
      <c r="BT245" t="str">
        <f t="shared" si="158"/>
        <v/>
      </c>
      <c r="BU245" t="str">
        <f t="shared" si="158"/>
        <v/>
      </c>
      <c r="BV245" t="str">
        <f t="shared" si="159"/>
        <v/>
      </c>
      <c r="BW245" t="str">
        <f t="shared" si="159"/>
        <v/>
      </c>
      <c r="BX245" t="str">
        <f t="shared" si="159"/>
        <v/>
      </c>
      <c r="BY245" t="str">
        <f t="shared" si="159"/>
        <v/>
      </c>
      <c r="BZ245">
        <f t="shared" si="159"/>
        <v>3</v>
      </c>
      <c r="CA245" t="str">
        <f t="shared" si="176"/>
        <v/>
      </c>
      <c r="CB245" t="str">
        <f t="shared" si="176"/>
        <v/>
      </c>
      <c r="CC245" t="str">
        <f t="shared" si="168"/>
        <v/>
      </c>
      <c r="CD245" t="str">
        <f t="shared" si="168"/>
        <v/>
      </c>
      <c r="CE245" t="str">
        <f t="shared" si="168"/>
        <v/>
      </c>
      <c r="CF245" t="str">
        <f t="shared" si="168"/>
        <v/>
      </c>
      <c r="CG245" t="str">
        <f t="shared" si="169"/>
        <v/>
      </c>
      <c r="CH245" t="str">
        <f t="shared" si="169"/>
        <v/>
      </c>
      <c r="CI245" t="str">
        <f t="shared" si="169"/>
        <v/>
      </c>
      <c r="CJ245" t="str">
        <f t="shared" si="169"/>
        <v/>
      </c>
      <c r="CK245" t="str">
        <f t="shared" si="170"/>
        <v/>
      </c>
      <c r="CM245" t="str">
        <f t="shared" si="160"/>
        <v/>
      </c>
      <c r="CN245" t="str">
        <f t="shared" si="160"/>
        <v/>
      </c>
      <c r="CO245" t="str">
        <f t="shared" si="160"/>
        <v/>
      </c>
      <c r="CP245" t="str">
        <f t="shared" si="160"/>
        <v/>
      </c>
      <c r="CQ245" t="str">
        <f t="shared" si="161"/>
        <v/>
      </c>
      <c r="CR245" t="str">
        <f t="shared" si="161"/>
        <v/>
      </c>
      <c r="CS245" t="str">
        <f t="shared" si="161"/>
        <v/>
      </c>
      <c r="CT245" t="str">
        <f t="shared" si="161"/>
        <v/>
      </c>
      <c r="CU245" t="str">
        <f t="shared" si="161"/>
        <v/>
      </c>
      <c r="CV245" t="str">
        <f t="shared" si="161"/>
        <v/>
      </c>
      <c r="CW245" t="str">
        <f t="shared" ref="CW245:DD308" si="182">IF($B245=CW$2,$D245,"")</f>
        <v/>
      </c>
      <c r="CX245" t="str">
        <f t="shared" si="171"/>
        <v/>
      </c>
      <c r="CY245" t="str">
        <f t="shared" si="171"/>
        <v/>
      </c>
      <c r="CZ245" t="str">
        <f t="shared" si="171"/>
        <v/>
      </c>
      <c r="DA245">
        <f t="shared" si="171"/>
        <v>0</v>
      </c>
      <c r="DB245" t="str">
        <f t="shared" si="172"/>
        <v/>
      </c>
      <c r="DC245" t="str">
        <f t="shared" si="172"/>
        <v/>
      </c>
      <c r="DD245" t="str">
        <f t="shared" si="172"/>
        <v/>
      </c>
      <c r="DE245" t="str">
        <f t="shared" si="172"/>
        <v/>
      </c>
      <c r="DF245" t="str">
        <f t="shared" si="173"/>
        <v/>
      </c>
      <c r="DH245" t="str">
        <f t="shared" si="180"/>
        <v/>
      </c>
      <c r="DI245" t="str">
        <f t="shared" si="181"/>
        <v/>
      </c>
      <c r="DJ245" t="str">
        <f t="shared" si="181"/>
        <v/>
      </c>
      <c r="DK245" t="str">
        <f t="shared" si="181"/>
        <v/>
      </c>
      <c r="DL245" t="str">
        <f t="shared" si="181"/>
        <v/>
      </c>
      <c r="DM245" t="str">
        <f t="shared" si="181"/>
        <v/>
      </c>
      <c r="DN245" t="str">
        <f t="shared" si="181"/>
        <v/>
      </c>
      <c r="DO245" t="str">
        <f t="shared" si="181"/>
        <v/>
      </c>
      <c r="DP245">
        <f t="shared" si="181"/>
        <v>0</v>
      </c>
      <c r="DQ245" t="str">
        <f t="shared" si="181"/>
        <v/>
      </c>
      <c r="DR245" t="str">
        <f t="shared" si="181"/>
        <v/>
      </c>
      <c r="DS245" t="str">
        <f t="shared" si="181"/>
        <v/>
      </c>
      <c r="DT245" t="str">
        <f t="shared" si="181"/>
        <v/>
      </c>
      <c r="DU245" t="str">
        <f t="shared" si="181"/>
        <v/>
      </c>
      <c r="DV245" t="str">
        <f t="shared" si="181"/>
        <v/>
      </c>
      <c r="DW245" t="str">
        <f t="shared" si="181"/>
        <v/>
      </c>
      <c r="DX245" t="str">
        <f t="shared" si="181"/>
        <v/>
      </c>
      <c r="DY245" t="str">
        <f t="shared" si="181"/>
        <v/>
      </c>
      <c r="DZ245" t="str">
        <f t="shared" si="181"/>
        <v/>
      </c>
      <c r="EA245" t="str">
        <f t="shared" si="181"/>
        <v/>
      </c>
      <c r="EC245" t="str">
        <f t="shared" si="162"/>
        <v/>
      </c>
      <c r="ED245" t="str">
        <f t="shared" si="162"/>
        <v/>
      </c>
      <c r="EE245" t="str">
        <f t="shared" si="162"/>
        <v/>
      </c>
      <c r="EF245" t="str">
        <f t="shared" si="162"/>
        <v/>
      </c>
      <c r="EG245" t="str">
        <f t="shared" si="163"/>
        <v/>
      </c>
      <c r="EH245" t="str">
        <f t="shared" si="163"/>
        <v/>
      </c>
      <c r="EI245" t="str">
        <f t="shared" si="163"/>
        <v/>
      </c>
      <c r="EJ245" t="str">
        <f t="shared" si="150"/>
        <v/>
      </c>
      <c r="EK245" t="str">
        <f t="shared" si="150"/>
        <v/>
      </c>
      <c r="EL245" t="str">
        <f t="shared" si="150"/>
        <v/>
      </c>
      <c r="EM245" t="str">
        <f t="shared" si="150"/>
        <v/>
      </c>
      <c r="EN245" t="str">
        <f t="shared" si="151"/>
        <v/>
      </c>
      <c r="EO245" t="str">
        <f t="shared" si="151"/>
        <v/>
      </c>
      <c r="EP245" t="str">
        <f t="shared" si="151"/>
        <v/>
      </c>
      <c r="EQ245">
        <f t="shared" si="151"/>
        <v>3</v>
      </c>
      <c r="ER245" t="str">
        <f t="shared" si="152"/>
        <v/>
      </c>
      <c r="ES245" t="str">
        <f t="shared" si="152"/>
        <v/>
      </c>
      <c r="ET245" t="str">
        <f t="shared" si="152"/>
        <v/>
      </c>
      <c r="EU245" t="str">
        <f t="shared" si="152"/>
        <v/>
      </c>
      <c r="EV245" t="str">
        <f t="shared" si="178"/>
        <v/>
      </c>
    </row>
    <row r="246" spans="1:152">
      <c r="A246" t="s">
        <v>13</v>
      </c>
      <c r="B246" t="s">
        <v>15</v>
      </c>
      <c r="C246" s="13">
        <v>0</v>
      </c>
      <c r="D246" s="13">
        <v>0</v>
      </c>
      <c r="E246" s="1">
        <f t="shared" si="154"/>
        <v>1</v>
      </c>
      <c r="F246" s="1">
        <f t="shared" si="155"/>
        <v>1</v>
      </c>
      <c r="G246" t="str">
        <f t="shared" si="156"/>
        <v/>
      </c>
      <c r="H246" t="str">
        <f t="shared" si="156"/>
        <v/>
      </c>
      <c r="I246" t="str">
        <f t="shared" si="156"/>
        <v/>
      </c>
      <c r="J246" t="str">
        <f t="shared" si="156"/>
        <v/>
      </c>
      <c r="K246" t="str">
        <f t="shared" si="157"/>
        <v/>
      </c>
      <c r="L246">
        <f t="shared" si="157"/>
        <v>1</v>
      </c>
      <c r="M246" t="str">
        <f t="shared" si="157"/>
        <v/>
      </c>
      <c r="N246" t="str">
        <f t="shared" si="146"/>
        <v/>
      </c>
      <c r="O246" t="str">
        <f t="shared" si="146"/>
        <v/>
      </c>
      <c r="P246" t="str">
        <f t="shared" si="146"/>
        <v/>
      </c>
      <c r="Q246" t="str">
        <f t="shared" si="146"/>
        <v/>
      </c>
      <c r="R246" t="str">
        <f t="shared" si="166"/>
        <v/>
      </c>
      <c r="S246" t="str">
        <f t="shared" si="166"/>
        <v/>
      </c>
      <c r="T246">
        <f t="shared" si="166"/>
        <v>1</v>
      </c>
      <c r="U246" t="str">
        <f t="shared" si="166"/>
        <v/>
      </c>
      <c r="V246" t="str">
        <f t="shared" si="167"/>
        <v/>
      </c>
      <c r="W246" t="str">
        <f t="shared" si="167"/>
        <v/>
      </c>
      <c r="X246" t="str">
        <f t="shared" si="167"/>
        <v/>
      </c>
      <c r="Y246" t="str">
        <f t="shared" si="167"/>
        <v/>
      </c>
      <c r="Z246" t="str">
        <f t="shared" si="174"/>
        <v/>
      </c>
      <c r="BR246" t="str">
        <f t="shared" si="158"/>
        <v/>
      </c>
      <c r="BS246" t="str">
        <f t="shared" si="158"/>
        <v/>
      </c>
      <c r="BT246" t="str">
        <f t="shared" si="158"/>
        <v/>
      </c>
      <c r="BU246" t="str">
        <f t="shared" si="158"/>
        <v/>
      </c>
      <c r="BV246" t="str">
        <f t="shared" si="159"/>
        <v/>
      </c>
      <c r="BW246">
        <f t="shared" si="159"/>
        <v>0</v>
      </c>
      <c r="BX246" t="str">
        <f t="shared" si="159"/>
        <v/>
      </c>
      <c r="BY246" t="str">
        <f t="shared" si="159"/>
        <v/>
      </c>
      <c r="BZ246" t="str">
        <f t="shared" si="159"/>
        <v/>
      </c>
      <c r="CA246" t="str">
        <f t="shared" si="176"/>
        <v/>
      </c>
      <c r="CB246" t="str">
        <f t="shared" si="176"/>
        <v/>
      </c>
      <c r="CC246" t="str">
        <f t="shared" si="168"/>
        <v/>
      </c>
      <c r="CD246" t="str">
        <f t="shared" si="168"/>
        <v/>
      </c>
      <c r="CE246" t="str">
        <f t="shared" si="168"/>
        <v/>
      </c>
      <c r="CF246" t="str">
        <f t="shared" si="168"/>
        <v/>
      </c>
      <c r="CG246" t="str">
        <f t="shared" si="169"/>
        <v/>
      </c>
      <c r="CH246" t="str">
        <f t="shared" si="169"/>
        <v/>
      </c>
      <c r="CI246" t="str">
        <f t="shared" si="169"/>
        <v/>
      </c>
      <c r="CJ246" t="str">
        <f t="shared" si="169"/>
        <v/>
      </c>
      <c r="CK246" t="str">
        <f t="shared" si="170"/>
        <v/>
      </c>
      <c r="CM246" t="str">
        <f t="shared" si="160"/>
        <v/>
      </c>
      <c r="CN246" t="str">
        <f t="shared" si="160"/>
        <v/>
      </c>
      <c r="CO246" t="str">
        <f t="shared" si="160"/>
        <v/>
      </c>
      <c r="CP246" t="str">
        <f t="shared" si="160"/>
        <v/>
      </c>
      <c r="CQ246" t="str">
        <f t="shared" si="161"/>
        <v/>
      </c>
      <c r="CR246" t="str">
        <f t="shared" si="161"/>
        <v/>
      </c>
      <c r="CS246" t="str">
        <f t="shared" si="161"/>
        <v/>
      </c>
      <c r="CT246" t="str">
        <f t="shared" si="161"/>
        <v/>
      </c>
      <c r="CU246" t="str">
        <f t="shared" si="161"/>
        <v/>
      </c>
      <c r="CV246" t="str">
        <f t="shared" si="161"/>
        <v/>
      </c>
      <c r="CW246" t="str">
        <f t="shared" si="182"/>
        <v/>
      </c>
      <c r="CX246" t="str">
        <f t="shared" si="171"/>
        <v/>
      </c>
      <c r="CY246" t="str">
        <f t="shared" si="171"/>
        <v/>
      </c>
      <c r="CZ246">
        <f t="shared" si="171"/>
        <v>0</v>
      </c>
      <c r="DA246" t="str">
        <f t="shared" si="171"/>
        <v/>
      </c>
      <c r="DB246" t="str">
        <f t="shared" si="172"/>
        <v/>
      </c>
      <c r="DC246" t="str">
        <f t="shared" si="172"/>
        <v/>
      </c>
      <c r="DD246" t="str">
        <f t="shared" si="172"/>
        <v/>
      </c>
      <c r="DE246" t="str">
        <f t="shared" si="172"/>
        <v/>
      </c>
      <c r="DF246" t="str">
        <f t="shared" si="173"/>
        <v/>
      </c>
      <c r="DH246" t="str">
        <f t="shared" si="180"/>
        <v/>
      </c>
      <c r="DI246" t="str">
        <f t="shared" si="181"/>
        <v/>
      </c>
      <c r="DJ246" t="str">
        <f t="shared" si="181"/>
        <v/>
      </c>
      <c r="DK246" t="str">
        <f t="shared" si="181"/>
        <v/>
      </c>
      <c r="DL246" t="str">
        <f t="shared" si="181"/>
        <v/>
      </c>
      <c r="DM246">
        <f t="shared" si="181"/>
        <v>0</v>
      </c>
      <c r="DN246" t="str">
        <f t="shared" si="181"/>
        <v/>
      </c>
      <c r="DO246" t="str">
        <f t="shared" si="181"/>
        <v/>
      </c>
      <c r="DP246" t="str">
        <f t="shared" si="181"/>
        <v/>
      </c>
      <c r="DQ246" t="str">
        <f t="shared" si="181"/>
        <v/>
      </c>
      <c r="DR246" t="str">
        <f t="shared" si="181"/>
        <v/>
      </c>
      <c r="DS246" t="str">
        <f t="shared" si="181"/>
        <v/>
      </c>
      <c r="DT246" t="str">
        <f t="shared" si="181"/>
        <v/>
      </c>
      <c r="DU246" t="str">
        <f t="shared" si="181"/>
        <v/>
      </c>
      <c r="DV246" t="str">
        <f t="shared" si="181"/>
        <v/>
      </c>
      <c r="DW246" t="str">
        <f t="shared" si="181"/>
        <v/>
      </c>
      <c r="DX246" t="str">
        <f t="shared" si="181"/>
        <v/>
      </c>
      <c r="DY246" t="str">
        <f t="shared" si="181"/>
        <v/>
      </c>
      <c r="DZ246" t="str">
        <f t="shared" si="181"/>
        <v/>
      </c>
      <c r="EA246" t="str">
        <f t="shared" si="181"/>
        <v/>
      </c>
      <c r="EC246" t="str">
        <f t="shared" si="162"/>
        <v/>
      </c>
      <c r="ED246" t="str">
        <f t="shared" si="162"/>
        <v/>
      </c>
      <c r="EE246" t="str">
        <f t="shared" si="162"/>
        <v/>
      </c>
      <c r="EF246" t="str">
        <f t="shared" si="162"/>
        <v/>
      </c>
      <c r="EG246" t="str">
        <f t="shared" si="163"/>
        <v/>
      </c>
      <c r="EH246" t="str">
        <f t="shared" si="163"/>
        <v/>
      </c>
      <c r="EI246" t="str">
        <f t="shared" si="163"/>
        <v/>
      </c>
      <c r="EJ246" t="str">
        <f t="shared" si="150"/>
        <v/>
      </c>
      <c r="EK246" t="str">
        <f t="shared" si="150"/>
        <v/>
      </c>
      <c r="EL246" t="str">
        <f t="shared" si="150"/>
        <v/>
      </c>
      <c r="EM246" t="str">
        <f t="shared" si="150"/>
        <v/>
      </c>
      <c r="EN246" t="str">
        <f t="shared" si="151"/>
        <v/>
      </c>
      <c r="EO246" t="str">
        <f t="shared" si="151"/>
        <v/>
      </c>
      <c r="EP246">
        <f t="shared" si="151"/>
        <v>0</v>
      </c>
      <c r="EQ246" t="str">
        <f t="shared" si="151"/>
        <v/>
      </c>
      <c r="ER246" t="str">
        <f t="shared" si="152"/>
        <v/>
      </c>
      <c r="ES246" t="str">
        <f t="shared" si="152"/>
        <v/>
      </c>
      <c r="ET246" t="str">
        <f t="shared" si="152"/>
        <v/>
      </c>
      <c r="EU246" t="str">
        <f t="shared" si="152"/>
        <v/>
      </c>
      <c r="EV246" t="str">
        <f t="shared" si="178"/>
        <v/>
      </c>
    </row>
    <row r="247" spans="1:152">
      <c r="A247" t="s">
        <v>3</v>
      </c>
      <c r="B247" t="s">
        <v>11</v>
      </c>
      <c r="C247" s="13">
        <v>0</v>
      </c>
      <c r="D247" s="13" t="s">
        <v>58</v>
      </c>
      <c r="E247" s="1">
        <f t="shared" si="154"/>
        <v>0</v>
      </c>
      <c r="F247" s="1">
        <f t="shared" si="155"/>
        <v>3</v>
      </c>
      <c r="G247" t="str">
        <f t="shared" si="156"/>
        <v/>
      </c>
      <c r="H247" t="str">
        <f t="shared" si="156"/>
        <v/>
      </c>
      <c r="I247" t="str">
        <f t="shared" si="156"/>
        <v/>
      </c>
      <c r="J247" t="str">
        <f t="shared" si="156"/>
        <v/>
      </c>
      <c r="K247" t="str">
        <f t="shared" si="157"/>
        <v/>
      </c>
      <c r="L247" t="str">
        <f t="shared" si="157"/>
        <v/>
      </c>
      <c r="M247" t="str">
        <f t="shared" si="157"/>
        <v/>
      </c>
      <c r="N247" t="str">
        <f t="shared" si="146"/>
        <v/>
      </c>
      <c r="O247" t="str">
        <f t="shared" si="146"/>
        <v/>
      </c>
      <c r="P247">
        <f t="shared" si="146"/>
        <v>0</v>
      </c>
      <c r="Q247" t="str">
        <f t="shared" si="146"/>
        <v/>
      </c>
      <c r="R247">
        <f t="shared" si="166"/>
        <v>3</v>
      </c>
      <c r="S247" t="str">
        <f t="shared" si="166"/>
        <v/>
      </c>
      <c r="T247" t="str">
        <f t="shared" si="166"/>
        <v/>
      </c>
      <c r="U247" t="str">
        <f t="shared" si="166"/>
        <v/>
      </c>
      <c r="V247" t="str">
        <f t="shared" si="167"/>
        <v/>
      </c>
      <c r="W247" t="str">
        <f t="shared" si="167"/>
        <v/>
      </c>
      <c r="X247" t="str">
        <f t="shared" si="167"/>
        <v/>
      </c>
      <c r="Y247" t="str">
        <f t="shared" si="167"/>
        <v/>
      </c>
      <c r="Z247" t="str">
        <f t="shared" si="174"/>
        <v/>
      </c>
      <c r="BR247" t="str">
        <f t="shared" si="158"/>
        <v/>
      </c>
      <c r="BS247" t="str">
        <f t="shared" si="158"/>
        <v/>
      </c>
      <c r="BT247" t="str">
        <f t="shared" si="158"/>
        <v/>
      </c>
      <c r="BU247" t="str">
        <f t="shared" si="158"/>
        <v/>
      </c>
      <c r="BV247" t="str">
        <f t="shared" si="159"/>
        <v/>
      </c>
      <c r="BW247" t="str">
        <f t="shared" si="159"/>
        <v/>
      </c>
      <c r="BX247" t="str">
        <f t="shared" si="159"/>
        <v/>
      </c>
      <c r="BY247" t="str">
        <f t="shared" si="159"/>
        <v/>
      </c>
      <c r="BZ247" t="str">
        <f t="shared" si="159"/>
        <v/>
      </c>
      <c r="CA247">
        <f t="shared" si="176"/>
        <v>0</v>
      </c>
      <c r="CB247" t="str">
        <f t="shared" si="176"/>
        <v/>
      </c>
      <c r="CC247" t="str">
        <f t="shared" si="168"/>
        <v/>
      </c>
      <c r="CD247" t="str">
        <f t="shared" si="168"/>
        <v/>
      </c>
      <c r="CE247" t="str">
        <f t="shared" si="168"/>
        <v/>
      </c>
      <c r="CF247" t="str">
        <f t="shared" si="168"/>
        <v/>
      </c>
      <c r="CG247" t="str">
        <f t="shared" si="169"/>
        <v/>
      </c>
      <c r="CH247" t="str">
        <f t="shared" si="169"/>
        <v/>
      </c>
      <c r="CI247" t="str">
        <f t="shared" si="169"/>
        <v/>
      </c>
      <c r="CJ247" t="str">
        <f t="shared" si="169"/>
        <v/>
      </c>
      <c r="CK247" t="str">
        <f t="shared" si="170"/>
        <v/>
      </c>
      <c r="CM247" t="str">
        <f t="shared" si="160"/>
        <v/>
      </c>
      <c r="CN247" t="str">
        <f t="shared" si="160"/>
        <v/>
      </c>
      <c r="CO247" t="str">
        <f t="shared" si="160"/>
        <v/>
      </c>
      <c r="CP247" t="str">
        <f t="shared" si="160"/>
        <v/>
      </c>
      <c r="CQ247" t="str">
        <f t="shared" si="161"/>
        <v/>
      </c>
      <c r="CR247" t="str">
        <f t="shared" si="161"/>
        <v/>
      </c>
      <c r="CS247" t="str">
        <f t="shared" si="161"/>
        <v/>
      </c>
      <c r="CT247" t="str">
        <f t="shared" si="161"/>
        <v/>
      </c>
      <c r="CU247" t="str">
        <f t="shared" si="161"/>
        <v/>
      </c>
      <c r="CV247" t="str">
        <f t="shared" si="161"/>
        <v/>
      </c>
      <c r="CW247" t="str">
        <f t="shared" si="182"/>
        <v/>
      </c>
      <c r="CX247" t="str">
        <f t="shared" si="171"/>
        <v>0</v>
      </c>
      <c r="CY247" t="str">
        <f t="shared" si="171"/>
        <v/>
      </c>
      <c r="CZ247" t="str">
        <f t="shared" si="171"/>
        <v/>
      </c>
      <c r="DA247" t="str">
        <f t="shared" si="171"/>
        <v/>
      </c>
      <c r="DB247" t="str">
        <f t="shared" si="172"/>
        <v/>
      </c>
      <c r="DC247" t="str">
        <f t="shared" si="172"/>
        <v/>
      </c>
      <c r="DD247" t="str">
        <f t="shared" si="172"/>
        <v/>
      </c>
      <c r="DE247" t="str">
        <f t="shared" si="172"/>
        <v/>
      </c>
      <c r="DF247" t="str">
        <f t="shared" si="173"/>
        <v/>
      </c>
      <c r="DH247" t="str">
        <f t="shared" si="180"/>
        <v/>
      </c>
      <c r="DI247" t="str">
        <f t="shared" si="181"/>
        <v/>
      </c>
      <c r="DJ247" t="str">
        <f t="shared" si="181"/>
        <v/>
      </c>
      <c r="DK247" t="str">
        <f t="shared" si="181"/>
        <v/>
      </c>
      <c r="DL247" t="str">
        <f t="shared" si="181"/>
        <v/>
      </c>
      <c r="DM247" t="str">
        <f t="shared" si="181"/>
        <v/>
      </c>
      <c r="DN247" t="str">
        <f t="shared" si="181"/>
        <v/>
      </c>
      <c r="DO247" t="str">
        <f t="shared" si="181"/>
        <v/>
      </c>
      <c r="DP247" t="str">
        <f t="shared" si="181"/>
        <v/>
      </c>
      <c r="DQ247" t="str">
        <f t="shared" si="181"/>
        <v>0</v>
      </c>
      <c r="DR247" t="str">
        <f t="shared" si="181"/>
        <v/>
      </c>
      <c r="DS247" t="str">
        <f t="shared" si="181"/>
        <v/>
      </c>
      <c r="DT247" t="str">
        <f t="shared" si="181"/>
        <v/>
      </c>
      <c r="DU247" t="str">
        <f t="shared" si="181"/>
        <v/>
      </c>
      <c r="DV247" t="str">
        <f t="shared" si="181"/>
        <v/>
      </c>
      <c r="DW247" t="str">
        <f t="shared" si="181"/>
        <v/>
      </c>
      <c r="DX247" t="str">
        <f t="shared" si="181"/>
        <v/>
      </c>
      <c r="DY247" t="str">
        <f t="shared" si="181"/>
        <v/>
      </c>
      <c r="DZ247" t="str">
        <f t="shared" si="181"/>
        <v/>
      </c>
      <c r="EA247" t="str">
        <f t="shared" si="181"/>
        <v/>
      </c>
      <c r="EC247" t="str">
        <f t="shared" si="162"/>
        <v/>
      </c>
      <c r="ED247" t="str">
        <f t="shared" si="162"/>
        <v/>
      </c>
      <c r="EE247" t="str">
        <f t="shared" si="162"/>
        <v/>
      </c>
      <c r="EF247" t="str">
        <f t="shared" si="162"/>
        <v/>
      </c>
      <c r="EG247" t="str">
        <f t="shared" si="163"/>
        <v/>
      </c>
      <c r="EH247" t="str">
        <f t="shared" si="163"/>
        <v/>
      </c>
      <c r="EI247" t="str">
        <f t="shared" si="163"/>
        <v/>
      </c>
      <c r="EJ247" t="str">
        <f t="shared" si="150"/>
        <v/>
      </c>
      <c r="EK247" t="str">
        <f t="shared" si="150"/>
        <v/>
      </c>
      <c r="EL247" t="str">
        <f t="shared" si="150"/>
        <v/>
      </c>
      <c r="EM247" t="str">
        <f t="shared" si="150"/>
        <v/>
      </c>
      <c r="EN247">
        <f t="shared" si="151"/>
        <v>0</v>
      </c>
      <c r="EO247" t="str">
        <f t="shared" si="151"/>
        <v/>
      </c>
      <c r="EP247" t="str">
        <f t="shared" si="151"/>
        <v/>
      </c>
      <c r="EQ247" t="str">
        <f t="shared" si="151"/>
        <v/>
      </c>
      <c r="ER247" t="str">
        <f t="shared" si="152"/>
        <v/>
      </c>
      <c r="ES247" t="str">
        <f t="shared" si="152"/>
        <v/>
      </c>
      <c r="ET247" t="str">
        <f t="shared" si="152"/>
        <v/>
      </c>
      <c r="EU247" t="str">
        <f t="shared" si="152"/>
        <v/>
      </c>
      <c r="EV247" t="str">
        <f t="shared" si="178"/>
        <v/>
      </c>
    </row>
    <row r="248" spans="1:152">
      <c r="A248" t="s">
        <v>176</v>
      </c>
      <c r="E248" s="1" t="str">
        <f t="shared" si="154"/>
        <v/>
      </c>
      <c r="F248" s="1" t="str">
        <f t="shared" si="155"/>
        <v/>
      </c>
      <c r="G248">
        <f>SUM(G236:G247)</f>
        <v>28</v>
      </c>
      <c r="H248">
        <f t="shared" ref="H248:Z248" si="183">SUM(H236:H247)</f>
        <v>29</v>
      </c>
      <c r="I248">
        <f t="shared" si="183"/>
        <v>21</v>
      </c>
      <c r="J248">
        <f t="shared" si="183"/>
        <v>27</v>
      </c>
      <c r="K248">
        <f t="shared" si="183"/>
        <v>25</v>
      </c>
      <c r="L248">
        <f t="shared" si="183"/>
        <v>31</v>
      </c>
      <c r="M248">
        <f t="shared" si="183"/>
        <v>25</v>
      </c>
      <c r="N248">
        <f t="shared" si="183"/>
        <v>20</v>
      </c>
      <c r="O248">
        <f t="shared" si="183"/>
        <v>40</v>
      </c>
      <c r="P248">
        <f t="shared" si="183"/>
        <v>33</v>
      </c>
      <c r="Q248">
        <f t="shared" si="183"/>
        <v>38</v>
      </c>
      <c r="R248">
        <f t="shared" si="183"/>
        <v>34</v>
      </c>
      <c r="S248">
        <f t="shared" si="183"/>
        <v>41</v>
      </c>
      <c r="T248">
        <f t="shared" si="183"/>
        <v>20</v>
      </c>
      <c r="U248">
        <f t="shared" si="183"/>
        <v>21</v>
      </c>
      <c r="V248">
        <f t="shared" si="183"/>
        <v>19</v>
      </c>
      <c r="W248">
        <f t="shared" si="183"/>
        <v>39</v>
      </c>
      <c r="X248">
        <f t="shared" si="183"/>
        <v>15</v>
      </c>
      <c r="Y248">
        <f t="shared" si="183"/>
        <v>29</v>
      </c>
      <c r="Z248">
        <f t="shared" si="183"/>
        <v>20</v>
      </c>
      <c r="BR248" t="str">
        <f t="shared" si="158"/>
        <v/>
      </c>
      <c r="BS248" t="str">
        <f t="shared" si="158"/>
        <v/>
      </c>
      <c r="BT248" t="str">
        <f t="shared" si="158"/>
        <v/>
      </c>
      <c r="BU248" t="str">
        <f t="shared" si="158"/>
        <v/>
      </c>
      <c r="BV248" t="str">
        <f t="shared" si="159"/>
        <v/>
      </c>
      <c r="BW248" t="str">
        <f t="shared" si="159"/>
        <v/>
      </c>
      <c r="BX248" t="str">
        <f t="shared" si="159"/>
        <v/>
      </c>
      <c r="BY248" t="str">
        <f t="shared" si="159"/>
        <v/>
      </c>
      <c r="BZ248" t="str">
        <f t="shared" si="159"/>
        <v/>
      </c>
      <c r="CA248" t="str">
        <f t="shared" si="176"/>
        <v/>
      </c>
      <c r="CB248" t="str">
        <f t="shared" si="176"/>
        <v/>
      </c>
      <c r="CC248" t="str">
        <f t="shared" si="168"/>
        <v/>
      </c>
      <c r="CD248" t="str">
        <f t="shared" si="168"/>
        <v/>
      </c>
      <c r="CE248" t="str">
        <f t="shared" si="168"/>
        <v/>
      </c>
      <c r="CF248" t="str">
        <f t="shared" si="168"/>
        <v/>
      </c>
      <c r="CG248" t="str">
        <f t="shared" si="169"/>
        <v/>
      </c>
      <c r="CH248" t="str">
        <f t="shared" si="169"/>
        <v/>
      </c>
      <c r="CI248" t="str">
        <f t="shared" si="169"/>
        <v/>
      </c>
      <c r="CJ248" t="str">
        <f t="shared" si="169"/>
        <v/>
      </c>
      <c r="CK248" t="str">
        <f t="shared" si="170"/>
        <v/>
      </c>
      <c r="CM248" t="str">
        <f t="shared" si="160"/>
        <v/>
      </c>
      <c r="CN248" t="str">
        <f t="shared" si="160"/>
        <v/>
      </c>
      <c r="CO248" t="str">
        <f t="shared" si="160"/>
        <v/>
      </c>
      <c r="CP248" t="str">
        <f t="shared" si="160"/>
        <v/>
      </c>
      <c r="CQ248" t="str">
        <f t="shared" si="161"/>
        <v/>
      </c>
      <c r="CR248" t="str">
        <f t="shared" si="161"/>
        <v/>
      </c>
      <c r="CS248" t="str">
        <f t="shared" si="161"/>
        <v/>
      </c>
      <c r="CT248" t="str">
        <f t="shared" si="161"/>
        <v/>
      </c>
      <c r="CU248" t="str">
        <f t="shared" si="161"/>
        <v/>
      </c>
      <c r="CV248" t="str">
        <f t="shared" si="161"/>
        <v/>
      </c>
      <c r="CW248" t="str">
        <f t="shared" si="182"/>
        <v/>
      </c>
      <c r="CX248" t="str">
        <f t="shared" si="171"/>
        <v/>
      </c>
      <c r="CY248" t="str">
        <f t="shared" si="171"/>
        <v/>
      </c>
      <c r="CZ248" t="str">
        <f t="shared" si="171"/>
        <v/>
      </c>
      <c r="DA248" t="str">
        <f t="shared" si="171"/>
        <v/>
      </c>
      <c r="DB248" t="str">
        <f t="shared" si="172"/>
        <v/>
      </c>
      <c r="DC248" t="str">
        <f t="shared" si="172"/>
        <v/>
      </c>
      <c r="DD248" t="str">
        <f t="shared" si="172"/>
        <v/>
      </c>
      <c r="DE248" t="str">
        <f t="shared" si="172"/>
        <v/>
      </c>
      <c r="DF248" t="str">
        <f t="shared" si="173"/>
        <v/>
      </c>
      <c r="DH248" t="str">
        <f t="shared" si="180"/>
        <v/>
      </c>
      <c r="DI248" t="str">
        <f t="shared" si="181"/>
        <v/>
      </c>
      <c r="DJ248" t="str">
        <f t="shared" si="181"/>
        <v/>
      </c>
      <c r="DK248" t="str">
        <f t="shared" si="181"/>
        <v/>
      </c>
      <c r="DL248" t="str">
        <f t="shared" si="181"/>
        <v/>
      </c>
      <c r="DM248" t="str">
        <f t="shared" si="181"/>
        <v/>
      </c>
      <c r="DN248" t="str">
        <f t="shared" si="181"/>
        <v/>
      </c>
      <c r="DO248" t="str">
        <f t="shared" si="181"/>
        <v/>
      </c>
      <c r="DP248" t="str">
        <f t="shared" si="181"/>
        <v/>
      </c>
      <c r="DQ248" t="str">
        <f t="shared" si="181"/>
        <v/>
      </c>
      <c r="DR248" t="str">
        <f t="shared" si="181"/>
        <v/>
      </c>
      <c r="DS248" t="str">
        <f t="shared" si="181"/>
        <v/>
      </c>
      <c r="DT248" t="str">
        <f t="shared" si="181"/>
        <v/>
      </c>
      <c r="DU248" t="str">
        <f t="shared" si="181"/>
        <v/>
      </c>
      <c r="DV248" t="str">
        <f t="shared" si="181"/>
        <v/>
      </c>
      <c r="DW248" t="str">
        <f t="shared" si="181"/>
        <v/>
      </c>
      <c r="DX248" t="str">
        <f t="shared" si="181"/>
        <v/>
      </c>
      <c r="DY248" t="str">
        <f t="shared" si="181"/>
        <v/>
      </c>
      <c r="DZ248" t="str">
        <f t="shared" si="181"/>
        <v/>
      </c>
      <c r="EA248" t="str">
        <f t="shared" si="181"/>
        <v/>
      </c>
      <c r="EC248" t="str">
        <f t="shared" si="162"/>
        <v/>
      </c>
      <c r="ED248" t="str">
        <f t="shared" si="162"/>
        <v/>
      </c>
      <c r="EE248" t="str">
        <f t="shared" si="162"/>
        <v/>
      </c>
      <c r="EF248" t="str">
        <f t="shared" si="162"/>
        <v/>
      </c>
      <c r="EG248" t="str">
        <f t="shared" si="163"/>
        <v/>
      </c>
      <c r="EH248" t="str">
        <f t="shared" si="163"/>
        <v/>
      </c>
      <c r="EI248" t="str">
        <f t="shared" si="163"/>
        <v/>
      </c>
      <c r="EJ248" t="str">
        <f t="shared" si="150"/>
        <v/>
      </c>
      <c r="EK248" t="str">
        <f t="shared" si="150"/>
        <v/>
      </c>
      <c r="EL248" t="str">
        <f t="shared" si="150"/>
        <v/>
      </c>
      <c r="EM248" t="str">
        <f t="shared" si="150"/>
        <v/>
      </c>
      <c r="EN248" t="str">
        <f t="shared" si="151"/>
        <v/>
      </c>
      <c r="EO248" t="str">
        <f t="shared" si="151"/>
        <v/>
      </c>
      <c r="EP248" t="str">
        <f t="shared" si="151"/>
        <v/>
      </c>
      <c r="EQ248" t="str">
        <f t="shared" si="151"/>
        <v/>
      </c>
      <c r="ER248" t="str">
        <f t="shared" si="152"/>
        <v/>
      </c>
      <c r="ES248" t="str">
        <f t="shared" si="152"/>
        <v/>
      </c>
      <c r="ET248" t="str">
        <f t="shared" si="152"/>
        <v/>
      </c>
      <c r="EU248" t="str">
        <f t="shared" si="152"/>
        <v/>
      </c>
      <c r="EV248" t="str">
        <f t="shared" si="178"/>
        <v/>
      </c>
    </row>
    <row r="249" spans="1:152">
      <c r="A249" t="s">
        <v>40</v>
      </c>
      <c r="E249" s="1" t="str">
        <f t="shared" si="154"/>
        <v/>
      </c>
      <c r="F249" s="1" t="str">
        <f t="shared" si="155"/>
        <v/>
      </c>
      <c r="G249" t="str">
        <f t="shared" si="156"/>
        <v/>
      </c>
      <c r="H249" t="str">
        <f t="shared" si="156"/>
        <v/>
      </c>
      <c r="I249" t="str">
        <f t="shared" si="156"/>
        <v/>
      </c>
      <c r="J249" t="str">
        <f t="shared" si="156"/>
        <v/>
      </c>
      <c r="K249" t="str">
        <f t="shared" si="157"/>
        <v/>
      </c>
      <c r="L249" t="str">
        <f t="shared" si="157"/>
        <v/>
      </c>
      <c r="M249" t="str">
        <f t="shared" si="157"/>
        <v/>
      </c>
      <c r="N249" t="str">
        <f t="shared" si="146"/>
        <v/>
      </c>
      <c r="O249" t="str">
        <f t="shared" si="146"/>
        <v/>
      </c>
      <c r="P249" t="str">
        <f t="shared" si="146"/>
        <v/>
      </c>
      <c r="Q249" t="str">
        <f t="shared" si="146"/>
        <v/>
      </c>
      <c r="R249" t="str">
        <f t="shared" si="166"/>
        <v/>
      </c>
      <c r="S249" t="str">
        <f t="shared" si="166"/>
        <v/>
      </c>
      <c r="T249" t="str">
        <f t="shared" si="166"/>
        <v/>
      </c>
      <c r="U249" t="str">
        <f t="shared" si="166"/>
        <v/>
      </c>
      <c r="V249" t="str">
        <f t="shared" si="167"/>
        <v/>
      </c>
      <c r="W249" t="str">
        <f t="shared" si="167"/>
        <v/>
      </c>
      <c r="X249" t="str">
        <f t="shared" si="167"/>
        <v/>
      </c>
      <c r="Y249" t="str">
        <f t="shared" si="167"/>
        <v/>
      </c>
      <c r="Z249" t="str">
        <f t="shared" si="174"/>
        <v/>
      </c>
      <c r="BR249" t="str">
        <f t="shared" si="158"/>
        <v/>
      </c>
      <c r="BS249" t="str">
        <f t="shared" si="158"/>
        <v/>
      </c>
      <c r="BT249" t="str">
        <f t="shared" si="158"/>
        <v/>
      </c>
      <c r="BU249" t="str">
        <f t="shared" si="158"/>
        <v/>
      </c>
      <c r="BV249" t="str">
        <f t="shared" si="159"/>
        <v/>
      </c>
      <c r="BW249" t="str">
        <f t="shared" si="159"/>
        <v/>
      </c>
      <c r="BX249" t="str">
        <f t="shared" si="159"/>
        <v/>
      </c>
      <c r="BY249" t="str">
        <f t="shared" si="159"/>
        <v/>
      </c>
      <c r="BZ249" t="str">
        <f t="shared" ref="BZ249:CI312" si="184">IF($A249=BZ$2,$C249,"")</f>
        <v/>
      </c>
      <c r="CA249" t="str">
        <f t="shared" si="176"/>
        <v/>
      </c>
      <c r="CB249" t="str">
        <f t="shared" si="176"/>
        <v/>
      </c>
      <c r="CC249" t="str">
        <f t="shared" si="168"/>
        <v/>
      </c>
      <c r="CD249" t="str">
        <f t="shared" si="168"/>
        <v/>
      </c>
      <c r="CE249" t="str">
        <f t="shared" si="168"/>
        <v/>
      </c>
      <c r="CF249" t="str">
        <f t="shared" si="168"/>
        <v/>
      </c>
      <c r="CG249" t="str">
        <f t="shared" si="169"/>
        <v/>
      </c>
      <c r="CH249" t="str">
        <f t="shared" si="169"/>
        <v/>
      </c>
      <c r="CI249" t="str">
        <f t="shared" si="169"/>
        <v/>
      </c>
      <c r="CJ249" t="str">
        <f t="shared" si="169"/>
        <v/>
      </c>
      <c r="CK249" t="str">
        <f t="shared" si="170"/>
        <v/>
      </c>
      <c r="CM249" t="str">
        <f t="shared" si="160"/>
        <v/>
      </c>
      <c r="CN249" t="str">
        <f t="shared" si="160"/>
        <v/>
      </c>
      <c r="CO249" t="str">
        <f t="shared" si="160"/>
        <v/>
      </c>
      <c r="CP249" t="str">
        <f t="shared" si="160"/>
        <v/>
      </c>
      <c r="CQ249" t="str">
        <f t="shared" si="161"/>
        <v/>
      </c>
      <c r="CR249" t="str">
        <f t="shared" si="161"/>
        <v/>
      </c>
      <c r="CS249" t="str">
        <f t="shared" si="161"/>
        <v/>
      </c>
      <c r="CT249" t="str">
        <f t="shared" si="161"/>
        <v/>
      </c>
      <c r="CU249" t="str">
        <f t="shared" si="161"/>
        <v/>
      </c>
      <c r="CV249" t="str">
        <f t="shared" si="161"/>
        <v/>
      </c>
      <c r="CW249" t="str">
        <f t="shared" si="182"/>
        <v/>
      </c>
      <c r="CX249" t="str">
        <f t="shared" si="171"/>
        <v/>
      </c>
      <c r="CY249" t="str">
        <f t="shared" si="171"/>
        <v/>
      </c>
      <c r="CZ249" t="str">
        <f t="shared" si="171"/>
        <v/>
      </c>
      <c r="DA249" t="str">
        <f t="shared" si="171"/>
        <v/>
      </c>
      <c r="DB249" t="str">
        <f t="shared" si="172"/>
        <v/>
      </c>
      <c r="DC249" t="str">
        <f t="shared" si="172"/>
        <v/>
      </c>
      <c r="DD249" t="str">
        <f t="shared" si="172"/>
        <v/>
      </c>
      <c r="DE249" t="str">
        <f t="shared" si="172"/>
        <v/>
      </c>
      <c r="DF249" t="str">
        <f t="shared" si="173"/>
        <v/>
      </c>
      <c r="DH249" t="str">
        <f t="shared" si="180"/>
        <v/>
      </c>
      <c r="DI249" t="str">
        <f t="shared" si="181"/>
        <v/>
      </c>
      <c r="DJ249" t="str">
        <f t="shared" si="181"/>
        <v/>
      </c>
      <c r="DK249" t="str">
        <f t="shared" si="181"/>
        <v/>
      </c>
      <c r="DL249" t="str">
        <f t="shared" si="181"/>
        <v/>
      </c>
      <c r="DM249" t="str">
        <f t="shared" si="181"/>
        <v/>
      </c>
      <c r="DN249" t="str">
        <f t="shared" si="181"/>
        <v/>
      </c>
      <c r="DO249" t="str">
        <f t="shared" si="181"/>
        <v/>
      </c>
      <c r="DP249" t="str">
        <f t="shared" si="181"/>
        <v/>
      </c>
      <c r="DQ249" t="str">
        <f t="shared" si="181"/>
        <v/>
      </c>
      <c r="DR249" t="str">
        <f t="shared" si="181"/>
        <v/>
      </c>
      <c r="DS249" t="str">
        <f t="shared" si="181"/>
        <v/>
      </c>
      <c r="DT249" t="str">
        <f t="shared" si="181"/>
        <v/>
      </c>
      <c r="DU249" t="str">
        <f t="shared" si="181"/>
        <v/>
      </c>
      <c r="DV249" t="str">
        <f t="shared" si="181"/>
        <v/>
      </c>
      <c r="DW249" t="str">
        <f t="shared" si="181"/>
        <v/>
      </c>
      <c r="DX249" t="str">
        <f t="shared" si="181"/>
        <v/>
      </c>
      <c r="DY249" t="str">
        <f t="shared" si="181"/>
        <v/>
      </c>
      <c r="DZ249" t="str">
        <f t="shared" si="181"/>
        <v/>
      </c>
      <c r="EA249" t="str">
        <f t="shared" si="181"/>
        <v/>
      </c>
      <c r="EC249" t="str">
        <f t="shared" si="162"/>
        <v/>
      </c>
      <c r="ED249" t="str">
        <f t="shared" si="162"/>
        <v/>
      </c>
      <c r="EE249" t="str">
        <f t="shared" si="162"/>
        <v/>
      </c>
      <c r="EF249" t="str">
        <f t="shared" si="162"/>
        <v/>
      </c>
      <c r="EG249" t="str">
        <f t="shared" si="163"/>
        <v/>
      </c>
      <c r="EH249" t="str">
        <f t="shared" si="163"/>
        <v/>
      </c>
      <c r="EI249" t="str">
        <f t="shared" si="163"/>
        <v/>
      </c>
      <c r="EJ249" t="str">
        <f t="shared" si="150"/>
        <v/>
      </c>
      <c r="EK249" t="str">
        <f t="shared" si="150"/>
        <v/>
      </c>
      <c r="EL249" t="str">
        <f t="shared" si="150"/>
        <v/>
      </c>
      <c r="EM249" t="str">
        <f t="shared" si="150"/>
        <v/>
      </c>
      <c r="EN249" t="str">
        <f t="shared" si="151"/>
        <v/>
      </c>
      <c r="EO249" t="str">
        <f t="shared" si="151"/>
        <v/>
      </c>
      <c r="EP249" t="str">
        <f t="shared" si="151"/>
        <v/>
      </c>
      <c r="EQ249" t="str">
        <f t="shared" si="151"/>
        <v/>
      </c>
      <c r="ER249" t="str">
        <f t="shared" si="152"/>
        <v/>
      </c>
      <c r="ES249" t="str">
        <f t="shared" si="152"/>
        <v/>
      </c>
      <c r="ET249" t="str">
        <f t="shared" si="152"/>
        <v/>
      </c>
      <c r="EU249" t="str">
        <f t="shared" si="152"/>
        <v/>
      </c>
      <c r="EV249" t="str">
        <f t="shared" si="178"/>
        <v/>
      </c>
    </row>
    <row r="250" spans="1:152">
      <c r="A250" t="s">
        <v>11</v>
      </c>
      <c r="B250" t="s">
        <v>17</v>
      </c>
      <c r="C250" s="13">
        <v>1</v>
      </c>
      <c r="D250" s="13">
        <v>2</v>
      </c>
      <c r="E250" s="1">
        <f t="shared" si="154"/>
        <v>0</v>
      </c>
      <c r="F250" s="1">
        <f t="shared" si="155"/>
        <v>3</v>
      </c>
      <c r="G250" t="str">
        <f t="shared" si="156"/>
        <v/>
      </c>
      <c r="H250" t="str">
        <f t="shared" si="156"/>
        <v/>
      </c>
      <c r="I250" t="str">
        <f t="shared" si="156"/>
        <v/>
      </c>
      <c r="J250" t="str">
        <f t="shared" si="156"/>
        <v/>
      </c>
      <c r="K250">
        <f t="shared" si="157"/>
        <v>3</v>
      </c>
      <c r="L250" t="str">
        <f t="shared" si="157"/>
        <v/>
      </c>
      <c r="M250" t="str">
        <f t="shared" si="157"/>
        <v/>
      </c>
      <c r="N250" t="str">
        <f t="shared" si="146"/>
        <v/>
      </c>
      <c r="O250" t="str">
        <f t="shared" si="146"/>
        <v/>
      </c>
      <c r="P250" t="str">
        <f t="shared" si="146"/>
        <v/>
      </c>
      <c r="Q250" t="str">
        <f t="shared" si="146"/>
        <v/>
      </c>
      <c r="R250">
        <f t="shared" si="166"/>
        <v>0</v>
      </c>
      <c r="S250" t="str">
        <f t="shared" si="166"/>
        <v/>
      </c>
      <c r="T250" t="str">
        <f t="shared" si="166"/>
        <v/>
      </c>
      <c r="U250" t="str">
        <f t="shared" si="166"/>
        <v/>
      </c>
      <c r="V250" t="str">
        <f t="shared" si="167"/>
        <v/>
      </c>
      <c r="W250" t="str">
        <f t="shared" si="167"/>
        <v/>
      </c>
      <c r="X250" t="str">
        <f t="shared" si="167"/>
        <v/>
      </c>
      <c r="Y250" t="str">
        <f t="shared" si="167"/>
        <v/>
      </c>
      <c r="Z250" t="str">
        <f t="shared" si="174"/>
        <v/>
      </c>
      <c r="BR250" t="str">
        <f t="shared" si="158"/>
        <v/>
      </c>
      <c r="BS250" t="str">
        <f t="shared" si="158"/>
        <v/>
      </c>
      <c r="BT250" t="str">
        <f t="shared" si="158"/>
        <v/>
      </c>
      <c r="BU250" t="str">
        <f t="shared" si="158"/>
        <v/>
      </c>
      <c r="BV250" t="str">
        <f t="shared" si="159"/>
        <v/>
      </c>
      <c r="BW250" t="str">
        <f t="shared" si="159"/>
        <v/>
      </c>
      <c r="BX250" t="str">
        <f t="shared" si="159"/>
        <v/>
      </c>
      <c r="BY250" t="str">
        <f t="shared" si="159"/>
        <v/>
      </c>
      <c r="BZ250" t="str">
        <f t="shared" si="184"/>
        <v/>
      </c>
      <c r="CA250" t="str">
        <f t="shared" si="176"/>
        <v/>
      </c>
      <c r="CB250" t="str">
        <f t="shared" si="176"/>
        <v/>
      </c>
      <c r="CC250">
        <f t="shared" si="168"/>
        <v>1</v>
      </c>
      <c r="CD250" t="str">
        <f t="shared" si="168"/>
        <v/>
      </c>
      <c r="CE250" t="str">
        <f t="shared" si="168"/>
        <v/>
      </c>
      <c r="CF250" t="str">
        <f t="shared" si="168"/>
        <v/>
      </c>
      <c r="CG250" t="str">
        <f t="shared" si="169"/>
        <v/>
      </c>
      <c r="CH250" t="str">
        <f t="shared" si="169"/>
        <v/>
      </c>
      <c r="CI250" t="str">
        <f t="shared" si="169"/>
        <v/>
      </c>
      <c r="CJ250" t="str">
        <f t="shared" si="169"/>
        <v/>
      </c>
      <c r="CK250" t="str">
        <f t="shared" si="170"/>
        <v/>
      </c>
      <c r="CM250" t="str">
        <f t="shared" si="160"/>
        <v/>
      </c>
      <c r="CN250" t="str">
        <f t="shared" si="160"/>
        <v/>
      </c>
      <c r="CO250" t="str">
        <f t="shared" si="160"/>
        <v/>
      </c>
      <c r="CP250" t="str">
        <f t="shared" si="160"/>
        <v/>
      </c>
      <c r="CQ250">
        <f t="shared" si="161"/>
        <v>2</v>
      </c>
      <c r="CR250" t="str">
        <f t="shared" si="161"/>
        <v/>
      </c>
      <c r="CS250" t="str">
        <f t="shared" si="161"/>
        <v/>
      </c>
      <c r="CT250" t="str">
        <f t="shared" si="161"/>
        <v/>
      </c>
      <c r="CU250" t="str">
        <f t="shared" si="161"/>
        <v/>
      </c>
      <c r="CV250" t="str">
        <f t="shared" si="161"/>
        <v/>
      </c>
      <c r="CW250" t="str">
        <f t="shared" si="182"/>
        <v/>
      </c>
      <c r="CX250" t="str">
        <f t="shared" si="171"/>
        <v/>
      </c>
      <c r="CY250" t="str">
        <f t="shared" si="171"/>
        <v/>
      </c>
      <c r="CZ250" t="str">
        <f t="shared" si="171"/>
        <v/>
      </c>
      <c r="DA250" t="str">
        <f t="shared" si="171"/>
        <v/>
      </c>
      <c r="DB250" t="str">
        <f t="shared" si="172"/>
        <v/>
      </c>
      <c r="DC250" t="str">
        <f t="shared" si="172"/>
        <v/>
      </c>
      <c r="DD250" t="str">
        <f t="shared" si="172"/>
        <v/>
      </c>
      <c r="DE250" t="str">
        <f t="shared" si="172"/>
        <v/>
      </c>
      <c r="DF250" t="str">
        <f t="shared" si="173"/>
        <v/>
      </c>
      <c r="DH250" t="str">
        <f t="shared" si="180"/>
        <v/>
      </c>
      <c r="DI250" t="str">
        <f t="shared" si="181"/>
        <v/>
      </c>
      <c r="DJ250" t="str">
        <f t="shared" si="181"/>
        <v/>
      </c>
      <c r="DK250" t="str">
        <f t="shared" si="181"/>
        <v/>
      </c>
      <c r="DL250" t="str">
        <f t="shared" si="181"/>
        <v/>
      </c>
      <c r="DM250" t="str">
        <f t="shared" si="181"/>
        <v/>
      </c>
      <c r="DN250" t="str">
        <f t="shared" si="181"/>
        <v/>
      </c>
      <c r="DO250" t="str">
        <f t="shared" si="181"/>
        <v/>
      </c>
      <c r="DP250" t="str">
        <f t="shared" si="181"/>
        <v/>
      </c>
      <c r="DQ250" t="str">
        <f t="shared" si="181"/>
        <v/>
      </c>
      <c r="DR250" t="str">
        <f t="shared" si="181"/>
        <v/>
      </c>
      <c r="DS250">
        <f t="shared" si="181"/>
        <v>2</v>
      </c>
      <c r="DT250" t="str">
        <f t="shared" si="181"/>
        <v/>
      </c>
      <c r="DU250" t="str">
        <f t="shared" si="181"/>
        <v/>
      </c>
      <c r="DV250" t="str">
        <f t="shared" si="181"/>
        <v/>
      </c>
      <c r="DW250" t="str">
        <f t="shared" si="181"/>
        <v/>
      </c>
      <c r="DX250" t="str">
        <f t="shared" si="181"/>
        <v/>
      </c>
      <c r="DY250" t="str">
        <f t="shared" si="181"/>
        <v/>
      </c>
      <c r="DZ250" t="str">
        <f t="shared" si="181"/>
        <v/>
      </c>
      <c r="EA250" t="str">
        <f t="shared" si="181"/>
        <v/>
      </c>
      <c r="EC250" t="str">
        <f t="shared" si="162"/>
        <v/>
      </c>
      <c r="ED250" t="str">
        <f t="shared" si="162"/>
        <v/>
      </c>
      <c r="EE250" t="str">
        <f t="shared" si="162"/>
        <v/>
      </c>
      <c r="EF250" t="str">
        <f t="shared" si="162"/>
        <v/>
      </c>
      <c r="EG250">
        <f t="shared" si="163"/>
        <v>1</v>
      </c>
      <c r="EH250" t="str">
        <f t="shared" si="163"/>
        <v/>
      </c>
      <c r="EI250" t="str">
        <f t="shared" si="163"/>
        <v/>
      </c>
      <c r="EJ250" t="str">
        <f t="shared" si="150"/>
        <v/>
      </c>
      <c r="EK250" t="str">
        <f t="shared" si="150"/>
        <v/>
      </c>
      <c r="EL250" t="str">
        <f t="shared" si="150"/>
        <v/>
      </c>
      <c r="EM250" t="str">
        <f t="shared" si="150"/>
        <v/>
      </c>
      <c r="EN250" t="str">
        <f t="shared" si="151"/>
        <v/>
      </c>
      <c r="EO250" t="str">
        <f t="shared" si="151"/>
        <v/>
      </c>
      <c r="EP250" t="str">
        <f t="shared" si="151"/>
        <v/>
      </c>
      <c r="EQ250" t="str">
        <f t="shared" si="151"/>
        <v/>
      </c>
      <c r="ER250" t="str">
        <f t="shared" si="152"/>
        <v/>
      </c>
      <c r="ES250" t="str">
        <f t="shared" si="152"/>
        <v/>
      </c>
      <c r="ET250" t="str">
        <f t="shared" si="152"/>
        <v/>
      </c>
      <c r="EU250" t="str">
        <f t="shared" si="152"/>
        <v/>
      </c>
      <c r="EV250" t="str">
        <f t="shared" si="178"/>
        <v/>
      </c>
    </row>
    <row r="251" spans="1:152">
      <c r="A251" t="s">
        <v>0</v>
      </c>
      <c r="B251" t="s">
        <v>16</v>
      </c>
      <c r="C251" s="13">
        <v>0</v>
      </c>
      <c r="D251" s="13">
        <v>2</v>
      </c>
      <c r="E251" s="1">
        <f t="shared" si="154"/>
        <v>0</v>
      </c>
      <c r="F251" s="1">
        <f t="shared" si="155"/>
        <v>3</v>
      </c>
      <c r="G251" t="str">
        <f t="shared" si="156"/>
        <v/>
      </c>
      <c r="H251" t="str">
        <f t="shared" si="156"/>
        <v/>
      </c>
      <c r="I251" t="str">
        <f t="shared" si="156"/>
        <v/>
      </c>
      <c r="J251" t="str">
        <f t="shared" si="156"/>
        <v/>
      </c>
      <c r="K251" t="str">
        <f t="shared" si="157"/>
        <v/>
      </c>
      <c r="L251" t="str">
        <f t="shared" si="157"/>
        <v/>
      </c>
      <c r="M251" t="str">
        <f t="shared" si="157"/>
        <v/>
      </c>
      <c r="N251" t="str">
        <f t="shared" si="146"/>
        <v/>
      </c>
      <c r="O251">
        <f t="shared" si="146"/>
        <v>3</v>
      </c>
      <c r="P251" t="str">
        <f t="shared" si="146"/>
        <v/>
      </c>
      <c r="Q251" t="str">
        <f t="shared" si="146"/>
        <v/>
      </c>
      <c r="R251" t="str">
        <f t="shared" si="166"/>
        <v/>
      </c>
      <c r="S251" t="str">
        <f t="shared" si="166"/>
        <v/>
      </c>
      <c r="T251" t="str">
        <f t="shared" si="166"/>
        <v/>
      </c>
      <c r="U251" t="str">
        <f t="shared" si="166"/>
        <v/>
      </c>
      <c r="V251">
        <f t="shared" si="167"/>
        <v>0</v>
      </c>
      <c r="W251" t="str">
        <f t="shared" si="167"/>
        <v/>
      </c>
      <c r="X251" t="str">
        <f t="shared" si="167"/>
        <v/>
      </c>
      <c r="Y251" t="str">
        <f t="shared" si="167"/>
        <v/>
      </c>
      <c r="Z251" t="str">
        <f t="shared" si="174"/>
        <v/>
      </c>
      <c r="BR251" t="str">
        <f t="shared" si="158"/>
        <v/>
      </c>
      <c r="BS251" t="str">
        <f t="shared" si="158"/>
        <v/>
      </c>
      <c r="BT251" t="str">
        <f t="shared" si="158"/>
        <v/>
      </c>
      <c r="BU251" t="str">
        <f t="shared" si="158"/>
        <v/>
      </c>
      <c r="BV251" t="str">
        <f t="shared" si="159"/>
        <v/>
      </c>
      <c r="BW251" t="str">
        <f t="shared" si="159"/>
        <v/>
      </c>
      <c r="BX251" t="str">
        <f t="shared" si="159"/>
        <v/>
      </c>
      <c r="BY251" t="str">
        <f t="shared" si="159"/>
        <v/>
      </c>
      <c r="BZ251" t="str">
        <f t="shared" si="184"/>
        <v/>
      </c>
      <c r="CA251" t="str">
        <f t="shared" si="176"/>
        <v/>
      </c>
      <c r="CB251" t="str">
        <f t="shared" si="176"/>
        <v/>
      </c>
      <c r="CC251" t="str">
        <f t="shared" si="168"/>
        <v/>
      </c>
      <c r="CD251" t="str">
        <f t="shared" si="168"/>
        <v/>
      </c>
      <c r="CE251" t="str">
        <f t="shared" si="168"/>
        <v/>
      </c>
      <c r="CF251" t="str">
        <f t="shared" si="168"/>
        <v/>
      </c>
      <c r="CG251">
        <f t="shared" si="169"/>
        <v>0</v>
      </c>
      <c r="CH251" t="str">
        <f t="shared" si="169"/>
        <v/>
      </c>
      <c r="CI251" t="str">
        <f t="shared" si="169"/>
        <v/>
      </c>
      <c r="CJ251" t="str">
        <f t="shared" si="169"/>
        <v/>
      </c>
      <c r="CK251" t="str">
        <f t="shared" si="170"/>
        <v/>
      </c>
      <c r="CM251" t="str">
        <f t="shared" si="160"/>
        <v/>
      </c>
      <c r="CN251" t="str">
        <f t="shared" si="160"/>
        <v/>
      </c>
      <c r="CO251" t="str">
        <f t="shared" si="160"/>
        <v/>
      </c>
      <c r="CP251" t="str">
        <f t="shared" si="160"/>
        <v/>
      </c>
      <c r="CQ251" t="str">
        <f t="shared" si="161"/>
        <v/>
      </c>
      <c r="CR251" t="str">
        <f t="shared" si="161"/>
        <v/>
      </c>
      <c r="CS251" t="str">
        <f t="shared" si="161"/>
        <v/>
      </c>
      <c r="CT251" t="str">
        <f t="shared" si="161"/>
        <v/>
      </c>
      <c r="CU251">
        <f t="shared" si="161"/>
        <v>2</v>
      </c>
      <c r="CV251" t="str">
        <f t="shared" si="161"/>
        <v/>
      </c>
      <c r="CW251" t="str">
        <f t="shared" si="182"/>
        <v/>
      </c>
      <c r="CX251" t="str">
        <f t="shared" si="171"/>
        <v/>
      </c>
      <c r="CY251" t="str">
        <f t="shared" si="171"/>
        <v/>
      </c>
      <c r="CZ251" t="str">
        <f t="shared" si="171"/>
        <v/>
      </c>
      <c r="DA251" t="str">
        <f t="shared" si="171"/>
        <v/>
      </c>
      <c r="DB251" t="str">
        <f t="shared" si="172"/>
        <v/>
      </c>
      <c r="DC251" t="str">
        <f t="shared" si="172"/>
        <v/>
      </c>
      <c r="DD251" t="str">
        <f t="shared" si="172"/>
        <v/>
      </c>
      <c r="DE251" t="str">
        <f t="shared" si="172"/>
        <v/>
      </c>
      <c r="DF251" t="str">
        <f t="shared" si="173"/>
        <v/>
      </c>
      <c r="DH251" t="str">
        <f t="shared" si="180"/>
        <v/>
      </c>
      <c r="DI251" t="str">
        <f t="shared" si="181"/>
        <v/>
      </c>
      <c r="DJ251" t="str">
        <f t="shared" si="181"/>
        <v/>
      </c>
      <c r="DK251" t="str">
        <f t="shared" si="181"/>
        <v/>
      </c>
      <c r="DL251" t="str">
        <f t="shared" si="181"/>
        <v/>
      </c>
      <c r="DM251" t="str">
        <f t="shared" si="181"/>
        <v/>
      </c>
      <c r="DN251" t="str">
        <f t="shared" si="181"/>
        <v/>
      </c>
      <c r="DO251" t="str">
        <f t="shared" si="181"/>
        <v/>
      </c>
      <c r="DP251" t="str">
        <f t="shared" si="181"/>
        <v/>
      </c>
      <c r="DQ251" t="str">
        <f t="shared" si="181"/>
        <v/>
      </c>
      <c r="DR251" t="str">
        <f t="shared" si="181"/>
        <v/>
      </c>
      <c r="DS251" t="str">
        <f t="shared" si="181"/>
        <v/>
      </c>
      <c r="DT251" t="str">
        <f t="shared" si="181"/>
        <v/>
      </c>
      <c r="DU251" t="str">
        <f t="shared" si="181"/>
        <v/>
      </c>
      <c r="DV251" t="str">
        <f t="shared" si="181"/>
        <v/>
      </c>
      <c r="DW251">
        <f t="shared" si="181"/>
        <v>2</v>
      </c>
      <c r="DX251" t="str">
        <f t="shared" si="181"/>
        <v/>
      </c>
      <c r="DY251" t="str">
        <f t="shared" si="181"/>
        <v/>
      </c>
      <c r="DZ251" t="str">
        <f t="shared" si="181"/>
        <v/>
      </c>
      <c r="EA251" t="str">
        <f t="shared" si="181"/>
        <v/>
      </c>
      <c r="EC251" t="str">
        <f t="shared" si="162"/>
        <v/>
      </c>
      <c r="ED251" t="str">
        <f t="shared" si="162"/>
        <v/>
      </c>
      <c r="EE251" t="str">
        <f t="shared" si="162"/>
        <v/>
      </c>
      <c r="EF251" t="str">
        <f t="shared" si="162"/>
        <v/>
      </c>
      <c r="EG251" t="str">
        <f t="shared" si="163"/>
        <v/>
      </c>
      <c r="EH251" t="str">
        <f t="shared" si="163"/>
        <v/>
      </c>
      <c r="EI251" t="str">
        <f t="shared" si="163"/>
        <v/>
      </c>
      <c r="EJ251" t="str">
        <f t="shared" si="150"/>
        <v/>
      </c>
      <c r="EK251">
        <f t="shared" si="150"/>
        <v>0</v>
      </c>
      <c r="EL251" t="str">
        <f t="shared" si="150"/>
        <v/>
      </c>
      <c r="EM251" t="str">
        <f t="shared" si="150"/>
        <v/>
      </c>
      <c r="EN251" t="str">
        <f t="shared" si="151"/>
        <v/>
      </c>
      <c r="EO251" t="str">
        <f t="shared" si="151"/>
        <v/>
      </c>
      <c r="EP251" t="str">
        <f t="shared" si="151"/>
        <v/>
      </c>
      <c r="EQ251" t="str">
        <f t="shared" si="151"/>
        <v/>
      </c>
      <c r="ER251" t="str">
        <f t="shared" si="152"/>
        <v/>
      </c>
      <c r="ES251" t="str">
        <f t="shared" si="152"/>
        <v/>
      </c>
      <c r="ET251" t="str">
        <f t="shared" si="152"/>
        <v/>
      </c>
      <c r="EU251" t="str">
        <f t="shared" si="152"/>
        <v/>
      </c>
      <c r="EV251" t="str">
        <f t="shared" si="178"/>
        <v/>
      </c>
    </row>
    <row r="252" spans="1:152">
      <c r="A252" t="s">
        <v>3</v>
      </c>
      <c r="B252" t="s">
        <v>13</v>
      </c>
      <c r="C252" s="13">
        <v>1</v>
      </c>
      <c r="D252" s="13">
        <v>0</v>
      </c>
      <c r="E252" s="1">
        <f t="shared" si="154"/>
        <v>3</v>
      </c>
      <c r="F252" s="1">
        <f t="shared" si="155"/>
        <v>0</v>
      </c>
      <c r="G252" t="str">
        <f t="shared" si="156"/>
        <v/>
      </c>
      <c r="H252" t="str">
        <f t="shared" si="156"/>
        <v/>
      </c>
      <c r="I252" t="str">
        <f t="shared" si="156"/>
        <v/>
      </c>
      <c r="J252" t="str">
        <f t="shared" si="156"/>
        <v/>
      </c>
      <c r="K252" t="str">
        <f t="shared" si="157"/>
        <v/>
      </c>
      <c r="L252">
        <f t="shared" si="157"/>
        <v>0</v>
      </c>
      <c r="M252" t="str">
        <f t="shared" si="157"/>
        <v/>
      </c>
      <c r="N252" t="str">
        <f t="shared" si="146"/>
        <v/>
      </c>
      <c r="O252" t="str">
        <f t="shared" si="146"/>
        <v/>
      </c>
      <c r="P252">
        <f t="shared" si="146"/>
        <v>3</v>
      </c>
      <c r="Q252" t="str">
        <f t="shared" si="146"/>
        <v/>
      </c>
      <c r="R252" t="str">
        <f t="shared" si="166"/>
        <v/>
      </c>
      <c r="S252" t="str">
        <f t="shared" si="166"/>
        <v/>
      </c>
      <c r="T252" t="str">
        <f t="shared" si="166"/>
        <v/>
      </c>
      <c r="U252" t="str">
        <f t="shared" si="166"/>
        <v/>
      </c>
      <c r="V252" t="str">
        <f t="shared" si="167"/>
        <v/>
      </c>
      <c r="W252" t="str">
        <f t="shared" si="167"/>
        <v/>
      </c>
      <c r="X252" t="str">
        <f t="shared" si="167"/>
        <v/>
      </c>
      <c r="Y252" t="str">
        <f t="shared" si="167"/>
        <v/>
      </c>
      <c r="Z252" t="str">
        <f t="shared" si="174"/>
        <v/>
      </c>
      <c r="BR252" t="str">
        <f t="shared" si="158"/>
        <v/>
      </c>
      <c r="BS252" t="str">
        <f t="shared" si="158"/>
        <v/>
      </c>
      <c r="BT252" t="str">
        <f t="shared" si="158"/>
        <v/>
      </c>
      <c r="BU252" t="str">
        <f t="shared" si="158"/>
        <v/>
      </c>
      <c r="BV252" t="str">
        <f t="shared" si="159"/>
        <v/>
      </c>
      <c r="BW252" t="str">
        <f t="shared" si="159"/>
        <v/>
      </c>
      <c r="BX252" t="str">
        <f t="shared" si="159"/>
        <v/>
      </c>
      <c r="BY252" t="str">
        <f t="shared" si="159"/>
        <v/>
      </c>
      <c r="BZ252" t="str">
        <f t="shared" si="184"/>
        <v/>
      </c>
      <c r="CA252">
        <f t="shared" si="176"/>
        <v>1</v>
      </c>
      <c r="CB252" t="str">
        <f t="shared" si="176"/>
        <v/>
      </c>
      <c r="CC252" t="str">
        <f t="shared" si="168"/>
        <v/>
      </c>
      <c r="CD252" t="str">
        <f t="shared" si="168"/>
        <v/>
      </c>
      <c r="CE252" t="str">
        <f t="shared" si="168"/>
        <v/>
      </c>
      <c r="CF252" t="str">
        <f t="shared" si="168"/>
        <v/>
      </c>
      <c r="CG252" t="str">
        <f t="shared" si="169"/>
        <v/>
      </c>
      <c r="CH252" t="str">
        <f t="shared" si="169"/>
        <v/>
      </c>
      <c r="CI252" t="str">
        <f t="shared" si="169"/>
        <v/>
      </c>
      <c r="CJ252" t="str">
        <f t="shared" si="169"/>
        <v/>
      </c>
      <c r="CK252" t="str">
        <f t="shared" si="170"/>
        <v/>
      </c>
      <c r="CM252" t="str">
        <f t="shared" si="160"/>
        <v/>
      </c>
      <c r="CN252" t="str">
        <f t="shared" si="160"/>
        <v/>
      </c>
      <c r="CO252" t="str">
        <f t="shared" si="160"/>
        <v/>
      </c>
      <c r="CP252" t="str">
        <f t="shared" si="160"/>
        <v/>
      </c>
      <c r="CQ252" t="str">
        <f t="shared" si="161"/>
        <v/>
      </c>
      <c r="CR252">
        <f t="shared" si="161"/>
        <v>0</v>
      </c>
      <c r="CS252" t="str">
        <f t="shared" si="161"/>
        <v/>
      </c>
      <c r="CT252" t="str">
        <f t="shared" si="161"/>
        <v/>
      </c>
      <c r="CU252" t="str">
        <f t="shared" si="161"/>
        <v/>
      </c>
      <c r="CV252" t="str">
        <f t="shared" si="161"/>
        <v/>
      </c>
      <c r="CW252" t="str">
        <f t="shared" si="182"/>
        <v/>
      </c>
      <c r="CX252" t="str">
        <f t="shared" si="171"/>
        <v/>
      </c>
      <c r="CY252" t="str">
        <f t="shared" si="171"/>
        <v/>
      </c>
      <c r="CZ252" t="str">
        <f t="shared" si="171"/>
        <v/>
      </c>
      <c r="DA252" t="str">
        <f t="shared" si="171"/>
        <v/>
      </c>
      <c r="DB252" t="str">
        <f t="shared" si="172"/>
        <v/>
      </c>
      <c r="DC252" t="str">
        <f t="shared" si="172"/>
        <v/>
      </c>
      <c r="DD252" t="str">
        <f t="shared" si="172"/>
        <v/>
      </c>
      <c r="DE252" t="str">
        <f t="shared" si="172"/>
        <v/>
      </c>
      <c r="DF252" t="str">
        <f t="shared" si="173"/>
        <v/>
      </c>
      <c r="DH252" t="str">
        <f t="shared" si="180"/>
        <v/>
      </c>
      <c r="DI252" t="str">
        <f t="shared" si="181"/>
        <v/>
      </c>
      <c r="DJ252" t="str">
        <f t="shared" si="181"/>
        <v/>
      </c>
      <c r="DK252" t="str">
        <f t="shared" si="181"/>
        <v/>
      </c>
      <c r="DL252" t="str">
        <f t="shared" si="181"/>
        <v/>
      </c>
      <c r="DM252" t="str">
        <f t="shared" si="181"/>
        <v/>
      </c>
      <c r="DN252" t="str">
        <f t="shared" si="181"/>
        <v/>
      </c>
      <c r="DO252" t="str">
        <f t="shared" si="181"/>
        <v/>
      </c>
      <c r="DP252" t="str">
        <f t="shared" si="181"/>
        <v/>
      </c>
      <c r="DQ252">
        <f t="shared" si="181"/>
        <v>0</v>
      </c>
      <c r="DR252" t="str">
        <f t="shared" si="181"/>
        <v/>
      </c>
      <c r="DS252" t="str">
        <f t="shared" si="181"/>
        <v/>
      </c>
      <c r="DT252" t="str">
        <f t="shared" si="181"/>
        <v/>
      </c>
      <c r="DU252" t="str">
        <f t="shared" si="181"/>
        <v/>
      </c>
      <c r="DV252" t="str">
        <f t="shared" si="181"/>
        <v/>
      </c>
      <c r="DW252" t="str">
        <f t="shared" si="181"/>
        <v/>
      </c>
      <c r="DX252" t="str">
        <f t="shared" si="181"/>
        <v/>
      </c>
      <c r="DY252" t="str">
        <f t="shared" si="181"/>
        <v/>
      </c>
      <c r="DZ252" t="str">
        <f t="shared" si="181"/>
        <v/>
      </c>
      <c r="EA252" t="str">
        <f t="shared" si="181"/>
        <v/>
      </c>
      <c r="EC252" t="str">
        <f t="shared" si="162"/>
        <v/>
      </c>
      <c r="ED252" t="str">
        <f t="shared" si="162"/>
        <v/>
      </c>
      <c r="EE252" t="str">
        <f t="shared" si="162"/>
        <v/>
      </c>
      <c r="EF252" t="str">
        <f t="shared" si="162"/>
        <v/>
      </c>
      <c r="EG252" t="str">
        <f t="shared" si="163"/>
        <v/>
      </c>
      <c r="EH252">
        <f t="shared" si="163"/>
        <v>1</v>
      </c>
      <c r="EI252" t="str">
        <f t="shared" si="163"/>
        <v/>
      </c>
      <c r="EJ252" t="str">
        <f t="shared" si="150"/>
        <v/>
      </c>
      <c r="EK252" t="str">
        <f t="shared" si="150"/>
        <v/>
      </c>
      <c r="EL252" t="str">
        <f t="shared" si="150"/>
        <v/>
      </c>
      <c r="EM252" t="str">
        <f t="shared" si="150"/>
        <v/>
      </c>
      <c r="EN252" t="str">
        <f t="shared" si="151"/>
        <v/>
      </c>
      <c r="EO252" t="str">
        <f t="shared" si="151"/>
        <v/>
      </c>
      <c r="EP252" t="str">
        <f t="shared" si="151"/>
        <v/>
      </c>
      <c r="EQ252" t="str">
        <f t="shared" si="151"/>
        <v/>
      </c>
      <c r="ER252" t="str">
        <f t="shared" si="152"/>
        <v/>
      </c>
      <c r="ES252" t="str">
        <f t="shared" si="152"/>
        <v/>
      </c>
      <c r="ET252" t="str">
        <f t="shared" si="152"/>
        <v/>
      </c>
      <c r="EU252" t="str">
        <f t="shared" si="152"/>
        <v/>
      </c>
      <c r="EV252" t="str">
        <f t="shared" si="178"/>
        <v/>
      </c>
    </row>
    <row r="253" spans="1:152">
      <c r="A253" t="s">
        <v>19</v>
      </c>
      <c r="B253" t="s">
        <v>5</v>
      </c>
      <c r="C253" s="13">
        <v>1</v>
      </c>
      <c r="D253" s="13">
        <v>0</v>
      </c>
      <c r="E253" s="1">
        <f t="shared" si="154"/>
        <v>3</v>
      </c>
      <c r="F253" s="1">
        <f t="shared" si="155"/>
        <v>0</v>
      </c>
      <c r="G253" t="str">
        <f t="shared" si="156"/>
        <v/>
      </c>
      <c r="H253" t="str">
        <f t="shared" si="156"/>
        <v/>
      </c>
      <c r="I253" t="str">
        <f t="shared" si="156"/>
        <v/>
      </c>
      <c r="J253">
        <f t="shared" si="156"/>
        <v>0</v>
      </c>
      <c r="K253" t="str">
        <f t="shared" si="157"/>
        <v/>
      </c>
      <c r="L253" t="str">
        <f t="shared" si="157"/>
        <v/>
      </c>
      <c r="M253" t="str">
        <f t="shared" si="157"/>
        <v/>
      </c>
      <c r="N253" t="str">
        <f t="shared" si="146"/>
        <v/>
      </c>
      <c r="O253" t="str">
        <f t="shared" si="146"/>
        <v/>
      </c>
      <c r="P253" t="str">
        <f t="shared" si="146"/>
        <v/>
      </c>
      <c r="Q253" t="str">
        <f t="shared" si="146"/>
        <v/>
      </c>
      <c r="R253" t="str">
        <f t="shared" si="166"/>
        <v/>
      </c>
      <c r="S253" t="str">
        <f t="shared" si="166"/>
        <v/>
      </c>
      <c r="T253" t="str">
        <f t="shared" si="166"/>
        <v/>
      </c>
      <c r="U253" t="str">
        <f t="shared" si="166"/>
        <v/>
      </c>
      <c r="V253" t="str">
        <f t="shared" si="167"/>
        <v/>
      </c>
      <c r="W253" t="str">
        <f t="shared" si="167"/>
        <v/>
      </c>
      <c r="X253" t="str">
        <f t="shared" si="167"/>
        <v/>
      </c>
      <c r="Y253" t="str">
        <f t="shared" si="167"/>
        <v/>
      </c>
      <c r="Z253">
        <f t="shared" si="174"/>
        <v>3</v>
      </c>
      <c r="BR253" t="str">
        <f t="shared" si="158"/>
        <v/>
      </c>
      <c r="BS253" t="str">
        <f t="shared" si="158"/>
        <v/>
      </c>
      <c r="BT253" t="str">
        <f t="shared" si="158"/>
        <v/>
      </c>
      <c r="BU253" t="str">
        <f t="shared" si="158"/>
        <v/>
      </c>
      <c r="BV253" t="str">
        <f t="shared" si="159"/>
        <v/>
      </c>
      <c r="BW253" t="str">
        <f t="shared" si="159"/>
        <v/>
      </c>
      <c r="BX253" t="str">
        <f t="shared" si="159"/>
        <v/>
      </c>
      <c r="BY253" t="str">
        <f t="shared" si="159"/>
        <v/>
      </c>
      <c r="BZ253" t="str">
        <f t="shared" si="184"/>
        <v/>
      </c>
      <c r="CA253" t="str">
        <f t="shared" si="176"/>
        <v/>
      </c>
      <c r="CB253" t="str">
        <f t="shared" si="176"/>
        <v/>
      </c>
      <c r="CC253" t="str">
        <f t="shared" si="168"/>
        <v/>
      </c>
      <c r="CD253" t="str">
        <f t="shared" si="168"/>
        <v/>
      </c>
      <c r="CE253" t="str">
        <f t="shared" si="168"/>
        <v/>
      </c>
      <c r="CF253" t="str">
        <f t="shared" si="168"/>
        <v/>
      </c>
      <c r="CG253" t="str">
        <f t="shared" si="169"/>
        <v/>
      </c>
      <c r="CH253" t="str">
        <f t="shared" si="169"/>
        <v/>
      </c>
      <c r="CI253" t="str">
        <f t="shared" si="169"/>
        <v/>
      </c>
      <c r="CJ253" t="str">
        <f t="shared" si="169"/>
        <v/>
      </c>
      <c r="CK253">
        <f t="shared" si="170"/>
        <v>1</v>
      </c>
      <c r="CM253" t="str">
        <f t="shared" si="160"/>
        <v/>
      </c>
      <c r="CN253" t="str">
        <f t="shared" si="160"/>
        <v/>
      </c>
      <c r="CO253" t="str">
        <f t="shared" si="160"/>
        <v/>
      </c>
      <c r="CP253">
        <f t="shared" si="160"/>
        <v>0</v>
      </c>
      <c r="CQ253" t="str">
        <f t="shared" si="161"/>
        <v/>
      </c>
      <c r="CR253" t="str">
        <f t="shared" si="161"/>
        <v/>
      </c>
      <c r="CS253" t="str">
        <f t="shared" si="161"/>
        <v/>
      </c>
      <c r="CT253" t="str">
        <f t="shared" si="161"/>
        <v/>
      </c>
      <c r="CU253" t="str">
        <f t="shared" si="161"/>
        <v/>
      </c>
      <c r="CV253" t="str">
        <f t="shared" si="161"/>
        <v/>
      </c>
      <c r="CW253" t="str">
        <f t="shared" si="182"/>
        <v/>
      </c>
      <c r="CX253" t="str">
        <f t="shared" si="171"/>
        <v/>
      </c>
      <c r="CY253" t="str">
        <f t="shared" si="171"/>
        <v/>
      </c>
      <c r="CZ253" t="str">
        <f t="shared" si="171"/>
        <v/>
      </c>
      <c r="DA253" t="str">
        <f t="shared" si="171"/>
        <v/>
      </c>
      <c r="DB253" t="str">
        <f t="shared" si="172"/>
        <v/>
      </c>
      <c r="DC253" t="str">
        <f t="shared" si="172"/>
        <v/>
      </c>
      <c r="DD253" t="str">
        <f t="shared" si="172"/>
        <v/>
      </c>
      <c r="DE253" t="str">
        <f t="shared" si="172"/>
        <v/>
      </c>
      <c r="DF253" t="str">
        <f t="shared" si="173"/>
        <v/>
      </c>
      <c r="DH253" t="str">
        <f t="shared" si="180"/>
        <v/>
      </c>
      <c r="DI253" t="str">
        <f t="shared" si="181"/>
        <v/>
      </c>
      <c r="DJ253" t="str">
        <f t="shared" si="181"/>
        <v/>
      </c>
      <c r="DK253" t="str">
        <f t="shared" si="181"/>
        <v/>
      </c>
      <c r="DL253" t="str">
        <f t="shared" si="181"/>
        <v/>
      </c>
      <c r="DM253" t="str">
        <f t="shared" si="181"/>
        <v/>
      </c>
      <c r="DN253" t="str">
        <f t="shared" si="181"/>
        <v/>
      </c>
      <c r="DO253" t="str">
        <f t="shared" si="181"/>
        <v/>
      </c>
      <c r="DP253" t="str">
        <f t="shared" si="181"/>
        <v/>
      </c>
      <c r="DQ253" t="str">
        <f t="shared" si="181"/>
        <v/>
      </c>
      <c r="DR253" t="str">
        <f t="shared" si="181"/>
        <v/>
      </c>
      <c r="DS253" t="str">
        <f t="shared" si="181"/>
        <v/>
      </c>
      <c r="DT253" t="str">
        <f t="shared" si="181"/>
        <v/>
      </c>
      <c r="DU253" t="str">
        <f t="shared" si="181"/>
        <v/>
      </c>
      <c r="DV253" t="str">
        <f t="shared" si="181"/>
        <v/>
      </c>
      <c r="DW253" t="str">
        <f t="shared" si="181"/>
        <v/>
      </c>
      <c r="DX253" t="str">
        <f t="shared" si="181"/>
        <v/>
      </c>
      <c r="DY253" t="str">
        <f t="shared" si="181"/>
        <v/>
      </c>
      <c r="DZ253" t="str">
        <f t="shared" si="181"/>
        <v/>
      </c>
      <c r="EA253">
        <f t="shared" si="181"/>
        <v>0</v>
      </c>
      <c r="EC253" t="str">
        <f t="shared" si="162"/>
        <v/>
      </c>
      <c r="ED253" t="str">
        <f t="shared" si="162"/>
        <v/>
      </c>
      <c r="EE253" t="str">
        <f t="shared" si="162"/>
        <v/>
      </c>
      <c r="EF253">
        <f t="shared" si="162"/>
        <v>1</v>
      </c>
      <c r="EG253" t="str">
        <f t="shared" si="163"/>
        <v/>
      </c>
      <c r="EH253" t="str">
        <f t="shared" si="163"/>
        <v/>
      </c>
      <c r="EI253" t="str">
        <f t="shared" si="163"/>
        <v/>
      </c>
      <c r="EJ253" t="str">
        <f t="shared" si="150"/>
        <v/>
      </c>
      <c r="EK253" t="str">
        <f t="shared" si="150"/>
        <v/>
      </c>
      <c r="EL253" t="str">
        <f t="shared" si="150"/>
        <v/>
      </c>
      <c r="EM253" t="str">
        <f t="shared" si="150"/>
        <v/>
      </c>
      <c r="EN253" t="str">
        <f t="shared" si="151"/>
        <v/>
      </c>
      <c r="EO253" t="str">
        <f t="shared" si="151"/>
        <v/>
      </c>
      <c r="EP253" t="str">
        <f t="shared" si="151"/>
        <v/>
      </c>
      <c r="EQ253" t="str">
        <f t="shared" si="151"/>
        <v/>
      </c>
      <c r="ER253" t="str">
        <f t="shared" si="152"/>
        <v/>
      </c>
      <c r="ES253" t="str">
        <f t="shared" si="152"/>
        <v/>
      </c>
      <c r="ET253" t="str">
        <f t="shared" si="152"/>
        <v/>
      </c>
      <c r="EU253" t="str">
        <f t="shared" si="152"/>
        <v/>
      </c>
      <c r="EV253" t="str">
        <f t="shared" si="178"/>
        <v/>
      </c>
    </row>
    <row r="254" spans="1:152">
      <c r="A254" t="s">
        <v>15</v>
      </c>
      <c r="B254" t="s">
        <v>7</v>
      </c>
      <c r="C254" s="13">
        <v>2</v>
      </c>
      <c r="D254" s="13">
        <v>3</v>
      </c>
      <c r="E254" s="1">
        <f t="shared" si="154"/>
        <v>0</v>
      </c>
      <c r="F254" s="1">
        <f t="shared" si="155"/>
        <v>3</v>
      </c>
      <c r="G254" t="str">
        <f t="shared" si="156"/>
        <v/>
      </c>
      <c r="H254">
        <f t="shared" si="156"/>
        <v>3</v>
      </c>
      <c r="I254" t="str">
        <f t="shared" si="156"/>
        <v/>
      </c>
      <c r="J254" t="str">
        <f t="shared" si="156"/>
        <v/>
      </c>
      <c r="K254" t="str">
        <f t="shared" si="157"/>
        <v/>
      </c>
      <c r="L254" t="str">
        <f t="shared" si="157"/>
        <v/>
      </c>
      <c r="M254" t="str">
        <f t="shared" si="157"/>
        <v/>
      </c>
      <c r="N254" t="str">
        <f t="shared" si="146"/>
        <v/>
      </c>
      <c r="O254" t="str">
        <f t="shared" si="146"/>
        <v/>
      </c>
      <c r="P254" t="str">
        <f t="shared" si="146"/>
        <v/>
      </c>
      <c r="Q254" t="str">
        <f t="shared" si="146"/>
        <v/>
      </c>
      <c r="R254" t="str">
        <f t="shared" si="166"/>
        <v/>
      </c>
      <c r="S254" t="str">
        <f t="shared" si="166"/>
        <v/>
      </c>
      <c r="T254">
        <f t="shared" si="166"/>
        <v>0</v>
      </c>
      <c r="U254" t="str">
        <f t="shared" si="166"/>
        <v/>
      </c>
      <c r="V254" t="str">
        <f t="shared" si="167"/>
        <v/>
      </c>
      <c r="W254" t="str">
        <f t="shared" si="167"/>
        <v/>
      </c>
      <c r="X254" t="str">
        <f t="shared" si="167"/>
        <v/>
      </c>
      <c r="Y254" t="str">
        <f t="shared" si="167"/>
        <v/>
      </c>
      <c r="Z254" t="str">
        <f t="shared" si="174"/>
        <v/>
      </c>
      <c r="BR254" t="str">
        <f t="shared" si="158"/>
        <v/>
      </c>
      <c r="BS254" t="str">
        <f t="shared" si="158"/>
        <v/>
      </c>
      <c r="BT254" t="str">
        <f t="shared" si="158"/>
        <v/>
      </c>
      <c r="BU254" t="str">
        <f t="shared" si="158"/>
        <v/>
      </c>
      <c r="BV254" t="str">
        <f t="shared" si="159"/>
        <v/>
      </c>
      <c r="BW254" t="str">
        <f t="shared" si="159"/>
        <v/>
      </c>
      <c r="BX254" t="str">
        <f t="shared" si="159"/>
        <v/>
      </c>
      <c r="BY254" t="str">
        <f t="shared" si="159"/>
        <v/>
      </c>
      <c r="BZ254" t="str">
        <f t="shared" si="184"/>
        <v/>
      </c>
      <c r="CA254" t="str">
        <f t="shared" si="176"/>
        <v/>
      </c>
      <c r="CB254" t="str">
        <f t="shared" si="176"/>
        <v/>
      </c>
      <c r="CC254" t="str">
        <f t="shared" si="168"/>
        <v/>
      </c>
      <c r="CD254" t="str">
        <f t="shared" si="168"/>
        <v/>
      </c>
      <c r="CE254">
        <f t="shared" si="168"/>
        <v>2</v>
      </c>
      <c r="CF254" t="str">
        <f t="shared" si="168"/>
        <v/>
      </c>
      <c r="CG254" t="str">
        <f t="shared" si="169"/>
        <v/>
      </c>
      <c r="CH254" t="str">
        <f t="shared" si="169"/>
        <v/>
      </c>
      <c r="CI254" t="str">
        <f t="shared" si="169"/>
        <v/>
      </c>
      <c r="CJ254" t="str">
        <f t="shared" si="169"/>
        <v/>
      </c>
      <c r="CK254" t="str">
        <f t="shared" si="170"/>
        <v/>
      </c>
      <c r="CM254" t="str">
        <f t="shared" si="160"/>
        <v/>
      </c>
      <c r="CN254">
        <f t="shared" si="160"/>
        <v>3</v>
      </c>
      <c r="CO254" t="str">
        <f t="shared" si="160"/>
        <v/>
      </c>
      <c r="CP254" t="str">
        <f t="shared" si="160"/>
        <v/>
      </c>
      <c r="CQ254" t="str">
        <f t="shared" si="161"/>
        <v/>
      </c>
      <c r="CR254" t="str">
        <f t="shared" si="161"/>
        <v/>
      </c>
      <c r="CS254" t="str">
        <f t="shared" si="161"/>
        <v/>
      </c>
      <c r="CT254" t="str">
        <f t="shared" si="161"/>
        <v/>
      </c>
      <c r="CU254" t="str">
        <f t="shared" si="161"/>
        <v/>
      </c>
      <c r="CV254" t="str">
        <f t="shared" si="161"/>
        <v/>
      </c>
      <c r="CW254" t="str">
        <f t="shared" si="182"/>
        <v/>
      </c>
      <c r="CX254" t="str">
        <f t="shared" si="171"/>
        <v/>
      </c>
      <c r="CY254" t="str">
        <f t="shared" si="171"/>
        <v/>
      </c>
      <c r="CZ254" t="str">
        <f t="shared" si="171"/>
        <v/>
      </c>
      <c r="DA254" t="str">
        <f t="shared" si="171"/>
        <v/>
      </c>
      <c r="DB254" t="str">
        <f t="shared" si="172"/>
        <v/>
      </c>
      <c r="DC254" t="str">
        <f t="shared" si="172"/>
        <v/>
      </c>
      <c r="DD254" t="str">
        <f t="shared" si="172"/>
        <v/>
      </c>
      <c r="DE254" t="str">
        <f t="shared" si="172"/>
        <v/>
      </c>
      <c r="DF254" t="str">
        <f t="shared" si="173"/>
        <v/>
      </c>
      <c r="DH254" t="str">
        <f t="shared" si="180"/>
        <v/>
      </c>
      <c r="DI254" t="str">
        <f t="shared" si="181"/>
        <v/>
      </c>
      <c r="DJ254" t="str">
        <f t="shared" si="181"/>
        <v/>
      </c>
      <c r="DK254" t="str">
        <f t="shared" si="181"/>
        <v/>
      </c>
      <c r="DL254" t="str">
        <f t="shared" si="181"/>
        <v/>
      </c>
      <c r="DM254" t="str">
        <f t="shared" si="181"/>
        <v/>
      </c>
      <c r="DN254" t="str">
        <f t="shared" si="181"/>
        <v/>
      </c>
      <c r="DO254" t="str">
        <f t="shared" si="181"/>
        <v/>
      </c>
      <c r="DP254" t="str">
        <f t="shared" si="181"/>
        <v/>
      </c>
      <c r="DQ254" t="str">
        <f t="shared" si="181"/>
        <v/>
      </c>
      <c r="DR254" t="str">
        <f t="shared" si="181"/>
        <v/>
      </c>
      <c r="DS254" t="str">
        <f t="shared" ref="DI254:EA267" si="185">IF($A254=DS$2,$D254,"")</f>
        <v/>
      </c>
      <c r="DT254" t="str">
        <f t="shared" si="185"/>
        <v/>
      </c>
      <c r="DU254">
        <f t="shared" si="185"/>
        <v>3</v>
      </c>
      <c r="DV254" t="str">
        <f t="shared" si="185"/>
        <v/>
      </c>
      <c r="DW254" t="str">
        <f t="shared" si="185"/>
        <v/>
      </c>
      <c r="DX254" t="str">
        <f t="shared" si="185"/>
        <v/>
      </c>
      <c r="DY254" t="str">
        <f t="shared" si="185"/>
        <v/>
      </c>
      <c r="DZ254" t="str">
        <f t="shared" si="185"/>
        <v/>
      </c>
      <c r="EA254" t="str">
        <f t="shared" si="185"/>
        <v/>
      </c>
      <c r="EC254" t="str">
        <f t="shared" si="162"/>
        <v/>
      </c>
      <c r="ED254">
        <f t="shared" si="162"/>
        <v>2</v>
      </c>
      <c r="EE254" t="str">
        <f t="shared" si="162"/>
        <v/>
      </c>
      <c r="EF254" t="str">
        <f t="shared" si="162"/>
        <v/>
      </c>
      <c r="EG254" t="str">
        <f t="shared" si="163"/>
        <v/>
      </c>
      <c r="EH254" t="str">
        <f t="shared" si="163"/>
        <v/>
      </c>
      <c r="EI254" t="str">
        <f t="shared" si="163"/>
        <v/>
      </c>
      <c r="EJ254" t="str">
        <f t="shared" si="150"/>
        <v/>
      </c>
      <c r="EK254" t="str">
        <f t="shared" si="150"/>
        <v/>
      </c>
      <c r="EL254" t="str">
        <f t="shared" si="150"/>
        <v/>
      </c>
      <c r="EM254" t="str">
        <f t="shared" si="150"/>
        <v/>
      </c>
      <c r="EN254" t="str">
        <f t="shared" si="151"/>
        <v/>
      </c>
      <c r="EO254" t="str">
        <f t="shared" si="151"/>
        <v/>
      </c>
      <c r="EP254" t="str">
        <f t="shared" si="151"/>
        <v/>
      </c>
      <c r="EQ254" t="str">
        <f t="shared" si="151"/>
        <v/>
      </c>
      <c r="ER254" t="str">
        <f t="shared" si="152"/>
        <v/>
      </c>
      <c r="ES254" t="str">
        <f t="shared" si="152"/>
        <v/>
      </c>
      <c r="ET254" t="str">
        <f t="shared" si="152"/>
        <v/>
      </c>
      <c r="EU254" t="str">
        <f t="shared" si="152"/>
        <v/>
      </c>
      <c r="EV254" t="str">
        <f t="shared" si="178"/>
        <v/>
      </c>
    </row>
    <row r="255" spans="1:152">
      <c r="A255" t="s">
        <v>10</v>
      </c>
      <c r="B255" t="s">
        <v>8</v>
      </c>
      <c r="C255" s="13">
        <v>1</v>
      </c>
      <c r="D255" s="13">
        <v>1</v>
      </c>
      <c r="E255" s="1">
        <f t="shared" si="154"/>
        <v>1</v>
      </c>
      <c r="F255" s="1">
        <f t="shared" si="155"/>
        <v>1</v>
      </c>
      <c r="G255" t="str">
        <f t="shared" si="156"/>
        <v/>
      </c>
      <c r="H255" t="str">
        <f t="shared" si="156"/>
        <v/>
      </c>
      <c r="I255">
        <f t="shared" si="156"/>
        <v>1</v>
      </c>
      <c r="J255" t="str">
        <f t="shared" si="156"/>
        <v/>
      </c>
      <c r="K255" t="str">
        <f t="shared" si="157"/>
        <v/>
      </c>
      <c r="L255" t="str">
        <f t="shared" si="157"/>
        <v/>
      </c>
      <c r="M255" t="str">
        <f t="shared" si="157"/>
        <v/>
      </c>
      <c r="N255" t="str">
        <f t="shared" si="146"/>
        <v/>
      </c>
      <c r="O255" t="str">
        <f t="shared" si="146"/>
        <v/>
      </c>
      <c r="P255" t="str">
        <f t="shared" si="146"/>
        <v/>
      </c>
      <c r="Q255" t="str">
        <f t="shared" si="146"/>
        <v/>
      </c>
      <c r="R255" t="str">
        <f t="shared" si="166"/>
        <v/>
      </c>
      <c r="S255" t="str">
        <f t="shared" si="166"/>
        <v/>
      </c>
      <c r="T255" t="str">
        <f t="shared" si="166"/>
        <v/>
      </c>
      <c r="U255">
        <f t="shared" si="166"/>
        <v>1</v>
      </c>
      <c r="V255" t="str">
        <f t="shared" si="167"/>
        <v/>
      </c>
      <c r="W255" t="str">
        <f t="shared" si="167"/>
        <v/>
      </c>
      <c r="X255" t="str">
        <f t="shared" si="167"/>
        <v/>
      </c>
      <c r="Y255" t="str">
        <f t="shared" si="167"/>
        <v/>
      </c>
      <c r="Z255" t="str">
        <f t="shared" si="174"/>
        <v/>
      </c>
      <c r="BR255" t="str">
        <f t="shared" si="158"/>
        <v/>
      </c>
      <c r="BS255" t="str">
        <f t="shared" si="158"/>
        <v/>
      </c>
      <c r="BT255" t="str">
        <f t="shared" si="158"/>
        <v/>
      </c>
      <c r="BU255" t="str">
        <f t="shared" si="158"/>
        <v/>
      </c>
      <c r="BV255" t="str">
        <f t="shared" si="159"/>
        <v/>
      </c>
      <c r="BW255" t="str">
        <f t="shared" si="159"/>
        <v/>
      </c>
      <c r="BX255" t="str">
        <f t="shared" si="159"/>
        <v/>
      </c>
      <c r="BY255" t="str">
        <f t="shared" si="159"/>
        <v/>
      </c>
      <c r="BZ255" t="str">
        <f t="shared" si="184"/>
        <v/>
      </c>
      <c r="CA255" t="str">
        <f t="shared" si="176"/>
        <v/>
      </c>
      <c r="CB255" t="str">
        <f t="shared" si="176"/>
        <v/>
      </c>
      <c r="CC255" t="str">
        <f t="shared" si="168"/>
        <v/>
      </c>
      <c r="CD255" t="str">
        <f t="shared" si="168"/>
        <v/>
      </c>
      <c r="CE255" t="str">
        <f t="shared" si="168"/>
        <v/>
      </c>
      <c r="CF255">
        <f t="shared" si="168"/>
        <v>1</v>
      </c>
      <c r="CG255" t="str">
        <f t="shared" si="169"/>
        <v/>
      </c>
      <c r="CH255" t="str">
        <f t="shared" si="169"/>
        <v/>
      </c>
      <c r="CI255" t="str">
        <f t="shared" si="169"/>
        <v/>
      </c>
      <c r="CJ255" t="str">
        <f t="shared" si="169"/>
        <v/>
      </c>
      <c r="CK255" t="str">
        <f t="shared" si="170"/>
        <v/>
      </c>
      <c r="CM255" t="str">
        <f t="shared" si="160"/>
        <v/>
      </c>
      <c r="CN255" t="str">
        <f t="shared" si="160"/>
        <v/>
      </c>
      <c r="CO255">
        <f t="shared" si="160"/>
        <v>1</v>
      </c>
      <c r="CP255" t="str">
        <f t="shared" si="160"/>
        <v/>
      </c>
      <c r="CQ255" t="str">
        <f t="shared" si="161"/>
        <v/>
      </c>
      <c r="CR255" t="str">
        <f t="shared" si="161"/>
        <v/>
      </c>
      <c r="CS255" t="str">
        <f t="shared" si="161"/>
        <v/>
      </c>
      <c r="CT255" t="str">
        <f t="shared" si="161"/>
        <v/>
      </c>
      <c r="CU255" t="str">
        <f t="shared" si="161"/>
        <v/>
      </c>
      <c r="CV255" t="str">
        <f t="shared" si="161"/>
        <v/>
      </c>
      <c r="CW255" t="str">
        <f t="shared" si="182"/>
        <v/>
      </c>
      <c r="CX255" t="str">
        <f t="shared" si="171"/>
        <v/>
      </c>
      <c r="CY255" t="str">
        <f t="shared" si="171"/>
        <v/>
      </c>
      <c r="CZ255" t="str">
        <f t="shared" si="171"/>
        <v/>
      </c>
      <c r="DA255" t="str">
        <f t="shared" si="171"/>
        <v/>
      </c>
      <c r="DB255" t="str">
        <f t="shared" si="172"/>
        <v/>
      </c>
      <c r="DC255" t="str">
        <f t="shared" si="172"/>
        <v/>
      </c>
      <c r="DD255" t="str">
        <f t="shared" si="172"/>
        <v/>
      </c>
      <c r="DE255" t="str">
        <f t="shared" si="172"/>
        <v/>
      </c>
      <c r="DF255" t="str">
        <f t="shared" si="173"/>
        <v/>
      </c>
      <c r="DH255" t="str">
        <f t="shared" si="180"/>
        <v/>
      </c>
      <c r="DI255" t="str">
        <f t="shared" si="185"/>
        <v/>
      </c>
      <c r="DJ255" t="str">
        <f t="shared" si="185"/>
        <v/>
      </c>
      <c r="DK255" t="str">
        <f t="shared" si="185"/>
        <v/>
      </c>
      <c r="DL255" t="str">
        <f t="shared" si="185"/>
        <v/>
      </c>
      <c r="DM255" t="str">
        <f t="shared" si="185"/>
        <v/>
      </c>
      <c r="DN255" t="str">
        <f t="shared" si="185"/>
        <v/>
      </c>
      <c r="DO255" t="str">
        <f t="shared" si="185"/>
        <v/>
      </c>
      <c r="DP255" t="str">
        <f t="shared" si="185"/>
        <v/>
      </c>
      <c r="DQ255" t="str">
        <f t="shared" si="185"/>
        <v/>
      </c>
      <c r="DR255" t="str">
        <f t="shared" si="185"/>
        <v/>
      </c>
      <c r="DS255" t="str">
        <f t="shared" si="185"/>
        <v/>
      </c>
      <c r="DT255" t="str">
        <f t="shared" si="185"/>
        <v/>
      </c>
      <c r="DU255" t="str">
        <f t="shared" si="185"/>
        <v/>
      </c>
      <c r="DV255">
        <f t="shared" si="185"/>
        <v>1</v>
      </c>
      <c r="DW255" t="str">
        <f t="shared" si="185"/>
        <v/>
      </c>
      <c r="DX255" t="str">
        <f t="shared" si="185"/>
        <v/>
      </c>
      <c r="DY255" t="str">
        <f t="shared" si="185"/>
        <v/>
      </c>
      <c r="DZ255" t="str">
        <f t="shared" si="185"/>
        <v/>
      </c>
      <c r="EA255" t="str">
        <f t="shared" si="185"/>
        <v/>
      </c>
      <c r="EC255" t="str">
        <f t="shared" si="162"/>
        <v/>
      </c>
      <c r="ED255" t="str">
        <f t="shared" si="162"/>
        <v/>
      </c>
      <c r="EE255">
        <f t="shared" si="162"/>
        <v>1</v>
      </c>
      <c r="EF255" t="str">
        <f t="shared" si="162"/>
        <v/>
      </c>
      <c r="EG255" t="str">
        <f t="shared" si="163"/>
        <v/>
      </c>
      <c r="EH255" t="str">
        <f t="shared" si="163"/>
        <v/>
      </c>
      <c r="EI255" t="str">
        <f t="shared" si="163"/>
        <v/>
      </c>
      <c r="EJ255" t="str">
        <f t="shared" si="150"/>
        <v/>
      </c>
      <c r="EK255" t="str">
        <f t="shared" si="150"/>
        <v/>
      </c>
      <c r="EL255" t="str">
        <f t="shared" si="150"/>
        <v/>
      </c>
      <c r="EM255" t="str">
        <f t="shared" si="150"/>
        <v/>
      </c>
      <c r="EN255" t="str">
        <f t="shared" si="151"/>
        <v/>
      </c>
      <c r="EO255" t="str">
        <f t="shared" si="151"/>
        <v/>
      </c>
      <c r="EP255" t="str">
        <f t="shared" si="151"/>
        <v/>
      </c>
      <c r="EQ255" t="str">
        <f t="shared" si="151"/>
        <v/>
      </c>
      <c r="ER255" t="str">
        <f t="shared" si="152"/>
        <v/>
      </c>
      <c r="ES255" t="str">
        <f t="shared" si="152"/>
        <v/>
      </c>
      <c r="ET255" t="str">
        <f t="shared" si="152"/>
        <v/>
      </c>
      <c r="EU255" t="str">
        <f t="shared" si="152"/>
        <v/>
      </c>
      <c r="EV255" t="str">
        <f t="shared" si="178"/>
        <v/>
      </c>
    </row>
    <row r="256" spans="1:152">
      <c r="A256" t="s">
        <v>14</v>
      </c>
      <c r="B256" t="s">
        <v>2</v>
      </c>
      <c r="C256" s="13">
        <v>4</v>
      </c>
      <c r="D256" s="13">
        <v>1</v>
      </c>
      <c r="E256" s="1">
        <f t="shared" si="154"/>
        <v>3</v>
      </c>
      <c r="F256" s="1">
        <f t="shared" si="155"/>
        <v>0</v>
      </c>
      <c r="G256">
        <f t="shared" si="156"/>
        <v>0</v>
      </c>
      <c r="H256" t="str">
        <f t="shared" si="156"/>
        <v/>
      </c>
      <c r="I256" t="str">
        <f t="shared" si="156"/>
        <v/>
      </c>
      <c r="J256" t="str">
        <f t="shared" si="156"/>
        <v/>
      </c>
      <c r="K256" t="str">
        <f t="shared" si="157"/>
        <v/>
      </c>
      <c r="L256" t="str">
        <f t="shared" si="157"/>
        <v/>
      </c>
      <c r="M256" t="str">
        <f t="shared" si="157"/>
        <v/>
      </c>
      <c r="N256" t="str">
        <f t="shared" si="146"/>
        <v/>
      </c>
      <c r="O256" t="str">
        <f t="shared" si="146"/>
        <v/>
      </c>
      <c r="P256" t="str">
        <f t="shared" si="146"/>
        <v/>
      </c>
      <c r="Q256" t="str">
        <f t="shared" si="146"/>
        <v/>
      </c>
      <c r="R256" t="str">
        <f t="shared" si="166"/>
        <v/>
      </c>
      <c r="S256" t="str">
        <f t="shared" si="166"/>
        <v/>
      </c>
      <c r="T256" t="str">
        <f t="shared" si="166"/>
        <v/>
      </c>
      <c r="U256" t="str">
        <f t="shared" si="166"/>
        <v/>
      </c>
      <c r="V256" t="str">
        <f t="shared" si="167"/>
        <v/>
      </c>
      <c r="W256" t="str">
        <f t="shared" si="167"/>
        <v/>
      </c>
      <c r="X256">
        <f t="shared" si="167"/>
        <v>3</v>
      </c>
      <c r="Y256" t="str">
        <f t="shared" si="167"/>
        <v/>
      </c>
      <c r="Z256" t="str">
        <f t="shared" si="174"/>
        <v/>
      </c>
      <c r="BR256" t="str">
        <f t="shared" si="158"/>
        <v/>
      </c>
      <c r="BS256" t="str">
        <f t="shared" si="158"/>
        <v/>
      </c>
      <c r="BT256" t="str">
        <f t="shared" si="158"/>
        <v/>
      </c>
      <c r="BU256" t="str">
        <f t="shared" si="158"/>
        <v/>
      </c>
      <c r="BV256" t="str">
        <f t="shared" si="159"/>
        <v/>
      </c>
      <c r="BW256" t="str">
        <f t="shared" si="159"/>
        <v/>
      </c>
      <c r="BX256" t="str">
        <f t="shared" si="159"/>
        <v/>
      </c>
      <c r="BY256" t="str">
        <f t="shared" si="159"/>
        <v/>
      </c>
      <c r="BZ256" t="str">
        <f t="shared" si="184"/>
        <v/>
      </c>
      <c r="CA256" t="str">
        <f t="shared" si="176"/>
        <v/>
      </c>
      <c r="CB256" t="str">
        <f t="shared" si="176"/>
        <v/>
      </c>
      <c r="CC256" t="str">
        <f t="shared" si="168"/>
        <v/>
      </c>
      <c r="CD256" t="str">
        <f t="shared" si="168"/>
        <v/>
      </c>
      <c r="CE256" t="str">
        <f t="shared" si="168"/>
        <v/>
      </c>
      <c r="CF256" t="str">
        <f t="shared" si="168"/>
        <v/>
      </c>
      <c r="CG256" t="str">
        <f t="shared" si="169"/>
        <v/>
      </c>
      <c r="CH256" t="str">
        <f t="shared" si="169"/>
        <v/>
      </c>
      <c r="CI256">
        <f t="shared" si="169"/>
        <v>4</v>
      </c>
      <c r="CJ256" t="str">
        <f t="shared" si="169"/>
        <v/>
      </c>
      <c r="CK256" t="str">
        <f t="shared" si="170"/>
        <v/>
      </c>
      <c r="CM256">
        <f t="shared" si="160"/>
        <v>1</v>
      </c>
      <c r="CN256" t="str">
        <f t="shared" si="160"/>
        <v/>
      </c>
      <c r="CO256" t="str">
        <f t="shared" si="160"/>
        <v/>
      </c>
      <c r="CP256" t="str">
        <f t="shared" si="160"/>
        <v/>
      </c>
      <c r="CQ256" t="str">
        <f t="shared" si="161"/>
        <v/>
      </c>
      <c r="CR256" t="str">
        <f t="shared" si="161"/>
        <v/>
      </c>
      <c r="CS256" t="str">
        <f t="shared" si="161"/>
        <v/>
      </c>
      <c r="CT256" t="str">
        <f t="shared" si="161"/>
        <v/>
      </c>
      <c r="CU256" t="str">
        <f t="shared" si="161"/>
        <v/>
      </c>
      <c r="CV256" t="str">
        <f t="shared" si="161"/>
        <v/>
      </c>
      <c r="CW256" t="str">
        <f t="shared" si="182"/>
        <v/>
      </c>
      <c r="CX256" t="str">
        <f t="shared" si="171"/>
        <v/>
      </c>
      <c r="CY256" t="str">
        <f t="shared" si="171"/>
        <v/>
      </c>
      <c r="CZ256" t="str">
        <f t="shared" si="171"/>
        <v/>
      </c>
      <c r="DA256" t="str">
        <f t="shared" si="171"/>
        <v/>
      </c>
      <c r="DB256" t="str">
        <f t="shared" si="172"/>
        <v/>
      </c>
      <c r="DC256" t="str">
        <f t="shared" si="172"/>
        <v/>
      </c>
      <c r="DD256" t="str">
        <f t="shared" si="172"/>
        <v/>
      </c>
      <c r="DE256" t="str">
        <f t="shared" si="172"/>
        <v/>
      </c>
      <c r="DF256" t="str">
        <f t="shared" si="173"/>
        <v/>
      </c>
      <c r="DH256" t="str">
        <f t="shared" si="180"/>
        <v/>
      </c>
      <c r="DI256" t="str">
        <f t="shared" si="185"/>
        <v/>
      </c>
      <c r="DJ256" t="str">
        <f t="shared" si="185"/>
        <v/>
      </c>
      <c r="DK256" t="str">
        <f t="shared" si="185"/>
        <v/>
      </c>
      <c r="DL256" t="str">
        <f t="shared" si="185"/>
        <v/>
      </c>
      <c r="DM256" t="str">
        <f t="shared" si="185"/>
        <v/>
      </c>
      <c r="DN256" t="str">
        <f t="shared" si="185"/>
        <v/>
      </c>
      <c r="DO256" t="str">
        <f t="shared" si="185"/>
        <v/>
      </c>
      <c r="DP256" t="str">
        <f t="shared" si="185"/>
        <v/>
      </c>
      <c r="DQ256" t="str">
        <f t="shared" si="185"/>
        <v/>
      </c>
      <c r="DR256" t="str">
        <f t="shared" si="185"/>
        <v/>
      </c>
      <c r="DS256" t="str">
        <f t="shared" si="185"/>
        <v/>
      </c>
      <c r="DT256" t="str">
        <f t="shared" si="185"/>
        <v/>
      </c>
      <c r="DU256" t="str">
        <f t="shared" si="185"/>
        <v/>
      </c>
      <c r="DV256" t="str">
        <f t="shared" si="185"/>
        <v/>
      </c>
      <c r="DW256" t="str">
        <f t="shared" si="185"/>
        <v/>
      </c>
      <c r="DX256" t="str">
        <f t="shared" si="185"/>
        <v/>
      </c>
      <c r="DY256">
        <f t="shared" si="185"/>
        <v>1</v>
      </c>
      <c r="DZ256" t="str">
        <f t="shared" si="185"/>
        <v/>
      </c>
      <c r="EA256" t="str">
        <f t="shared" si="185"/>
        <v/>
      </c>
      <c r="EC256">
        <f t="shared" si="162"/>
        <v>4</v>
      </c>
      <c r="ED256" t="str">
        <f t="shared" si="162"/>
        <v/>
      </c>
      <c r="EE256" t="str">
        <f t="shared" si="162"/>
        <v/>
      </c>
      <c r="EF256" t="str">
        <f t="shared" si="162"/>
        <v/>
      </c>
      <c r="EG256" t="str">
        <f t="shared" si="163"/>
        <v/>
      </c>
      <c r="EH256" t="str">
        <f t="shared" si="163"/>
        <v/>
      </c>
      <c r="EI256" t="str">
        <f t="shared" si="163"/>
        <v/>
      </c>
      <c r="EJ256" t="str">
        <f t="shared" si="150"/>
        <v/>
      </c>
      <c r="EK256" t="str">
        <f t="shared" si="150"/>
        <v/>
      </c>
      <c r="EL256" t="str">
        <f t="shared" si="150"/>
        <v/>
      </c>
      <c r="EM256" t="str">
        <f t="shared" si="150"/>
        <v/>
      </c>
      <c r="EN256" t="str">
        <f t="shared" si="151"/>
        <v/>
      </c>
      <c r="EO256" t="str">
        <f t="shared" si="151"/>
        <v/>
      </c>
      <c r="EP256" t="str">
        <f t="shared" si="151"/>
        <v/>
      </c>
      <c r="EQ256" t="str">
        <f t="shared" si="151"/>
        <v/>
      </c>
      <c r="ER256" t="str">
        <f t="shared" si="152"/>
        <v/>
      </c>
      <c r="ES256" t="str">
        <f t="shared" si="152"/>
        <v/>
      </c>
      <c r="ET256" t="str">
        <f t="shared" si="152"/>
        <v/>
      </c>
      <c r="EU256" t="str">
        <f t="shared" si="152"/>
        <v/>
      </c>
      <c r="EV256" t="str">
        <f t="shared" si="178"/>
        <v/>
      </c>
    </row>
    <row r="257" spans="1:152">
      <c r="A257" t="s">
        <v>18</v>
      </c>
      <c r="B257" t="s">
        <v>6</v>
      </c>
      <c r="C257" s="13">
        <v>4</v>
      </c>
      <c r="D257" s="13">
        <v>2</v>
      </c>
      <c r="E257" s="1">
        <f t="shared" si="154"/>
        <v>3</v>
      </c>
      <c r="F257" s="1">
        <f t="shared" si="155"/>
        <v>0</v>
      </c>
      <c r="G257" t="str">
        <f t="shared" si="156"/>
        <v/>
      </c>
      <c r="H257" t="str">
        <f t="shared" si="156"/>
        <v/>
      </c>
      <c r="I257" t="str">
        <f t="shared" si="156"/>
        <v/>
      </c>
      <c r="J257" t="str">
        <f t="shared" si="156"/>
        <v/>
      </c>
      <c r="K257" t="str">
        <f t="shared" si="157"/>
        <v/>
      </c>
      <c r="L257" t="str">
        <f t="shared" si="157"/>
        <v/>
      </c>
      <c r="M257" t="str">
        <f t="shared" si="157"/>
        <v/>
      </c>
      <c r="N257">
        <f t="shared" si="146"/>
        <v>0</v>
      </c>
      <c r="O257" t="str">
        <f t="shared" si="146"/>
        <v/>
      </c>
      <c r="P257" t="str">
        <f t="shared" si="146"/>
        <v/>
      </c>
      <c r="Q257">
        <f t="shared" si="146"/>
        <v>3</v>
      </c>
      <c r="R257" t="str">
        <f t="shared" si="166"/>
        <v/>
      </c>
      <c r="S257" t="str">
        <f t="shared" si="166"/>
        <v/>
      </c>
      <c r="T257" t="str">
        <f t="shared" si="166"/>
        <v/>
      </c>
      <c r="U257" t="str">
        <f t="shared" si="166"/>
        <v/>
      </c>
      <c r="V257" t="str">
        <f t="shared" si="167"/>
        <v/>
      </c>
      <c r="W257" t="str">
        <f t="shared" si="167"/>
        <v/>
      </c>
      <c r="X257" t="str">
        <f t="shared" si="167"/>
        <v/>
      </c>
      <c r="Y257" t="str">
        <f t="shared" si="167"/>
        <v/>
      </c>
      <c r="Z257" t="str">
        <f t="shared" si="174"/>
        <v/>
      </c>
      <c r="BR257" t="str">
        <f t="shared" si="158"/>
        <v/>
      </c>
      <c r="BS257" t="str">
        <f t="shared" si="158"/>
        <v/>
      </c>
      <c r="BT257" t="str">
        <f t="shared" si="158"/>
        <v/>
      </c>
      <c r="BU257" t="str">
        <f t="shared" si="158"/>
        <v/>
      </c>
      <c r="BV257" t="str">
        <f t="shared" si="159"/>
        <v/>
      </c>
      <c r="BW257" t="str">
        <f t="shared" si="159"/>
        <v/>
      </c>
      <c r="BX257" t="str">
        <f t="shared" si="159"/>
        <v/>
      </c>
      <c r="BY257" t="str">
        <f t="shared" si="159"/>
        <v/>
      </c>
      <c r="BZ257" t="str">
        <f t="shared" si="184"/>
        <v/>
      </c>
      <c r="CA257" t="str">
        <f t="shared" si="176"/>
        <v/>
      </c>
      <c r="CB257">
        <f t="shared" si="176"/>
        <v>4</v>
      </c>
      <c r="CC257" t="str">
        <f t="shared" si="168"/>
        <v/>
      </c>
      <c r="CD257" t="str">
        <f t="shared" si="168"/>
        <v/>
      </c>
      <c r="CE257" t="str">
        <f t="shared" si="168"/>
        <v/>
      </c>
      <c r="CF257" t="str">
        <f t="shared" si="168"/>
        <v/>
      </c>
      <c r="CG257" t="str">
        <f t="shared" si="169"/>
        <v/>
      </c>
      <c r="CH257" t="str">
        <f t="shared" si="169"/>
        <v/>
      </c>
      <c r="CI257" t="str">
        <f t="shared" si="169"/>
        <v/>
      </c>
      <c r="CJ257" t="str">
        <f t="shared" si="169"/>
        <v/>
      </c>
      <c r="CK257" t="str">
        <f t="shared" si="170"/>
        <v/>
      </c>
      <c r="CM257" t="str">
        <f t="shared" si="160"/>
        <v/>
      </c>
      <c r="CN257" t="str">
        <f t="shared" si="160"/>
        <v/>
      </c>
      <c r="CO257" t="str">
        <f t="shared" si="160"/>
        <v/>
      </c>
      <c r="CP257" t="str">
        <f t="shared" si="160"/>
        <v/>
      </c>
      <c r="CQ257" t="str">
        <f t="shared" si="161"/>
        <v/>
      </c>
      <c r="CR257" t="str">
        <f t="shared" si="161"/>
        <v/>
      </c>
      <c r="CS257" t="str">
        <f t="shared" si="161"/>
        <v/>
      </c>
      <c r="CT257">
        <f t="shared" si="161"/>
        <v>2</v>
      </c>
      <c r="CU257" t="str">
        <f t="shared" si="161"/>
        <v/>
      </c>
      <c r="CV257" t="str">
        <f t="shared" si="161"/>
        <v/>
      </c>
      <c r="CW257" t="str">
        <f t="shared" si="182"/>
        <v/>
      </c>
      <c r="CX257" t="str">
        <f t="shared" si="171"/>
        <v/>
      </c>
      <c r="CY257" t="str">
        <f t="shared" si="171"/>
        <v/>
      </c>
      <c r="CZ257" t="str">
        <f t="shared" si="171"/>
        <v/>
      </c>
      <c r="DA257" t="str">
        <f t="shared" si="171"/>
        <v/>
      </c>
      <c r="DB257" t="str">
        <f t="shared" si="172"/>
        <v/>
      </c>
      <c r="DC257" t="str">
        <f t="shared" si="172"/>
        <v/>
      </c>
      <c r="DD257" t="str">
        <f t="shared" si="172"/>
        <v/>
      </c>
      <c r="DE257" t="str">
        <f t="shared" si="172"/>
        <v/>
      </c>
      <c r="DF257" t="str">
        <f t="shared" si="173"/>
        <v/>
      </c>
      <c r="DH257" t="str">
        <f t="shared" si="180"/>
        <v/>
      </c>
      <c r="DI257" t="str">
        <f t="shared" si="185"/>
        <v/>
      </c>
      <c r="DJ257" t="str">
        <f t="shared" si="185"/>
        <v/>
      </c>
      <c r="DK257" t="str">
        <f t="shared" si="185"/>
        <v/>
      </c>
      <c r="DL257" t="str">
        <f t="shared" si="185"/>
        <v/>
      </c>
      <c r="DM257" t="str">
        <f t="shared" si="185"/>
        <v/>
      </c>
      <c r="DN257" t="str">
        <f t="shared" si="185"/>
        <v/>
      </c>
      <c r="DO257" t="str">
        <f t="shared" si="185"/>
        <v/>
      </c>
      <c r="DP257" t="str">
        <f t="shared" si="185"/>
        <v/>
      </c>
      <c r="DQ257" t="str">
        <f t="shared" si="185"/>
        <v/>
      </c>
      <c r="DR257">
        <f t="shared" si="185"/>
        <v>2</v>
      </c>
      <c r="DS257" t="str">
        <f t="shared" si="185"/>
        <v/>
      </c>
      <c r="DT257" t="str">
        <f t="shared" si="185"/>
        <v/>
      </c>
      <c r="DU257" t="str">
        <f t="shared" si="185"/>
        <v/>
      </c>
      <c r="DV257" t="str">
        <f t="shared" si="185"/>
        <v/>
      </c>
      <c r="DW257" t="str">
        <f t="shared" si="185"/>
        <v/>
      </c>
      <c r="DX257" t="str">
        <f t="shared" si="185"/>
        <v/>
      </c>
      <c r="DY257" t="str">
        <f t="shared" si="185"/>
        <v/>
      </c>
      <c r="DZ257" t="str">
        <f t="shared" si="185"/>
        <v/>
      </c>
      <c r="EA257" t="str">
        <f t="shared" si="185"/>
        <v/>
      </c>
      <c r="EC257" t="str">
        <f t="shared" si="162"/>
        <v/>
      </c>
      <c r="ED257" t="str">
        <f t="shared" si="162"/>
        <v/>
      </c>
      <c r="EE257" t="str">
        <f t="shared" si="162"/>
        <v/>
      </c>
      <c r="EF257" t="str">
        <f t="shared" si="162"/>
        <v/>
      </c>
      <c r="EG257" t="str">
        <f t="shared" si="163"/>
        <v/>
      </c>
      <c r="EH257" t="str">
        <f t="shared" si="163"/>
        <v/>
      </c>
      <c r="EI257" t="str">
        <f t="shared" si="163"/>
        <v/>
      </c>
      <c r="EJ257">
        <f t="shared" si="150"/>
        <v>4</v>
      </c>
      <c r="EK257" t="str">
        <f t="shared" si="150"/>
        <v/>
      </c>
      <c r="EL257" t="str">
        <f t="shared" si="150"/>
        <v/>
      </c>
      <c r="EM257" t="str">
        <f t="shared" si="150"/>
        <v/>
      </c>
      <c r="EN257" t="str">
        <f t="shared" si="151"/>
        <v/>
      </c>
      <c r="EO257" t="str">
        <f t="shared" si="151"/>
        <v/>
      </c>
      <c r="EP257" t="str">
        <f t="shared" si="151"/>
        <v/>
      </c>
      <c r="EQ257" t="str">
        <f t="shared" si="151"/>
        <v/>
      </c>
      <c r="ER257" t="str">
        <f t="shared" si="152"/>
        <v/>
      </c>
      <c r="ES257" t="str">
        <f t="shared" si="152"/>
        <v/>
      </c>
      <c r="ET257" t="str">
        <f t="shared" si="152"/>
        <v/>
      </c>
      <c r="EU257" t="str">
        <f t="shared" si="152"/>
        <v/>
      </c>
      <c r="EV257" t="str">
        <f t="shared" si="178"/>
        <v/>
      </c>
    </row>
    <row r="258" spans="1:152">
      <c r="A258" t="s">
        <v>12</v>
      </c>
      <c r="B258" t="s">
        <v>4</v>
      </c>
      <c r="C258" s="13">
        <v>0</v>
      </c>
      <c r="D258" s="13">
        <v>0</v>
      </c>
      <c r="E258" s="1">
        <f t="shared" si="154"/>
        <v>1</v>
      </c>
      <c r="F258" s="1">
        <f t="shared" si="155"/>
        <v>1</v>
      </c>
      <c r="G258" t="str">
        <f t="shared" si="156"/>
        <v/>
      </c>
      <c r="H258" t="str">
        <f t="shared" si="156"/>
        <v/>
      </c>
      <c r="I258" t="str">
        <f t="shared" si="156"/>
        <v/>
      </c>
      <c r="J258" t="str">
        <f t="shared" si="156"/>
        <v/>
      </c>
      <c r="K258" t="str">
        <f t="shared" si="157"/>
        <v/>
      </c>
      <c r="L258" t="str">
        <f t="shared" si="157"/>
        <v/>
      </c>
      <c r="M258" t="str">
        <f t="shared" si="157"/>
        <v/>
      </c>
      <c r="N258" t="str">
        <f t="shared" si="146"/>
        <v/>
      </c>
      <c r="O258" t="str">
        <f t="shared" si="146"/>
        <v/>
      </c>
      <c r="P258" t="str">
        <f t="shared" si="146"/>
        <v/>
      </c>
      <c r="Q258" t="str">
        <f t="shared" si="146"/>
        <v/>
      </c>
      <c r="R258" t="str">
        <f t="shared" si="166"/>
        <v/>
      </c>
      <c r="S258" t="str">
        <f t="shared" si="166"/>
        <v/>
      </c>
      <c r="T258" t="str">
        <f t="shared" si="166"/>
        <v/>
      </c>
      <c r="U258" t="str">
        <f t="shared" si="166"/>
        <v/>
      </c>
      <c r="V258" t="str">
        <f t="shared" si="167"/>
        <v/>
      </c>
      <c r="W258">
        <f t="shared" si="167"/>
        <v>1</v>
      </c>
      <c r="X258" t="str">
        <f t="shared" si="167"/>
        <v/>
      </c>
      <c r="Y258">
        <f t="shared" si="167"/>
        <v>1</v>
      </c>
      <c r="Z258" t="str">
        <f t="shared" si="174"/>
        <v/>
      </c>
      <c r="BR258" t="str">
        <f t="shared" si="158"/>
        <v/>
      </c>
      <c r="BS258" t="str">
        <f t="shared" si="158"/>
        <v/>
      </c>
      <c r="BT258" t="str">
        <f t="shared" si="158"/>
        <v/>
      </c>
      <c r="BU258" t="str">
        <f t="shared" si="158"/>
        <v/>
      </c>
      <c r="BV258" t="str">
        <f t="shared" si="159"/>
        <v/>
      </c>
      <c r="BW258" t="str">
        <f t="shared" si="159"/>
        <v/>
      </c>
      <c r="BX258" t="str">
        <f t="shared" si="159"/>
        <v/>
      </c>
      <c r="BY258" t="str">
        <f t="shared" si="159"/>
        <v/>
      </c>
      <c r="BZ258" t="str">
        <f t="shared" si="184"/>
        <v/>
      </c>
      <c r="CA258" t="str">
        <f t="shared" si="176"/>
        <v/>
      </c>
      <c r="CB258" t="str">
        <f t="shared" si="176"/>
        <v/>
      </c>
      <c r="CC258" t="str">
        <f t="shared" si="168"/>
        <v/>
      </c>
      <c r="CD258" t="str">
        <f t="shared" si="168"/>
        <v/>
      </c>
      <c r="CE258" t="str">
        <f t="shared" si="168"/>
        <v/>
      </c>
      <c r="CF258" t="str">
        <f t="shared" si="168"/>
        <v/>
      </c>
      <c r="CG258" t="str">
        <f t="shared" si="169"/>
        <v/>
      </c>
      <c r="CH258" t="str">
        <f t="shared" si="169"/>
        <v/>
      </c>
      <c r="CI258" t="str">
        <f t="shared" si="169"/>
        <v/>
      </c>
      <c r="CJ258">
        <f t="shared" si="169"/>
        <v>0</v>
      </c>
      <c r="CK258" t="str">
        <f t="shared" si="170"/>
        <v/>
      </c>
      <c r="CM258" t="str">
        <f t="shared" si="160"/>
        <v/>
      </c>
      <c r="CN258" t="str">
        <f t="shared" si="160"/>
        <v/>
      </c>
      <c r="CO258" t="str">
        <f t="shared" si="160"/>
        <v/>
      </c>
      <c r="CP258" t="str">
        <f t="shared" si="160"/>
        <v/>
      </c>
      <c r="CQ258" t="str">
        <f t="shared" si="161"/>
        <v/>
      </c>
      <c r="CR258" t="str">
        <f t="shared" si="161"/>
        <v/>
      </c>
      <c r="CS258" t="str">
        <f t="shared" si="161"/>
        <v/>
      </c>
      <c r="CT258" t="str">
        <f t="shared" si="161"/>
        <v/>
      </c>
      <c r="CU258" t="str">
        <f t="shared" si="161"/>
        <v/>
      </c>
      <c r="CV258" t="str">
        <f t="shared" si="161"/>
        <v/>
      </c>
      <c r="CW258" t="str">
        <f t="shared" si="182"/>
        <v/>
      </c>
      <c r="CX258" t="str">
        <f t="shared" si="171"/>
        <v/>
      </c>
      <c r="CY258" t="str">
        <f t="shared" si="171"/>
        <v/>
      </c>
      <c r="CZ258" t="str">
        <f t="shared" si="171"/>
        <v/>
      </c>
      <c r="DA258" t="str">
        <f t="shared" si="171"/>
        <v/>
      </c>
      <c r="DB258" t="str">
        <f t="shared" si="172"/>
        <v/>
      </c>
      <c r="DC258">
        <f t="shared" si="172"/>
        <v>0</v>
      </c>
      <c r="DD258" t="str">
        <f t="shared" si="172"/>
        <v/>
      </c>
      <c r="DE258" t="str">
        <f t="shared" si="172"/>
        <v/>
      </c>
      <c r="DF258" t="str">
        <f t="shared" si="173"/>
        <v/>
      </c>
      <c r="DH258" t="str">
        <f t="shared" si="180"/>
        <v/>
      </c>
      <c r="DI258" t="str">
        <f t="shared" si="185"/>
        <v/>
      </c>
      <c r="DJ258" t="str">
        <f t="shared" si="185"/>
        <v/>
      </c>
      <c r="DK258" t="str">
        <f t="shared" si="185"/>
        <v/>
      </c>
      <c r="DL258" t="str">
        <f t="shared" si="185"/>
        <v/>
      </c>
      <c r="DM258" t="str">
        <f t="shared" si="185"/>
        <v/>
      </c>
      <c r="DN258" t="str">
        <f t="shared" si="185"/>
        <v/>
      </c>
      <c r="DO258" t="str">
        <f t="shared" si="185"/>
        <v/>
      </c>
      <c r="DP258" t="str">
        <f t="shared" si="185"/>
        <v/>
      </c>
      <c r="DQ258" t="str">
        <f t="shared" si="185"/>
        <v/>
      </c>
      <c r="DR258" t="str">
        <f t="shared" si="185"/>
        <v/>
      </c>
      <c r="DS258" t="str">
        <f t="shared" si="185"/>
        <v/>
      </c>
      <c r="DT258" t="str">
        <f t="shared" si="185"/>
        <v/>
      </c>
      <c r="DU258" t="str">
        <f t="shared" si="185"/>
        <v/>
      </c>
      <c r="DV258" t="str">
        <f t="shared" si="185"/>
        <v/>
      </c>
      <c r="DW258" t="str">
        <f t="shared" si="185"/>
        <v/>
      </c>
      <c r="DX258" t="str">
        <f t="shared" si="185"/>
        <v/>
      </c>
      <c r="DY258" t="str">
        <f t="shared" si="185"/>
        <v/>
      </c>
      <c r="DZ258">
        <f t="shared" si="185"/>
        <v>0</v>
      </c>
      <c r="EA258" t="str">
        <f t="shared" si="185"/>
        <v/>
      </c>
      <c r="EC258" t="str">
        <f t="shared" si="162"/>
        <v/>
      </c>
      <c r="ED258" t="str">
        <f t="shared" si="162"/>
        <v/>
      </c>
      <c r="EE258" t="str">
        <f t="shared" si="162"/>
        <v/>
      </c>
      <c r="EF258" t="str">
        <f t="shared" si="162"/>
        <v/>
      </c>
      <c r="EG258" t="str">
        <f t="shared" si="163"/>
        <v/>
      </c>
      <c r="EH258" t="str">
        <f t="shared" si="163"/>
        <v/>
      </c>
      <c r="EI258" t="str">
        <f t="shared" si="163"/>
        <v/>
      </c>
      <c r="EJ258" t="str">
        <f t="shared" si="150"/>
        <v/>
      </c>
      <c r="EK258" t="str">
        <f t="shared" si="150"/>
        <v/>
      </c>
      <c r="EL258" t="str">
        <f t="shared" si="150"/>
        <v/>
      </c>
      <c r="EM258" t="str">
        <f t="shared" si="150"/>
        <v/>
      </c>
      <c r="EN258" t="str">
        <f t="shared" si="151"/>
        <v/>
      </c>
      <c r="EO258" t="str">
        <f t="shared" si="151"/>
        <v/>
      </c>
      <c r="EP258" t="str">
        <f t="shared" si="151"/>
        <v/>
      </c>
      <c r="EQ258" t="str">
        <f t="shared" si="151"/>
        <v/>
      </c>
      <c r="ER258" t="str">
        <f t="shared" si="152"/>
        <v/>
      </c>
      <c r="ES258">
        <f t="shared" si="152"/>
        <v>0</v>
      </c>
      <c r="ET258" t="str">
        <f t="shared" si="152"/>
        <v/>
      </c>
      <c r="EU258" t="str">
        <f t="shared" si="152"/>
        <v/>
      </c>
      <c r="EV258" t="str">
        <f t="shared" si="178"/>
        <v/>
      </c>
    </row>
    <row r="259" spans="1:152">
      <c r="A259" t="s">
        <v>1</v>
      </c>
      <c r="B259" t="s">
        <v>9</v>
      </c>
      <c r="C259" s="13">
        <v>2</v>
      </c>
      <c r="D259" s="13">
        <v>1</v>
      </c>
      <c r="E259" s="1">
        <f t="shared" si="154"/>
        <v>3</v>
      </c>
      <c r="F259" s="1">
        <f t="shared" si="155"/>
        <v>0</v>
      </c>
      <c r="G259" t="str">
        <f t="shared" si="156"/>
        <v/>
      </c>
      <c r="H259" t="str">
        <f t="shared" si="156"/>
        <v/>
      </c>
      <c r="I259" t="str">
        <f t="shared" si="156"/>
        <v/>
      </c>
      <c r="J259" t="str">
        <f t="shared" si="156"/>
        <v/>
      </c>
      <c r="K259" t="str">
        <f t="shared" si="157"/>
        <v/>
      </c>
      <c r="L259" t="str">
        <f t="shared" si="157"/>
        <v/>
      </c>
      <c r="M259">
        <f t="shared" si="157"/>
        <v>0</v>
      </c>
      <c r="N259" t="str">
        <f t="shared" si="146"/>
        <v/>
      </c>
      <c r="O259" t="str">
        <f t="shared" si="146"/>
        <v/>
      </c>
      <c r="P259" t="str">
        <f t="shared" si="146"/>
        <v/>
      </c>
      <c r="Q259" t="str">
        <f t="shared" si="146"/>
        <v/>
      </c>
      <c r="R259" t="str">
        <f t="shared" si="166"/>
        <v/>
      </c>
      <c r="S259">
        <f t="shared" si="166"/>
        <v>3</v>
      </c>
      <c r="T259" t="str">
        <f t="shared" si="166"/>
        <v/>
      </c>
      <c r="U259" t="str">
        <f t="shared" si="166"/>
        <v/>
      </c>
      <c r="V259" t="str">
        <f t="shared" si="167"/>
        <v/>
      </c>
      <c r="W259" t="str">
        <f t="shared" si="167"/>
        <v/>
      </c>
      <c r="X259" t="str">
        <f t="shared" si="167"/>
        <v/>
      </c>
      <c r="Y259" t="str">
        <f t="shared" si="167"/>
        <v/>
      </c>
      <c r="Z259" t="str">
        <f t="shared" si="174"/>
        <v/>
      </c>
      <c r="BR259" t="str">
        <f t="shared" si="158"/>
        <v/>
      </c>
      <c r="BS259" t="str">
        <f t="shared" si="158"/>
        <v/>
      </c>
      <c r="BT259" t="str">
        <f t="shared" si="158"/>
        <v/>
      </c>
      <c r="BU259" t="str">
        <f t="shared" si="158"/>
        <v/>
      </c>
      <c r="BV259" t="str">
        <f t="shared" si="159"/>
        <v/>
      </c>
      <c r="BW259" t="str">
        <f t="shared" si="159"/>
        <v/>
      </c>
      <c r="BX259" t="str">
        <f t="shared" si="159"/>
        <v/>
      </c>
      <c r="BY259" t="str">
        <f t="shared" si="159"/>
        <v/>
      </c>
      <c r="BZ259" t="str">
        <f t="shared" si="184"/>
        <v/>
      </c>
      <c r="CA259" t="str">
        <f t="shared" si="176"/>
        <v/>
      </c>
      <c r="CB259" t="str">
        <f t="shared" si="176"/>
        <v/>
      </c>
      <c r="CC259" t="str">
        <f t="shared" si="168"/>
        <v/>
      </c>
      <c r="CD259">
        <f t="shared" si="168"/>
        <v>2</v>
      </c>
      <c r="CE259" t="str">
        <f t="shared" si="168"/>
        <v/>
      </c>
      <c r="CF259" t="str">
        <f t="shared" si="168"/>
        <v/>
      </c>
      <c r="CG259" t="str">
        <f t="shared" si="169"/>
        <v/>
      </c>
      <c r="CH259" t="str">
        <f t="shared" si="169"/>
        <v/>
      </c>
      <c r="CI259" t="str">
        <f t="shared" si="169"/>
        <v/>
      </c>
      <c r="CJ259" t="str">
        <f t="shared" si="169"/>
        <v/>
      </c>
      <c r="CK259" t="str">
        <f t="shared" si="170"/>
        <v/>
      </c>
      <c r="CM259" t="str">
        <f t="shared" si="160"/>
        <v/>
      </c>
      <c r="CN259" t="str">
        <f t="shared" si="160"/>
        <v/>
      </c>
      <c r="CO259" t="str">
        <f t="shared" si="160"/>
        <v/>
      </c>
      <c r="CP259" t="str">
        <f t="shared" si="160"/>
        <v/>
      </c>
      <c r="CQ259" t="str">
        <f t="shared" si="161"/>
        <v/>
      </c>
      <c r="CR259" t="str">
        <f t="shared" si="161"/>
        <v/>
      </c>
      <c r="CS259">
        <f t="shared" si="161"/>
        <v>1</v>
      </c>
      <c r="CT259" t="str">
        <f t="shared" si="161"/>
        <v/>
      </c>
      <c r="CU259" t="str">
        <f t="shared" si="161"/>
        <v/>
      </c>
      <c r="CV259" t="str">
        <f t="shared" si="161"/>
        <v/>
      </c>
      <c r="CW259" t="str">
        <f t="shared" si="182"/>
        <v/>
      </c>
      <c r="CX259" t="str">
        <f t="shared" si="171"/>
        <v/>
      </c>
      <c r="CY259" t="str">
        <f t="shared" si="171"/>
        <v/>
      </c>
      <c r="CZ259" t="str">
        <f t="shared" si="171"/>
        <v/>
      </c>
      <c r="DA259" t="str">
        <f t="shared" si="171"/>
        <v/>
      </c>
      <c r="DB259" t="str">
        <f t="shared" si="172"/>
        <v/>
      </c>
      <c r="DC259" t="str">
        <f t="shared" si="172"/>
        <v/>
      </c>
      <c r="DD259" t="str">
        <f t="shared" si="172"/>
        <v/>
      </c>
      <c r="DE259" t="str">
        <f t="shared" si="172"/>
        <v/>
      </c>
      <c r="DF259" t="str">
        <f t="shared" si="173"/>
        <v/>
      </c>
      <c r="DH259" t="str">
        <f t="shared" si="180"/>
        <v/>
      </c>
      <c r="DI259" t="str">
        <f t="shared" si="185"/>
        <v/>
      </c>
      <c r="DJ259" t="str">
        <f t="shared" si="185"/>
        <v/>
      </c>
      <c r="DK259" t="str">
        <f t="shared" si="185"/>
        <v/>
      </c>
      <c r="DL259" t="str">
        <f t="shared" si="185"/>
        <v/>
      </c>
      <c r="DM259" t="str">
        <f t="shared" si="185"/>
        <v/>
      </c>
      <c r="DN259" t="str">
        <f t="shared" si="185"/>
        <v/>
      </c>
      <c r="DO259" t="str">
        <f t="shared" si="185"/>
        <v/>
      </c>
      <c r="DP259" t="str">
        <f t="shared" si="185"/>
        <v/>
      </c>
      <c r="DQ259" t="str">
        <f t="shared" si="185"/>
        <v/>
      </c>
      <c r="DR259" t="str">
        <f t="shared" si="185"/>
        <v/>
      </c>
      <c r="DS259" t="str">
        <f t="shared" si="185"/>
        <v/>
      </c>
      <c r="DT259">
        <f t="shared" si="185"/>
        <v>1</v>
      </c>
      <c r="DU259" t="str">
        <f t="shared" si="185"/>
        <v/>
      </c>
      <c r="DV259" t="str">
        <f t="shared" si="185"/>
        <v/>
      </c>
      <c r="DW259" t="str">
        <f t="shared" si="185"/>
        <v/>
      </c>
      <c r="DX259" t="str">
        <f t="shared" si="185"/>
        <v/>
      </c>
      <c r="DY259" t="str">
        <f t="shared" si="185"/>
        <v/>
      </c>
      <c r="DZ259" t="str">
        <f t="shared" si="185"/>
        <v/>
      </c>
      <c r="EA259" t="str">
        <f t="shared" si="185"/>
        <v/>
      </c>
      <c r="EC259" t="str">
        <f t="shared" si="162"/>
        <v/>
      </c>
      <c r="ED259" t="str">
        <f t="shared" si="162"/>
        <v/>
      </c>
      <c r="EE259" t="str">
        <f t="shared" si="162"/>
        <v/>
      </c>
      <c r="EF259" t="str">
        <f t="shared" si="162"/>
        <v/>
      </c>
      <c r="EG259" t="str">
        <f t="shared" si="163"/>
        <v/>
      </c>
      <c r="EH259" t="str">
        <f t="shared" si="163"/>
        <v/>
      </c>
      <c r="EI259">
        <f t="shared" si="163"/>
        <v>2</v>
      </c>
      <c r="EJ259" t="str">
        <f t="shared" si="150"/>
        <v/>
      </c>
      <c r="EK259" t="str">
        <f t="shared" si="150"/>
        <v/>
      </c>
      <c r="EL259" t="str">
        <f t="shared" si="150"/>
        <v/>
      </c>
      <c r="EM259" t="str">
        <f t="shared" si="150"/>
        <v/>
      </c>
      <c r="EN259" t="str">
        <f t="shared" si="151"/>
        <v/>
      </c>
      <c r="EO259" t="str">
        <f t="shared" si="151"/>
        <v/>
      </c>
      <c r="EP259" t="str">
        <f t="shared" si="151"/>
        <v/>
      </c>
      <c r="EQ259" t="str">
        <f t="shared" si="151"/>
        <v/>
      </c>
      <c r="ER259" t="str">
        <f t="shared" si="152"/>
        <v/>
      </c>
      <c r="ES259" t="str">
        <f t="shared" si="152"/>
        <v/>
      </c>
      <c r="ET259" t="str">
        <f t="shared" si="152"/>
        <v/>
      </c>
      <c r="EU259" t="str">
        <f t="shared" si="152"/>
        <v/>
      </c>
      <c r="EV259" t="str">
        <f t="shared" si="178"/>
        <v/>
      </c>
    </row>
    <row r="260" spans="1:152">
      <c r="A260" t="s">
        <v>177</v>
      </c>
      <c r="E260" s="1" t="str">
        <f t="shared" si="154"/>
        <v/>
      </c>
      <c r="F260" s="1" t="str">
        <f t="shared" si="155"/>
        <v/>
      </c>
      <c r="G260">
        <f>SUM(G248:G259)</f>
        <v>28</v>
      </c>
      <c r="H260">
        <f t="shared" ref="H260:Z260" si="186">SUM(H248:H259)</f>
        <v>32</v>
      </c>
      <c r="I260">
        <f t="shared" si="186"/>
        <v>22</v>
      </c>
      <c r="J260">
        <f t="shared" si="186"/>
        <v>27</v>
      </c>
      <c r="K260">
        <f t="shared" si="186"/>
        <v>28</v>
      </c>
      <c r="L260">
        <f t="shared" si="186"/>
        <v>31</v>
      </c>
      <c r="M260">
        <f t="shared" si="186"/>
        <v>25</v>
      </c>
      <c r="N260">
        <f t="shared" si="186"/>
        <v>20</v>
      </c>
      <c r="O260">
        <f t="shared" si="186"/>
        <v>43</v>
      </c>
      <c r="P260">
        <f t="shared" si="186"/>
        <v>36</v>
      </c>
      <c r="Q260">
        <f t="shared" si="186"/>
        <v>41</v>
      </c>
      <c r="R260">
        <f t="shared" si="186"/>
        <v>34</v>
      </c>
      <c r="S260">
        <f t="shared" si="186"/>
        <v>44</v>
      </c>
      <c r="T260">
        <f t="shared" si="186"/>
        <v>20</v>
      </c>
      <c r="U260">
        <f t="shared" si="186"/>
        <v>22</v>
      </c>
      <c r="V260">
        <f t="shared" si="186"/>
        <v>19</v>
      </c>
      <c r="W260">
        <f t="shared" si="186"/>
        <v>40</v>
      </c>
      <c r="X260">
        <f t="shared" si="186"/>
        <v>18</v>
      </c>
      <c r="Y260">
        <f t="shared" si="186"/>
        <v>30</v>
      </c>
      <c r="Z260">
        <f t="shared" si="186"/>
        <v>23</v>
      </c>
      <c r="BR260" t="str">
        <f t="shared" si="158"/>
        <v/>
      </c>
      <c r="BS260" t="str">
        <f t="shared" si="158"/>
        <v/>
      </c>
      <c r="BT260" t="str">
        <f t="shared" si="158"/>
        <v/>
      </c>
      <c r="BU260" t="str">
        <f t="shared" si="158"/>
        <v/>
      </c>
      <c r="BV260" t="str">
        <f t="shared" si="159"/>
        <v/>
      </c>
      <c r="BW260" t="str">
        <f t="shared" si="159"/>
        <v/>
      </c>
      <c r="BX260" t="str">
        <f t="shared" si="159"/>
        <v/>
      </c>
      <c r="BY260" t="str">
        <f t="shared" si="159"/>
        <v/>
      </c>
      <c r="BZ260" t="str">
        <f t="shared" si="184"/>
        <v/>
      </c>
      <c r="CA260" t="str">
        <f t="shared" si="176"/>
        <v/>
      </c>
      <c r="CB260" t="str">
        <f t="shared" si="176"/>
        <v/>
      </c>
      <c r="CC260" t="str">
        <f t="shared" si="168"/>
        <v/>
      </c>
      <c r="CD260" t="str">
        <f t="shared" si="168"/>
        <v/>
      </c>
      <c r="CE260" t="str">
        <f t="shared" si="168"/>
        <v/>
      </c>
      <c r="CF260" t="str">
        <f t="shared" si="168"/>
        <v/>
      </c>
      <c r="CG260" t="str">
        <f t="shared" si="169"/>
        <v/>
      </c>
      <c r="CH260" t="str">
        <f t="shared" si="169"/>
        <v/>
      </c>
      <c r="CI260" t="str">
        <f t="shared" si="169"/>
        <v/>
      </c>
      <c r="CJ260" t="str">
        <f t="shared" si="169"/>
        <v/>
      </c>
      <c r="CK260" t="str">
        <f t="shared" si="170"/>
        <v/>
      </c>
      <c r="CM260" t="str">
        <f t="shared" si="160"/>
        <v/>
      </c>
      <c r="CN260" t="str">
        <f t="shared" si="160"/>
        <v/>
      </c>
      <c r="CO260" t="str">
        <f t="shared" si="160"/>
        <v/>
      </c>
      <c r="CP260" t="str">
        <f t="shared" si="160"/>
        <v/>
      </c>
      <c r="CQ260" t="str">
        <f t="shared" si="161"/>
        <v/>
      </c>
      <c r="CR260" t="str">
        <f t="shared" si="161"/>
        <v/>
      </c>
      <c r="CS260" t="str">
        <f t="shared" si="161"/>
        <v/>
      </c>
      <c r="CT260" t="str">
        <f t="shared" si="161"/>
        <v/>
      </c>
      <c r="CU260" t="str">
        <f t="shared" si="161"/>
        <v/>
      </c>
      <c r="CV260" t="str">
        <f t="shared" si="161"/>
        <v/>
      </c>
      <c r="CW260" t="str">
        <f t="shared" si="182"/>
        <v/>
      </c>
      <c r="CX260" t="str">
        <f t="shared" si="171"/>
        <v/>
      </c>
      <c r="CY260" t="str">
        <f t="shared" si="171"/>
        <v/>
      </c>
      <c r="CZ260" t="str">
        <f t="shared" si="171"/>
        <v/>
      </c>
      <c r="DA260" t="str">
        <f t="shared" si="171"/>
        <v/>
      </c>
      <c r="DB260" t="str">
        <f t="shared" si="172"/>
        <v/>
      </c>
      <c r="DC260" t="str">
        <f t="shared" si="172"/>
        <v/>
      </c>
      <c r="DD260" t="str">
        <f t="shared" si="172"/>
        <v/>
      </c>
      <c r="DE260" t="str">
        <f t="shared" si="172"/>
        <v/>
      </c>
      <c r="DF260" t="str">
        <f t="shared" si="173"/>
        <v/>
      </c>
      <c r="DH260" t="str">
        <f t="shared" si="180"/>
        <v/>
      </c>
      <c r="DI260" t="str">
        <f t="shared" si="185"/>
        <v/>
      </c>
      <c r="DJ260" t="str">
        <f t="shared" si="185"/>
        <v/>
      </c>
      <c r="DK260" t="str">
        <f t="shared" si="185"/>
        <v/>
      </c>
      <c r="DL260" t="str">
        <f t="shared" si="185"/>
        <v/>
      </c>
      <c r="DM260" t="str">
        <f t="shared" si="185"/>
        <v/>
      </c>
      <c r="DN260" t="str">
        <f t="shared" si="185"/>
        <v/>
      </c>
      <c r="DO260" t="str">
        <f t="shared" si="185"/>
        <v/>
      </c>
      <c r="DP260" t="str">
        <f t="shared" si="185"/>
        <v/>
      </c>
      <c r="DQ260" t="str">
        <f t="shared" si="185"/>
        <v/>
      </c>
      <c r="DR260" t="str">
        <f t="shared" si="185"/>
        <v/>
      </c>
      <c r="DS260" t="str">
        <f t="shared" si="185"/>
        <v/>
      </c>
      <c r="DT260" t="str">
        <f t="shared" si="185"/>
        <v/>
      </c>
      <c r="DU260" t="str">
        <f t="shared" si="185"/>
        <v/>
      </c>
      <c r="DV260" t="str">
        <f t="shared" si="185"/>
        <v/>
      </c>
      <c r="DW260" t="str">
        <f t="shared" si="185"/>
        <v/>
      </c>
      <c r="DX260" t="str">
        <f t="shared" si="185"/>
        <v/>
      </c>
      <c r="DY260" t="str">
        <f t="shared" si="185"/>
        <v/>
      </c>
      <c r="DZ260" t="str">
        <f t="shared" si="185"/>
        <v/>
      </c>
      <c r="EA260" t="str">
        <f t="shared" si="185"/>
        <v/>
      </c>
      <c r="EC260" t="str">
        <f t="shared" si="162"/>
        <v/>
      </c>
      <c r="ED260" t="str">
        <f t="shared" si="162"/>
        <v/>
      </c>
      <c r="EE260" t="str">
        <f t="shared" si="162"/>
        <v/>
      </c>
      <c r="EF260" t="str">
        <f t="shared" si="162"/>
        <v/>
      </c>
      <c r="EG260" t="str">
        <f t="shared" si="163"/>
        <v/>
      </c>
      <c r="EH260" t="str">
        <f t="shared" si="163"/>
        <v/>
      </c>
      <c r="EI260" t="str">
        <f t="shared" si="163"/>
        <v/>
      </c>
      <c r="EJ260" t="str">
        <f t="shared" si="150"/>
        <v/>
      </c>
      <c r="EK260" t="str">
        <f t="shared" si="150"/>
        <v/>
      </c>
      <c r="EL260" t="str">
        <f t="shared" si="150"/>
        <v/>
      </c>
      <c r="EM260" t="str">
        <f t="shared" si="150"/>
        <v/>
      </c>
      <c r="EN260" t="str">
        <f t="shared" si="151"/>
        <v/>
      </c>
      <c r="EO260" t="str">
        <f t="shared" si="151"/>
        <v/>
      </c>
      <c r="EP260" t="str">
        <f t="shared" si="151"/>
        <v/>
      </c>
      <c r="EQ260" t="str">
        <f t="shared" si="151"/>
        <v/>
      </c>
      <c r="ER260" t="str">
        <f t="shared" si="152"/>
        <v/>
      </c>
      <c r="ES260" t="str">
        <f t="shared" si="152"/>
        <v/>
      </c>
      <c r="ET260" t="str">
        <f t="shared" si="152"/>
        <v/>
      </c>
      <c r="EU260" t="str">
        <f t="shared" si="152"/>
        <v/>
      </c>
      <c r="EV260" t="str">
        <f t="shared" si="178"/>
        <v/>
      </c>
    </row>
    <row r="261" spans="1:152">
      <c r="A261" t="s">
        <v>41</v>
      </c>
      <c r="E261" s="1" t="str">
        <f t="shared" si="154"/>
        <v/>
      </c>
      <c r="F261" s="1" t="str">
        <f t="shared" si="155"/>
        <v/>
      </c>
      <c r="G261" t="str">
        <f t="shared" si="156"/>
        <v/>
      </c>
      <c r="H261" t="str">
        <f t="shared" si="156"/>
        <v/>
      </c>
      <c r="I261" t="str">
        <f t="shared" si="156"/>
        <v/>
      </c>
      <c r="J261" t="str">
        <f t="shared" si="156"/>
        <v/>
      </c>
      <c r="K261" t="str">
        <f t="shared" si="157"/>
        <v/>
      </c>
      <c r="L261" t="str">
        <f t="shared" si="157"/>
        <v/>
      </c>
      <c r="M261" t="str">
        <f t="shared" si="157"/>
        <v/>
      </c>
      <c r="N261" t="str">
        <f t="shared" si="157"/>
        <v/>
      </c>
      <c r="O261" t="str">
        <f t="shared" si="157"/>
        <v/>
      </c>
      <c r="P261" t="str">
        <f t="shared" si="157"/>
        <v/>
      </c>
      <c r="Q261" t="str">
        <f t="shared" si="157"/>
        <v/>
      </c>
      <c r="R261" t="str">
        <f t="shared" si="166"/>
        <v/>
      </c>
      <c r="S261" t="str">
        <f t="shared" si="166"/>
        <v/>
      </c>
      <c r="T261" t="str">
        <f t="shared" si="166"/>
        <v/>
      </c>
      <c r="U261" t="str">
        <f t="shared" si="166"/>
        <v/>
      </c>
      <c r="V261" t="str">
        <f t="shared" si="167"/>
        <v/>
      </c>
      <c r="W261" t="str">
        <f t="shared" si="167"/>
        <v/>
      </c>
      <c r="X261" t="str">
        <f t="shared" si="167"/>
        <v/>
      </c>
      <c r="Y261" t="str">
        <f t="shared" si="167"/>
        <v/>
      </c>
      <c r="Z261" t="str">
        <f t="shared" si="174"/>
        <v/>
      </c>
      <c r="BR261" t="str">
        <f t="shared" si="158"/>
        <v/>
      </c>
      <c r="BS261" t="str">
        <f t="shared" si="158"/>
        <v/>
      </c>
      <c r="BT261" t="str">
        <f t="shared" si="158"/>
        <v/>
      </c>
      <c r="BU261" t="str">
        <f t="shared" si="158"/>
        <v/>
      </c>
      <c r="BV261" t="str">
        <f t="shared" si="159"/>
        <v/>
      </c>
      <c r="BW261" t="str">
        <f t="shared" si="159"/>
        <v/>
      </c>
      <c r="BX261" t="str">
        <f t="shared" si="159"/>
        <v/>
      </c>
      <c r="BY261" t="str">
        <f t="shared" si="159"/>
        <v/>
      </c>
      <c r="BZ261" t="str">
        <f t="shared" si="184"/>
        <v/>
      </c>
      <c r="CA261" t="str">
        <f t="shared" si="176"/>
        <v/>
      </c>
      <c r="CB261" t="str">
        <f t="shared" si="176"/>
        <v/>
      </c>
      <c r="CC261" t="str">
        <f t="shared" si="168"/>
        <v/>
      </c>
      <c r="CD261" t="str">
        <f t="shared" si="168"/>
        <v/>
      </c>
      <c r="CE261" t="str">
        <f t="shared" si="168"/>
        <v/>
      </c>
      <c r="CF261" t="str">
        <f t="shared" si="168"/>
        <v/>
      </c>
      <c r="CG261" t="str">
        <f t="shared" si="169"/>
        <v/>
      </c>
      <c r="CH261" t="str">
        <f t="shared" si="169"/>
        <v/>
      </c>
      <c r="CI261" t="str">
        <f t="shared" si="169"/>
        <v/>
      </c>
      <c r="CJ261" t="str">
        <f t="shared" si="169"/>
        <v/>
      </c>
      <c r="CK261" t="str">
        <f t="shared" si="170"/>
        <v/>
      </c>
      <c r="CM261" t="str">
        <f t="shared" si="160"/>
        <v/>
      </c>
      <c r="CN261" t="str">
        <f t="shared" si="160"/>
        <v/>
      </c>
      <c r="CO261" t="str">
        <f t="shared" si="160"/>
        <v/>
      </c>
      <c r="CP261" t="str">
        <f t="shared" si="160"/>
        <v/>
      </c>
      <c r="CQ261" t="str">
        <f t="shared" si="161"/>
        <v/>
      </c>
      <c r="CR261" t="str">
        <f t="shared" si="161"/>
        <v/>
      </c>
      <c r="CS261" t="str">
        <f t="shared" si="161"/>
        <v/>
      </c>
      <c r="CT261" t="str">
        <f t="shared" si="161"/>
        <v/>
      </c>
      <c r="CU261" t="str">
        <f t="shared" si="161"/>
        <v/>
      </c>
      <c r="CV261" t="str">
        <f t="shared" si="161"/>
        <v/>
      </c>
      <c r="CW261" t="str">
        <f t="shared" si="182"/>
        <v/>
      </c>
      <c r="CX261" t="str">
        <f t="shared" si="171"/>
        <v/>
      </c>
      <c r="CY261" t="str">
        <f t="shared" si="171"/>
        <v/>
      </c>
      <c r="CZ261" t="str">
        <f t="shared" si="171"/>
        <v/>
      </c>
      <c r="DA261" t="str">
        <f t="shared" si="171"/>
        <v/>
      </c>
      <c r="DB261" t="str">
        <f t="shared" si="172"/>
        <v/>
      </c>
      <c r="DC261" t="str">
        <f t="shared" si="172"/>
        <v/>
      </c>
      <c r="DD261" t="str">
        <f t="shared" si="172"/>
        <v/>
      </c>
      <c r="DE261" t="str">
        <f t="shared" si="172"/>
        <v/>
      </c>
      <c r="DF261" t="str">
        <f t="shared" si="173"/>
        <v/>
      </c>
      <c r="DH261" t="str">
        <f t="shared" si="180"/>
        <v/>
      </c>
      <c r="DI261" t="str">
        <f t="shared" si="185"/>
        <v/>
      </c>
      <c r="DJ261" t="str">
        <f t="shared" si="185"/>
        <v/>
      </c>
      <c r="DK261" t="str">
        <f t="shared" si="185"/>
        <v/>
      </c>
      <c r="DL261" t="str">
        <f t="shared" si="185"/>
        <v/>
      </c>
      <c r="DM261" t="str">
        <f t="shared" si="185"/>
        <v/>
      </c>
      <c r="DN261" t="str">
        <f t="shared" si="185"/>
        <v/>
      </c>
      <c r="DO261" t="str">
        <f t="shared" si="185"/>
        <v/>
      </c>
      <c r="DP261" t="str">
        <f t="shared" si="185"/>
        <v/>
      </c>
      <c r="DQ261" t="str">
        <f t="shared" si="185"/>
        <v/>
      </c>
      <c r="DR261" t="str">
        <f t="shared" si="185"/>
        <v/>
      </c>
      <c r="DS261" t="str">
        <f t="shared" si="185"/>
        <v/>
      </c>
      <c r="DT261" t="str">
        <f t="shared" si="185"/>
        <v/>
      </c>
      <c r="DU261" t="str">
        <f t="shared" si="185"/>
        <v/>
      </c>
      <c r="DV261" t="str">
        <f t="shared" si="185"/>
        <v/>
      </c>
      <c r="DW261" t="str">
        <f t="shared" si="185"/>
        <v/>
      </c>
      <c r="DX261" t="str">
        <f t="shared" si="185"/>
        <v/>
      </c>
      <c r="DY261" t="str">
        <f t="shared" si="185"/>
        <v/>
      </c>
      <c r="DZ261" t="str">
        <f t="shared" si="185"/>
        <v/>
      </c>
      <c r="EA261" t="str">
        <f t="shared" si="185"/>
        <v/>
      </c>
      <c r="EC261" t="str">
        <f t="shared" si="162"/>
        <v/>
      </c>
      <c r="ED261" t="str">
        <f t="shared" si="162"/>
        <v/>
      </c>
      <c r="EE261" t="str">
        <f t="shared" si="162"/>
        <v/>
      </c>
      <c r="EF261" t="str">
        <f t="shared" si="162"/>
        <v/>
      </c>
      <c r="EG261" t="str">
        <f t="shared" si="163"/>
        <v/>
      </c>
      <c r="EH261" t="str">
        <f t="shared" si="163"/>
        <v/>
      </c>
      <c r="EI261" t="str">
        <f t="shared" si="163"/>
        <v/>
      </c>
      <c r="EJ261" t="str">
        <f t="shared" si="150"/>
        <v/>
      </c>
      <c r="EK261" t="str">
        <f t="shared" si="150"/>
        <v/>
      </c>
      <c r="EL261" t="str">
        <f t="shared" si="150"/>
        <v/>
      </c>
      <c r="EM261" t="str">
        <f t="shared" si="150"/>
        <v/>
      </c>
      <c r="EN261" t="str">
        <f t="shared" si="151"/>
        <v/>
      </c>
      <c r="EO261" t="str">
        <f t="shared" si="151"/>
        <v/>
      </c>
      <c r="EP261" t="str">
        <f t="shared" si="151"/>
        <v/>
      </c>
      <c r="EQ261" t="str">
        <f t="shared" si="151"/>
        <v/>
      </c>
      <c r="ER261" t="str">
        <f t="shared" si="152"/>
        <v/>
      </c>
      <c r="ES261" t="str">
        <f t="shared" si="152"/>
        <v/>
      </c>
      <c r="ET261" t="str">
        <f t="shared" si="152"/>
        <v/>
      </c>
      <c r="EU261" t="str">
        <f t="shared" si="152"/>
        <v/>
      </c>
      <c r="EV261" t="str">
        <f t="shared" si="178"/>
        <v/>
      </c>
    </row>
    <row r="262" spans="1:152">
      <c r="A262" t="s">
        <v>17</v>
      </c>
      <c r="B262" t="s">
        <v>1</v>
      </c>
      <c r="C262" s="13">
        <v>2</v>
      </c>
      <c r="D262" s="13">
        <v>1</v>
      </c>
      <c r="E262" s="1">
        <f t="shared" si="154"/>
        <v>3</v>
      </c>
      <c r="F262" s="1">
        <f t="shared" si="155"/>
        <v>0</v>
      </c>
      <c r="G262" t="str">
        <f t="shared" si="156"/>
        <v/>
      </c>
      <c r="H262" t="str">
        <f t="shared" si="156"/>
        <v/>
      </c>
      <c r="I262" t="str">
        <f t="shared" si="156"/>
        <v/>
      </c>
      <c r="J262" t="str">
        <f t="shared" si="156"/>
        <v/>
      </c>
      <c r="K262">
        <f t="shared" si="157"/>
        <v>3</v>
      </c>
      <c r="L262" t="str">
        <f t="shared" si="157"/>
        <v/>
      </c>
      <c r="M262" t="str">
        <f t="shared" si="157"/>
        <v/>
      </c>
      <c r="N262" t="str">
        <f t="shared" si="157"/>
        <v/>
      </c>
      <c r="O262" t="str">
        <f t="shared" si="157"/>
        <v/>
      </c>
      <c r="P262" t="str">
        <f t="shared" si="157"/>
        <v/>
      </c>
      <c r="Q262" t="str">
        <f t="shared" si="157"/>
        <v/>
      </c>
      <c r="R262" t="str">
        <f t="shared" si="166"/>
        <v/>
      </c>
      <c r="S262">
        <f t="shared" si="166"/>
        <v>0</v>
      </c>
      <c r="T262" t="str">
        <f t="shared" si="166"/>
        <v/>
      </c>
      <c r="U262" t="str">
        <f t="shared" si="166"/>
        <v/>
      </c>
      <c r="V262" t="str">
        <f t="shared" si="167"/>
        <v/>
      </c>
      <c r="W262" t="str">
        <f t="shared" si="167"/>
        <v/>
      </c>
      <c r="X262" t="str">
        <f t="shared" si="167"/>
        <v/>
      </c>
      <c r="Y262" t="str">
        <f t="shared" si="167"/>
        <v/>
      </c>
      <c r="Z262" t="str">
        <f t="shared" si="174"/>
        <v/>
      </c>
      <c r="BR262" t="str">
        <f t="shared" si="158"/>
        <v/>
      </c>
      <c r="BS262" t="str">
        <f t="shared" si="158"/>
        <v/>
      </c>
      <c r="BT262" t="str">
        <f t="shared" si="158"/>
        <v/>
      </c>
      <c r="BU262" t="str">
        <f t="shared" si="158"/>
        <v/>
      </c>
      <c r="BV262">
        <f t="shared" si="159"/>
        <v>2</v>
      </c>
      <c r="BW262" t="str">
        <f t="shared" si="159"/>
        <v/>
      </c>
      <c r="BX262" t="str">
        <f t="shared" si="159"/>
        <v/>
      </c>
      <c r="BY262" t="str">
        <f t="shared" si="159"/>
        <v/>
      </c>
      <c r="BZ262" t="str">
        <f t="shared" si="184"/>
        <v/>
      </c>
      <c r="CA262" t="str">
        <f t="shared" si="176"/>
        <v/>
      </c>
      <c r="CB262" t="str">
        <f t="shared" si="176"/>
        <v/>
      </c>
      <c r="CC262" t="str">
        <f t="shared" si="168"/>
        <v/>
      </c>
      <c r="CD262" t="str">
        <f t="shared" si="168"/>
        <v/>
      </c>
      <c r="CE262" t="str">
        <f t="shared" si="168"/>
        <v/>
      </c>
      <c r="CF262" t="str">
        <f t="shared" si="168"/>
        <v/>
      </c>
      <c r="CG262" t="str">
        <f t="shared" si="169"/>
        <v/>
      </c>
      <c r="CH262" t="str">
        <f t="shared" si="169"/>
        <v/>
      </c>
      <c r="CI262" t="str">
        <f t="shared" si="169"/>
        <v/>
      </c>
      <c r="CJ262" t="str">
        <f t="shared" si="169"/>
        <v/>
      </c>
      <c r="CK262" t="str">
        <f t="shared" si="170"/>
        <v/>
      </c>
      <c r="CM262" t="str">
        <f t="shared" si="160"/>
        <v/>
      </c>
      <c r="CN262" t="str">
        <f t="shared" si="160"/>
        <v/>
      </c>
      <c r="CO262" t="str">
        <f t="shared" si="160"/>
        <v/>
      </c>
      <c r="CP262" t="str">
        <f t="shared" si="160"/>
        <v/>
      </c>
      <c r="CQ262" t="str">
        <f t="shared" si="161"/>
        <v/>
      </c>
      <c r="CR262" t="str">
        <f t="shared" si="161"/>
        <v/>
      </c>
      <c r="CS262" t="str">
        <f t="shared" si="161"/>
        <v/>
      </c>
      <c r="CT262" t="str">
        <f t="shared" si="161"/>
        <v/>
      </c>
      <c r="CU262" t="str">
        <f t="shared" si="161"/>
        <v/>
      </c>
      <c r="CV262" t="str">
        <f t="shared" si="161"/>
        <v/>
      </c>
      <c r="CW262" t="str">
        <f t="shared" si="182"/>
        <v/>
      </c>
      <c r="CX262" t="str">
        <f t="shared" si="171"/>
        <v/>
      </c>
      <c r="CY262">
        <f t="shared" si="171"/>
        <v>1</v>
      </c>
      <c r="CZ262" t="str">
        <f t="shared" si="171"/>
        <v/>
      </c>
      <c r="DA262" t="str">
        <f t="shared" si="171"/>
        <v/>
      </c>
      <c r="DB262" t="str">
        <f t="shared" si="172"/>
        <v/>
      </c>
      <c r="DC262" t="str">
        <f t="shared" si="172"/>
        <v/>
      </c>
      <c r="DD262" t="str">
        <f t="shared" si="172"/>
        <v/>
      </c>
      <c r="DE262" t="str">
        <f t="shared" si="172"/>
        <v/>
      </c>
      <c r="DF262" t="str">
        <f t="shared" si="173"/>
        <v/>
      </c>
      <c r="DH262" t="str">
        <f t="shared" si="180"/>
        <v/>
      </c>
      <c r="DI262" t="str">
        <f t="shared" si="185"/>
        <v/>
      </c>
      <c r="DJ262" t="str">
        <f t="shared" si="185"/>
        <v/>
      </c>
      <c r="DK262" t="str">
        <f t="shared" si="185"/>
        <v/>
      </c>
      <c r="DL262">
        <f t="shared" si="185"/>
        <v>1</v>
      </c>
      <c r="DM262" t="str">
        <f t="shared" si="185"/>
        <v/>
      </c>
      <c r="DN262" t="str">
        <f t="shared" si="185"/>
        <v/>
      </c>
      <c r="DO262" t="str">
        <f t="shared" si="185"/>
        <v/>
      </c>
      <c r="DP262" t="str">
        <f t="shared" si="185"/>
        <v/>
      </c>
      <c r="DQ262" t="str">
        <f t="shared" si="185"/>
        <v/>
      </c>
      <c r="DR262" t="str">
        <f t="shared" si="185"/>
        <v/>
      </c>
      <c r="DS262" t="str">
        <f t="shared" si="185"/>
        <v/>
      </c>
      <c r="DT262" t="str">
        <f t="shared" si="185"/>
        <v/>
      </c>
      <c r="DU262" t="str">
        <f t="shared" si="185"/>
        <v/>
      </c>
      <c r="DV262" t="str">
        <f t="shared" si="185"/>
        <v/>
      </c>
      <c r="DW262" t="str">
        <f t="shared" si="185"/>
        <v/>
      </c>
      <c r="DX262" t="str">
        <f t="shared" si="185"/>
        <v/>
      </c>
      <c r="DY262" t="str">
        <f t="shared" si="185"/>
        <v/>
      </c>
      <c r="DZ262" t="str">
        <f t="shared" si="185"/>
        <v/>
      </c>
      <c r="EA262" t="str">
        <f t="shared" si="185"/>
        <v/>
      </c>
      <c r="EC262" t="str">
        <f t="shared" si="162"/>
        <v/>
      </c>
      <c r="ED262" t="str">
        <f t="shared" si="162"/>
        <v/>
      </c>
      <c r="EE262" t="str">
        <f t="shared" si="162"/>
        <v/>
      </c>
      <c r="EF262" t="str">
        <f t="shared" si="162"/>
        <v/>
      </c>
      <c r="EG262" t="str">
        <f t="shared" si="163"/>
        <v/>
      </c>
      <c r="EH262" t="str">
        <f t="shared" si="163"/>
        <v/>
      </c>
      <c r="EI262" t="str">
        <f t="shared" si="163"/>
        <v/>
      </c>
      <c r="EJ262" t="str">
        <f t="shared" si="150"/>
        <v/>
      </c>
      <c r="EK262" t="str">
        <f t="shared" si="150"/>
        <v/>
      </c>
      <c r="EL262" t="str">
        <f t="shared" si="150"/>
        <v/>
      </c>
      <c r="EM262" t="str">
        <f t="shared" si="150"/>
        <v/>
      </c>
      <c r="EN262" t="str">
        <f t="shared" si="151"/>
        <v/>
      </c>
      <c r="EO262">
        <f t="shared" si="151"/>
        <v>2</v>
      </c>
      <c r="EP262" t="str">
        <f t="shared" si="151"/>
        <v/>
      </c>
      <c r="EQ262" t="str">
        <f t="shared" si="151"/>
        <v/>
      </c>
      <c r="ER262" t="str">
        <f t="shared" si="152"/>
        <v/>
      </c>
      <c r="ES262" t="str">
        <f t="shared" si="152"/>
        <v/>
      </c>
      <c r="ET262" t="str">
        <f t="shared" si="152"/>
        <v/>
      </c>
      <c r="EU262" t="str">
        <f t="shared" si="152"/>
        <v/>
      </c>
      <c r="EV262" t="str">
        <f t="shared" si="178"/>
        <v/>
      </c>
    </row>
    <row r="263" spans="1:152">
      <c r="A263" t="s">
        <v>5</v>
      </c>
      <c r="B263" t="s">
        <v>3</v>
      </c>
      <c r="C263" s="13">
        <v>0</v>
      </c>
      <c r="D263" s="13">
        <v>1</v>
      </c>
      <c r="E263" s="1">
        <f t="shared" si="154"/>
        <v>0</v>
      </c>
      <c r="F263" s="1">
        <f t="shared" si="155"/>
        <v>3</v>
      </c>
      <c r="G263" t="str">
        <f t="shared" si="156"/>
        <v/>
      </c>
      <c r="H263" t="str">
        <f t="shared" si="156"/>
        <v/>
      </c>
      <c r="I263" t="str">
        <f t="shared" si="156"/>
        <v/>
      </c>
      <c r="J263">
        <f t="shared" si="156"/>
        <v>0</v>
      </c>
      <c r="K263" t="str">
        <f t="shared" si="157"/>
        <v/>
      </c>
      <c r="L263" t="str">
        <f t="shared" si="157"/>
        <v/>
      </c>
      <c r="M263" t="str">
        <f t="shared" si="157"/>
        <v/>
      </c>
      <c r="N263" t="str">
        <f t="shared" si="157"/>
        <v/>
      </c>
      <c r="O263" t="str">
        <f t="shared" si="157"/>
        <v/>
      </c>
      <c r="P263">
        <f t="shared" si="157"/>
        <v>3</v>
      </c>
      <c r="Q263" t="str">
        <f t="shared" si="157"/>
        <v/>
      </c>
      <c r="R263" t="str">
        <f t="shared" si="166"/>
        <v/>
      </c>
      <c r="S263" t="str">
        <f t="shared" si="166"/>
        <v/>
      </c>
      <c r="T263" t="str">
        <f t="shared" si="166"/>
        <v/>
      </c>
      <c r="U263" t="str">
        <f t="shared" si="166"/>
        <v/>
      </c>
      <c r="V263" t="str">
        <f t="shared" si="167"/>
        <v/>
      </c>
      <c r="W263" t="str">
        <f t="shared" si="167"/>
        <v/>
      </c>
      <c r="X263" t="str">
        <f t="shared" si="167"/>
        <v/>
      </c>
      <c r="Y263" t="str">
        <f t="shared" si="167"/>
        <v/>
      </c>
      <c r="Z263" t="str">
        <f t="shared" si="174"/>
        <v/>
      </c>
      <c r="BR263" t="str">
        <f t="shared" si="158"/>
        <v/>
      </c>
      <c r="BS263" t="str">
        <f t="shared" si="158"/>
        <v/>
      </c>
      <c r="BT263" t="str">
        <f t="shared" si="158"/>
        <v/>
      </c>
      <c r="BU263">
        <f t="shared" si="158"/>
        <v>0</v>
      </c>
      <c r="BV263" t="str">
        <f t="shared" si="159"/>
        <v/>
      </c>
      <c r="BW263" t="str">
        <f t="shared" si="159"/>
        <v/>
      </c>
      <c r="BX263" t="str">
        <f t="shared" si="159"/>
        <v/>
      </c>
      <c r="BY263" t="str">
        <f t="shared" si="159"/>
        <v/>
      </c>
      <c r="BZ263" t="str">
        <f t="shared" si="184"/>
        <v/>
      </c>
      <c r="CA263" t="str">
        <f t="shared" si="176"/>
        <v/>
      </c>
      <c r="CB263" t="str">
        <f t="shared" si="176"/>
        <v/>
      </c>
      <c r="CC263" t="str">
        <f t="shared" si="168"/>
        <v/>
      </c>
      <c r="CD263" t="str">
        <f t="shared" si="168"/>
        <v/>
      </c>
      <c r="CE263" t="str">
        <f t="shared" si="168"/>
        <v/>
      </c>
      <c r="CF263" t="str">
        <f t="shared" si="168"/>
        <v/>
      </c>
      <c r="CG263" t="str">
        <f t="shared" si="169"/>
        <v/>
      </c>
      <c r="CH263" t="str">
        <f t="shared" si="169"/>
        <v/>
      </c>
      <c r="CI263" t="str">
        <f t="shared" si="169"/>
        <v/>
      </c>
      <c r="CJ263" t="str">
        <f t="shared" si="169"/>
        <v/>
      </c>
      <c r="CK263" t="str">
        <f t="shared" si="170"/>
        <v/>
      </c>
      <c r="CM263" t="str">
        <f t="shared" si="160"/>
        <v/>
      </c>
      <c r="CN263" t="str">
        <f t="shared" si="160"/>
        <v/>
      </c>
      <c r="CO263" t="str">
        <f t="shared" si="160"/>
        <v/>
      </c>
      <c r="CP263" t="str">
        <f t="shared" si="160"/>
        <v/>
      </c>
      <c r="CQ263" t="str">
        <f t="shared" si="161"/>
        <v/>
      </c>
      <c r="CR263" t="str">
        <f t="shared" si="161"/>
        <v/>
      </c>
      <c r="CS263" t="str">
        <f t="shared" si="161"/>
        <v/>
      </c>
      <c r="CT263" t="str">
        <f t="shared" si="161"/>
        <v/>
      </c>
      <c r="CU263" t="str">
        <f t="shared" si="161"/>
        <v/>
      </c>
      <c r="CV263">
        <f t="shared" si="161"/>
        <v>1</v>
      </c>
      <c r="CW263" t="str">
        <f t="shared" si="182"/>
        <v/>
      </c>
      <c r="CX263" t="str">
        <f t="shared" si="171"/>
        <v/>
      </c>
      <c r="CY263" t="str">
        <f t="shared" si="171"/>
        <v/>
      </c>
      <c r="CZ263" t="str">
        <f t="shared" si="171"/>
        <v/>
      </c>
      <c r="DA263" t="str">
        <f t="shared" si="171"/>
        <v/>
      </c>
      <c r="DB263" t="str">
        <f t="shared" si="172"/>
        <v/>
      </c>
      <c r="DC263" t="str">
        <f t="shared" si="172"/>
        <v/>
      </c>
      <c r="DD263" t="str">
        <f t="shared" si="172"/>
        <v/>
      </c>
      <c r="DE263" t="str">
        <f t="shared" si="172"/>
        <v/>
      </c>
      <c r="DF263" t="str">
        <f t="shared" si="173"/>
        <v/>
      </c>
      <c r="DH263" t="str">
        <f t="shared" si="180"/>
        <v/>
      </c>
      <c r="DI263" t="str">
        <f t="shared" si="185"/>
        <v/>
      </c>
      <c r="DJ263" t="str">
        <f t="shared" si="185"/>
        <v/>
      </c>
      <c r="DK263">
        <f t="shared" si="185"/>
        <v>1</v>
      </c>
      <c r="DL263" t="str">
        <f t="shared" si="185"/>
        <v/>
      </c>
      <c r="DM263" t="str">
        <f t="shared" si="185"/>
        <v/>
      </c>
      <c r="DN263" t="str">
        <f t="shared" si="185"/>
        <v/>
      </c>
      <c r="DO263" t="str">
        <f t="shared" si="185"/>
        <v/>
      </c>
      <c r="DP263" t="str">
        <f t="shared" si="185"/>
        <v/>
      </c>
      <c r="DQ263" t="str">
        <f t="shared" si="185"/>
        <v/>
      </c>
      <c r="DR263" t="str">
        <f t="shared" si="185"/>
        <v/>
      </c>
      <c r="DS263" t="str">
        <f t="shared" si="185"/>
        <v/>
      </c>
      <c r="DT263" t="str">
        <f t="shared" si="185"/>
        <v/>
      </c>
      <c r="DU263" t="str">
        <f t="shared" si="185"/>
        <v/>
      </c>
      <c r="DV263" t="str">
        <f t="shared" si="185"/>
        <v/>
      </c>
      <c r="DW263" t="str">
        <f t="shared" si="185"/>
        <v/>
      </c>
      <c r="DX263" t="str">
        <f t="shared" si="185"/>
        <v/>
      </c>
      <c r="DY263" t="str">
        <f t="shared" si="185"/>
        <v/>
      </c>
      <c r="DZ263" t="str">
        <f t="shared" si="185"/>
        <v/>
      </c>
      <c r="EA263" t="str">
        <f t="shared" si="185"/>
        <v/>
      </c>
      <c r="EC263" t="str">
        <f t="shared" si="162"/>
        <v/>
      </c>
      <c r="ED263" t="str">
        <f t="shared" si="162"/>
        <v/>
      </c>
      <c r="EE263" t="str">
        <f t="shared" si="162"/>
        <v/>
      </c>
      <c r="EF263" t="str">
        <f t="shared" si="162"/>
        <v/>
      </c>
      <c r="EG263" t="str">
        <f t="shared" si="163"/>
        <v/>
      </c>
      <c r="EH263" t="str">
        <f t="shared" si="163"/>
        <v/>
      </c>
      <c r="EI263" t="str">
        <f t="shared" si="163"/>
        <v/>
      </c>
      <c r="EJ263" t="str">
        <f t="shared" si="150"/>
        <v/>
      </c>
      <c r="EK263" t="str">
        <f t="shared" si="150"/>
        <v/>
      </c>
      <c r="EL263">
        <f t="shared" si="150"/>
        <v>0</v>
      </c>
      <c r="EM263" t="str">
        <f t="shared" si="150"/>
        <v/>
      </c>
      <c r="EN263" t="str">
        <f t="shared" si="151"/>
        <v/>
      </c>
      <c r="EO263" t="str">
        <f t="shared" si="151"/>
        <v/>
      </c>
      <c r="EP263" t="str">
        <f t="shared" si="151"/>
        <v/>
      </c>
      <c r="EQ263" t="str">
        <f t="shared" si="151"/>
        <v/>
      </c>
      <c r="ER263" t="str">
        <f t="shared" si="152"/>
        <v/>
      </c>
      <c r="ES263" t="str">
        <f t="shared" si="152"/>
        <v/>
      </c>
      <c r="ET263" t="str">
        <f t="shared" si="152"/>
        <v/>
      </c>
      <c r="EU263" t="str">
        <f t="shared" si="152"/>
        <v/>
      </c>
      <c r="EV263" t="str">
        <f t="shared" si="178"/>
        <v/>
      </c>
    </row>
    <row r="264" spans="1:152">
      <c r="A264" t="s">
        <v>7</v>
      </c>
      <c r="B264" t="s">
        <v>13</v>
      </c>
      <c r="C264" s="13">
        <v>4</v>
      </c>
      <c r="D264" s="13">
        <v>0</v>
      </c>
      <c r="E264" s="1">
        <f t="shared" si="154"/>
        <v>3</v>
      </c>
      <c r="F264" s="1">
        <f t="shared" si="155"/>
        <v>0</v>
      </c>
      <c r="G264" t="str">
        <f t="shared" si="156"/>
        <v/>
      </c>
      <c r="H264">
        <f t="shared" si="156"/>
        <v>3</v>
      </c>
      <c r="I264" t="str">
        <f t="shared" si="156"/>
        <v/>
      </c>
      <c r="J264" t="str">
        <f t="shared" si="156"/>
        <v/>
      </c>
      <c r="K264" t="str">
        <f t="shared" si="157"/>
        <v/>
      </c>
      <c r="L264">
        <f t="shared" si="157"/>
        <v>0</v>
      </c>
      <c r="M264" t="str">
        <f t="shared" si="157"/>
        <v/>
      </c>
      <c r="N264" t="str">
        <f t="shared" si="157"/>
        <v/>
      </c>
      <c r="O264" t="str">
        <f t="shared" si="157"/>
        <v/>
      </c>
      <c r="P264" t="str">
        <f t="shared" si="157"/>
        <v/>
      </c>
      <c r="Q264" t="str">
        <f t="shared" si="157"/>
        <v/>
      </c>
      <c r="R264" t="str">
        <f t="shared" si="166"/>
        <v/>
      </c>
      <c r="S264" t="str">
        <f t="shared" si="166"/>
        <v/>
      </c>
      <c r="T264" t="str">
        <f t="shared" si="166"/>
        <v/>
      </c>
      <c r="U264" t="str">
        <f t="shared" si="166"/>
        <v/>
      </c>
      <c r="V264" t="str">
        <f t="shared" si="167"/>
        <v/>
      </c>
      <c r="W264" t="str">
        <f t="shared" si="167"/>
        <v/>
      </c>
      <c r="X264" t="str">
        <f t="shared" si="167"/>
        <v/>
      </c>
      <c r="Y264" t="str">
        <f t="shared" si="167"/>
        <v/>
      </c>
      <c r="Z264" t="str">
        <f t="shared" si="174"/>
        <v/>
      </c>
      <c r="BR264" t="str">
        <f t="shared" si="158"/>
        <v/>
      </c>
      <c r="BS264">
        <f t="shared" si="158"/>
        <v>4</v>
      </c>
      <c r="BT264" t="str">
        <f t="shared" si="158"/>
        <v/>
      </c>
      <c r="BU264" t="str">
        <f t="shared" si="158"/>
        <v/>
      </c>
      <c r="BV264" t="str">
        <f t="shared" si="159"/>
        <v/>
      </c>
      <c r="BW264" t="str">
        <f t="shared" si="159"/>
        <v/>
      </c>
      <c r="BX264" t="str">
        <f t="shared" si="159"/>
        <v/>
      </c>
      <c r="BY264" t="str">
        <f t="shared" si="159"/>
        <v/>
      </c>
      <c r="BZ264" t="str">
        <f t="shared" si="184"/>
        <v/>
      </c>
      <c r="CA264" t="str">
        <f t="shared" si="176"/>
        <v/>
      </c>
      <c r="CB264" t="str">
        <f t="shared" si="176"/>
        <v/>
      </c>
      <c r="CC264" t="str">
        <f t="shared" si="168"/>
        <v/>
      </c>
      <c r="CD264" t="str">
        <f t="shared" si="168"/>
        <v/>
      </c>
      <c r="CE264" t="str">
        <f t="shared" si="168"/>
        <v/>
      </c>
      <c r="CF264" t="str">
        <f t="shared" si="168"/>
        <v/>
      </c>
      <c r="CG264" t="str">
        <f t="shared" si="169"/>
        <v/>
      </c>
      <c r="CH264" t="str">
        <f t="shared" si="169"/>
        <v/>
      </c>
      <c r="CI264" t="str">
        <f t="shared" si="169"/>
        <v/>
      </c>
      <c r="CJ264" t="str">
        <f t="shared" si="169"/>
        <v/>
      </c>
      <c r="CK264" t="str">
        <f t="shared" si="170"/>
        <v/>
      </c>
      <c r="CM264" t="str">
        <f t="shared" si="160"/>
        <v/>
      </c>
      <c r="CN264" t="str">
        <f t="shared" si="160"/>
        <v/>
      </c>
      <c r="CO264" t="str">
        <f t="shared" si="160"/>
        <v/>
      </c>
      <c r="CP264" t="str">
        <f t="shared" si="160"/>
        <v/>
      </c>
      <c r="CQ264" t="str">
        <f t="shared" si="161"/>
        <v/>
      </c>
      <c r="CR264">
        <f t="shared" si="161"/>
        <v>0</v>
      </c>
      <c r="CS264" t="str">
        <f t="shared" si="161"/>
        <v/>
      </c>
      <c r="CT264" t="str">
        <f t="shared" si="161"/>
        <v/>
      </c>
      <c r="CU264" t="str">
        <f t="shared" si="161"/>
        <v/>
      </c>
      <c r="CV264" t="str">
        <f t="shared" si="161"/>
        <v/>
      </c>
      <c r="CW264" t="str">
        <f t="shared" si="182"/>
        <v/>
      </c>
      <c r="CX264" t="str">
        <f t="shared" si="171"/>
        <v/>
      </c>
      <c r="CY264" t="str">
        <f t="shared" si="171"/>
        <v/>
      </c>
      <c r="CZ264" t="str">
        <f t="shared" si="171"/>
        <v/>
      </c>
      <c r="DA264" t="str">
        <f t="shared" si="171"/>
        <v/>
      </c>
      <c r="DB264" t="str">
        <f t="shared" si="172"/>
        <v/>
      </c>
      <c r="DC264" t="str">
        <f t="shared" si="172"/>
        <v/>
      </c>
      <c r="DD264" t="str">
        <f t="shared" si="172"/>
        <v/>
      </c>
      <c r="DE264" t="str">
        <f t="shared" si="172"/>
        <v/>
      </c>
      <c r="DF264" t="str">
        <f t="shared" si="173"/>
        <v/>
      </c>
      <c r="DH264" t="str">
        <f t="shared" si="180"/>
        <v/>
      </c>
      <c r="DI264">
        <f t="shared" si="185"/>
        <v>0</v>
      </c>
      <c r="DJ264" t="str">
        <f t="shared" si="185"/>
        <v/>
      </c>
      <c r="DK264" t="str">
        <f t="shared" si="185"/>
        <v/>
      </c>
      <c r="DL264" t="str">
        <f t="shared" si="185"/>
        <v/>
      </c>
      <c r="DM264" t="str">
        <f t="shared" si="185"/>
        <v/>
      </c>
      <c r="DN264" t="str">
        <f t="shared" si="185"/>
        <v/>
      </c>
      <c r="DO264" t="str">
        <f t="shared" si="185"/>
        <v/>
      </c>
      <c r="DP264" t="str">
        <f t="shared" si="185"/>
        <v/>
      </c>
      <c r="DQ264" t="str">
        <f t="shared" si="185"/>
        <v/>
      </c>
      <c r="DR264" t="str">
        <f t="shared" si="185"/>
        <v/>
      </c>
      <c r="DS264" t="str">
        <f t="shared" si="185"/>
        <v/>
      </c>
      <c r="DT264" t="str">
        <f t="shared" si="185"/>
        <v/>
      </c>
      <c r="DU264" t="str">
        <f t="shared" si="185"/>
        <v/>
      </c>
      <c r="DV264" t="str">
        <f t="shared" si="185"/>
        <v/>
      </c>
      <c r="DW264" t="str">
        <f t="shared" si="185"/>
        <v/>
      </c>
      <c r="DX264" t="str">
        <f t="shared" si="185"/>
        <v/>
      </c>
      <c r="DY264" t="str">
        <f t="shared" si="185"/>
        <v/>
      </c>
      <c r="DZ264" t="str">
        <f t="shared" si="185"/>
        <v/>
      </c>
      <c r="EA264" t="str">
        <f t="shared" si="185"/>
        <v/>
      </c>
      <c r="EC264" t="str">
        <f t="shared" si="162"/>
        <v/>
      </c>
      <c r="ED264" t="str">
        <f t="shared" si="162"/>
        <v/>
      </c>
      <c r="EE264" t="str">
        <f t="shared" si="162"/>
        <v/>
      </c>
      <c r="EF264" t="str">
        <f t="shared" si="162"/>
        <v/>
      </c>
      <c r="EG264" t="str">
        <f t="shared" si="163"/>
        <v/>
      </c>
      <c r="EH264">
        <f t="shared" si="163"/>
        <v>4</v>
      </c>
      <c r="EI264" t="str">
        <f t="shared" si="163"/>
        <v/>
      </c>
      <c r="EJ264" t="str">
        <f t="shared" si="150"/>
        <v/>
      </c>
      <c r="EK264" t="str">
        <f t="shared" si="150"/>
        <v/>
      </c>
      <c r="EL264" t="str">
        <f t="shared" si="150"/>
        <v/>
      </c>
      <c r="EM264" t="str">
        <f t="shared" si="150"/>
        <v/>
      </c>
      <c r="EN264" t="str">
        <f t="shared" si="151"/>
        <v/>
      </c>
      <c r="EO264" t="str">
        <f t="shared" si="151"/>
        <v/>
      </c>
      <c r="EP264" t="str">
        <f t="shared" si="151"/>
        <v/>
      </c>
      <c r="EQ264" t="str">
        <f t="shared" si="151"/>
        <v/>
      </c>
      <c r="ER264" t="str">
        <f t="shared" si="152"/>
        <v/>
      </c>
      <c r="ES264" t="str">
        <f t="shared" si="152"/>
        <v/>
      </c>
      <c r="ET264" t="str">
        <f t="shared" si="152"/>
        <v/>
      </c>
      <c r="EU264" t="str">
        <f t="shared" si="152"/>
        <v/>
      </c>
      <c r="EV264" t="str">
        <f t="shared" si="178"/>
        <v/>
      </c>
    </row>
    <row r="265" spans="1:152">
      <c r="A265" t="s">
        <v>8</v>
      </c>
      <c r="B265" t="s">
        <v>11</v>
      </c>
      <c r="C265" s="13">
        <v>0</v>
      </c>
      <c r="D265" s="13">
        <v>0</v>
      </c>
      <c r="E265" s="1">
        <f t="shared" si="154"/>
        <v>1</v>
      </c>
      <c r="F265" s="1">
        <f t="shared" si="155"/>
        <v>1</v>
      </c>
      <c r="G265" t="str">
        <f t="shared" si="156"/>
        <v/>
      </c>
      <c r="H265" t="str">
        <f t="shared" si="156"/>
        <v/>
      </c>
      <c r="I265">
        <f t="shared" si="156"/>
        <v>1</v>
      </c>
      <c r="J265" t="str">
        <f t="shared" ref="J265:N328" si="187">IF($A265=J$2,$E265,IF($B265=J$2,$F265,""))</f>
        <v/>
      </c>
      <c r="K265" t="str">
        <f t="shared" si="157"/>
        <v/>
      </c>
      <c r="L265" t="str">
        <f t="shared" si="157"/>
        <v/>
      </c>
      <c r="M265" t="str">
        <f t="shared" si="157"/>
        <v/>
      </c>
      <c r="N265" t="str">
        <f t="shared" si="157"/>
        <v/>
      </c>
      <c r="O265" t="str">
        <f t="shared" si="157"/>
        <v/>
      </c>
      <c r="P265" t="str">
        <f t="shared" si="157"/>
        <v/>
      </c>
      <c r="Q265" t="str">
        <f t="shared" si="157"/>
        <v/>
      </c>
      <c r="R265">
        <f t="shared" si="166"/>
        <v>1</v>
      </c>
      <c r="S265" t="str">
        <f t="shared" si="166"/>
        <v/>
      </c>
      <c r="T265" t="str">
        <f t="shared" si="166"/>
        <v/>
      </c>
      <c r="U265" t="str">
        <f t="shared" si="166"/>
        <v/>
      </c>
      <c r="V265" t="str">
        <f t="shared" si="167"/>
        <v/>
      </c>
      <c r="W265" t="str">
        <f t="shared" si="167"/>
        <v/>
      </c>
      <c r="X265" t="str">
        <f t="shared" si="167"/>
        <v/>
      </c>
      <c r="Y265" t="str">
        <f t="shared" si="167"/>
        <v/>
      </c>
      <c r="Z265" t="str">
        <f t="shared" si="174"/>
        <v/>
      </c>
      <c r="BR265" t="str">
        <f t="shared" si="158"/>
        <v/>
      </c>
      <c r="BS265" t="str">
        <f t="shared" si="158"/>
        <v/>
      </c>
      <c r="BT265">
        <f t="shared" si="158"/>
        <v>0</v>
      </c>
      <c r="BU265" t="str">
        <f t="shared" ref="BU265:BY328" si="188">IF($A265=BU$2,$C265,"")</f>
        <v/>
      </c>
      <c r="BV265" t="str">
        <f t="shared" si="159"/>
        <v/>
      </c>
      <c r="BW265" t="str">
        <f t="shared" si="159"/>
        <v/>
      </c>
      <c r="BX265" t="str">
        <f t="shared" si="159"/>
        <v/>
      </c>
      <c r="BY265" t="str">
        <f t="shared" si="159"/>
        <v/>
      </c>
      <c r="BZ265" t="str">
        <f t="shared" si="184"/>
        <v/>
      </c>
      <c r="CA265" t="str">
        <f t="shared" si="176"/>
        <v/>
      </c>
      <c r="CB265" t="str">
        <f t="shared" si="176"/>
        <v/>
      </c>
      <c r="CC265" t="str">
        <f t="shared" si="168"/>
        <v/>
      </c>
      <c r="CD265" t="str">
        <f t="shared" si="168"/>
        <v/>
      </c>
      <c r="CE265" t="str">
        <f t="shared" si="168"/>
        <v/>
      </c>
      <c r="CF265" t="str">
        <f t="shared" si="168"/>
        <v/>
      </c>
      <c r="CG265" t="str">
        <f t="shared" si="169"/>
        <v/>
      </c>
      <c r="CH265" t="str">
        <f t="shared" si="169"/>
        <v/>
      </c>
      <c r="CI265" t="str">
        <f t="shared" si="169"/>
        <v/>
      </c>
      <c r="CJ265" t="str">
        <f t="shared" si="169"/>
        <v/>
      </c>
      <c r="CK265" t="str">
        <f t="shared" si="170"/>
        <v/>
      </c>
      <c r="CM265" t="str">
        <f t="shared" si="160"/>
        <v/>
      </c>
      <c r="CN265" t="str">
        <f t="shared" si="160"/>
        <v/>
      </c>
      <c r="CO265" t="str">
        <f t="shared" si="160"/>
        <v/>
      </c>
      <c r="CP265" t="str">
        <f t="shared" ref="CP265:CT328" si="189">IF($B265=CP$2,$D265,"")</f>
        <v/>
      </c>
      <c r="CQ265" t="str">
        <f t="shared" si="161"/>
        <v/>
      </c>
      <c r="CR265" t="str">
        <f t="shared" si="161"/>
        <v/>
      </c>
      <c r="CS265" t="str">
        <f t="shared" si="161"/>
        <v/>
      </c>
      <c r="CT265" t="str">
        <f t="shared" si="161"/>
        <v/>
      </c>
      <c r="CU265" t="str">
        <f t="shared" si="161"/>
        <v/>
      </c>
      <c r="CV265" t="str">
        <f t="shared" si="161"/>
        <v/>
      </c>
      <c r="CW265" t="str">
        <f t="shared" si="182"/>
        <v/>
      </c>
      <c r="CX265">
        <f t="shared" si="171"/>
        <v>0</v>
      </c>
      <c r="CY265" t="str">
        <f t="shared" si="171"/>
        <v/>
      </c>
      <c r="CZ265" t="str">
        <f t="shared" si="171"/>
        <v/>
      </c>
      <c r="DA265" t="str">
        <f t="shared" si="171"/>
        <v/>
      </c>
      <c r="DB265" t="str">
        <f t="shared" si="172"/>
        <v/>
      </c>
      <c r="DC265" t="str">
        <f t="shared" si="172"/>
        <v/>
      </c>
      <c r="DD265" t="str">
        <f t="shared" si="172"/>
        <v/>
      </c>
      <c r="DE265" t="str">
        <f t="shared" si="172"/>
        <v/>
      </c>
      <c r="DF265" t="str">
        <f t="shared" si="173"/>
        <v/>
      </c>
      <c r="DH265" t="str">
        <f t="shared" si="180"/>
        <v/>
      </c>
      <c r="DI265" t="str">
        <f t="shared" si="185"/>
        <v/>
      </c>
      <c r="DJ265">
        <f t="shared" si="185"/>
        <v>0</v>
      </c>
      <c r="DK265" t="str">
        <f t="shared" si="185"/>
        <v/>
      </c>
      <c r="DL265" t="str">
        <f t="shared" si="185"/>
        <v/>
      </c>
      <c r="DM265" t="str">
        <f t="shared" si="185"/>
        <v/>
      </c>
      <c r="DN265" t="str">
        <f t="shared" si="185"/>
        <v/>
      </c>
      <c r="DO265" t="str">
        <f t="shared" si="185"/>
        <v/>
      </c>
      <c r="DP265" t="str">
        <f t="shared" si="185"/>
        <v/>
      </c>
      <c r="DQ265" t="str">
        <f t="shared" si="185"/>
        <v/>
      </c>
      <c r="DR265" t="str">
        <f t="shared" si="185"/>
        <v/>
      </c>
      <c r="DS265" t="str">
        <f t="shared" si="185"/>
        <v/>
      </c>
      <c r="DT265" t="str">
        <f t="shared" si="185"/>
        <v/>
      </c>
      <c r="DU265" t="str">
        <f t="shared" si="185"/>
        <v/>
      </c>
      <c r="DV265" t="str">
        <f t="shared" si="185"/>
        <v/>
      </c>
      <c r="DW265" t="str">
        <f t="shared" si="185"/>
        <v/>
      </c>
      <c r="DX265" t="str">
        <f t="shared" si="185"/>
        <v/>
      </c>
      <c r="DY265" t="str">
        <f t="shared" si="185"/>
        <v/>
      </c>
      <c r="DZ265" t="str">
        <f t="shared" si="185"/>
        <v/>
      </c>
      <c r="EA265" t="str">
        <f t="shared" si="185"/>
        <v/>
      </c>
      <c r="EC265" t="str">
        <f t="shared" si="162"/>
        <v/>
      </c>
      <c r="ED265" t="str">
        <f t="shared" si="162"/>
        <v/>
      </c>
      <c r="EE265" t="str">
        <f t="shared" si="162"/>
        <v/>
      </c>
      <c r="EF265" t="str">
        <f t="shared" ref="EF265" si="190">IF($B265=EF$2,$C265,"")</f>
        <v/>
      </c>
      <c r="EG265" t="str">
        <f t="shared" si="163"/>
        <v/>
      </c>
      <c r="EH265" t="str">
        <f t="shared" si="163"/>
        <v/>
      </c>
      <c r="EI265" t="str">
        <f t="shared" si="163"/>
        <v/>
      </c>
      <c r="EJ265" t="str">
        <f t="shared" si="163"/>
        <v/>
      </c>
      <c r="EK265" t="str">
        <f t="shared" si="163"/>
        <v/>
      </c>
      <c r="EL265" t="str">
        <f t="shared" si="163"/>
        <v/>
      </c>
      <c r="EM265" t="str">
        <f t="shared" si="163"/>
        <v/>
      </c>
      <c r="EN265">
        <f t="shared" si="163"/>
        <v>0</v>
      </c>
      <c r="EO265" t="str">
        <f t="shared" si="163"/>
        <v/>
      </c>
      <c r="EP265" t="str">
        <f t="shared" si="163"/>
        <v/>
      </c>
      <c r="EQ265" t="str">
        <f t="shared" si="163"/>
        <v/>
      </c>
      <c r="ER265" t="str">
        <f t="shared" si="163"/>
        <v/>
      </c>
      <c r="ES265" t="str">
        <f t="shared" si="163"/>
        <v/>
      </c>
      <c r="ET265" t="str">
        <f t="shared" si="163"/>
        <v/>
      </c>
      <c r="EU265" t="str">
        <f t="shared" si="163"/>
        <v/>
      </c>
      <c r="EV265" t="str">
        <f t="shared" si="163"/>
        <v/>
      </c>
    </row>
    <row r="266" spans="1:152">
      <c r="A266" t="s">
        <v>9</v>
      </c>
      <c r="B266" t="s">
        <v>19</v>
      </c>
      <c r="C266" s="13">
        <v>3</v>
      </c>
      <c r="D266" s="13">
        <v>2</v>
      </c>
      <c r="E266" s="1">
        <f t="shared" ref="E266:E329" si="191">IF(C266&lt;&gt;"",IF(C266=D266,1,IF(C266&gt;D266,3,0)),"")</f>
        <v>3</v>
      </c>
      <c r="F266" s="1">
        <f t="shared" ref="F266:F329" si="192">IF(C266&lt;&gt;"",IF(C266=D266,1,IF(C266&gt;D266,0,3)),"")</f>
        <v>0</v>
      </c>
      <c r="G266" t="str">
        <f t="shared" ref="G266:M329" si="193">IF($A266=G$2,$E266,IF($B266=G$2,$F266,""))</f>
        <v/>
      </c>
      <c r="H266" t="str">
        <f t="shared" si="193"/>
        <v/>
      </c>
      <c r="I266" t="str">
        <f t="shared" si="193"/>
        <v/>
      </c>
      <c r="J266" t="str">
        <f t="shared" si="187"/>
        <v/>
      </c>
      <c r="K266" t="str">
        <f t="shared" si="187"/>
        <v/>
      </c>
      <c r="L266" t="str">
        <f t="shared" si="187"/>
        <v/>
      </c>
      <c r="M266">
        <f t="shared" si="187"/>
        <v>3</v>
      </c>
      <c r="N266" t="str">
        <f t="shared" si="187"/>
        <v/>
      </c>
      <c r="O266" t="str">
        <f t="shared" ref="O266:S329" si="194">IF($A266=O$2,$E266,IF($B266=O$2,$F266,""))</f>
        <v/>
      </c>
      <c r="P266" t="str">
        <f t="shared" si="194"/>
        <v/>
      </c>
      <c r="Q266" t="str">
        <f t="shared" si="194"/>
        <v/>
      </c>
      <c r="R266" t="str">
        <f t="shared" si="166"/>
        <v/>
      </c>
      <c r="S266" t="str">
        <f t="shared" si="166"/>
        <v/>
      </c>
      <c r="T266" t="str">
        <f t="shared" si="166"/>
        <v/>
      </c>
      <c r="U266" t="str">
        <f t="shared" si="166"/>
        <v/>
      </c>
      <c r="V266" t="str">
        <f t="shared" si="167"/>
        <v/>
      </c>
      <c r="W266" t="str">
        <f t="shared" si="167"/>
        <v/>
      </c>
      <c r="X266" t="str">
        <f t="shared" si="167"/>
        <v/>
      </c>
      <c r="Y266" t="str">
        <f t="shared" si="167"/>
        <v/>
      </c>
      <c r="Z266">
        <f t="shared" si="174"/>
        <v>0</v>
      </c>
      <c r="BR266" t="str">
        <f t="shared" ref="BR266:BX329" si="195">IF($A266=BR$2,$C266,"")</f>
        <v/>
      </c>
      <c r="BS266" t="str">
        <f t="shared" si="195"/>
        <v/>
      </c>
      <c r="BT266" t="str">
        <f t="shared" si="195"/>
        <v/>
      </c>
      <c r="BU266" t="str">
        <f t="shared" si="188"/>
        <v/>
      </c>
      <c r="BV266" t="str">
        <f t="shared" si="188"/>
        <v/>
      </c>
      <c r="BW266" t="str">
        <f t="shared" si="188"/>
        <v/>
      </c>
      <c r="BX266">
        <f t="shared" si="188"/>
        <v>3</v>
      </c>
      <c r="BY266" t="str">
        <f t="shared" si="188"/>
        <v/>
      </c>
      <c r="BZ266" t="str">
        <f t="shared" si="184"/>
        <v/>
      </c>
      <c r="CA266" t="str">
        <f t="shared" si="176"/>
        <v/>
      </c>
      <c r="CB266" t="str">
        <f t="shared" si="176"/>
        <v/>
      </c>
      <c r="CC266" t="str">
        <f t="shared" si="168"/>
        <v/>
      </c>
      <c r="CD266" t="str">
        <f t="shared" si="168"/>
        <v/>
      </c>
      <c r="CE266" t="str">
        <f t="shared" si="168"/>
        <v/>
      </c>
      <c r="CF266" t="str">
        <f t="shared" si="168"/>
        <v/>
      </c>
      <c r="CG266" t="str">
        <f t="shared" si="169"/>
        <v/>
      </c>
      <c r="CH266" t="str">
        <f t="shared" si="169"/>
        <v/>
      </c>
      <c r="CI266" t="str">
        <f t="shared" si="169"/>
        <v/>
      </c>
      <c r="CJ266" t="str">
        <f t="shared" si="169"/>
        <v/>
      </c>
      <c r="CK266" t="str">
        <f t="shared" si="170"/>
        <v/>
      </c>
      <c r="CM266" t="str">
        <f t="shared" ref="CM266:CS329" si="196">IF($B266=CM$2,$D266,"")</f>
        <v/>
      </c>
      <c r="CN266" t="str">
        <f t="shared" si="196"/>
        <v/>
      </c>
      <c r="CO266" t="str">
        <f t="shared" si="196"/>
        <v/>
      </c>
      <c r="CP266" t="str">
        <f t="shared" si="189"/>
        <v/>
      </c>
      <c r="CQ266" t="str">
        <f t="shared" si="189"/>
        <v/>
      </c>
      <c r="CR266" t="str">
        <f t="shared" si="189"/>
        <v/>
      </c>
      <c r="CS266" t="str">
        <f t="shared" si="189"/>
        <v/>
      </c>
      <c r="CT266" t="str">
        <f t="shared" si="189"/>
        <v/>
      </c>
      <c r="CU266" t="str">
        <f t="shared" ref="CU266:DC329" si="197">IF($B266=CU$2,$D266,"")</f>
        <v/>
      </c>
      <c r="CV266" t="str">
        <f t="shared" si="197"/>
        <v/>
      </c>
      <c r="CW266" t="str">
        <f t="shared" si="182"/>
        <v/>
      </c>
      <c r="CX266" t="str">
        <f t="shared" si="171"/>
        <v/>
      </c>
      <c r="CY266" t="str">
        <f t="shared" si="171"/>
        <v/>
      </c>
      <c r="CZ266" t="str">
        <f t="shared" si="171"/>
        <v/>
      </c>
      <c r="DA266" t="str">
        <f t="shared" si="171"/>
        <v/>
      </c>
      <c r="DB266" t="str">
        <f t="shared" si="172"/>
        <v/>
      </c>
      <c r="DC266" t="str">
        <f t="shared" si="172"/>
        <v/>
      </c>
      <c r="DD266" t="str">
        <f t="shared" si="172"/>
        <v/>
      </c>
      <c r="DE266" t="str">
        <f t="shared" si="172"/>
        <v/>
      </c>
      <c r="DF266">
        <f t="shared" si="173"/>
        <v>2</v>
      </c>
      <c r="DH266" t="str">
        <f t="shared" si="180"/>
        <v/>
      </c>
      <c r="DI266" t="str">
        <f t="shared" si="185"/>
        <v/>
      </c>
      <c r="DJ266" t="str">
        <f t="shared" si="185"/>
        <v/>
      </c>
      <c r="DK266" t="str">
        <f t="shared" si="185"/>
        <v/>
      </c>
      <c r="DL266" t="str">
        <f t="shared" si="185"/>
        <v/>
      </c>
      <c r="DM266" t="str">
        <f t="shared" si="185"/>
        <v/>
      </c>
      <c r="DN266">
        <f t="shared" si="185"/>
        <v>2</v>
      </c>
      <c r="DO266" t="str">
        <f t="shared" si="185"/>
        <v/>
      </c>
      <c r="DP266" t="str">
        <f t="shared" si="185"/>
        <v/>
      </c>
      <c r="DQ266" t="str">
        <f t="shared" si="185"/>
        <v/>
      </c>
      <c r="DR266" t="str">
        <f t="shared" si="185"/>
        <v/>
      </c>
      <c r="DS266" t="str">
        <f t="shared" si="185"/>
        <v/>
      </c>
      <c r="DT266" t="str">
        <f t="shared" si="185"/>
        <v/>
      </c>
      <c r="DU266" t="str">
        <f t="shared" si="185"/>
        <v/>
      </c>
      <c r="DV266" t="str">
        <f t="shared" si="185"/>
        <v/>
      </c>
      <c r="DW266" t="str">
        <f t="shared" si="185"/>
        <v/>
      </c>
      <c r="DX266" t="str">
        <f t="shared" si="185"/>
        <v/>
      </c>
      <c r="DY266" t="str">
        <f t="shared" si="185"/>
        <v/>
      </c>
      <c r="DZ266" t="str">
        <f t="shared" si="185"/>
        <v/>
      </c>
      <c r="EA266" t="str">
        <f t="shared" si="185"/>
        <v/>
      </c>
      <c r="EC266" t="str">
        <f t="shared" ref="EC266:EF329" si="198">IF($B266=EC$2,$C266,"")</f>
        <v/>
      </c>
      <c r="ED266" t="str">
        <f t="shared" si="198"/>
        <v/>
      </c>
      <c r="EE266" t="str">
        <f t="shared" si="198"/>
        <v/>
      </c>
      <c r="EF266" t="str">
        <f t="shared" si="198"/>
        <v/>
      </c>
      <c r="EG266" t="str">
        <f t="shared" ref="EG266:EJ329" si="199">IF($B266=EG$2,$C266,"")</f>
        <v/>
      </c>
      <c r="EH266" t="str">
        <f t="shared" si="199"/>
        <v/>
      </c>
      <c r="EI266" t="str">
        <f t="shared" si="199"/>
        <v/>
      </c>
      <c r="EJ266" t="str">
        <f t="shared" si="199"/>
        <v/>
      </c>
      <c r="EK266" t="str">
        <f t="shared" ref="EK266:EN329" si="200">IF($B266=EK$2,$C266,"")</f>
        <v/>
      </c>
      <c r="EL266" t="str">
        <f t="shared" si="200"/>
        <v/>
      </c>
      <c r="EM266" t="str">
        <f t="shared" si="200"/>
        <v/>
      </c>
      <c r="EN266" t="str">
        <f t="shared" si="200"/>
        <v/>
      </c>
      <c r="EO266" t="str">
        <f t="shared" ref="EO266:ER329" si="201">IF($B266=EO$2,$C266,"")</f>
        <v/>
      </c>
      <c r="EP266" t="str">
        <f t="shared" si="201"/>
        <v/>
      </c>
      <c r="EQ266" t="str">
        <f t="shared" si="201"/>
        <v/>
      </c>
      <c r="ER266" t="str">
        <f t="shared" si="201"/>
        <v/>
      </c>
      <c r="ES266" t="str">
        <f t="shared" ref="ES266:EV329" si="202">IF($B266=ES$2,$C266,"")</f>
        <v/>
      </c>
      <c r="ET266" t="str">
        <f t="shared" si="202"/>
        <v/>
      </c>
      <c r="EU266" t="str">
        <f t="shared" si="202"/>
        <v/>
      </c>
      <c r="EV266">
        <f t="shared" si="202"/>
        <v>3</v>
      </c>
    </row>
    <row r="267" spans="1:152">
      <c r="A267" t="s">
        <v>16</v>
      </c>
      <c r="B267" t="s">
        <v>15</v>
      </c>
      <c r="C267" s="13">
        <v>2</v>
      </c>
      <c r="D267" s="13">
        <v>0</v>
      </c>
      <c r="E267" s="1">
        <f t="shared" si="191"/>
        <v>3</v>
      </c>
      <c r="F267" s="1">
        <f t="shared" si="192"/>
        <v>0</v>
      </c>
      <c r="G267" t="str">
        <f t="shared" si="193"/>
        <v/>
      </c>
      <c r="H267" t="str">
        <f t="shared" si="193"/>
        <v/>
      </c>
      <c r="I267" t="str">
        <f t="shared" si="193"/>
        <v/>
      </c>
      <c r="J267" t="str">
        <f t="shared" si="187"/>
        <v/>
      </c>
      <c r="K267" t="str">
        <f t="shared" si="187"/>
        <v/>
      </c>
      <c r="L267" t="str">
        <f t="shared" si="187"/>
        <v/>
      </c>
      <c r="M267" t="str">
        <f t="shared" si="187"/>
        <v/>
      </c>
      <c r="N267" t="str">
        <f t="shared" si="187"/>
        <v/>
      </c>
      <c r="O267">
        <f t="shared" si="194"/>
        <v>3</v>
      </c>
      <c r="P267" t="str">
        <f t="shared" si="194"/>
        <v/>
      </c>
      <c r="Q267" t="str">
        <f t="shared" si="194"/>
        <v/>
      </c>
      <c r="R267" t="str">
        <f t="shared" si="166"/>
        <v/>
      </c>
      <c r="S267" t="str">
        <f t="shared" si="166"/>
        <v/>
      </c>
      <c r="T267">
        <f t="shared" si="166"/>
        <v>0</v>
      </c>
      <c r="U267" t="str">
        <f t="shared" si="166"/>
        <v/>
      </c>
      <c r="V267" t="str">
        <f t="shared" si="167"/>
        <v/>
      </c>
      <c r="W267" t="str">
        <f t="shared" si="167"/>
        <v/>
      </c>
      <c r="X267" t="str">
        <f t="shared" si="167"/>
        <v/>
      </c>
      <c r="Y267" t="str">
        <f t="shared" si="167"/>
        <v/>
      </c>
      <c r="Z267" t="str">
        <f t="shared" si="174"/>
        <v/>
      </c>
      <c r="BR267" t="str">
        <f t="shared" si="195"/>
        <v/>
      </c>
      <c r="BS267" t="str">
        <f t="shared" si="195"/>
        <v/>
      </c>
      <c r="BT267" t="str">
        <f t="shared" si="195"/>
        <v/>
      </c>
      <c r="BU267" t="str">
        <f t="shared" si="188"/>
        <v/>
      </c>
      <c r="BV267" t="str">
        <f t="shared" si="188"/>
        <v/>
      </c>
      <c r="BW267" t="str">
        <f t="shared" si="188"/>
        <v/>
      </c>
      <c r="BX267" t="str">
        <f t="shared" si="188"/>
        <v/>
      </c>
      <c r="BY267" t="str">
        <f t="shared" si="188"/>
        <v/>
      </c>
      <c r="BZ267">
        <f t="shared" si="184"/>
        <v>2</v>
      </c>
      <c r="CA267" t="str">
        <f t="shared" si="176"/>
        <v/>
      </c>
      <c r="CB267" t="str">
        <f t="shared" si="176"/>
        <v/>
      </c>
      <c r="CC267" t="str">
        <f t="shared" si="168"/>
        <v/>
      </c>
      <c r="CD267" t="str">
        <f t="shared" si="168"/>
        <v/>
      </c>
      <c r="CE267" t="str">
        <f t="shared" si="168"/>
        <v/>
      </c>
      <c r="CF267" t="str">
        <f t="shared" si="168"/>
        <v/>
      </c>
      <c r="CG267" t="str">
        <f t="shared" si="169"/>
        <v/>
      </c>
      <c r="CH267" t="str">
        <f t="shared" si="169"/>
        <v/>
      </c>
      <c r="CI267" t="str">
        <f t="shared" si="169"/>
        <v/>
      </c>
      <c r="CJ267" t="str">
        <f t="shared" si="169"/>
        <v/>
      </c>
      <c r="CK267" t="str">
        <f t="shared" si="170"/>
        <v/>
      </c>
      <c r="CM267" t="str">
        <f t="shared" si="196"/>
        <v/>
      </c>
      <c r="CN267" t="str">
        <f t="shared" si="196"/>
        <v/>
      </c>
      <c r="CO267" t="str">
        <f t="shared" si="196"/>
        <v/>
      </c>
      <c r="CP267" t="str">
        <f t="shared" si="189"/>
        <v/>
      </c>
      <c r="CQ267" t="str">
        <f t="shared" si="189"/>
        <v/>
      </c>
      <c r="CR267" t="str">
        <f t="shared" si="189"/>
        <v/>
      </c>
      <c r="CS267" t="str">
        <f t="shared" si="189"/>
        <v/>
      </c>
      <c r="CT267" t="str">
        <f t="shared" si="189"/>
        <v/>
      </c>
      <c r="CU267" t="str">
        <f t="shared" si="197"/>
        <v/>
      </c>
      <c r="CV267" t="str">
        <f t="shared" si="197"/>
        <v/>
      </c>
      <c r="CW267" t="str">
        <f t="shared" si="182"/>
        <v/>
      </c>
      <c r="CX267" t="str">
        <f t="shared" si="171"/>
        <v/>
      </c>
      <c r="CY267" t="str">
        <f t="shared" si="171"/>
        <v/>
      </c>
      <c r="CZ267">
        <f t="shared" si="171"/>
        <v>0</v>
      </c>
      <c r="DA267" t="str">
        <f t="shared" si="171"/>
        <v/>
      </c>
      <c r="DB267" t="str">
        <f t="shared" si="172"/>
        <v/>
      </c>
      <c r="DC267" t="str">
        <f t="shared" si="172"/>
        <v/>
      </c>
      <c r="DD267" t="str">
        <f t="shared" si="172"/>
        <v/>
      </c>
      <c r="DE267" t="str">
        <f t="shared" si="172"/>
        <v/>
      </c>
      <c r="DF267" t="str">
        <f t="shared" si="173"/>
        <v/>
      </c>
      <c r="DH267" t="str">
        <f t="shared" si="180"/>
        <v/>
      </c>
      <c r="DI267" t="str">
        <f t="shared" si="185"/>
        <v/>
      </c>
      <c r="DJ267" t="str">
        <f t="shared" si="185"/>
        <v/>
      </c>
      <c r="DK267" t="str">
        <f t="shared" si="185"/>
        <v/>
      </c>
      <c r="DL267" t="str">
        <f t="shared" si="185"/>
        <v/>
      </c>
      <c r="DM267" t="str">
        <f t="shared" si="185"/>
        <v/>
      </c>
      <c r="DN267" t="str">
        <f t="shared" si="185"/>
        <v/>
      </c>
      <c r="DO267" t="str">
        <f t="shared" si="185"/>
        <v/>
      </c>
      <c r="DP267">
        <f t="shared" si="185"/>
        <v>0</v>
      </c>
      <c r="DQ267" t="str">
        <f t="shared" si="185"/>
        <v/>
      </c>
      <c r="DR267" t="str">
        <f t="shared" si="185"/>
        <v/>
      </c>
      <c r="DS267" t="str">
        <f t="shared" si="185"/>
        <v/>
      </c>
      <c r="DT267" t="str">
        <f t="shared" si="185"/>
        <v/>
      </c>
      <c r="DU267" t="str">
        <f t="shared" si="185"/>
        <v/>
      </c>
      <c r="DV267" t="str">
        <f t="shared" si="185"/>
        <v/>
      </c>
      <c r="DW267" t="str">
        <f t="shared" si="185"/>
        <v/>
      </c>
      <c r="DX267" t="str">
        <f t="shared" si="185"/>
        <v/>
      </c>
      <c r="DY267" t="str">
        <f t="shared" si="185"/>
        <v/>
      </c>
      <c r="DZ267" t="str">
        <f t="shared" si="185"/>
        <v/>
      </c>
      <c r="EA267" t="str">
        <f t="shared" ref="DI267:EA281" si="203">IF($A267=EA$2,$D267,"")</f>
        <v/>
      </c>
      <c r="EC267" t="str">
        <f t="shared" si="198"/>
        <v/>
      </c>
      <c r="ED267" t="str">
        <f t="shared" si="198"/>
        <v/>
      </c>
      <c r="EE267" t="str">
        <f t="shared" si="198"/>
        <v/>
      </c>
      <c r="EF267" t="str">
        <f t="shared" si="198"/>
        <v/>
      </c>
      <c r="EG267" t="str">
        <f t="shared" si="199"/>
        <v/>
      </c>
      <c r="EH267" t="str">
        <f t="shared" si="199"/>
        <v/>
      </c>
      <c r="EI267" t="str">
        <f t="shared" si="199"/>
        <v/>
      </c>
      <c r="EJ267" t="str">
        <f t="shared" si="199"/>
        <v/>
      </c>
      <c r="EK267" t="str">
        <f t="shared" si="200"/>
        <v/>
      </c>
      <c r="EL267" t="str">
        <f t="shared" si="200"/>
        <v/>
      </c>
      <c r="EM267" t="str">
        <f t="shared" si="200"/>
        <v/>
      </c>
      <c r="EN267" t="str">
        <f t="shared" si="200"/>
        <v/>
      </c>
      <c r="EO267" t="str">
        <f t="shared" si="201"/>
        <v/>
      </c>
      <c r="EP267">
        <f t="shared" si="201"/>
        <v>2</v>
      </c>
      <c r="EQ267" t="str">
        <f t="shared" si="201"/>
        <v/>
      </c>
      <c r="ER267" t="str">
        <f t="shared" si="201"/>
        <v/>
      </c>
      <c r="ES267" t="str">
        <f t="shared" si="202"/>
        <v/>
      </c>
      <c r="ET267" t="str">
        <f t="shared" si="202"/>
        <v/>
      </c>
      <c r="EU267" t="str">
        <f t="shared" si="202"/>
        <v/>
      </c>
      <c r="EV267" t="str">
        <f t="shared" si="202"/>
        <v/>
      </c>
    </row>
    <row r="268" spans="1:152">
      <c r="A268" t="s">
        <v>6</v>
      </c>
      <c r="B268" t="s">
        <v>10</v>
      </c>
      <c r="C268" s="13">
        <v>1</v>
      </c>
      <c r="D268" s="13">
        <v>0</v>
      </c>
      <c r="E268" s="1">
        <f t="shared" si="191"/>
        <v>3</v>
      </c>
      <c r="F268" s="1">
        <f t="shared" si="192"/>
        <v>0</v>
      </c>
      <c r="G268" t="str">
        <f t="shared" si="193"/>
        <v/>
      </c>
      <c r="H268" t="str">
        <f t="shared" si="193"/>
        <v/>
      </c>
      <c r="I268" t="str">
        <f t="shared" si="193"/>
        <v/>
      </c>
      <c r="J268" t="str">
        <f t="shared" si="187"/>
        <v/>
      </c>
      <c r="K268" t="str">
        <f t="shared" si="187"/>
        <v/>
      </c>
      <c r="L268" t="str">
        <f t="shared" si="187"/>
        <v/>
      </c>
      <c r="M268" t="str">
        <f t="shared" si="187"/>
        <v/>
      </c>
      <c r="N268">
        <f t="shared" ref="N268:R331" si="204">IF($A268=N$2,$E268,IF($B268=N$2,$F268,""))</f>
        <v>3</v>
      </c>
      <c r="O268" t="str">
        <f t="shared" si="194"/>
        <v/>
      </c>
      <c r="P268" t="str">
        <f t="shared" si="194"/>
        <v/>
      </c>
      <c r="Q268" t="str">
        <f t="shared" si="194"/>
        <v/>
      </c>
      <c r="R268" t="str">
        <f t="shared" si="166"/>
        <v/>
      </c>
      <c r="S268" t="str">
        <f t="shared" si="166"/>
        <v/>
      </c>
      <c r="T268" t="str">
        <f t="shared" si="166"/>
        <v/>
      </c>
      <c r="U268">
        <f t="shared" si="166"/>
        <v>0</v>
      </c>
      <c r="V268" t="str">
        <f t="shared" si="167"/>
        <v/>
      </c>
      <c r="W268" t="str">
        <f t="shared" si="167"/>
        <v/>
      </c>
      <c r="X268" t="str">
        <f t="shared" si="167"/>
        <v/>
      </c>
      <c r="Y268" t="str">
        <f t="shared" si="167"/>
        <v/>
      </c>
      <c r="Z268" t="str">
        <f t="shared" si="174"/>
        <v/>
      </c>
      <c r="BR268" t="str">
        <f t="shared" si="195"/>
        <v/>
      </c>
      <c r="BS268" t="str">
        <f t="shared" si="195"/>
        <v/>
      </c>
      <c r="BT268" t="str">
        <f t="shared" si="195"/>
        <v/>
      </c>
      <c r="BU268" t="str">
        <f t="shared" si="188"/>
        <v/>
      </c>
      <c r="BV268" t="str">
        <f t="shared" si="188"/>
        <v/>
      </c>
      <c r="BW268" t="str">
        <f t="shared" si="188"/>
        <v/>
      </c>
      <c r="BX268" t="str">
        <f t="shared" si="188"/>
        <v/>
      </c>
      <c r="BY268">
        <f t="shared" ref="BY268:CH331" si="205">IF($A268=BY$2,$C268,"")</f>
        <v>1</v>
      </c>
      <c r="BZ268" t="str">
        <f t="shared" si="184"/>
        <v/>
      </c>
      <c r="CA268" t="str">
        <f t="shared" si="176"/>
        <v/>
      </c>
      <c r="CB268" t="str">
        <f t="shared" si="176"/>
        <v/>
      </c>
      <c r="CC268" t="str">
        <f t="shared" si="168"/>
        <v/>
      </c>
      <c r="CD268" t="str">
        <f t="shared" si="168"/>
        <v/>
      </c>
      <c r="CE268" t="str">
        <f t="shared" si="168"/>
        <v/>
      </c>
      <c r="CF268" t="str">
        <f t="shared" si="168"/>
        <v/>
      </c>
      <c r="CG268" t="str">
        <f t="shared" si="169"/>
        <v/>
      </c>
      <c r="CH268" t="str">
        <f t="shared" si="169"/>
        <v/>
      </c>
      <c r="CI268" t="str">
        <f t="shared" si="169"/>
        <v/>
      </c>
      <c r="CJ268" t="str">
        <f t="shared" si="169"/>
        <v/>
      </c>
      <c r="CK268" t="str">
        <f t="shared" si="170"/>
        <v/>
      </c>
      <c r="CM268" t="str">
        <f t="shared" si="196"/>
        <v/>
      </c>
      <c r="CN268" t="str">
        <f t="shared" si="196"/>
        <v/>
      </c>
      <c r="CO268" t="str">
        <f t="shared" si="196"/>
        <v/>
      </c>
      <c r="CP268" t="str">
        <f t="shared" si="189"/>
        <v/>
      </c>
      <c r="CQ268" t="str">
        <f t="shared" si="189"/>
        <v/>
      </c>
      <c r="CR268" t="str">
        <f t="shared" si="189"/>
        <v/>
      </c>
      <c r="CS268" t="str">
        <f t="shared" si="189"/>
        <v/>
      </c>
      <c r="CT268" t="str">
        <f t="shared" ref="CT268:DB331" si="206">IF($B268=CT$2,$D268,"")</f>
        <v/>
      </c>
      <c r="CU268" t="str">
        <f t="shared" si="197"/>
        <v/>
      </c>
      <c r="CV268" t="str">
        <f t="shared" si="197"/>
        <v/>
      </c>
      <c r="CW268" t="str">
        <f t="shared" si="182"/>
        <v/>
      </c>
      <c r="CX268" t="str">
        <f t="shared" si="171"/>
        <v/>
      </c>
      <c r="CY268" t="str">
        <f t="shared" si="171"/>
        <v/>
      </c>
      <c r="CZ268" t="str">
        <f t="shared" si="171"/>
        <v/>
      </c>
      <c r="DA268">
        <f t="shared" si="171"/>
        <v>0</v>
      </c>
      <c r="DB268" t="str">
        <f t="shared" si="172"/>
        <v/>
      </c>
      <c r="DC268" t="str">
        <f t="shared" si="172"/>
        <v/>
      </c>
      <c r="DD268" t="str">
        <f t="shared" si="172"/>
        <v/>
      </c>
      <c r="DE268" t="str">
        <f t="shared" si="172"/>
        <v/>
      </c>
      <c r="DF268" t="str">
        <f t="shared" si="173"/>
        <v/>
      </c>
      <c r="DH268" t="str">
        <f t="shared" si="180"/>
        <v/>
      </c>
      <c r="DI268" t="str">
        <f t="shared" si="203"/>
        <v/>
      </c>
      <c r="DJ268" t="str">
        <f t="shared" si="203"/>
        <v/>
      </c>
      <c r="DK268" t="str">
        <f t="shared" si="203"/>
        <v/>
      </c>
      <c r="DL268" t="str">
        <f t="shared" si="203"/>
        <v/>
      </c>
      <c r="DM268" t="str">
        <f t="shared" si="203"/>
        <v/>
      </c>
      <c r="DN268" t="str">
        <f t="shared" si="203"/>
        <v/>
      </c>
      <c r="DO268">
        <f t="shared" si="203"/>
        <v>0</v>
      </c>
      <c r="DP268" t="str">
        <f t="shared" si="203"/>
        <v/>
      </c>
      <c r="DQ268" t="str">
        <f t="shared" si="203"/>
        <v/>
      </c>
      <c r="DR268" t="str">
        <f t="shared" si="203"/>
        <v/>
      </c>
      <c r="DS268" t="str">
        <f t="shared" si="203"/>
        <v/>
      </c>
      <c r="DT268" t="str">
        <f t="shared" si="203"/>
        <v/>
      </c>
      <c r="DU268" t="str">
        <f t="shared" si="203"/>
        <v/>
      </c>
      <c r="DV268" t="str">
        <f t="shared" si="203"/>
        <v/>
      </c>
      <c r="DW268" t="str">
        <f t="shared" si="203"/>
        <v/>
      </c>
      <c r="DX268" t="str">
        <f t="shared" si="203"/>
        <v/>
      </c>
      <c r="DY268" t="str">
        <f t="shared" si="203"/>
        <v/>
      </c>
      <c r="DZ268" t="str">
        <f t="shared" si="203"/>
        <v/>
      </c>
      <c r="EA268" t="str">
        <f t="shared" si="203"/>
        <v/>
      </c>
      <c r="EC268" t="str">
        <f t="shared" si="198"/>
        <v/>
      </c>
      <c r="ED268" t="str">
        <f t="shared" si="198"/>
        <v/>
      </c>
      <c r="EE268" t="str">
        <f t="shared" si="198"/>
        <v/>
      </c>
      <c r="EF268" t="str">
        <f t="shared" si="198"/>
        <v/>
      </c>
      <c r="EG268" t="str">
        <f t="shared" si="199"/>
        <v/>
      </c>
      <c r="EH268" t="str">
        <f t="shared" si="199"/>
        <v/>
      </c>
      <c r="EI268" t="str">
        <f t="shared" si="199"/>
        <v/>
      </c>
      <c r="EJ268" t="str">
        <f t="shared" si="199"/>
        <v/>
      </c>
      <c r="EK268" t="str">
        <f t="shared" si="200"/>
        <v/>
      </c>
      <c r="EL268" t="str">
        <f t="shared" si="200"/>
        <v/>
      </c>
      <c r="EM268" t="str">
        <f t="shared" si="200"/>
        <v/>
      </c>
      <c r="EN268" t="str">
        <f t="shared" si="200"/>
        <v/>
      </c>
      <c r="EO268" t="str">
        <f t="shared" si="201"/>
        <v/>
      </c>
      <c r="EP268" t="str">
        <f t="shared" si="201"/>
        <v/>
      </c>
      <c r="EQ268">
        <f t="shared" si="201"/>
        <v>1</v>
      </c>
      <c r="ER268" t="str">
        <f t="shared" si="201"/>
        <v/>
      </c>
      <c r="ES268" t="str">
        <f t="shared" si="202"/>
        <v/>
      </c>
      <c r="ET268" t="str">
        <f t="shared" si="202"/>
        <v/>
      </c>
      <c r="EU268" t="str">
        <f t="shared" si="202"/>
        <v/>
      </c>
      <c r="EV268" t="str">
        <f t="shared" si="202"/>
        <v/>
      </c>
    </row>
    <row r="269" spans="1:152">
      <c r="A269" t="s">
        <v>12</v>
      </c>
      <c r="B269" t="s">
        <v>14</v>
      </c>
      <c r="C269" s="13">
        <v>1</v>
      </c>
      <c r="D269" s="13">
        <v>4</v>
      </c>
      <c r="E269" s="1">
        <f t="shared" si="191"/>
        <v>0</v>
      </c>
      <c r="F269" s="1">
        <f t="shared" si="192"/>
        <v>3</v>
      </c>
      <c r="G269" t="str">
        <f t="shared" si="193"/>
        <v/>
      </c>
      <c r="H269" t="str">
        <f t="shared" si="193"/>
        <v/>
      </c>
      <c r="I269" t="str">
        <f t="shared" si="193"/>
        <v/>
      </c>
      <c r="J269" t="str">
        <f t="shared" si="187"/>
        <v/>
      </c>
      <c r="K269" t="str">
        <f t="shared" si="187"/>
        <v/>
      </c>
      <c r="L269" t="str">
        <f t="shared" si="187"/>
        <v/>
      </c>
      <c r="M269" t="str">
        <f t="shared" si="187"/>
        <v/>
      </c>
      <c r="N269" t="str">
        <f t="shared" si="204"/>
        <v/>
      </c>
      <c r="O269" t="str">
        <f t="shared" si="194"/>
        <v/>
      </c>
      <c r="P269" t="str">
        <f t="shared" si="194"/>
        <v/>
      </c>
      <c r="Q269" t="str">
        <f t="shared" si="194"/>
        <v/>
      </c>
      <c r="R269" t="str">
        <f t="shared" si="166"/>
        <v/>
      </c>
      <c r="S269" t="str">
        <f t="shared" si="166"/>
        <v/>
      </c>
      <c r="T269" t="str">
        <f t="shared" si="166"/>
        <v/>
      </c>
      <c r="U269" t="str">
        <f t="shared" si="166"/>
        <v/>
      </c>
      <c r="V269" t="str">
        <f t="shared" si="167"/>
        <v/>
      </c>
      <c r="W269" t="str">
        <f t="shared" si="167"/>
        <v/>
      </c>
      <c r="X269">
        <f t="shared" si="167"/>
        <v>3</v>
      </c>
      <c r="Y269">
        <f t="shared" si="167"/>
        <v>0</v>
      </c>
      <c r="Z269" t="str">
        <f t="shared" si="174"/>
        <v/>
      </c>
      <c r="BR269" t="str">
        <f t="shared" si="195"/>
        <v/>
      </c>
      <c r="BS269" t="str">
        <f t="shared" si="195"/>
        <v/>
      </c>
      <c r="BT269" t="str">
        <f t="shared" si="195"/>
        <v/>
      </c>
      <c r="BU269" t="str">
        <f t="shared" si="188"/>
        <v/>
      </c>
      <c r="BV269" t="str">
        <f t="shared" si="188"/>
        <v/>
      </c>
      <c r="BW269" t="str">
        <f t="shared" si="188"/>
        <v/>
      </c>
      <c r="BX269" t="str">
        <f t="shared" si="188"/>
        <v/>
      </c>
      <c r="BY269" t="str">
        <f t="shared" si="205"/>
        <v/>
      </c>
      <c r="BZ269" t="str">
        <f t="shared" si="184"/>
        <v/>
      </c>
      <c r="CA269" t="str">
        <f t="shared" si="176"/>
        <v/>
      </c>
      <c r="CB269" t="str">
        <f t="shared" si="176"/>
        <v/>
      </c>
      <c r="CC269" t="str">
        <f t="shared" si="168"/>
        <v/>
      </c>
      <c r="CD269" t="str">
        <f t="shared" si="168"/>
        <v/>
      </c>
      <c r="CE269" t="str">
        <f t="shared" si="168"/>
        <v/>
      </c>
      <c r="CF269" t="str">
        <f t="shared" si="168"/>
        <v/>
      </c>
      <c r="CG269" t="str">
        <f t="shared" si="169"/>
        <v/>
      </c>
      <c r="CH269" t="str">
        <f t="shared" si="169"/>
        <v/>
      </c>
      <c r="CI269" t="str">
        <f t="shared" si="169"/>
        <v/>
      </c>
      <c r="CJ269">
        <f t="shared" si="169"/>
        <v>1</v>
      </c>
      <c r="CK269" t="str">
        <f t="shared" si="170"/>
        <v/>
      </c>
      <c r="CM269" t="str">
        <f t="shared" si="196"/>
        <v/>
      </c>
      <c r="CN269" t="str">
        <f t="shared" si="196"/>
        <v/>
      </c>
      <c r="CO269" t="str">
        <f t="shared" si="196"/>
        <v/>
      </c>
      <c r="CP269" t="str">
        <f t="shared" si="189"/>
        <v/>
      </c>
      <c r="CQ269" t="str">
        <f t="shared" si="189"/>
        <v/>
      </c>
      <c r="CR269" t="str">
        <f t="shared" si="189"/>
        <v/>
      </c>
      <c r="CS269" t="str">
        <f t="shared" si="189"/>
        <v/>
      </c>
      <c r="CT269" t="str">
        <f t="shared" si="206"/>
        <v/>
      </c>
      <c r="CU269" t="str">
        <f t="shared" si="197"/>
        <v/>
      </c>
      <c r="CV269" t="str">
        <f t="shared" si="197"/>
        <v/>
      </c>
      <c r="CW269" t="str">
        <f t="shared" si="182"/>
        <v/>
      </c>
      <c r="CX269" t="str">
        <f t="shared" si="171"/>
        <v/>
      </c>
      <c r="CY269" t="str">
        <f t="shared" si="171"/>
        <v/>
      </c>
      <c r="CZ269" t="str">
        <f t="shared" si="171"/>
        <v/>
      </c>
      <c r="DA269" t="str">
        <f t="shared" si="171"/>
        <v/>
      </c>
      <c r="DB269" t="str">
        <f t="shared" si="172"/>
        <v/>
      </c>
      <c r="DC269" t="str">
        <f t="shared" si="172"/>
        <v/>
      </c>
      <c r="DD269">
        <f t="shared" si="172"/>
        <v>4</v>
      </c>
      <c r="DE269" t="str">
        <f t="shared" si="172"/>
        <v/>
      </c>
      <c r="DF269" t="str">
        <f t="shared" si="173"/>
        <v/>
      </c>
      <c r="DH269" t="str">
        <f t="shared" si="180"/>
        <v/>
      </c>
      <c r="DI269" t="str">
        <f t="shared" si="203"/>
        <v/>
      </c>
      <c r="DJ269" t="str">
        <f t="shared" si="203"/>
        <v/>
      </c>
      <c r="DK269" t="str">
        <f t="shared" si="203"/>
        <v/>
      </c>
      <c r="DL269" t="str">
        <f t="shared" si="203"/>
        <v/>
      </c>
      <c r="DM269" t="str">
        <f t="shared" si="203"/>
        <v/>
      </c>
      <c r="DN269" t="str">
        <f t="shared" si="203"/>
        <v/>
      </c>
      <c r="DO269" t="str">
        <f t="shared" si="203"/>
        <v/>
      </c>
      <c r="DP269" t="str">
        <f t="shared" si="203"/>
        <v/>
      </c>
      <c r="DQ269" t="str">
        <f t="shared" si="203"/>
        <v/>
      </c>
      <c r="DR269" t="str">
        <f t="shared" si="203"/>
        <v/>
      </c>
      <c r="DS269" t="str">
        <f t="shared" si="203"/>
        <v/>
      </c>
      <c r="DT269" t="str">
        <f t="shared" si="203"/>
        <v/>
      </c>
      <c r="DU269" t="str">
        <f t="shared" si="203"/>
        <v/>
      </c>
      <c r="DV269" t="str">
        <f t="shared" si="203"/>
        <v/>
      </c>
      <c r="DW269" t="str">
        <f t="shared" si="203"/>
        <v/>
      </c>
      <c r="DX269" t="str">
        <f t="shared" si="203"/>
        <v/>
      </c>
      <c r="DY269" t="str">
        <f t="shared" si="203"/>
        <v/>
      </c>
      <c r="DZ269">
        <f t="shared" si="203"/>
        <v>4</v>
      </c>
      <c r="EA269" t="str">
        <f t="shared" si="203"/>
        <v/>
      </c>
      <c r="EC269" t="str">
        <f t="shared" si="198"/>
        <v/>
      </c>
      <c r="ED269" t="str">
        <f t="shared" si="198"/>
        <v/>
      </c>
      <c r="EE269" t="str">
        <f t="shared" si="198"/>
        <v/>
      </c>
      <c r="EF269" t="str">
        <f t="shared" si="198"/>
        <v/>
      </c>
      <c r="EG269" t="str">
        <f t="shared" si="199"/>
        <v/>
      </c>
      <c r="EH269" t="str">
        <f t="shared" si="199"/>
        <v/>
      </c>
      <c r="EI269" t="str">
        <f t="shared" si="199"/>
        <v/>
      </c>
      <c r="EJ269" t="str">
        <f t="shared" si="199"/>
        <v/>
      </c>
      <c r="EK269" t="str">
        <f t="shared" si="200"/>
        <v/>
      </c>
      <c r="EL269" t="str">
        <f t="shared" si="200"/>
        <v/>
      </c>
      <c r="EM269" t="str">
        <f t="shared" si="200"/>
        <v/>
      </c>
      <c r="EN269" t="str">
        <f t="shared" si="200"/>
        <v/>
      </c>
      <c r="EO269" t="str">
        <f t="shared" si="201"/>
        <v/>
      </c>
      <c r="EP269" t="str">
        <f t="shared" si="201"/>
        <v/>
      </c>
      <c r="EQ269" t="str">
        <f t="shared" si="201"/>
        <v/>
      </c>
      <c r="ER269" t="str">
        <f t="shared" si="201"/>
        <v/>
      </c>
      <c r="ES269" t="str">
        <f t="shared" si="202"/>
        <v/>
      </c>
      <c r="ET269">
        <f t="shared" si="202"/>
        <v>1</v>
      </c>
      <c r="EU269" t="str">
        <f t="shared" si="202"/>
        <v/>
      </c>
      <c r="EV269" t="str">
        <f t="shared" si="202"/>
        <v/>
      </c>
    </row>
    <row r="270" spans="1:152">
      <c r="A270" t="s">
        <v>2</v>
      </c>
      <c r="B270" t="s">
        <v>0</v>
      </c>
      <c r="C270" s="13">
        <v>0</v>
      </c>
      <c r="D270" s="13">
        <v>0</v>
      </c>
      <c r="E270" s="1">
        <f t="shared" si="191"/>
        <v>1</v>
      </c>
      <c r="F270" s="1">
        <f t="shared" si="192"/>
        <v>1</v>
      </c>
      <c r="G270">
        <f t="shared" si="193"/>
        <v>1</v>
      </c>
      <c r="H270" t="str">
        <f t="shared" si="193"/>
        <v/>
      </c>
      <c r="I270" t="str">
        <f t="shared" si="193"/>
        <v/>
      </c>
      <c r="J270" t="str">
        <f t="shared" si="187"/>
        <v/>
      </c>
      <c r="K270" t="str">
        <f t="shared" si="187"/>
        <v/>
      </c>
      <c r="L270" t="str">
        <f t="shared" si="187"/>
        <v/>
      </c>
      <c r="M270" t="str">
        <f t="shared" si="187"/>
        <v/>
      </c>
      <c r="N270" t="str">
        <f t="shared" si="204"/>
        <v/>
      </c>
      <c r="O270" t="str">
        <f t="shared" si="194"/>
        <v/>
      </c>
      <c r="P270" t="str">
        <f t="shared" si="194"/>
        <v/>
      </c>
      <c r="Q270" t="str">
        <f t="shared" si="194"/>
        <v/>
      </c>
      <c r="R270" t="str">
        <f t="shared" si="166"/>
        <v/>
      </c>
      <c r="S270" t="str">
        <f t="shared" si="166"/>
        <v/>
      </c>
      <c r="T270" t="str">
        <f t="shared" si="166"/>
        <v/>
      </c>
      <c r="U270" t="str">
        <f t="shared" si="166"/>
        <v/>
      </c>
      <c r="V270">
        <f t="shared" si="167"/>
        <v>1</v>
      </c>
      <c r="W270" t="str">
        <f t="shared" si="167"/>
        <v/>
      </c>
      <c r="X270" t="str">
        <f t="shared" si="167"/>
        <v/>
      </c>
      <c r="Y270" t="str">
        <f t="shared" si="167"/>
        <v/>
      </c>
      <c r="Z270" t="str">
        <f t="shared" si="174"/>
        <v/>
      </c>
      <c r="BR270">
        <f t="shared" si="195"/>
        <v>0</v>
      </c>
      <c r="BS270" t="str">
        <f t="shared" si="195"/>
        <v/>
      </c>
      <c r="BT270" t="str">
        <f t="shared" si="195"/>
        <v/>
      </c>
      <c r="BU270" t="str">
        <f t="shared" si="188"/>
        <v/>
      </c>
      <c r="BV270" t="str">
        <f t="shared" si="188"/>
        <v/>
      </c>
      <c r="BW270" t="str">
        <f t="shared" si="188"/>
        <v/>
      </c>
      <c r="BX270" t="str">
        <f t="shared" si="188"/>
        <v/>
      </c>
      <c r="BY270" t="str">
        <f t="shared" si="205"/>
        <v/>
      </c>
      <c r="BZ270" t="str">
        <f t="shared" si="184"/>
        <v/>
      </c>
      <c r="CA270" t="str">
        <f t="shared" si="176"/>
        <v/>
      </c>
      <c r="CB270" t="str">
        <f t="shared" si="176"/>
        <v/>
      </c>
      <c r="CC270" t="str">
        <f t="shared" si="168"/>
        <v/>
      </c>
      <c r="CD270" t="str">
        <f t="shared" si="168"/>
        <v/>
      </c>
      <c r="CE270" t="str">
        <f t="shared" si="168"/>
        <v/>
      </c>
      <c r="CF270" t="str">
        <f t="shared" si="168"/>
        <v/>
      </c>
      <c r="CG270" t="str">
        <f t="shared" si="169"/>
        <v/>
      </c>
      <c r="CH270" t="str">
        <f t="shared" si="169"/>
        <v/>
      </c>
      <c r="CI270" t="str">
        <f t="shared" si="169"/>
        <v/>
      </c>
      <c r="CJ270" t="str">
        <f t="shared" si="169"/>
        <v/>
      </c>
      <c r="CK270" t="str">
        <f t="shared" si="170"/>
        <v/>
      </c>
      <c r="CM270" t="str">
        <f t="shared" si="196"/>
        <v/>
      </c>
      <c r="CN270" t="str">
        <f t="shared" si="196"/>
        <v/>
      </c>
      <c r="CO270" t="str">
        <f t="shared" si="196"/>
        <v/>
      </c>
      <c r="CP270" t="str">
        <f t="shared" si="189"/>
        <v/>
      </c>
      <c r="CQ270" t="str">
        <f t="shared" si="189"/>
        <v/>
      </c>
      <c r="CR270" t="str">
        <f t="shared" si="189"/>
        <v/>
      </c>
      <c r="CS270" t="str">
        <f t="shared" si="189"/>
        <v/>
      </c>
      <c r="CT270" t="str">
        <f t="shared" si="206"/>
        <v/>
      </c>
      <c r="CU270" t="str">
        <f t="shared" si="197"/>
        <v/>
      </c>
      <c r="CV270" t="str">
        <f t="shared" si="197"/>
        <v/>
      </c>
      <c r="CW270" t="str">
        <f t="shared" si="182"/>
        <v/>
      </c>
      <c r="CX270" t="str">
        <f t="shared" si="171"/>
        <v/>
      </c>
      <c r="CY270" t="str">
        <f t="shared" si="171"/>
        <v/>
      </c>
      <c r="CZ270" t="str">
        <f t="shared" si="171"/>
        <v/>
      </c>
      <c r="DA270" t="str">
        <f t="shared" si="171"/>
        <v/>
      </c>
      <c r="DB270">
        <f t="shared" si="172"/>
        <v>0</v>
      </c>
      <c r="DC270" t="str">
        <f t="shared" si="172"/>
        <v/>
      </c>
      <c r="DD270" t="str">
        <f t="shared" si="172"/>
        <v/>
      </c>
      <c r="DE270" t="str">
        <f t="shared" si="172"/>
        <v/>
      </c>
      <c r="DF270" t="str">
        <f t="shared" si="173"/>
        <v/>
      </c>
      <c r="DH270">
        <f t="shared" si="180"/>
        <v>0</v>
      </c>
      <c r="DI270" t="str">
        <f t="shared" si="203"/>
        <v/>
      </c>
      <c r="DJ270" t="str">
        <f t="shared" si="203"/>
        <v/>
      </c>
      <c r="DK270" t="str">
        <f t="shared" si="203"/>
        <v/>
      </c>
      <c r="DL270" t="str">
        <f t="shared" si="203"/>
        <v/>
      </c>
      <c r="DM270" t="str">
        <f t="shared" si="203"/>
        <v/>
      </c>
      <c r="DN270" t="str">
        <f t="shared" si="203"/>
        <v/>
      </c>
      <c r="DO270" t="str">
        <f t="shared" si="203"/>
        <v/>
      </c>
      <c r="DP270" t="str">
        <f t="shared" si="203"/>
        <v/>
      </c>
      <c r="DQ270" t="str">
        <f t="shared" si="203"/>
        <v/>
      </c>
      <c r="DR270" t="str">
        <f t="shared" si="203"/>
        <v/>
      </c>
      <c r="DS270" t="str">
        <f t="shared" si="203"/>
        <v/>
      </c>
      <c r="DT270" t="str">
        <f t="shared" si="203"/>
        <v/>
      </c>
      <c r="DU270" t="str">
        <f t="shared" si="203"/>
        <v/>
      </c>
      <c r="DV270" t="str">
        <f t="shared" si="203"/>
        <v/>
      </c>
      <c r="DW270" t="str">
        <f t="shared" si="203"/>
        <v/>
      </c>
      <c r="DX270" t="str">
        <f t="shared" si="203"/>
        <v/>
      </c>
      <c r="DY270" t="str">
        <f t="shared" si="203"/>
        <v/>
      </c>
      <c r="DZ270" t="str">
        <f t="shared" si="203"/>
        <v/>
      </c>
      <c r="EA270" t="str">
        <f t="shared" si="203"/>
        <v/>
      </c>
      <c r="EC270" t="str">
        <f t="shared" si="198"/>
        <v/>
      </c>
      <c r="ED270" t="str">
        <f t="shared" si="198"/>
        <v/>
      </c>
      <c r="EE270" t="str">
        <f t="shared" si="198"/>
        <v/>
      </c>
      <c r="EF270" t="str">
        <f t="shared" si="198"/>
        <v/>
      </c>
      <c r="EG270" t="str">
        <f t="shared" si="199"/>
        <v/>
      </c>
      <c r="EH270" t="str">
        <f t="shared" si="199"/>
        <v/>
      </c>
      <c r="EI270" t="str">
        <f t="shared" si="199"/>
        <v/>
      </c>
      <c r="EJ270" t="str">
        <f t="shared" si="199"/>
        <v/>
      </c>
      <c r="EK270" t="str">
        <f t="shared" si="200"/>
        <v/>
      </c>
      <c r="EL270" t="str">
        <f t="shared" si="200"/>
        <v/>
      </c>
      <c r="EM270" t="str">
        <f t="shared" si="200"/>
        <v/>
      </c>
      <c r="EN270" t="str">
        <f t="shared" si="200"/>
        <v/>
      </c>
      <c r="EO270" t="str">
        <f t="shared" si="201"/>
        <v/>
      </c>
      <c r="EP270" t="str">
        <f t="shared" si="201"/>
        <v/>
      </c>
      <c r="EQ270" t="str">
        <f t="shared" si="201"/>
        <v/>
      </c>
      <c r="ER270">
        <f t="shared" si="201"/>
        <v>0</v>
      </c>
      <c r="ES270" t="str">
        <f t="shared" si="202"/>
        <v/>
      </c>
      <c r="ET270" t="str">
        <f t="shared" si="202"/>
        <v/>
      </c>
      <c r="EU270" t="str">
        <f t="shared" si="202"/>
        <v/>
      </c>
      <c r="EV270" t="str">
        <f t="shared" si="202"/>
        <v/>
      </c>
    </row>
    <row r="271" spans="1:152">
      <c r="A271" t="s">
        <v>4</v>
      </c>
      <c r="B271" t="s">
        <v>18</v>
      </c>
      <c r="C271" s="13">
        <v>0</v>
      </c>
      <c r="D271" s="13">
        <v>1</v>
      </c>
      <c r="E271" s="1">
        <f t="shared" si="191"/>
        <v>0</v>
      </c>
      <c r="F271" s="1">
        <f t="shared" si="192"/>
        <v>3</v>
      </c>
      <c r="G271" t="str">
        <f t="shared" si="193"/>
        <v/>
      </c>
      <c r="H271" t="str">
        <f t="shared" si="193"/>
        <v/>
      </c>
      <c r="I271" t="str">
        <f t="shared" si="193"/>
        <v/>
      </c>
      <c r="J271" t="str">
        <f t="shared" si="187"/>
        <v/>
      </c>
      <c r="K271" t="str">
        <f t="shared" si="187"/>
        <v/>
      </c>
      <c r="L271" t="str">
        <f t="shared" si="187"/>
        <v/>
      </c>
      <c r="M271" t="str">
        <f t="shared" si="187"/>
        <v/>
      </c>
      <c r="N271" t="str">
        <f t="shared" si="204"/>
        <v/>
      </c>
      <c r="O271" t="str">
        <f t="shared" si="194"/>
        <v/>
      </c>
      <c r="P271" t="str">
        <f t="shared" si="194"/>
        <v/>
      </c>
      <c r="Q271">
        <f t="shared" si="194"/>
        <v>3</v>
      </c>
      <c r="R271" t="str">
        <f t="shared" si="166"/>
        <v/>
      </c>
      <c r="S271" t="str">
        <f t="shared" si="166"/>
        <v/>
      </c>
      <c r="T271" t="str">
        <f t="shared" si="166"/>
        <v/>
      </c>
      <c r="U271" t="str">
        <f t="shared" si="166"/>
        <v/>
      </c>
      <c r="V271" t="str">
        <f t="shared" si="167"/>
        <v/>
      </c>
      <c r="W271">
        <f t="shared" si="167"/>
        <v>0</v>
      </c>
      <c r="X271" t="str">
        <f t="shared" si="167"/>
        <v/>
      </c>
      <c r="Y271" t="str">
        <f t="shared" si="167"/>
        <v/>
      </c>
      <c r="Z271" t="str">
        <f t="shared" si="174"/>
        <v/>
      </c>
      <c r="BR271" t="str">
        <f t="shared" si="195"/>
        <v/>
      </c>
      <c r="BS271" t="str">
        <f t="shared" si="195"/>
        <v/>
      </c>
      <c r="BT271" t="str">
        <f t="shared" si="195"/>
        <v/>
      </c>
      <c r="BU271" t="str">
        <f t="shared" si="188"/>
        <v/>
      </c>
      <c r="BV271" t="str">
        <f t="shared" si="188"/>
        <v/>
      </c>
      <c r="BW271" t="str">
        <f t="shared" si="188"/>
        <v/>
      </c>
      <c r="BX271" t="str">
        <f t="shared" si="188"/>
        <v/>
      </c>
      <c r="BY271" t="str">
        <f t="shared" si="205"/>
        <v/>
      </c>
      <c r="BZ271" t="str">
        <f t="shared" si="184"/>
        <v/>
      </c>
      <c r="CA271" t="str">
        <f t="shared" si="176"/>
        <v/>
      </c>
      <c r="CB271" t="str">
        <f t="shared" si="176"/>
        <v/>
      </c>
      <c r="CC271" t="str">
        <f t="shared" si="168"/>
        <v/>
      </c>
      <c r="CD271" t="str">
        <f t="shared" si="168"/>
        <v/>
      </c>
      <c r="CE271" t="str">
        <f t="shared" si="168"/>
        <v/>
      </c>
      <c r="CF271" t="str">
        <f t="shared" si="168"/>
        <v/>
      </c>
      <c r="CG271" t="str">
        <f t="shared" si="169"/>
        <v/>
      </c>
      <c r="CH271">
        <f t="shared" si="169"/>
        <v>0</v>
      </c>
      <c r="CI271" t="str">
        <f t="shared" si="169"/>
        <v/>
      </c>
      <c r="CJ271" t="str">
        <f t="shared" si="169"/>
        <v/>
      </c>
      <c r="CK271" t="str">
        <f t="shared" si="170"/>
        <v/>
      </c>
      <c r="CM271" t="str">
        <f t="shared" si="196"/>
        <v/>
      </c>
      <c r="CN271" t="str">
        <f t="shared" si="196"/>
        <v/>
      </c>
      <c r="CO271" t="str">
        <f t="shared" si="196"/>
        <v/>
      </c>
      <c r="CP271" t="str">
        <f t="shared" si="189"/>
        <v/>
      </c>
      <c r="CQ271" t="str">
        <f t="shared" si="189"/>
        <v/>
      </c>
      <c r="CR271" t="str">
        <f t="shared" si="189"/>
        <v/>
      </c>
      <c r="CS271" t="str">
        <f t="shared" si="189"/>
        <v/>
      </c>
      <c r="CT271" t="str">
        <f t="shared" si="206"/>
        <v/>
      </c>
      <c r="CU271" t="str">
        <f t="shared" si="197"/>
        <v/>
      </c>
      <c r="CV271" t="str">
        <f t="shared" si="197"/>
        <v/>
      </c>
      <c r="CW271">
        <f t="shared" si="182"/>
        <v>1</v>
      </c>
      <c r="CX271" t="str">
        <f t="shared" si="171"/>
        <v/>
      </c>
      <c r="CY271" t="str">
        <f t="shared" si="171"/>
        <v/>
      </c>
      <c r="CZ271" t="str">
        <f t="shared" si="171"/>
        <v/>
      </c>
      <c r="DA271" t="str">
        <f t="shared" si="171"/>
        <v/>
      </c>
      <c r="DB271" t="str">
        <f t="shared" si="172"/>
        <v/>
      </c>
      <c r="DC271" t="str">
        <f t="shared" si="172"/>
        <v/>
      </c>
      <c r="DD271" t="str">
        <f t="shared" si="172"/>
        <v/>
      </c>
      <c r="DE271" t="str">
        <f t="shared" si="172"/>
        <v/>
      </c>
      <c r="DF271" t="str">
        <f t="shared" si="173"/>
        <v/>
      </c>
      <c r="DH271" t="str">
        <f t="shared" si="180"/>
        <v/>
      </c>
      <c r="DI271" t="str">
        <f t="shared" si="203"/>
        <v/>
      </c>
      <c r="DJ271" t="str">
        <f t="shared" si="203"/>
        <v/>
      </c>
      <c r="DK271" t="str">
        <f t="shared" si="203"/>
        <v/>
      </c>
      <c r="DL271" t="str">
        <f t="shared" si="203"/>
        <v/>
      </c>
      <c r="DM271" t="str">
        <f t="shared" si="203"/>
        <v/>
      </c>
      <c r="DN271" t="str">
        <f t="shared" si="203"/>
        <v/>
      </c>
      <c r="DO271" t="str">
        <f t="shared" si="203"/>
        <v/>
      </c>
      <c r="DP271" t="str">
        <f t="shared" si="203"/>
        <v/>
      </c>
      <c r="DQ271" t="str">
        <f t="shared" si="203"/>
        <v/>
      </c>
      <c r="DR271" t="str">
        <f t="shared" si="203"/>
        <v/>
      </c>
      <c r="DS271" t="str">
        <f t="shared" si="203"/>
        <v/>
      </c>
      <c r="DT271" t="str">
        <f t="shared" si="203"/>
        <v/>
      </c>
      <c r="DU271" t="str">
        <f t="shared" si="203"/>
        <v/>
      </c>
      <c r="DV271" t="str">
        <f t="shared" si="203"/>
        <v/>
      </c>
      <c r="DW271" t="str">
        <f t="shared" si="203"/>
        <v/>
      </c>
      <c r="DX271">
        <f t="shared" si="203"/>
        <v>1</v>
      </c>
      <c r="DY271" t="str">
        <f t="shared" si="203"/>
        <v/>
      </c>
      <c r="DZ271" t="str">
        <f t="shared" si="203"/>
        <v/>
      </c>
      <c r="EA271" t="str">
        <f t="shared" si="203"/>
        <v/>
      </c>
      <c r="EC271" t="str">
        <f t="shared" si="198"/>
        <v/>
      </c>
      <c r="ED271" t="str">
        <f t="shared" si="198"/>
        <v/>
      </c>
      <c r="EE271" t="str">
        <f t="shared" si="198"/>
        <v/>
      </c>
      <c r="EF271" t="str">
        <f t="shared" si="198"/>
        <v/>
      </c>
      <c r="EG271" t="str">
        <f t="shared" si="199"/>
        <v/>
      </c>
      <c r="EH271" t="str">
        <f t="shared" si="199"/>
        <v/>
      </c>
      <c r="EI271" t="str">
        <f t="shared" si="199"/>
        <v/>
      </c>
      <c r="EJ271" t="str">
        <f t="shared" si="199"/>
        <v/>
      </c>
      <c r="EK271" t="str">
        <f t="shared" si="200"/>
        <v/>
      </c>
      <c r="EL271" t="str">
        <f t="shared" si="200"/>
        <v/>
      </c>
      <c r="EM271">
        <f t="shared" si="200"/>
        <v>0</v>
      </c>
      <c r="EN271" t="str">
        <f t="shared" si="200"/>
        <v/>
      </c>
      <c r="EO271" t="str">
        <f t="shared" si="201"/>
        <v/>
      </c>
      <c r="EP271" t="str">
        <f t="shared" si="201"/>
        <v/>
      </c>
      <c r="EQ271" t="str">
        <f t="shared" si="201"/>
        <v/>
      </c>
      <c r="ER271" t="str">
        <f t="shared" si="201"/>
        <v/>
      </c>
      <c r="ES271" t="str">
        <f t="shared" si="202"/>
        <v/>
      </c>
      <c r="ET271" t="str">
        <f t="shared" si="202"/>
        <v/>
      </c>
      <c r="EU271" t="str">
        <f t="shared" si="202"/>
        <v/>
      </c>
      <c r="EV271" t="str">
        <f t="shared" si="202"/>
        <v/>
      </c>
    </row>
    <row r="272" spans="1:152">
      <c r="A272" t="s">
        <v>178</v>
      </c>
      <c r="E272" s="1" t="str">
        <f t="shared" si="191"/>
        <v/>
      </c>
      <c r="F272" s="1" t="str">
        <f t="shared" si="192"/>
        <v/>
      </c>
      <c r="G272">
        <f>SUM(G260:G271)</f>
        <v>29</v>
      </c>
      <c r="H272">
        <f t="shared" ref="H272:Z272" si="207">SUM(H260:H271)</f>
        <v>35</v>
      </c>
      <c r="I272">
        <f t="shared" si="207"/>
        <v>23</v>
      </c>
      <c r="J272">
        <f t="shared" si="207"/>
        <v>27</v>
      </c>
      <c r="K272">
        <f t="shared" si="207"/>
        <v>31</v>
      </c>
      <c r="L272">
        <f t="shared" si="207"/>
        <v>31</v>
      </c>
      <c r="M272">
        <f t="shared" si="207"/>
        <v>28</v>
      </c>
      <c r="N272">
        <f t="shared" si="207"/>
        <v>23</v>
      </c>
      <c r="O272">
        <f t="shared" si="207"/>
        <v>46</v>
      </c>
      <c r="P272">
        <f t="shared" si="207"/>
        <v>39</v>
      </c>
      <c r="Q272">
        <f t="shared" si="207"/>
        <v>44</v>
      </c>
      <c r="R272">
        <f t="shared" si="207"/>
        <v>35</v>
      </c>
      <c r="S272">
        <f t="shared" si="207"/>
        <v>44</v>
      </c>
      <c r="T272">
        <f t="shared" si="207"/>
        <v>20</v>
      </c>
      <c r="U272">
        <f t="shared" si="207"/>
        <v>22</v>
      </c>
      <c r="V272">
        <f t="shared" si="207"/>
        <v>20</v>
      </c>
      <c r="W272">
        <f t="shared" si="207"/>
        <v>40</v>
      </c>
      <c r="X272">
        <f t="shared" si="207"/>
        <v>21</v>
      </c>
      <c r="Y272">
        <f t="shared" si="207"/>
        <v>30</v>
      </c>
      <c r="Z272">
        <f t="shared" si="207"/>
        <v>23</v>
      </c>
      <c r="BR272" t="str">
        <f t="shared" si="195"/>
        <v/>
      </c>
      <c r="BS272" t="str">
        <f t="shared" si="195"/>
        <v/>
      </c>
      <c r="BT272" t="str">
        <f t="shared" si="195"/>
        <v/>
      </c>
      <c r="BU272" t="str">
        <f t="shared" si="188"/>
        <v/>
      </c>
      <c r="BV272" t="str">
        <f t="shared" si="188"/>
        <v/>
      </c>
      <c r="BW272" t="str">
        <f t="shared" si="188"/>
        <v/>
      </c>
      <c r="BX272" t="str">
        <f t="shared" si="188"/>
        <v/>
      </c>
      <c r="BY272" t="str">
        <f t="shared" si="205"/>
        <v/>
      </c>
      <c r="BZ272" t="str">
        <f t="shared" si="184"/>
        <v/>
      </c>
      <c r="CA272" t="str">
        <f t="shared" si="176"/>
        <v/>
      </c>
      <c r="CB272" t="str">
        <f t="shared" si="176"/>
        <v/>
      </c>
      <c r="CC272" t="str">
        <f t="shared" si="168"/>
        <v/>
      </c>
      <c r="CD272" t="str">
        <f t="shared" si="168"/>
        <v/>
      </c>
      <c r="CE272" t="str">
        <f t="shared" si="168"/>
        <v/>
      </c>
      <c r="CF272" t="str">
        <f t="shared" si="168"/>
        <v/>
      </c>
      <c r="CG272" t="str">
        <f t="shared" si="169"/>
        <v/>
      </c>
      <c r="CH272" t="str">
        <f t="shared" si="169"/>
        <v/>
      </c>
      <c r="CI272" t="str">
        <f t="shared" si="169"/>
        <v/>
      </c>
      <c r="CJ272" t="str">
        <f t="shared" si="169"/>
        <v/>
      </c>
      <c r="CK272" t="str">
        <f t="shared" si="170"/>
        <v/>
      </c>
      <c r="CM272" t="str">
        <f t="shared" si="196"/>
        <v/>
      </c>
      <c r="CN272" t="str">
        <f t="shared" si="196"/>
        <v/>
      </c>
      <c r="CO272" t="str">
        <f t="shared" si="196"/>
        <v/>
      </c>
      <c r="CP272" t="str">
        <f t="shared" si="189"/>
        <v/>
      </c>
      <c r="CQ272" t="str">
        <f t="shared" si="189"/>
        <v/>
      </c>
      <c r="CR272" t="str">
        <f t="shared" si="189"/>
        <v/>
      </c>
      <c r="CS272" t="str">
        <f t="shared" si="189"/>
        <v/>
      </c>
      <c r="CT272" t="str">
        <f t="shared" si="206"/>
        <v/>
      </c>
      <c r="CU272" t="str">
        <f t="shared" si="197"/>
        <v/>
      </c>
      <c r="CV272" t="str">
        <f t="shared" si="197"/>
        <v/>
      </c>
      <c r="CW272" t="str">
        <f t="shared" si="182"/>
        <v/>
      </c>
      <c r="CX272" t="str">
        <f t="shared" si="171"/>
        <v/>
      </c>
      <c r="CY272" t="str">
        <f t="shared" si="171"/>
        <v/>
      </c>
      <c r="CZ272" t="str">
        <f t="shared" si="171"/>
        <v/>
      </c>
      <c r="DA272" t="str">
        <f t="shared" si="171"/>
        <v/>
      </c>
      <c r="DB272" t="str">
        <f t="shared" si="172"/>
        <v/>
      </c>
      <c r="DC272" t="str">
        <f t="shared" si="172"/>
        <v/>
      </c>
      <c r="DD272" t="str">
        <f t="shared" si="172"/>
        <v/>
      </c>
      <c r="DE272" t="str">
        <f t="shared" si="172"/>
        <v/>
      </c>
      <c r="DF272" t="str">
        <f t="shared" si="173"/>
        <v/>
      </c>
      <c r="DH272" t="str">
        <f t="shared" si="180"/>
        <v/>
      </c>
      <c r="DI272" t="str">
        <f t="shared" si="203"/>
        <v/>
      </c>
      <c r="DJ272" t="str">
        <f t="shared" si="203"/>
        <v/>
      </c>
      <c r="DK272" t="str">
        <f t="shared" si="203"/>
        <v/>
      </c>
      <c r="DL272" t="str">
        <f t="shared" si="203"/>
        <v/>
      </c>
      <c r="DM272" t="str">
        <f t="shared" si="203"/>
        <v/>
      </c>
      <c r="DN272" t="str">
        <f t="shared" si="203"/>
        <v/>
      </c>
      <c r="DO272" t="str">
        <f t="shared" si="203"/>
        <v/>
      </c>
      <c r="DP272" t="str">
        <f t="shared" si="203"/>
        <v/>
      </c>
      <c r="DQ272" t="str">
        <f t="shared" si="203"/>
        <v/>
      </c>
      <c r="DR272" t="str">
        <f t="shared" si="203"/>
        <v/>
      </c>
      <c r="DS272" t="str">
        <f t="shared" si="203"/>
        <v/>
      </c>
      <c r="DT272" t="str">
        <f t="shared" si="203"/>
        <v/>
      </c>
      <c r="DU272" t="str">
        <f t="shared" si="203"/>
        <v/>
      </c>
      <c r="DV272" t="str">
        <f t="shared" si="203"/>
        <v/>
      </c>
      <c r="DW272" t="str">
        <f t="shared" si="203"/>
        <v/>
      </c>
      <c r="DX272" t="str">
        <f t="shared" si="203"/>
        <v/>
      </c>
      <c r="DY272" t="str">
        <f t="shared" si="203"/>
        <v/>
      </c>
      <c r="DZ272" t="str">
        <f t="shared" si="203"/>
        <v/>
      </c>
      <c r="EA272" t="str">
        <f t="shared" si="203"/>
        <v/>
      </c>
      <c r="EC272" t="str">
        <f t="shared" si="198"/>
        <v/>
      </c>
      <c r="ED272" t="str">
        <f t="shared" si="198"/>
        <v/>
      </c>
      <c r="EE272" t="str">
        <f t="shared" si="198"/>
        <v/>
      </c>
      <c r="EF272" t="str">
        <f t="shared" si="198"/>
        <v/>
      </c>
      <c r="EG272" t="str">
        <f t="shared" si="199"/>
        <v/>
      </c>
      <c r="EH272" t="str">
        <f t="shared" si="199"/>
        <v/>
      </c>
      <c r="EI272" t="str">
        <f t="shared" si="199"/>
        <v/>
      </c>
      <c r="EJ272" t="str">
        <f t="shared" si="199"/>
        <v/>
      </c>
      <c r="EK272" t="str">
        <f t="shared" si="200"/>
        <v/>
      </c>
      <c r="EL272" t="str">
        <f t="shared" si="200"/>
        <v/>
      </c>
      <c r="EM272" t="str">
        <f t="shared" si="200"/>
        <v/>
      </c>
      <c r="EN272" t="str">
        <f t="shared" si="200"/>
        <v/>
      </c>
      <c r="EO272" t="str">
        <f t="shared" si="201"/>
        <v/>
      </c>
      <c r="EP272" t="str">
        <f t="shared" si="201"/>
        <v/>
      </c>
      <c r="EQ272" t="str">
        <f t="shared" si="201"/>
        <v/>
      </c>
      <c r="ER272" t="str">
        <f t="shared" si="201"/>
        <v/>
      </c>
      <c r="ES272" t="str">
        <f t="shared" si="202"/>
        <v/>
      </c>
      <c r="ET272" t="str">
        <f t="shared" si="202"/>
        <v/>
      </c>
      <c r="EU272" t="str">
        <f t="shared" si="202"/>
        <v/>
      </c>
      <c r="EV272" t="str">
        <f t="shared" si="202"/>
        <v/>
      </c>
    </row>
    <row r="273" spans="1:152">
      <c r="A273" t="s">
        <v>42</v>
      </c>
      <c r="E273" s="1" t="str">
        <f t="shared" si="191"/>
        <v/>
      </c>
      <c r="F273" s="1" t="str">
        <f t="shared" si="192"/>
        <v/>
      </c>
      <c r="G273" t="str">
        <f t="shared" si="193"/>
        <v/>
      </c>
      <c r="H273" t="str">
        <f t="shared" si="193"/>
        <v/>
      </c>
      <c r="I273" t="str">
        <f t="shared" si="193"/>
        <v/>
      </c>
      <c r="J273" t="str">
        <f t="shared" si="187"/>
        <v/>
      </c>
      <c r="K273" t="str">
        <f t="shared" si="187"/>
        <v/>
      </c>
      <c r="L273" t="str">
        <f t="shared" si="187"/>
        <v/>
      </c>
      <c r="M273" t="str">
        <f t="shared" si="187"/>
        <v/>
      </c>
      <c r="N273" t="str">
        <f t="shared" si="204"/>
        <v/>
      </c>
      <c r="O273" t="str">
        <f t="shared" si="194"/>
        <v/>
      </c>
      <c r="P273" t="str">
        <f t="shared" si="194"/>
        <v/>
      </c>
      <c r="Q273" t="str">
        <f t="shared" si="194"/>
        <v/>
      </c>
      <c r="R273" t="str">
        <f t="shared" si="166"/>
        <v/>
      </c>
      <c r="S273" t="str">
        <f t="shared" si="166"/>
        <v/>
      </c>
      <c r="T273" t="str">
        <f t="shared" si="166"/>
        <v/>
      </c>
      <c r="U273" t="str">
        <f t="shared" si="166"/>
        <v/>
      </c>
      <c r="V273" t="str">
        <f t="shared" si="167"/>
        <v/>
      </c>
      <c r="W273" t="str">
        <f t="shared" si="167"/>
        <v/>
      </c>
      <c r="X273" t="str">
        <f t="shared" si="167"/>
        <v/>
      </c>
      <c r="Y273" t="str">
        <f t="shared" si="167"/>
        <v/>
      </c>
      <c r="Z273" t="str">
        <f t="shared" si="174"/>
        <v/>
      </c>
      <c r="BR273" t="str">
        <f t="shared" si="195"/>
        <v/>
      </c>
      <c r="BS273" t="str">
        <f t="shared" si="195"/>
        <v/>
      </c>
      <c r="BT273" t="str">
        <f t="shared" si="195"/>
        <v/>
      </c>
      <c r="BU273" t="str">
        <f t="shared" si="188"/>
        <v/>
      </c>
      <c r="BV273" t="str">
        <f t="shared" si="188"/>
        <v/>
      </c>
      <c r="BW273" t="str">
        <f t="shared" si="188"/>
        <v/>
      </c>
      <c r="BX273" t="str">
        <f t="shared" si="188"/>
        <v/>
      </c>
      <c r="BY273" t="str">
        <f t="shared" si="205"/>
        <v/>
      </c>
      <c r="BZ273" t="str">
        <f t="shared" si="184"/>
        <v/>
      </c>
      <c r="CA273" t="str">
        <f t="shared" si="176"/>
        <v/>
      </c>
      <c r="CB273" t="str">
        <f t="shared" si="176"/>
        <v/>
      </c>
      <c r="CC273" t="str">
        <f t="shared" si="168"/>
        <v/>
      </c>
      <c r="CD273" t="str">
        <f t="shared" si="168"/>
        <v/>
      </c>
      <c r="CE273" t="str">
        <f t="shared" si="168"/>
        <v/>
      </c>
      <c r="CF273" t="str">
        <f t="shared" si="168"/>
        <v/>
      </c>
      <c r="CG273" t="str">
        <f t="shared" si="169"/>
        <v/>
      </c>
      <c r="CH273" t="str">
        <f t="shared" si="169"/>
        <v/>
      </c>
      <c r="CI273" t="str">
        <f t="shared" si="169"/>
        <v/>
      </c>
      <c r="CJ273" t="str">
        <f t="shared" si="169"/>
        <v/>
      </c>
      <c r="CK273" t="str">
        <f t="shared" si="170"/>
        <v/>
      </c>
      <c r="CM273" t="str">
        <f t="shared" si="196"/>
        <v/>
      </c>
      <c r="CN273" t="str">
        <f t="shared" si="196"/>
        <v/>
      </c>
      <c r="CO273" t="str">
        <f t="shared" si="196"/>
        <v/>
      </c>
      <c r="CP273" t="str">
        <f t="shared" si="189"/>
        <v/>
      </c>
      <c r="CQ273" t="str">
        <f t="shared" si="189"/>
        <v/>
      </c>
      <c r="CR273" t="str">
        <f t="shared" si="189"/>
        <v/>
      </c>
      <c r="CS273" t="str">
        <f t="shared" si="189"/>
        <v/>
      </c>
      <c r="CT273" t="str">
        <f t="shared" si="206"/>
        <v/>
      </c>
      <c r="CU273" t="str">
        <f t="shared" si="197"/>
        <v/>
      </c>
      <c r="CV273" t="str">
        <f t="shared" si="197"/>
        <v/>
      </c>
      <c r="CW273" t="str">
        <f t="shared" si="182"/>
        <v/>
      </c>
      <c r="CX273" t="str">
        <f t="shared" si="171"/>
        <v/>
      </c>
      <c r="CY273" t="str">
        <f t="shared" si="171"/>
        <v/>
      </c>
      <c r="CZ273" t="str">
        <f t="shared" si="171"/>
        <v/>
      </c>
      <c r="DA273" t="str">
        <f t="shared" si="171"/>
        <v/>
      </c>
      <c r="DB273" t="str">
        <f t="shared" si="172"/>
        <v/>
      </c>
      <c r="DC273" t="str">
        <f t="shared" si="172"/>
        <v/>
      </c>
      <c r="DD273" t="str">
        <f t="shared" si="172"/>
        <v/>
      </c>
      <c r="DE273" t="str">
        <f t="shared" si="172"/>
        <v/>
      </c>
      <c r="DF273" t="str">
        <f t="shared" si="173"/>
        <v/>
      </c>
      <c r="DH273" t="str">
        <f t="shared" si="180"/>
        <v/>
      </c>
      <c r="DI273" t="str">
        <f t="shared" si="203"/>
        <v/>
      </c>
      <c r="DJ273" t="str">
        <f t="shared" si="203"/>
        <v/>
      </c>
      <c r="DK273" t="str">
        <f t="shared" si="203"/>
        <v/>
      </c>
      <c r="DL273" t="str">
        <f t="shared" si="203"/>
        <v/>
      </c>
      <c r="DM273" t="str">
        <f t="shared" si="203"/>
        <v/>
      </c>
      <c r="DN273" t="str">
        <f t="shared" si="203"/>
        <v/>
      </c>
      <c r="DO273" t="str">
        <f t="shared" si="203"/>
        <v/>
      </c>
      <c r="DP273" t="str">
        <f t="shared" si="203"/>
        <v/>
      </c>
      <c r="DQ273" t="str">
        <f t="shared" si="203"/>
        <v/>
      </c>
      <c r="DR273" t="str">
        <f t="shared" si="203"/>
        <v/>
      </c>
      <c r="DS273" t="str">
        <f t="shared" si="203"/>
        <v/>
      </c>
      <c r="DT273" t="str">
        <f t="shared" si="203"/>
        <v/>
      </c>
      <c r="DU273" t="str">
        <f t="shared" si="203"/>
        <v/>
      </c>
      <c r="DV273" t="str">
        <f t="shared" si="203"/>
        <v/>
      </c>
      <c r="DW273" t="str">
        <f t="shared" si="203"/>
        <v/>
      </c>
      <c r="DX273" t="str">
        <f t="shared" si="203"/>
        <v/>
      </c>
      <c r="DY273" t="str">
        <f t="shared" si="203"/>
        <v/>
      </c>
      <c r="DZ273" t="str">
        <f t="shared" si="203"/>
        <v/>
      </c>
      <c r="EA273" t="str">
        <f t="shared" si="203"/>
        <v/>
      </c>
      <c r="EC273" t="str">
        <f t="shared" si="198"/>
        <v/>
      </c>
      <c r="ED273" t="str">
        <f t="shared" si="198"/>
        <v/>
      </c>
      <c r="EE273" t="str">
        <f t="shared" si="198"/>
        <v/>
      </c>
      <c r="EF273" t="str">
        <f t="shared" si="198"/>
        <v/>
      </c>
      <c r="EG273" t="str">
        <f t="shared" si="199"/>
        <v/>
      </c>
      <c r="EH273" t="str">
        <f t="shared" si="199"/>
        <v/>
      </c>
      <c r="EI273" t="str">
        <f t="shared" si="199"/>
        <v/>
      </c>
      <c r="EJ273" t="str">
        <f t="shared" si="199"/>
        <v/>
      </c>
      <c r="EK273" t="str">
        <f t="shared" si="200"/>
        <v/>
      </c>
      <c r="EL273" t="str">
        <f t="shared" si="200"/>
        <v/>
      </c>
      <c r="EM273" t="str">
        <f t="shared" si="200"/>
        <v/>
      </c>
      <c r="EN273" t="str">
        <f t="shared" si="200"/>
        <v/>
      </c>
      <c r="EO273" t="str">
        <f t="shared" si="201"/>
        <v/>
      </c>
      <c r="EP273" t="str">
        <f t="shared" si="201"/>
        <v/>
      </c>
      <c r="EQ273" t="str">
        <f t="shared" si="201"/>
        <v/>
      </c>
      <c r="ER273" t="str">
        <f t="shared" si="201"/>
        <v/>
      </c>
      <c r="ES273" t="str">
        <f t="shared" si="202"/>
        <v/>
      </c>
      <c r="ET273" t="str">
        <f t="shared" si="202"/>
        <v/>
      </c>
      <c r="EU273" t="str">
        <f t="shared" si="202"/>
        <v/>
      </c>
      <c r="EV273" t="str">
        <f t="shared" si="202"/>
        <v/>
      </c>
    </row>
    <row r="274" spans="1:152">
      <c r="A274" t="s">
        <v>18</v>
      </c>
      <c r="B274" t="s">
        <v>12</v>
      </c>
      <c r="C274" s="13">
        <v>1</v>
      </c>
      <c r="D274" s="13">
        <v>0</v>
      </c>
      <c r="E274" s="1">
        <f t="shared" si="191"/>
        <v>3</v>
      </c>
      <c r="F274" s="1">
        <f t="shared" si="192"/>
        <v>0</v>
      </c>
      <c r="G274" t="str">
        <f t="shared" si="193"/>
        <v/>
      </c>
      <c r="H274" t="str">
        <f t="shared" si="193"/>
        <v/>
      </c>
      <c r="I274" t="str">
        <f t="shared" si="193"/>
        <v/>
      </c>
      <c r="J274" t="str">
        <f t="shared" si="187"/>
        <v/>
      </c>
      <c r="K274" t="str">
        <f t="shared" si="187"/>
        <v/>
      </c>
      <c r="L274" t="str">
        <f t="shared" si="187"/>
        <v/>
      </c>
      <c r="M274" t="str">
        <f t="shared" si="187"/>
        <v/>
      </c>
      <c r="N274" t="str">
        <f t="shared" si="204"/>
        <v/>
      </c>
      <c r="O274" t="str">
        <f t="shared" si="194"/>
        <v/>
      </c>
      <c r="P274" t="str">
        <f t="shared" si="194"/>
        <v/>
      </c>
      <c r="Q274">
        <f t="shared" si="194"/>
        <v>3</v>
      </c>
      <c r="R274" t="str">
        <f t="shared" si="166"/>
        <v/>
      </c>
      <c r="S274" t="str">
        <f t="shared" si="166"/>
        <v/>
      </c>
      <c r="T274" t="str">
        <f t="shared" si="166"/>
        <v/>
      </c>
      <c r="U274" t="str">
        <f t="shared" si="166"/>
        <v/>
      </c>
      <c r="V274" t="str">
        <f t="shared" si="167"/>
        <v/>
      </c>
      <c r="W274" t="str">
        <f t="shared" si="167"/>
        <v/>
      </c>
      <c r="X274" t="str">
        <f t="shared" si="167"/>
        <v/>
      </c>
      <c r="Y274">
        <f t="shared" si="167"/>
        <v>0</v>
      </c>
      <c r="Z274" t="str">
        <f t="shared" si="174"/>
        <v/>
      </c>
      <c r="BR274" t="str">
        <f t="shared" si="195"/>
        <v/>
      </c>
      <c r="BS274" t="str">
        <f t="shared" si="195"/>
        <v/>
      </c>
      <c r="BT274" t="str">
        <f t="shared" si="195"/>
        <v/>
      </c>
      <c r="BU274" t="str">
        <f t="shared" si="188"/>
        <v/>
      </c>
      <c r="BV274" t="str">
        <f t="shared" si="188"/>
        <v/>
      </c>
      <c r="BW274" t="str">
        <f t="shared" si="188"/>
        <v/>
      </c>
      <c r="BX274" t="str">
        <f t="shared" si="188"/>
        <v/>
      </c>
      <c r="BY274" t="str">
        <f t="shared" si="205"/>
        <v/>
      </c>
      <c r="BZ274" t="str">
        <f t="shared" si="184"/>
        <v/>
      </c>
      <c r="CA274" t="str">
        <f t="shared" si="176"/>
        <v/>
      </c>
      <c r="CB274">
        <f t="shared" si="176"/>
        <v>1</v>
      </c>
      <c r="CC274" t="str">
        <f t="shared" si="168"/>
        <v/>
      </c>
      <c r="CD274" t="str">
        <f t="shared" si="168"/>
        <v/>
      </c>
      <c r="CE274" t="str">
        <f t="shared" si="168"/>
        <v/>
      </c>
      <c r="CF274" t="str">
        <f t="shared" si="168"/>
        <v/>
      </c>
      <c r="CG274" t="str">
        <f t="shared" si="169"/>
        <v/>
      </c>
      <c r="CH274" t="str">
        <f t="shared" si="169"/>
        <v/>
      </c>
      <c r="CI274" t="str">
        <f t="shared" si="169"/>
        <v/>
      </c>
      <c r="CJ274" t="str">
        <f t="shared" si="169"/>
        <v/>
      </c>
      <c r="CK274" t="str">
        <f t="shared" si="170"/>
        <v/>
      </c>
      <c r="CM274" t="str">
        <f t="shared" si="196"/>
        <v/>
      </c>
      <c r="CN274" t="str">
        <f t="shared" si="196"/>
        <v/>
      </c>
      <c r="CO274" t="str">
        <f t="shared" si="196"/>
        <v/>
      </c>
      <c r="CP274" t="str">
        <f t="shared" si="189"/>
        <v/>
      </c>
      <c r="CQ274" t="str">
        <f t="shared" si="189"/>
        <v/>
      </c>
      <c r="CR274" t="str">
        <f t="shared" si="189"/>
        <v/>
      </c>
      <c r="CS274" t="str">
        <f t="shared" si="189"/>
        <v/>
      </c>
      <c r="CT274" t="str">
        <f t="shared" si="206"/>
        <v/>
      </c>
      <c r="CU274" t="str">
        <f t="shared" si="197"/>
        <v/>
      </c>
      <c r="CV274" t="str">
        <f t="shared" si="197"/>
        <v/>
      </c>
      <c r="CW274" t="str">
        <f t="shared" si="182"/>
        <v/>
      </c>
      <c r="CX274" t="str">
        <f t="shared" si="171"/>
        <v/>
      </c>
      <c r="CY274" t="str">
        <f t="shared" si="171"/>
        <v/>
      </c>
      <c r="CZ274" t="str">
        <f t="shared" si="171"/>
        <v/>
      </c>
      <c r="DA274" t="str">
        <f t="shared" si="171"/>
        <v/>
      </c>
      <c r="DB274" t="str">
        <f t="shared" si="172"/>
        <v/>
      </c>
      <c r="DC274" t="str">
        <f t="shared" si="172"/>
        <v/>
      </c>
      <c r="DD274" t="str">
        <f t="shared" si="172"/>
        <v/>
      </c>
      <c r="DE274">
        <f t="shared" si="172"/>
        <v>0</v>
      </c>
      <c r="DF274" t="str">
        <f t="shared" si="173"/>
        <v/>
      </c>
      <c r="DH274" t="str">
        <f t="shared" si="180"/>
        <v/>
      </c>
      <c r="DI274" t="str">
        <f t="shared" si="203"/>
        <v/>
      </c>
      <c r="DJ274" t="str">
        <f t="shared" si="203"/>
        <v/>
      </c>
      <c r="DK274" t="str">
        <f t="shared" si="203"/>
        <v/>
      </c>
      <c r="DL274" t="str">
        <f t="shared" si="203"/>
        <v/>
      </c>
      <c r="DM274" t="str">
        <f t="shared" si="203"/>
        <v/>
      </c>
      <c r="DN274" t="str">
        <f t="shared" si="203"/>
        <v/>
      </c>
      <c r="DO274" t="str">
        <f t="shared" si="203"/>
        <v/>
      </c>
      <c r="DP274" t="str">
        <f t="shared" si="203"/>
        <v/>
      </c>
      <c r="DQ274" t="str">
        <f t="shared" si="203"/>
        <v/>
      </c>
      <c r="DR274">
        <f t="shared" si="203"/>
        <v>0</v>
      </c>
      <c r="DS274" t="str">
        <f t="shared" si="203"/>
        <v/>
      </c>
      <c r="DT274" t="str">
        <f t="shared" si="203"/>
        <v/>
      </c>
      <c r="DU274" t="str">
        <f t="shared" si="203"/>
        <v/>
      </c>
      <c r="DV274" t="str">
        <f t="shared" si="203"/>
        <v/>
      </c>
      <c r="DW274" t="str">
        <f t="shared" si="203"/>
        <v/>
      </c>
      <c r="DX274" t="str">
        <f t="shared" si="203"/>
        <v/>
      </c>
      <c r="DY274" t="str">
        <f t="shared" si="203"/>
        <v/>
      </c>
      <c r="DZ274" t="str">
        <f t="shared" si="203"/>
        <v/>
      </c>
      <c r="EA274" t="str">
        <f t="shared" si="203"/>
        <v/>
      </c>
      <c r="EC274" t="str">
        <f t="shared" si="198"/>
        <v/>
      </c>
      <c r="ED274" t="str">
        <f t="shared" si="198"/>
        <v/>
      </c>
      <c r="EE274" t="str">
        <f t="shared" si="198"/>
        <v/>
      </c>
      <c r="EF274" t="str">
        <f t="shared" si="198"/>
        <v/>
      </c>
      <c r="EG274" t="str">
        <f t="shared" si="199"/>
        <v/>
      </c>
      <c r="EH274" t="str">
        <f t="shared" si="199"/>
        <v/>
      </c>
      <c r="EI274" t="str">
        <f t="shared" si="199"/>
        <v/>
      </c>
      <c r="EJ274" t="str">
        <f t="shared" si="199"/>
        <v/>
      </c>
      <c r="EK274" t="str">
        <f t="shared" si="200"/>
        <v/>
      </c>
      <c r="EL274" t="str">
        <f t="shared" si="200"/>
        <v/>
      </c>
      <c r="EM274" t="str">
        <f t="shared" si="200"/>
        <v/>
      </c>
      <c r="EN274" t="str">
        <f t="shared" si="200"/>
        <v/>
      </c>
      <c r="EO274" t="str">
        <f t="shared" si="201"/>
        <v/>
      </c>
      <c r="EP274" t="str">
        <f t="shared" si="201"/>
        <v/>
      </c>
      <c r="EQ274" t="str">
        <f t="shared" si="201"/>
        <v/>
      </c>
      <c r="ER274" t="str">
        <f t="shared" si="201"/>
        <v/>
      </c>
      <c r="ES274" t="str">
        <f t="shared" si="202"/>
        <v/>
      </c>
      <c r="ET274" t="str">
        <f t="shared" si="202"/>
        <v/>
      </c>
      <c r="EU274">
        <f t="shared" si="202"/>
        <v>1</v>
      </c>
      <c r="EV274" t="str">
        <f t="shared" si="202"/>
        <v/>
      </c>
    </row>
    <row r="275" spans="1:152">
      <c r="A275" t="s">
        <v>1</v>
      </c>
      <c r="B275" t="s">
        <v>6</v>
      </c>
      <c r="C275" s="13">
        <v>1</v>
      </c>
      <c r="D275" s="13">
        <v>0</v>
      </c>
      <c r="E275" s="1">
        <f t="shared" si="191"/>
        <v>3</v>
      </c>
      <c r="F275" s="1">
        <f t="shared" si="192"/>
        <v>0</v>
      </c>
      <c r="G275" t="str">
        <f t="shared" si="193"/>
        <v/>
      </c>
      <c r="H275" t="str">
        <f t="shared" si="193"/>
        <v/>
      </c>
      <c r="I275" t="str">
        <f t="shared" si="193"/>
        <v/>
      </c>
      <c r="J275" t="str">
        <f t="shared" si="187"/>
        <v/>
      </c>
      <c r="K275" t="str">
        <f t="shared" si="187"/>
        <v/>
      </c>
      <c r="L275" t="str">
        <f t="shared" si="187"/>
        <v/>
      </c>
      <c r="M275" t="str">
        <f t="shared" si="187"/>
        <v/>
      </c>
      <c r="N275">
        <f t="shared" si="204"/>
        <v>0</v>
      </c>
      <c r="O275" t="str">
        <f t="shared" si="194"/>
        <v/>
      </c>
      <c r="P275" t="str">
        <f t="shared" si="194"/>
        <v/>
      </c>
      <c r="Q275" t="str">
        <f t="shared" si="194"/>
        <v/>
      </c>
      <c r="R275" t="str">
        <f t="shared" si="166"/>
        <v/>
      </c>
      <c r="S275">
        <f t="shared" si="166"/>
        <v>3</v>
      </c>
      <c r="T275" t="str">
        <f t="shared" si="166"/>
        <v/>
      </c>
      <c r="U275" t="str">
        <f t="shared" si="166"/>
        <v/>
      </c>
      <c r="V275" t="str">
        <f t="shared" si="167"/>
        <v/>
      </c>
      <c r="W275" t="str">
        <f t="shared" si="167"/>
        <v/>
      </c>
      <c r="X275" t="str">
        <f t="shared" si="167"/>
        <v/>
      </c>
      <c r="Y275" t="str">
        <f t="shared" si="167"/>
        <v/>
      </c>
      <c r="Z275" t="str">
        <f t="shared" si="174"/>
        <v/>
      </c>
      <c r="BR275" t="str">
        <f t="shared" si="195"/>
        <v/>
      </c>
      <c r="BS275" t="str">
        <f t="shared" si="195"/>
        <v/>
      </c>
      <c r="BT275" t="str">
        <f t="shared" si="195"/>
        <v/>
      </c>
      <c r="BU275" t="str">
        <f t="shared" si="188"/>
        <v/>
      </c>
      <c r="BV275" t="str">
        <f t="shared" si="188"/>
        <v/>
      </c>
      <c r="BW275" t="str">
        <f t="shared" si="188"/>
        <v/>
      </c>
      <c r="BX275" t="str">
        <f t="shared" si="188"/>
        <v/>
      </c>
      <c r="BY275" t="str">
        <f t="shared" si="205"/>
        <v/>
      </c>
      <c r="BZ275" t="str">
        <f t="shared" si="184"/>
        <v/>
      </c>
      <c r="CA275" t="str">
        <f t="shared" si="176"/>
        <v/>
      </c>
      <c r="CB275" t="str">
        <f t="shared" si="176"/>
        <v/>
      </c>
      <c r="CC275" t="str">
        <f t="shared" si="168"/>
        <v/>
      </c>
      <c r="CD275">
        <f t="shared" si="168"/>
        <v>1</v>
      </c>
      <c r="CE275" t="str">
        <f t="shared" si="168"/>
        <v/>
      </c>
      <c r="CF275" t="str">
        <f t="shared" si="168"/>
        <v/>
      </c>
      <c r="CG275" t="str">
        <f t="shared" si="169"/>
        <v/>
      </c>
      <c r="CH275" t="str">
        <f t="shared" si="169"/>
        <v/>
      </c>
      <c r="CI275" t="str">
        <f t="shared" si="169"/>
        <v/>
      </c>
      <c r="CJ275" t="str">
        <f t="shared" si="169"/>
        <v/>
      </c>
      <c r="CK275" t="str">
        <f t="shared" si="170"/>
        <v/>
      </c>
      <c r="CM275" t="str">
        <f t="shared" si="196"/>
        <v/>
      </c>
      <c r="CN275" t="str">
        <f t="shared" si="196"/>
        <v/>
      </c>
      <c r="CO275" t="str">
        <f t="shared" si="196"/>
        <v/>
      </c>
      <c r="CP275" t="str">
        <f t="shared" si="189"/>
        <v/>
      </c>
      <c r="CQ275" t="str">
        <f t="shared" si="189"/>
        <v/>
      </c>
      <c r="CR275" t="str">
        <f t="shared" si="189"/>
        <v/>
      </c>
      <c r="CS275" t="str">
        <f t="shared" si="189"/>
        <v/>
      </c>
      <c r="CT275">
        <f t="shared" si="206"/>
        <v>0</v>
      </c>
      <c r="CU275" t="str">
        <f t="shared" si="197"/>
        <v/>
      </c>
      <c r="CV275" t="str">
        <f t="shared" si="197"/>
        <v/>
      </c>
      <c r="CW275" t="str">
        <f t="shared" si="182"/>
        <v/>
      </c>
      <c r="CX275" t="str">
        <f t="shared" si="171"/>
        <v/>
      </c>
      <c r="CY275" t="str">
        <f t="shared" si="171"/>
        <v/>
      </c>
      <c r="CZ275" t="str">
        <f t="shared" si="171"/>
        <v/>
      </c>
      <c r="DA275" t="str">
        <f t="shared" si="171"/>
        <v/>
      </c>
      <c r="DB275" t="str">
        <f t="shared" si="172"/>
        <v/>
      </c>
      <c r="DC275" t="str">
        <f t="shared" si="172"/>
        <v/>
      </c>
      <c r="DD275" t="str">
        <f t="shared" si="172"/>
        <v/>
      </c>
      <c r="DE275" t="str">
        <f t="shared" si="172"/>
        <v/>
      </c>
      <c r="DF275" t="str">
        <f t="shared" si="173"/>
        <v/>
      </c>
      <c r="DH275" t="str">
        <f t="shared" si="180"/>
        <v/>
      </c>
      <c r="DI275" t="str">
        <f t="shared" si="203"/>
        <v/>
      </c>
      <c r="DJ275" t="str">
        <f t="shared" si="203"/>
        <v/>
      </c>
      <c r="DK275" t="str">
        <f t="shared" si="203"/>
        <v/>
      </c>
      <c r="DL275" t="str">
        <f t="shared" si="203"/>
        <v/>
      </c>
      <c r="DM275" t="str">
        <f t="shared" si="203"/>
        <v/>
      </c>
      <c r="DN275" t="str">
        <f t="shared" si="203"/>
        <v/>
      </c>
      <c r="DO275" t="str">
        <f t="shared" si="203"/>
        <v/>
      </c>
      <c r="DP275" t="str">
        <f t="shared" si="203"/>
        <v/>
      </c>
      <c r="DQ275" t="str">
        <f t="shared" si="203"/>
        <v/>
      </c>
      <c r="DR275" t="str">
        <f t="shared" si="203"/>
        <v/>
      </c>
      <c r="DS275" t="str">
        <f t="shared" si="203"/>
        <v/>
      </c>
      <c r="DT275">
        <f t="shared" si="203"/>
        <v>0</v>
      </c>
      <c r="DU275" t="str">
        <f t="shared" si="203"/>
        <v/>
      </c>
      <c r="DV275" t="str">
        <f t="shared" si="203"/>
        <v/>
      </c>
      <c r="DW275" t="str">
        <f t="shared" si="203"/>
        <v/>
      </c>
      <c r="DX275" t="str">
        <f t="shared" si="203"/>
        <v/>
      </c>
      <c r="DY275" t="str">
        <f t="shared" si="203"/>
        <v/>
      </c>
      <c r="DZ275" t="str">
        <f t="shared" si="203"/>
        <v/>
      </c>
      <c r="EA275" t="str">
        <f t="shared" si="203"/>
        <v/>
      </c>
      <c r="EC275" t="str">
        <f t="shared" si="198"/>
        <v/>
      </c>
      <c r="ED275" t="str">
        <f t="shared" si="198"/>
        <v/>
      </c>
      <c r="EE275" t="str">
        <f t="shared" si="198"/>
        <v/>
      </c>
      <c r="EF275" t="str">
        <f t="shared" si="198"/>
        <v/>
      </c>
      <c r="EG275" t="str">
        <f t="shared" si="199"/>
        <v/>
      </c>
      <c r="EH275" t="str">
        <f t="shared" si="199"/>
        <v/>
      </c>
      <c r="EI275" t="str">
        <f t="shared" si="199"/>
        <v/>
      </c>
      <c r="EJ275">
        <f t="shared" si="199"/>
        <v>1</v>
      </c>
      <c r="EK275" t="str">
        <f t="shared" si="200"/>
        <v/>
      </c>
      <c r="EL275" t="str">
        <f t="shared" si="200"/>
        <v/>
      </c>
      <c r="EM275" t="str">
        <f t="shared" si="200"/>
        <v/>
      </c>
      <c r="EN275" t="str">
        <f t="shared" si="200"/>
        <v/>
      </c>
      <c r="EO275" t="str">
        <f t="shared" si="201"/>
        <v/>
      </c>
      <c r="EP275" t="str">
        <f t="shared" si="201"/>
        <v/>
      </c>
      <c r="EQ275" t="str">
        <f t="shared" si="201"/>
        <v/>
      </c>
      <c r="ER275" t="str">
        <f t="shared" si="201"/>
        <v/>
      </c>
      <c r="ES275" t="str">
        <f t="shared" si="202"/>
        <v/>
      </c>
      <c r="ET275" t="str">
        <f t="shared" si="202"/>
        <v/>
      </c>
      <c r="EU275" t="str">
        <f t="shared" si="202"/>
        <v/>
      </c>
      <c r="EV275" t="str">
        <f t="shared" si="202"/>
        <v/>
      </c>
    </row>
    <row r="276" spans="1:152">
      <c r="A276" t="s">
        <v>13</v>
      </c>
      <c r="B276" t="s">
        <v>5</v>
      </c>
      <c r="C276" s="13">
        <v>1</v>
      </c>
      <c r="D276" s="13">
        <v>1</v>
      </c>
      <c r="E276" s="1">
        <f t="shared" si="191"/>
        <v>1</v>
      </c>
      <c r="F276" s="1">
        <f t="shared" si="192"/>
        <v>1</v>
      </c>
      <c r="G276" t="str">
        <f t="shared" si="193"/>
        <v/>
      </c>
      <c r="H276" t="str">
        <f t="shared" si="193"/>
        <v/>
      </c>
      <c r="I276" t="str">
        <f t="shared" si="193"/>
        <v/>
      </c>
      <c r="J276">
        <f t="shared" si="187"/>
        <v>1</v>
      </c>
      <c r="K276" t="str">
        <f t="shared" si="187"/>
        <v/>
      </c>
      <c r="L276">
        <f t="shared" si="187"/>
        <v>1</v>
      </c>
      <c r="M276" t="str">
        <f t="shared" si="187"/>
        <v/>
      </c>
      <c r="N276" t="str">
        <f t="shared" si="204"/>
        <v/>
      </c>
      <c r="O276" t="str">
        <f t="shared" si="194"/>
        <v/>
      </c>
      <c r="P276" t="str">
        <f t="shared" si="194"/>
        <v/>
      </c>
      <c r="Q276" t="str">
        <f t="shared" si="194"/>
        <v/>
      </c>
      <c r="R276" t="str">
        <f t="shared" si="166"/>
        <v/>
      </c>
      <c r="S276" t="str">
        <f t="shared" si="166"/>
        <v/>
      </c>
      <c r="T276" t="str">
        <f t="shared" si="166"/>
        <v/>
      </c>
      <c r="U276" t="str">
        <f t="shared" si="166"/>
        <v/>
      </c>
      <c r="V276" t="str">
        <f t="shared" si="167"/>
        <v/>
      </c>
      <c r="W276" t="str">
        <f t="shared" si="167"/>
        <v/>
      </c>
      <c r="X276" t="str">
        <f t="shared" si="167"/>
        <v/>
      </c>
      <c r="Y276" t="str">
        <f t="shared" si="167"/>
        <v/>
      </c>
      <c r="Z276" t="str">
        <f t="shared" si="174"/>
        <v/>
      </c>
      <c r="BR276" t="str">
        <f t="shared" si="195"/>
        <v/>
      </c>
      <c r="BS276" t="str">
        <f t="shared" si="195"/>
        <v/>
      </c>
      <c r="BT276" t="str">
        <f t="shared" si="195"/>
        <v/>
      </c>
      <c r="BU276" t="str">
        <f t="shared" si="188"/>
        <v/>
      </c>
      <c r="BV276" t="str">
        <f t="shared" si="188"/>
        <v/>
      </c>
      <c r="BW276">
        <f t="shared" si="188"/>
        <v>1</v>
      </c>
      <c r="BX276" t="str">
        <f t="shared" si="188"/>
        <v/>
      </c>
      <c r="BY276" t="str">
        <f t="shared" si="205"/>
        <v/>
      </c>
      <c r="BZ276" t="str">
        <f t="shared" si="184"/>
        <v/>
      </c>
      <c r="CA276" t="str">
        <f t="shared" si="176"/>
        <v/>
      </c>
      <c r="CB276" t="str">
        <f t="shared" si="176"/>
        <v/>
      </c>
      <c r="CC276" t="str">
        <f t="shared" si="168"/>
        <v/>
      </c>
      <c r="CD276" t="str">
        <f t="shared" si="168"/>
        <v/>
      </c>
      <c r="CE276" t="str">
        <f t="shared" si="168"/>
        <v/>
      </c>
      <c r="CF276" t="str">
        <f t="shared" si="168"/>
        <v/>
      </c>
      <c r="CG276" t="str">
        <f t="shared" si="169"/>
        <v/>
      </c>
      <c r="CH276" t="str">
        <f t="shared" si="169"/>
        <v/>
      </c>
      <c r="CI276" t="str">
        <f t="shared" si="169"/>
        <v/>
      </c>
      <c r="CJ276" t="str">
        <f t="shared" si="169"/>
        <v/>
      </c>
      <c r="CK276" t="str">
        <f t="shared" si="170"/>
        <v/>
      </c>
      <c r="CM276" t="str">
        <f t="shared" si="196"/>
        <v/>
      </c>
      <c r="CN276" t="str">
        <f t="shared" si="196"/>
        <v/>
      </c>
      <c r="CO276" t="str">
        <f t="shared" si="196"/>
        <v/>
      </c>
      <c r="CP276">
        <f t="shared" si="189"/>
        <v>1</v>
      </c>
      <c r="CQ276" t="str">
        <f t="shared" si="189"/>
        <v/>
      </c>
      <c r="CR276" t="str">
        <f t="shared" si="189"/>
        <v/>
      </c>
      <c r="CS276" t="str">
        <f t="shared" si="189"/>
        <v/>
      </c>
      <c r="CT276" t="str">
        <f t="shared" si="206"/>
        <v/>
      </c>
      <c r="CU276" t="str">
        <f t="shared" si="197"/>
        <v/>
      </c>
      <c r="CV276" t="str">
        <f t="shared" si="197"/>
        <v/>
      </c>
      <c r="CW276" t="str">
        <f t="shared" si="182"/>
        <v/>
      </c>
      <c r="CX276" t="str">
        <f t="shared" si="171"/>
        <v/>
      </c>
      <c r="CY276" t="str">
        <f t="shared" si="171"/>
        <v/>
      </c>
      <c r="CZ276" t="str">
        <f t="shared" si="171"/>
        <v/>
      </c>
      <c r="DA276" t="str">
        <f t="shared" si="171"/>
        <v/>
      </c>
      <c r="DB276" t="str">
        <f t="shared" si="172"/>
        <v/>
      </c>
      <c r="DC276" t="str">
        <f t="shared" si="172"/>
        <v/>
      </c>
      <c r="DD276" t="str">
        <f t="shared" si="172"/>
        <v/>
      </c>
      <c r="DE276" t="str">
        <f t="shared" si="172"/>
        <v/>
      </c>
      <c r="DF276" t="str">
        <f t="shared" si="173"/>
        <v/>
      </c>
      <c r="DH276" t="str">
        <f t="shared" si="180"/>
        <v/>
      </c>
      <c r="DI276" t="str">
        <f t="shared" si="203"/>
        <v/>
      </c>
      <c r="DJ276" t="str">
        <f t="shared" si="203"/>
        <v/>
      </c>
      <c r="DK276" t="str">
        <f t="shared" si="203"/>
        <v/>
      </c>
      <c r="DL276" t="str">
        <f t="shared" si="203"/>
        <v/>
      </c>
      <c r="DM276">
        <f t="shared" si="203"/>
        <v>1</v>
      </c>
      <c r="DN276" t="str">
        <f t="shared" si="203"/>
        <v/>
      </c>
      <c r="DO276" t="str">
        <f t="shared" si="203"/>
        <v/>
      </c>
      <c r="DP276" t="str">
        <f t="shared" si="203"/>
        <v/>
      </c>
      <c r="DQ276" t="str">
        <f t="shared" si="203"/>
        <v/>
      </c>
      <c r="DR276" t="str">
        <f t="shared" si="203"/>
        <v/>
      </c>
      <c r="DS276" t="str">
        <f t="shared" si="203"/>
        <v/>
      </c>
      <c r="DT276" t="str">
        <f t="shared" si="203"/>
        <v/>
      </c>
      <c r="DU276" t="str">
        <f t="shared" si="203"/>
        <v/>
      </c>
      <c r="DV276" t="str">
        <f t="shared" si="203"/>
        <v/>
      </c>
      <c r="DW276" t="str">
        <f t="shared" si="203"/>
        <v/>
      </c>
      <c r="DX276" t="str">
        <f t="shared" si="203"/>
        <v/>
      </c>
      <c r="DY276" t="str">
        <f t="shared" si="203"/>
        <v/>
      </c>
      <c r="DZ276" t="str">
        <f t="shared" si="203"/>
        <v/>
      </c>
      <c r="EA276" t="str">
        <f t="shared" si="203"/>
        <v/>
      </c>
      <c r="EC276" t="str">
        <f t="shared" si="198"/>
        <v/>
      </c>
      <c r="ED276" t="str">
        <f t="shared" si="198"/>
        <v/>
      </c>
      <c r="EE276" t="str">
        <f t="shared" si="198"/>
        <v/>
      </c>
      <c r="EF276">
        <f t="shared" si="198"/>
        <v>1</v>
      </c>
      <c r="EG276" t="str">
        <f t="shared" si="199"/>
        <v/>
      </c>
      <c r="EH276" t="str">
        <f t="shared" si="199"/>
        <v/>
      </c>
      <c r="EI276" t="str">
        <f t="shared" si="199"/>
        <v/>
      </c>
      <c r="EJ276" t="str">
        <f t="shared" si="199"/>
        <v/>
      </c>
      <c r="EK276" t="str">
        <f t="shared" si="200"/>
        <v/>
      </c>
      <c r="EL276" t="str">
        <f t="shared" si="200"/>
        <v/>
      </c>
      <c r="EM276" t="str">
        <f t="shared" si="200"/>
        <v/>
      </c>
      <c r="EN276" t="str">
        <f t="shared" si="200"/>
        <v/>
      </c>
      <c r="EO276" t="str">
        <f t="shared" si="201"/>
        <v/>
      </c>
      <c r="EP276" t="str">
        <f t="shared" si="201"/>
        <v/>
      </c>
      <c r="EQ276" t="str">
        <f t="shared" si="201"/>
        <v/>
      </c>
      <c r="ER276" t="str">
        <f t="shared" si="201"/>
        <v/>
      </c>
      <c r="ES276" t="str">
        <f t="shared" si="202"/>
        <v/>
      </c>
      <c r="ET276" t="str">
        <f t="shared" si="202"/>
        <v/>
      </c>
      <c r="EU276" t="str">
        <f t="shared" si="202"/>
        <v/>
      </c>
      <c r="EV276" t="str">
        <f t="shared" si="202"/>
        <v/>
      </c>
    </row>
    <row r="277" spans="1:152">
      <c r="A277" t="s">
        <v>19</v>
      </c>
      <c r="B277" t="s">
        <v>7</v>
      </c>
      <c r="C277" s="13">
        <v>0</v>
      </c>
      <c r="D277" s="13">
        <v>0</v>
      </c>
      <c r="E277" s="1">
        <f t="shared" si="191"/>
        <v>1</v>
      </c>
      <c r="F277" s="1">
        <f t="shared" si="192"/>
        <v>1</v>
      </c>
      <c r="G277" t="str">
        <f t="shared" si="193"/>
        <v/>
      </c>
      <c r="H277">
        <f t="shared" si="193"/>
        <v>1</v>
      </c>
      <c r="I277" t="str">
        <f t="shared" si="193"/>
        <v/>
      </c>
      <c r="J277" t="str">
        <f t="shared" si="187"/>
        <v/>
      </c>
      <c r="K277" t="str">
        <f t="shared" si="187"/>
        <v/>
      </c>
      <c r="L277" t="str">
        <f t="shared" si="187"/>
        <v/>
      </c>
      <c r="M277" t="str">
        <f t="shared" si="187"/>
        <v/>
      </c>
      <c r="N277" t="str">
        <f t="shared" si="204"/>
        <v/>
      </c>
      <c r="O277" t="str">
        <f t="shared" si="194"/>
        <v/>
      </c>
      <c r="P277" t="str">
        <f t="shared" si="194"/>
        <v/>
      </c>
      <c r="Q277" t="str">
        <f t="shared" si="194"/>
        <v/>
      </c>
      <c r="R277" t="str">
        <f t="shared" si="166"/>
        <v/>
      </c>
      <c r="S277" t="str">
        <f t="shared" si="166"/>
        <v/>
      </c>
      <c r="T277" t="str">
        <f t="shared" si="166"/>
        <v/>
      </c>
      <c r="U277" t="str">
        <f t="shared" si="166"/>
        <v/>
      </c>
      <c r="V277" t="str">
        <f t="shared" si="167"/>
        <v/>
      </c>
      <c r="W277" t="str">
        <f t="shared" si="167"/>
        <v/>
      </c>
      <c r="X277" t="str">
        <f t="shared" si="167"/>
        <v/>
      </c>
      <c r="Y277" t="str">
        <f t="shared" si="167"/>
        <v/>
      </c>
      <c r="Z277">
        <f t="shared" si="174"/>
        <v>1</v>
      </c>
      <c r="BR277" t="str">
        <f t="shared" si="195"/>
        <v/>
      </c>
      <c r="BS277" t="str">
        <f t="shared" si="195"/>
        <v/>
      </c>
      <c r="BT277" t="str">
        <f t="shared" si="195"/>
        <v/>
      </c>
      <c r="BU277" t="str">
        <f t="shared" si="188"/>
        <v/>
      </c>
      <c r="BV277" t="str">
        <f t="shared" si="188"/>
        <v/>
      </c>
      <c r="BW277" t="str">
        <f t="shared" si="188"/>
        <v/>
      </c>
      <c r="BX277" t="str">
        <f t="shared" si="188"/>
        <v/>
      </c>
      <c r="BY277" t="str">
        <f t="shared" si="205"/>
        <v/>
      </c>
      <c r="BZ277" t="str">
        <f t="shared" si="184"/>
        <v/>
      </c>
      <c r="CA277" t="str">
        <f t="shared" si="176"/>
        <v/>
      </c>
      <c r="CB277" t="str">
        <f t="shared" si="176"/>
        <v/>
      </c>
      <c r="CC277" t="str">
        <f t="shared" si="168"/>
        <v/>
      </c>
      <c r="CD277" t="str">
        <f t="shared" si="168"/>
        <v/>
      </c>
      <c r="CE277" t="str">
        <f t="shared" si="168"/>
        <v/>
      </c>
      <c r="CF277" t="str">
        <f t="shared" si="168"/>
        <v/>
      </c>
      <c r="CG277" t="str">
        <f t="shared" si="169"/>
        <v/>
      </c>
      <c r="CH277" t="str">
        <f t="shared" si="169"/>
        <v/>
      </c>
      <c r="CI277" t="str">
        <f t="shared" si="169"/>
        <v/>
      </c>
      <c r="CJ277" t="str">
        <f t="shared" si="169"/>
        <v/>
      </c>
      <c r="CK277">
        <f t="shared" si="170"/>
        <v>0</v>
      </c>
      <c r="CM277" t="str">
        <f t="shared" si="196"/>
        <v/>
      </c>
      <c r="CN277">
        <f t="shared" si="196"/>
        <v>0</v>
      </c>
      <c r="CO277" t="str">
        <f t="shared" si="196"/>
        <v/>
      </c>
      <c r="CP277" t="str">
        <f t="shared" si="189"/>
        <v/>
      </c>
      <c r="CQ277" t="str">
        <f t="shared" si="189"/>
        <v/>
      </c>
      <c r="CR277" t="str">
        <f t="shared" si="189"/>
        <v/>
      </c>
      <c r="CS277" t="str">
        <f t="shared" si="189"/>
        <v/>
      </c>
      <c r="CT277" t="str">
        <f t="shared" si="206"/>
        <v/>
      </c>
      <c r="CU277" t="str">
        <f t="shared" si="197"/>
        <v/>
      </c>
      <c r="CV277" t="str">
        <f t="shared" si="197"/>
        <v/>
      </c>
      <c r="CW277" t="str">
        <f t="shared" si="182"/>
        <v/>
      </c>
      <c r="CX277" t="str">
        <f t="shared" si="171"/>
        <v/>
      </c>
      <c r="CY277" t="str">
        <f t="shared" si="171"/>
        <v/>
      </c>
      <c r="CZ277" t="str">
        <f t="shared" si="171"/>
        <v/>
      </c>
      <c r="DA277" t="str">
        <f t="shared" si="171"/>
        <v/>
      </c>
      <c r="DB277" t="str">
        <f t="shared" si="172"/>
        <v/>
      </c>
      <c r="DC277" t="str">
        <f t="shared" si="172"/>
        <v/>
      </c>
      <c r="DD277" t="str">
        <f t="shared" si="172"/>
        <v/>
      </c>
      <c r="DE277" t="str">
        <f t="shared" si="172"/>
        <v/>
      </c>
      <c r="DF277" t="str">
        <f t="shared" si="173"/>
        <v/>
      </c>
      <c r="DH277" t="str">
        <f t="shared" si="180"/>
        <v/>
      </c>
      <c r="DI277" t="str">
        <f t="shared" si="203"/>
        <v/>
      </c>
      <c r="DJ277" t="str">
        <f t="shared" si="203"/>
        <v/>
      </c>
      <c r="DK277" t="str">
        <f t="shared" si="203"/>
        <v/>
      </c>
      <c r="DL277" t="str">
        <f t="shared" si="203"/>
        <v/>
      </c>
      <c r="DM277" t="str">
        <f t="shared" si="203"/>
        <v/>
      </c>
      <c r="DN277" t="str">
        <f t="shared" si="203"/>
        <v/>
      </c>
      <c r="DO277" t="str">
        <f t="shared" si="203"/>
        <v/>
      </c>
      <c r="DP277" t="str">
        <f t="shared" si="203"/>
        <v/>
      </c>
      <c r="DQ277" t="str">
        <f t="shared" si="203"/>
        <v/>
      </c>
      <c r="DR277" t="str">
        <f t="shared" si="203"/>
        <v/>
      </c>
      <c r="DS277" t="str">
        <f t="shared" si="203"/>
        <v/>
      </c>
      <c r="DT277" t="str">
        <f t="shared" si="203"/>
        <v/>
      </c>
      <c r="DU277" t="str">
        <f t="shared" si="203"/>
        <v/>
      </c>
      <c r="DV277" t="str">
        <f t="shared" si="203"/>
        <v/>
      </c>
      <c r="DW277" t="str">
        <f t="shared" si="203"/>
        <v/>
      </c>
      <c r="DX277" t="str">
        <f t="shared" si="203"/>
        <v/>
      </c>
      <c r="DY277" t="str">
        <f t="shared" si="203"/>
        <v/>
      </c>
      <c r="DZ277" t="str">
        <f t="shared" si="203"/>
        <v/>
      </c>
      <c r="EA277">
        <f t="shared" si="203"/>
        <v>0</v>
      </c>
      <c r="EC277" t="str">
        <f t="shared" si="198"/>
        <v/>
      </c>
      <c r="ED277">
        <f t="shared" si="198"/>
        <v>0</v>
      </c>
      <c r="EE277" t="str">
        <f t="shared" si="198"/>
        <v/>
      </c>
      <c r="EF277" t="str">
        <f t="shared" si="198"/>
        <v/>
      </c>
      <c r="EG277" t="str">
        <f t="shared" si="199"/>
        <v/>
      </c>
      <c r="EH277" t="str">
        <f t="shared" si="199"/>
        <v/>
      </c>
      <c r="EI277" t="str">
        <f t="shared" si="199"/>
        <v/>
      </c>
      <c r="EJ277" t="str">
        <f t="shared" si="199"/>
        <v/>
      </c>
      <c r="EK277" t="str">
        <f t="shared" si="200"/>
        <v/>
      </c>
      <c r="EL277" t="str">
        <f t="shared" si="200"/>
        <v/>
      </c>
      <c r="EM277" t="str">
        <f t="shared" si="200"/>
        <v/>
      </c>
      <c r="EN277" t="str">
        <f t="shared" si="200"/>
        <v/>
      </c>
      <c r="EO277" t="str">
        <f t="shared" si="201"/>
        <v/>
      </c>
      <c r="EP277" t="str">
        <f t="shared" si="201"/>
        <v/>
      </c>
      <c r="EQ277" t="str">
        <f t="shared" si="201"/>
        <v/>
      </c>
      <c r="ER277" t="str">
        <f t="shared" si="201"/>
        <v/>
      </c>
      <c r="ES277" t="str">
        <f t="shared" si="202"/>
        <v/>
      </c>
      <c r="ET277" t="str">
        <f t="shared" si="202"/>
        <v/>
      </c>
      <c r="EU277" t="str">
        <f t="shared" si="202"/>
        <v/>
      </c>
      <c r="EV277" t="str">
        <f t="shared" si="202"/>
        <v/>
      </c>
    </row>
    <row r="278" spans="1:152">
      <c r="A278" t="s">
        <v>10</v>
      </c>
      <c r="B278" t="s">
        <v>2</v>
      </c>
      <c r="C278" s="13">
        <v>1</v>
      </c>
      <c r="D278" s="13" t="s">
        <v>58</v>
      </c>
      <c r="E278" s="1">
        <f t="shared" si="191"/>
        <v>0</v>
      </c>
      <c r="F278" s="1">
        <f t="shared" si="192"/>
        <v>3</v>
      </c>
      <c r="G278">
        <f t="shared" si="193"/>
        <v>3</v>
      </c>
      <c r="H278" t="str">
        <f t="shared" si="193"/>
        <v/>
      </c>
      <c r="I278" t="str">
        <f t="shared" si="193"/>
        <v/>
      </c>
      <c r="J278" t="str">
        <f t="shared" si="187"/>
        <v/>
      </c>
      <c r="K278" t="str">
        <f t="shared" si="187"/>
        <v/>
      </c>
      <c r="L278" t="str">
        <f t="shared" si="187"/>
        <v/>
      </c>
      <c r="M278" t="str">
        <f t="shared" si="187"/>
        <v/>
      </c>
      <c r="N278" t="str">
        <f t="shared" si="204"/>
        <v/>
      </c>
      <c r="O278" t="str">
        <f t="shared" si="194"/>
        <v/>
      </c>
      <c r="P278" t="str">
        <f t="shared" si="194"/>
        <v/>
      </c>
      <c r="Q278" t="str">
        <f t="shared" si="194"/>
        <v/>
      </c>
      <c r="R278" t="str">
        <f t="shared" si="166"/>
        <v/>
      </c>
      <c r="S278" t="str">
        <f t="shared" si="166"/>
        <v/>
      </c>
      <c r="T278" t="str">
        <f t="shared" si="166"/>
        <v/>
      </c>
      <c r="U278">
        <f t="shared" si="166"/>
        <v>0</v>
      </c>
      <c r="V278" t="str">
        <f t="shared" si="167"/>
        <v/>
      </c>
      <c r="W278" t="str">
        <f t="shared" si="167"/>
        <v/>
      </c>
      <c r="X278" t="str">
        <f t="shared" si="167"/>
        <v/>
      </c>
      <c r="Y278" t="str">
        <f t="shared" si="167"/>
        <v/>
      </c>
      <c r="Z278" t="str">
        <f t="shared" si="174"/>
        <v/>
      </c>
      <c r="BR278" t="str">
        <f t="shared" si="195"/>
        <v/>
      </c>
      <c r="BS278" t="str">
        <f t="shared" si="195"/>
        <v/>
      </c>
      <c r="BT278" t="str">
        <f t="shared" si="195"/>
        <v/>
      </c>
      <c r="BU278" t="str">
        <f t="shared" si="188"/>
        <v/>
      </c>
      <c r="BV278" t="str">
        <f t="shared" si="188"/>
        <v/>
      </c>
      <c r="BW278" t="str">
        <f t="shared" si="188"/>
        <v/>
      </c>
      <c r="BX278" t="str">
        <f t="shared" si="188"/>
        <v/>
      </c>
      <c r="BY278" t="str">
        <f t="shared" si="205"/>
        <v/>
      </c>
      <c r="BZ278" t="str">
        <f t="shared" si="184"/>
        <v/>
      </c>
      <c r="CA278" t="str">
        <f t="shared" si="176"/>
        <v/>
      </c>
      <c r="CB278" t="str">
        <f t="shared" si="176"/>
        <v/>
      </c>
      <c r="CC278" t="str">
        <f t="shared" si="168"/>
        <v/>
      </c>
      <c r="CD278" t="str">
        <f t="shared" si="168"/>
        <v/>
      </c>
      <c r="CE278" t="str">
        <f t="shared" si="168"/>
        <v/>
      </c>
      <c r="CF278">
        <f t="shared" si="168"/>
        <v>1</v>
      </c>
      <c r="CG278" t="str">
        <f t="shared" si="169"/>
        <v/>
      </c>
      <c r="CH278" t="str">
        <f t="shared" si="169"/>
        <v/>
      </c>
      <c r="CI278" t="str">
        <f t="shared" si="169"/>
        <v/>
      </c>
      <c r="CJ278" t="str">
        <f t="shared" si="169"/>
        <v/>
      </c>
      <c r="CK278" t="str">
        <f t="shared" si="170"/>
        <v/>
      </c>
      <c r="CM278" t="str">
        <f t="shared" si="196"/>
        <v>0</v>
      </c>
      <c r="CN278" t="str">
        <f t="shared" si="196"/>
        <v/>
      </c>
      <c r="CO278" t="str">
        <f t="shared" si="196"/>
        <v/>
      </c>
      <c r="CP278" t="str">
        <f t="shared" si="189"/>
        <v/>
      </c>
      <c r="CQ278" t="str">
        <f t="shared" si="189"/>
        <v/>
      </c>
      <c r="CR278" t="str">
        <f t="shared" si="189"/>
        <v/>
      </c>
      <c r="CS278" t="str">
        <f t="shared" si="189"/>
        <v/>
      </c>
      <c r="CT278" t="str">
        <f t="shared" si="206"/>
        <v/>
      </c>
      <c r="CU278" t="str">
        <f t="shared" si="197"/>
        <v/>
      </c>
      <c r="CV278" t="str">
        <f t="shared" si="197"/>
        <v/>
      </c>
      <c r="CW278" t="str">
        <f t="shared" si="182"/>
        <v/>
      </c>
      <c r="CX278" t="str">
        <f t="shared" si="171"/>
        <v/>
      </c>
      <c r="CY278" t="str">
        <f t="shared" si="171"/>
        <v/>
      </c>
      <c r="CZ278" t="str">
        <f t="shared" si="171"/>
        <v/>
      </c>
      <c r="DA278" t="str">
        <f t="shared" si="171"/>
        <v/>
      </c>
      <c r="DB278" t="str">
        <f t="shared" si="172"/>
        <v/>
      </c>
      <c r="DC278" t="str">
        <f t="shared" si="172"/>
        <v/>
      </c>
      <c r="DD278" t="str">
        <f t="shared" si="172"/>
        <v/>
      </c>
      <c r="DE278" t="str">
        <f t="shared" si="172"/>
        <v/>
      </c>
      <c r="DF278" t="str">
        <f t="shared" si="173"/>
        <v/>
      </c>
      <c r="DH278" t="str">
        <f t="shared" si="180"/>
        <v/>
      </c>
      <c r="DI278" t="str">
        <f t="shared" si="203"/>
        <v/>
      </c>
      <c r="DJ278" t="str">
        <f t="shared" si="203"/>
        <v/>
      </c>
      <c r="DK278" t="str">
        <f t="shared" si="203"/>
        <v/>
      </c>
      <c r="DL278" t="str">
        <f t="shared" si="203"/>
        <v/>
      </c>
      <c r="DM278" t="str">
        <f t="shared" si="203"/>
        <v/>
      </c>
      <c r="DN278" t="str">
        <f t="shared" si="203"/>
        <v/>
      </c>
      <c r="DO278" t="str">
        <f t="shared" si="203"/>
        <v/>
      </c>
      <c r="DP278" t="str">
        <f t="shared" si="203"/>
        <v/>
      </c>
      <c r="DQ278" t="str">
        <f t="shared" si="203"/>
        <v/>
      </c>
      <c r="DR278" t="str">
        <f t="shared" si="203"/>
        <v/>
      </c>
      <c r="DS278" t="str">
        <f t="shared" si="203"/>
        <v/>
      </c>
      <c r="DT278" t="str">
        <f t="shared" si="203"/>
        <v/>
      </c>
      <c r="DU278" t="str">
        <f t="shared" si="203"/>
        <v/>
      </c>
      <c r="DV278" t="str">
        <f t="shared" si="203"/>
        <v>0</v>
      </c>
      <c r="DW278" t="str">
        <f t="shared" si="203"/>
        <v/>
      </c>
      <c r="DX278" t="str">
        <f t="shared" si="203"/>
        <v/>
      </c>
      <c r="DY278" t="str">
        <f t="shared" si="203"/>
        <v/>
      </c>
      <c r="DZ278" t="str">
        <f t="shared" si="203"/>
        <v/>
      </c>
      <c r="EA278" t="str">
        <f t="shared" si="203"/>
        <v/>
      </c>
      <c r="EC278">
        <f t="shared" si="198"/>
        <v>1</v>
      </c>
      <c r="ED278" t="str">
        <f t="shared" si="198"/>
        <v/>
      </c>
      <c r="EE278" t="str">
        <f t="shared" si="198"/>
        <v/>
      </c>
      <c r="EF278" t="str">
        <f t="shared" si="198"/>
        <v/>
      </c>
      <c r="EG278" t="str">
        <f t="shared" si="199"/>
        <v/>
      </c>
      <c r="EH278" t="str">
        <f t="shared" si="199"/>
        <v/>
      </c>
      <c r="EI278" t="str">
        <f t="shared" si="199"/>
        <v/>
      </c>
      <c r="EJ278" t="str">
        <f t="shared" si="199"/>
        <v/>
      </c>
      <c r="EK278" t="str">
        <f t="shared" si="200"/>
        <v/>
      </c>
      <c r="EL278" t="str">
        <f t="shared" si="200"/>
        <v/>
      </c>
      <c r="EM278" t="str">
        <f t="shared" si="200"/>
        <v/>
      </c>
      <c r="EN278" t="str">
        <f t="shared" si="200"/>
        <v/>
      </c>
      <c r="EO278" t="str">
        <f t="shared" si="201"/>
        <v/>
      </c>
      <c r="EP278" t="str">
        <f t="shared" si="201"/>
        <v/>
      </c>
      <c r="EQ278" t="str">
        <f t="shared" si="201"/>
        <v/>
      </c>
      <c r="ER278" t="str">
        <f t="shared" si="201"/>
        <v/>
      </c>
      <c r="ES278" t="str">
        <f t="shared" si="202"/>
        <v/>
      </c>
      <c r="ET278" t="str">
        <f t="shared" si="202"/>
        <v/>
      </c>
      <c r="EU278" t="str">
        <f t="shared" si="202"/>
        <v/>
      </c>
      <c r="EV278" t="str">
        <f t="shared" si="202"/>
        <v/>
      </c>
    </row>
    <row r="279" spans="1:152">
      <c r="A279" t="s">
        <v>15</v>
      </c>
      <c r="B279" t="s">
        <v>17</v>
      </c>
      <c r="C279" s="13">
        <v>0</v>
      </c>
      <c r="D279" s="13">
        <v>0</v>
      </c>
      <c r="E279" s="1">
        <f t="shared" si="191"/>
        <v>1</v>
      </c>
      <c r="F279" s="1">
        <f t="shared" si="192"/>
        <v>1</v>
      </c>
      <c r="G279" t="str">
        <f t="shared" si="193"/>
        <v/>
      </c>
      <c r="H279" t="str">
        <f t="shared" si="193"/>
        <v/>
      </c>
      <c r="I279" t="str">
        <f t="shared" si="193"/>
        <v/>
      </c>
      <c r="J279" t="str">
        <f t="shared" si="187"/>
        <v/>
      </c>
      <c r="K279">
        <f t="shared" si="187"/>
        <v>1</v>
      </c>
      <c r="L279" t="str">
        <f t="shared" si="187"/>
        <v/>
      </c>
      <c r="M279" t="str">
        <f t="shared" si="187"/>
        <v/>
      </c>
      <c r="N279" t="str">
        <f t="shared" si="204"/>
        <v/>
      </c>
      <c r="O279" t="str">
        <f t="shared" si="194"/>
        <v/>
      </c>
      <c r="P279" t="str">
        <f t="shared" si="194"/>
        <v/>
      </c>
      <c r="Q279" t="str">
        <f t="shared" si="194"/>
        <v/>
      </c>
      <c r="R279" t="str">
        <f t="shared" si="194"/>
        <v/>
      </c>
      <c r="S279" t="str">
        <f t="shared" si="194"/>
        <v/>
      </c>
      <c r="T279">
        <f t="shared" ref="T279:W342" si="208">IF($A279=T$2,$E279,IF($B279=T$2,$F279,""))</f>
        <v>1</v>
      </c>
      <c r="U279" t="str">
        <f t="shared" si="208"/>
        <v/>
      </c>
      <c r="V279" t="str">
        <f t="shared" si="208"/>
        <v/>
      </c>
      <c r="W279" t="str">
        <f t="shared" si="208"/>
        <v/>
      </c>
      <c r="X279" t="str">
        <f t="shared" ref="X279:Z342" si="209">IF($A279=X$2,$E279,IF($B279=X$2,$F279,""))</f>
        <v/>
      </c>
      <c r="Y279" t="str">
        <f t="shared" si="209"/>
        <v/>
      </c>
      <c r="Z279" t="str">
        <f t="shared" si="174"/>
        <v/>
      </c>
      <c r="BR279" t="str">
        <f t="shared" si="195"/>
        <v/>
      </c>
      <c r="BS279" t="str">
        <f t="shared" si="195"/>
        <v/>
      </c>
      <c r="BT279" t="str">
        <f t="shared" si="195"/>
        <v/>
      </c>
      <c r="BU279" t="str">
        <f t="shared" si="188"/>
        <v/>
      </c>
      <c r="BV279" t="str">
        <f t="shared" si="188"/>
        <v/>
      </c>
      <c r="BW279" t="str">
        <f t="shared" si="188"/>
        <v/>
      </c>
      <c r="BX279" t="str">
        <f t="shared" si="188"/>
        <v/>
      </c>
      <c r="BY279" t="str">
        <f t="shared" si="205"/>
        <v/>
      </c>
      <c r="BZ279" t="str">
        <f t="shared" si="184"/>
        <v/>
      </c>
      <c r="CA279" t="str">
        <f t="shared" si="176"/>
        <v/>
      </c>
      <c r="CB279" t="str">
        <f t="shared" si="176"/>
        <v/>
      </c>
      <c r="CC279" t="str">
        <f t="shared" si="176"/>
        <v/>
      </c>
      <c r="CD279" t="str">
        <f t="shared" si="176"/>
        <v/>
      </c>
      <c r="CE279">
        <f t="shared" si="176"/>
        <v>0</v>
      </c>
      <c r="CF279" t="str">
        <f t="shared" si="176"/>
        <v/>
      </c>
      <c r="CG279" t="str">
        <f t="shared" si="176"/>
        <v/>
      </c>
      <c r="CH279" t="str">
        <f t="shared" si="176"/>
        <v/>
      </c>
      <c r="CI279" t="str">
        <f t="shared" si="176"/>
        <v/>
      </c>
      <c r="CJ279" t="str">
        <f t="shared" si="176"/>
        <v/>
      </c>
      <c r="CK279" t="str">
        <f t="shared" si="176"/>
        <v/>
      </c>
      <c r="CM279" t="str">
        <f t="shared" si="196"/>
        <v/>
      </c>
      <c r="CN279" t="str">
        <f t="shared" si="196"/>
        <v/>
      </c>
      <c r="CO279" t="str">
        <f t="shared" si="196"/>
        <v/>
      </c>
      <c r="CP279" t="str">
        <f t="shared" si="189"/>
        <v/>
      </c>
      <c r="CQ279">
        <f t="shared" si="189"/>
        <v>0</v>
      </c>
      <c r="CR279" t="str">
        <f t="shared" si="189"/>
        <v/>
      </c>
      <c r="CS279" t="str">
        <f t="shared" si="189"/>
        <v/>
      </c>
      <c r="CT279" t="str">
        <f t="shared" si="206"/>
        <v/>
      </c>
      <c r="CU279" t="str">
        <f t="shared" si="197"/>
        <v/>
      </c>
      <c r="CV279" t="str">
        <f t="shared" si="197"/>
        <v/>
      </c>
      <c r="CW279" t="str">
        <f t="shared" si="182"/>
        <v/>
      </c>
      <c r="CX279" t="str">
        <f t="shared" si="182"/>
        <v/>
      </c>
      <c r="CY279" t="str">
        <f t="shared" si="182"/>
        <v/>
      </c>
      <c r="CZ279" t="str">
        <f t="shared" si="182"/>
        <v/>
      </c>
      <c r="DA279" t="str">
        <f t="shared" si="182"/>
        <v/>
      </c>
      <c r="DB279" t="str">
        <f t="shared" si="182"/>
        <v/>
      </c>
      <c r="DC279" t="str">
        <f t="shared" si="182"/>
        <v/>
      </c>
      <c r="DD279" t="str">
        <f t="shared" si="182"/>
        <v/>
      </c>
      <c r="DE279" t="str">
        <f t="shared" ref="DE279:DF342" si="210">IF($B279=DE$2,$D279,"")</f>
        <v/>
      </c>
      <c r="DF279" t="str">
        <f t="shared" si="210"/>
        <v/>
      </c>
      <c r="DH279" t="str">
        <f t="shared" si="180"/>
        <v/>
      </c>
      <c r="DI279" t="str">
        <f t="shared" si="203"/>
        <v/>
      </c>
      <c r="DJ279" t="str">
        <f t="shared" si="203"/>
        <v/>
      </c>
      <c r="DK279" t="str">
        <f t="shared" si="203"/>
        <v/>
      </c>
      <c r="DL279" t="str">
        <f t="shared" si="203"/>
        <v/>
      </c>
      <c r="DM279" t="str">
        <f t="shared" si="203"/>
        <v/>
      </c>
      <c r="DN279" t="str">
        <f t="shared" si="203"/>
        <v/>
      </c>
      <c r="DO279" t="str">
        <f t="shared" si="203"/>
        <v/>
      </c>
      <c r="DP279" t="str">
        <f t="shared" si="203"/>
        <v/>
      </c>
      <c r="DQ279" t="str">
        <f t="shared" si="203"/>
        <v/>
      </c>
      <c r="DR279" t="str">
        <f t="shared" si="203"/>
        <v/>
      </c>
      <c r="DS279" t="str">
        <f t="shared" si="203"/>
        <v/>
      </c>
      <c r="DT279" t="str">
        <f t="shared" si="203"/>
        <v/>
      </c>
      <c r="DU279">
        <f t="shared" si="203"/>
        <v>0</v>
      </c>
      <c r="DV279" t="str">
        <f t="shared" si="203"/>
        <v/>
      </c>
      <c r="DW279" t="str">
        <f t="shared" si="203"/>
        <v/>
      </c>
      <c r="DX279" t="str">
        <f t="shared" si="203"/>
        <v/>
      </c>
      <c r="DY279" t="str">
        <f t="shared" si="203"/>
        <v/>
      </c>
      <c r="DZ279" t="str">
        <f t="shared" si="203"/>
        <v/>
      </c>
      <c r="EA279" t="str">
        <f t="shared" si="203"/>
        <v/>
      </c>
      <c r="EC279" t="str">
        <f t="shared" si="198"/>
        <v/>
      </c>
      <c r="ED279" t="str">
        <f t="shared" si="198"/>
        <v/>
      </c>
      <c r="EE279" t="str">
        <f t="shared" si="198"/>
        <v/>
      </c>
      <c r="EF279" t="str">
        <f t="shared" si="198"/>
        <v/>
      </c>
      <c r="EG279">
        <f t="shared" si="199"/>
        <v>0</v>
      </c>
      <c r="EH279" t="str">
        <f t="shared" si="199"/>
        <v/>
      </c>
      <c r="EI279" t="str">
        <f t="shared" si="199"/>
        <v/>
      </c>
      <c r="EJ279" t="str">
        <f t="shared" si="199"/>
        <v/>
      </c>
      <c r="EK279" t="str">
        <f t="shared" si="200"/>
        <v/>
      </c>
      <c r="EL279" t="str">
        <f t="shared" si="200"/>
        <v/>
      </c>
      <c r="EM279" t="str">
        <f t="shared" si="200"/>
        <v/>
      </c>
      <c r="EN279" t="str">
        <f t="shared" si="200"/>
        <v/>
      </c>
      <c r="EO279" t="str">
        <f t="shared" si="201"/>
        <v/>
      </c>
      <c r="EP279" t="str">
        <f t="shared" si="201"/>
        <v/>
      </c>
      <c r="EQ279" t="str">
        <f t="shared" si="201"/>
        <v/>
      </c>
      <c r="ER279" t="str">
        <f t="shared" si="201"/>
        <v/>
      </c>
      <c r="ES279" t="str">
        <f t="shared" si="202"/>
        <v/>
      </c>
      <c r="ET279" t="str">
        <f t="shared" si="202"/>
        <v/>
      </c>
      <c r="EU279" t="str">
        <f t="shared" si="202"/>
        <v/>
      </c>
      <c r="EV279" t="str">
        <f t="shared" si="202"/>
        <v/>
      </c>
    </row>
    <row r="280" spans="1:152">
      <c r="A280" t="s">
        <v>0</v>
      </c>
      <c r="B280" t="s">
        <v>8</v>
      </c>
      <c r="C280" s="13">
        <v>1</v>
      </c>
      <c r="D280" s="13">
        <v>1</v>
      </c>
      <c r="E280" s="1">
        <f t="shared" si="191"/>
        <v>1</v>
      </c>
      <c r="F280" s="1">
        <f t="shared" si="192"/>
        <v>1</v>
      </c>
      <c r="G280" t="str">
        <f t="shared" si="193"/>
        <v/>
      </c>
      <c r="H280" t="str">
        <f t="shared" si="193"/>
        <v/>
      </c>
      <c r="I280">
        <f t="shared" si="193"/>
        <v>1</v>
      </c>
      <c r="J280" t="str">
        <f t="shared" si="187"/>
        <v/>
      </c>
      <c r="K280" t="str">
        <f t="shared" si="187"/>
        <v/>
      </c>
      <c r="L280" t="str">
        <f t="shared" si="187"/>
        <v/>
      </c>
      <c r="M280" t="str">
        <f t="shared" si="187"/>
        <v/>
      </c>
      <c r="N280" t="str">
        <f t="shared" si="204"/>
        <v/>
      </c>
      <c r="O280" t="str">
        <f t="shared" si="194"/>
        <v/>
      </c>
      <c r="P280" t="str">
        <f t="shared" si="194"/>
        <v/>
      </c>
      <c r="Q280" t="str">
        <f t="shared" si="194"/>
        <v/>
      </c>
      <c r="R280" t="str">
        <f t="shared" si="194"/>
        <v/>
      </c>
      <c r="S280" t="str">
        <f t="shared" si="194"/>
        <v/>
      </c>
      <c r="T280" t="str">
        <f t="shared" si="208"/>
        <v/>
      </c>
      <c r="U280" t="str">
        <f t="shared" si="208"/>
        <v/>
      </c>
      <c r="V280">
        <f t="shared" si="208"/>
        <v>1</v>
      </c>
      <c r="W280" t="str">
        <f t="shared" si="208"/>
        <v/>
      </c>
      <c r="X280" t="str">
        <f t="shared" si="209"/>
        <v/>
      </c>
      <c r="Y280" t="str">
        <f t="shared" si="209"/>
        <v/>
      </c>
      <c r="Z280" t="str">
        <f t="shared" si="174"/>
        <v/>
      </c>
      <c r="BR280" t="str">
        <f t="shared" si="195"/>
        <v/>
      </c>
      <c r="BS280" t="str">
        <f t="shared" si="195"/>
        <v/>
      </c>
      <c r="BT280" t="str">
        <f t="shared" si="195"/>
        <v/>
      </c>
      <c r="BU280" t="str">
        <f t="shared" si="188"/>
        <v/>
      </c>
      <c r="BV280" t="str">
        <f t="shared" si="188"/>
        <v/>
      </c>
      <c r="BW280" t="str">
        <f t="shared" si="188"/>
        <v/>
      </c>
      <c r="BX280" t="str">
        <f t="shared" si="188"/>
        <v/>
      </c>
      <c r="BY280" t="str">
        <f t="shared" si="205"/>
        <v/>
      </c>
      <c r="BZ280" t="str">
        <f t="shared" si="184"/>
        <v/>
      </c>
      <c r="CA280" t="str">
        <f t="shared" si="176"/>
        <v/>
      </c>
      <c r="CB280" t="str">
        <f t="shared" si="176"/>
        <v/>
      </c>
      <c r="CC280" t="str">
        <f t="shared" si="176"/>
        <v/>
      </c>
      <c r="CD280" t="str">
        <f t="shared" si="176"/>
        <v/>
      </c>
      <c r="CE280" t="str">
        <f t="shared" si="176"/>
        <v/>
      </c>
      <c r="CF280" t="str">
        <f t="shared" si="176"/>
        <v/>
      </c>
      <c r="CG280">
        <f t="shared" si="176"/>
        <v>1</v>
      </c>
      <c r="CH280" t="str">
        <f t="shared" si="176"/>
        <v/>
      </c>
      <c r="CI280" t="str">
        <f t="shared" si="176"/>
        <v/>
      </c>
      <c r="CJ280" t="str">
        <f t="shared" si="176"/>
        <v/>
      </c>
      <c r="CK280" t="str">
        <f t="shared" si="176"/>
        <v/>
      </c>
      <c r="CM280" t="str">
        <f t="shared" si="196"/>
        <v/>
      </c>
      <c r="CN280" t="str">
        <f t="shared" si="196"/>
        <v/>
      </c>
      <c r="CO280">
        <f t="shared" si="196"/>
        <v>1</v>
      </c>
      <c r="CP280" t="str">
        <f t="shared" si="189"/>
        <v/>
      </c>
      <c r="CQ280" t="str">
        <f t="shared" si="189"/>
        <v/>
      </c>
      <c r="CR280" t="str">
        <f t="shared" si="189"/>
        <v/>
      </c>
      <c r="CS280" t="str">
        <f t="shared" si="189"/>
        <v/>
      </c>
      <c r="CT280" t="str">
        <f t="shared" si="206"/>
        <v/>
      </c>
      <c r="CU280" t="str">
        <f t="shared" si="197"/>
        <v/>
      </c>
      <c r="CV280" t="str">
        <f t="shared" si="197"/>
        <v/>
      </c>
      <c r="CW280" t="str">
        <f t="shared" si="182"/>
        <v/>
      </c>
      <c r="CX280" t="str">
        <f t="shared" si="182"/>
        <v/>
      </c>
      <c r="CY280" t="str">
        <f t="shared" si="182"/>
        <v/>
      </c>
      <c r="CZ280" t="str">
        <f t="shared" si="182"/>
        <v/>
      </c>
      <c r="DA280" t="str">
        <f t="shared" si="182"/>
        <v/>
      </c>
      <c r="DB280" t="str">
        <f t="shared" si="182"/>
        <v/>
      </c>
      <c r="DC280" t="str">
        <f t="shared" si="182"/>
        <v/>
      </c>
      <c r="DD280" t="str">
        <f t="shared" si="182"/>
        <v/>
      </c>
      <c r="DE280" t="str">
        <f t="shared" si="210"/>
        <v/>
      </c>
      <c r="DF280" t="str">
        <f t="shared" si="210"/>
        <v/>
      </c>
      <c r="DH280" t="str">
        <f t="shared" si="180"/>
        <v/>
      </c>
      <c r="DI280" t="str">
        <f t="shared" si="203"/>
        <v/>
      </c>
      <c r="DJ280" t="str">
        <f t="shared" si="203"/>
        <v/>
      </c>
      <c r="DK280" t="str">
        <f t="shared" si="203"/>
        <v/>
      </c>
      <c r="DL280" t="str">
        <f t="shared" si="203"/>
        <v/>
      </c>
      <c r="DM280" t="str">
        <f t="shared" si="203"/>
        <v/>
      </c>
      <c r="DN280" t="str">
        <f t="shared" si="203"/>
        <v/>
      </c>
      <c r="DO280" t="str">
        <f t="shared" si="203"/>
        <v/>
      </c>
      <c r="DP280" t="str">
        <f t="shared" si="203"/>
        <v/>
      </c>
      <c r="DQ280" t="str">
        <f t="shared" si="203"/>
        <v/>
      </c>
      <c r="DR280" t="str">
        <f t="shared" si="203"/>
        <v/>
      </c>
      <c r="DS280" t="str">
        <f t="shared" si="203"/>
        <v/>
      </c>
      <c r="DT280" t="str">
        <f t="shared" si="203"/>
        <v/>
      </c>
      <c r="DU280" t="str">
        <f t="shared" si="203"/>
        <v/>
      </c>
      <c r="DV280" t="str">
        <f t="shared" si="203"/>
        <v/>
      </c>
      <c r="DW280">
        <f t="shared" si="203"/>
        <v>1</v>
      </c>
      <c r="DX280" t="str">
        <f t="shared" si="203"/>
        <v/>
      </c>
      <c r="DY280" t="str">
        <f t="shared" si="203"/>
        <v/>
      </c>
      <c r="DZ280" t="str">
        <f t="shared" si="203"/>
        <v/>
      </c>
      <c r="EA280" t="str">
        <f t="shared" si="203"/>
        <v/>
      </c>
      <c r="EC280" t="str">
        <f t="shared" si="198"/>
        <v/>
      </c>
      <c r="ED280" t="str">
        <f t="shared" si="198"/>
        <v/>
      </c>
      <c r="EE280">
        <f t="shared" si="198"/>
        <v>1</v>
      </c>
      <c r="EF280" t="str">
        <f t="shared" si="198"/>
        <v/>
      </c>
      <c r="EG280" t="str">
        <f t="shared" si="199"/>
        <v/>
      </c>
      <c r="EH280" t="str">
        <f t="shared" si="199"/>
        <v/>
      </c>
      <c r="EI280" t="str">
        <f t="shared" si="199"/>
        <v/>
      </c>
      <c r="EJ280" t="str">
        <f t="shared" si="199"/>
        <v/>
      </c>
      <c r="EK280" t="str">
        <f t="shared" si="200"/>
        <v/>
      </c>
      <c r="EL280" t="str">
        <f t="shared" si="200"/>
        <v/>
      </c>
      <c r="EM280" t="str">
        <f t="shared" si="200"/>
        <v/>
      </c>
      <c r="EN280" t="str">
        <f t="shared" si="200"/>
        <v/>
      </c>
      <c r="EO280" t="str">
        <f t="shared" si="201"/>
        <v/>
      </c>
      <c r="EP280" t="str">
        <f t="shared" si="201"/>
        <v/>
      </c>
      <c r="EQ280" t="str">
        <f t="shared" si="201"/>
        <v/>
      </c>
      <c r="ER280" t="str">
        <f t="shared" si="201"/>
        <v/>
      </c>
      <c r="ES280" t="str">
        <f t="shared" si="202"/>
        <v/>
      </c>
      <c r="ET280" t="str">
        <f t="shared" si="202"/>
        <v/>
      </c>
      <c r="EU280" t="str">
        <f t="shared" si="202"/>
        <v/>
      </c>
      <c r="EV280" t="str">
        <f t="shared" si="202"/>
        <v/>
      </c>
    </row>
    <row r="281" spans="1:152">
      <c r="A281" t="s">
        <v>14</v>
      </c>
      <c r="B281" t="s">
        <v>4</v>
      </c>
      <c r="C281" s="13">
        <v>1</v>
      </c>
      <c r="D281" s="13">
        <v>0</v>
      </c>
      <c r="E281" s="1">
        <f t="shared" si="191"/>
        <v>3</v>
      </c>
      <c r="F281" s="1">
        <f t="shared" si="192"/>
        <v>0</v>
      </c>
      <c r="G281" t="str">
        <f t="shared" si="193"/>
        <v/>
      </c>
      <c r="H281" t="str">
        <f t="shared" si="193"/>
        <v/>
      </c>
      <c r="I281" t="str">
        <f t="shared" si="193"/>
        <v/>
      </c>
      <c r="J281" t="str">
        <f t="shared" si="187"/>
        <v/>
      </c>
      <c r="K281" t="str">
        <f t="shared" si="187"/>
        <v/>
      </c>
      <c r="L281" t="str">
        <f t="shared" si="187"/>
        <v/>
      </c>
      <c r="M281" t="str">
        <f t="shared" si="187"/>
        <v/>
      </c>
      <c r="N281" t="str">
        <f t="shared" si="204"/>
        <v/>
      </c>
      <c r="O281" t="str">
        <f t="shared" si="194"/>
        <v/>
      </c>
      <c r="P281" t="str">
        <f t="shared" si="194"/>
        <v/>
      </c>
      <c r="Q281" t="str">
        <f t="shared" si="194"/>
        <v/>
      </c>
      <c r="R281" t="str">
        <f t="shared" si="194"/>
        <v/>
      </c>
      <c r="S281" t="str">
        <f t="shared" si="194"/>
        <v/>
      </c>
      <c r="T281" t="str">
        <f t="shared" si="208"/>
        <v/>
      </c>
      <c r="U281" t="str">
        <f t="shared" si="208"/>
        <v/>
      </c>
      <c r="V281" t="str">
        <f t="shared" si="208"/>
        <v/>
      </c>
      <c r="W281">
        <f t="shared" si="208"/>
        <v>0</v>
      </c>
      <c r="X281">
        <f t="shared" si="209"/>
        <v>3</v>
      </c>
      <c r="Y281" t="str">
        <f t="shared" si="209"/>
        <v/>
      </c>
      <c r="Z281" t="str">
        <f t="shared" si="174"/>
        <v/>
      </c>
      <c r="BR281" t="str">
        <f t="shared" si="195"/>
        <v/>
      </c>
      <c r="BS281" t="str">
        <f t="shared" si="195"/>
        <v/>
      </c>
      <c r="BT281" t="str">
        <f t="shared" si="195"/>
        <v/>
      </c>
      <c r="BU281" t="str">
        <f t="shared" si="188"/>
        <v/>
      </c>
      <c r="BV281" t="str">
        <f t="shared" si="188"/>
        <v/>
      </c>
      <c r="BW281" t="str">
        <f t="shared" si="188"/>
        <v/>
      </c>
      <c r="BX281" t="str">
        <f t="shared" si="188"/>
        <v/>
      </c>
      <c r="BY281" t="str">
        <f t="shared" si="205"/>
        <v/>
      </c>
      <c r="BZ281" t="str">
        <f t="shared" si="184"/>
        <v/>
      </c>
      <c r="CA281" t="str">
        <f t="shared" si="176"/>
        <v/>
      </c>
      <c r="CB281" t="str">
        <f t="shared" si="176"/>
        <v/>
      </c>
      <c r="CC281" t="str">
        <f t="shared" si="176"/>
        <v/>
      </c>
      <c r="CD281" t="str">
        <f t="shared" si="176"/>
        <v/>
      </c>
      <c r="CE281" t="str">
        <f t="shared" si="176"/>
        <v/>
      </c>
      <c r="CF281" t="str">
        <f t="shared" si="176"/>
        <v/>
      </c>
      <c r="CG281" t="str">
        <f t="shared" si="176"/>
        <v/>
      </c>
      <c r="CH281" t="str">
        <f t="shared" si="176"/>
        <v/>
      </c>
      <c r="CI281">
        <f t="shared" si="176"/>
        <v>1</v>
      </c>
      <c r="CJ281" t="str">
        <f t="shared" si="176"/>
        <v/>
      </c>
      <c r="CK281" t="str">
        <f t="shared" si="176"/>
        <v/>
      </c>
      <c r="CM281" t="str">
        <f t="shared" si="196"/>
        <v/>
      </c>
      <c r="CN281" t="str">
        <f t="shared" si="196"/>
        <v/>
      </c>
      <c r="CO281" t="str">
        <f t="shared" si="196"/>
        <v/>
      </c>
      <c r="CP281" t="str">
        <f t="shared" si="189"/>
        <v/>
      </c>
      <c r="CQ281" t="str">
        <f t="shared" si="189"/>
        <v/>
      </c>
      <c r="CR281" t="str">
        <f t="shared" si="189"/>
        <v/>
      </c>
      <c r="CS281" t="str">
        <f t="shared" si="189"/>
        <v/>
      </c>
      <c r="CT281" t="str">
        <f t="shared" si="206"/>
        <v/>
      </c>
      <c r="CU281" t="str">
        <f t="shared" si="197"/>
        <v/>
      </c>
      <c r="CV281" t="str">
        <f t="shared" si="197"/>
        <v/>
      </c>
      <c r="CW281" t="str">
        <f t="shared" si="182"/>
        <v/>
      </c>
      <c r="CX281" t="str">
        <f t="shared" si="182"/>
        <v/>
      </c>
      <c r="CY281" t="str">
        <f t="shared" si="182"/>
        <v/>
      </c>
      <c r="CZ281" t="str">
        <f t="shared" si="182"/>
        <v/>
      </c>
      <c r="DA281" t="str">
        <f t="shared" si="182"/>
        <v/>
      </c>
      <c r="DB281" t="str">
        <f t="shared" si="182"/>
        <v/>
      </c>
      <c r="DC281">
        <f t="shared" si="182"/>
        <v>0</v>
      </c>
      <c r="DD281" t="str">
        <f t="shared" si="182"/>
        <v/>
      </c>
      <c r="DE281" t="str">
        <f t="shared" si="210"/>
        <v/>
      </c>
      <c r="DF281" t="str">
        <f t="shared" si="210"/>
        <v/>
      </c>
      <c r="DH281" t="str">
        <f t="shared" si="180"/>
        <v/>
      </c>
      <c r="DI281" t="str">
        <f t="shared" si="203"/>
        <v/>
      </c>
      <c r="DJ281" t="str">
        <f t="shared" si="203"/>
        <v/>
      </c>
      <c r="DK281" t="str">
        <f t="shared" si="203"/>
        <v/>
      </c>
      <c r="DL281" t="str">
        <f t="shared" si="203"/>
        <v/>
      </c>
      <c r="DM281" t="str">
        <f t="shared" si="203"/>
        <v/>
      </c>
      <c r="DN281" t="str">
        <f t="shared" si="203"/>
        <v/>
      </c>
      <c r="DO281" t="str">
        <f t="shared" si="203"/>
        <v/>
      </c>
      <c r="DP281" t="str">
        <f t="shared" ref="DI281:EA294" si="211">IF($A281=DP$2,$D281,"")</f>
        <v/>
      </c>
      <c r="DQ281" t="str">
        <f t="shared" si="211"/>
        <v/>
      </c>
      <c r="DR281" t="str">
        <f t="shared" si="211"/>
        <v/>
      </c>
      <c r="DS281" t="str">
        <f t="shared" si="211"/>
        <v/>
      </c>
      <c r="DT281" t="str">
        <f t="shared" si="211"/>
        <v/>
      </c>
      <c r="DU281" t="str">
        <f t="shared" si="211"/>
        <v/>
      </c>
      <c r="DV281" t="str">
        <f t="shared" si="211"/>
        <v/>
      </c>
      <c r="DW281" t="str">
        <f t="shared" si="211"/>
        <v/>
      </c>
      <c r="DX281" t="str">
        <f t="shared" si="211"/>
        <v/>
      </c>
      <c r="DY281">
        <f t="shared" si="211"/>
        <v>0</v>
      </c>
      <c r="DZ281" t="str">
        <f t="shared" si="211"/>
        <v/>
      </c>
      <c r="EA281" t="str">
        <f t="shared" si="211"/>
        <v/>
      </c>
      <c r="EC281" t="str">
        <f t="shared" si="198"/>
        <v/>
      </c>
      <c r="ED281" t="str">
        <f t="shared" si="198"/>
        <v/>
      </c>
      <c r="EE281" t="str">
        <f t="shared" si="198"/>
        <v/>
      </c>
      <c r="EF281" t="str">
        <f t="shared" si="198"/>
        <v/>
      </c>
      <c r="EG281" t="str">
        <f t="shared" si="199"/>
        <v/>
      </c>
      <c r="EH281" t="str">
        <f t="shared" si="199"/>
        <v/>
      </c>
      <c r="EI281" t="str">
        <f t="shared" si="199"/>
        <v/>
      </c>
      <c r="EJ281" t="str">
        <f t="shared" si="199"/>
        <v/>
      </c>
      <c r="EK281" t="str">
        <f t="shared" si="200"/>
        <v/>
      </c>
      <c r="EL281" t="str">
        <f t="shared" si="200"/>
        <v/>
      </c>
      <c r="EM281" t="str">
        <f t="shared" si="200"/>
        <v/>
      </c>
      <c r="EN281" t="str">
        <f t="shared" si="200"/>
        <v/>
      </c>
      <c r="EO281" t="str">
        <f t="shared" si="201"/>
        <v/>
      </c>
      <c r="EP281" t="str">
        <f t="shared" si="201"/>
        <v/>
      </c>
      <c r="EQ281" t="str">
        <f t="shared" si="201"/>
        <v/>
      </c>
      <c r="ER281" t="str">
        <f t="shared" si="201"/>
        <v/>
      </c>
      <c r="ES281">
        <f t="shared" si="202"/>
        <v>1</v>
      </c>
      <c r="ET281" t="str">
        <f t="shared" si="202"/>
        <v/>
      </c>
      <c r="EU281" t="str">
        <f t="shared" si="202"/>
        <v/>
      </c>
      <c r="EV281" t="str">
        <f t="shared" si="202"/>
        <v/>
      </c>
    </row>
    <row r="282" spans="1:152">
      <c r="A282" t="s">
        <v>11</v>
      </c>
      <c r="B282" t="s">
        <v>9</v>
      </c>
      <c r="C282" s="13">
        <v>1</v>
      </c>
      <c r="D282" s="13">
        <v>1</v>
      </c>
      <c r="E282" s="1">
        <f t="shared" si="191"/>
        <v>1</v>
      </c>
      <c r="F282" s="1">
        <f t="shared" si="192"/>
        <v>1</v>
      </c>
      <c r="G282" t="str">
        <f t="shared" si="193"/>
        <v/>
      </c>
      <c r="H282" t="str">
        <f t="shared" si="193"/>
        <v/>
      </c>
      <c r="I282" t="str">
        <f t="shared" si="193"/>
        <v/>
      </c>
      <c r="J282" t="str">
        <f t="shared" si="187"/>
        <v/>
      </c>
      <c r="K282" t="str">
        <f t="shared" si="187"/>
        <v/>
      </c>
      <c r="L282" t="str">
        <f t="shared" si="187"/>
        <v/>
      </c>
      <c r="M282">
        <f t="shared" si="187"/>
        <v>1</v>
      </c>
      <c r="N282" t="str">
        <f t="shared" si="204"/>
        <v/>
      </c>
      <c r="O282" t="str">
        <f t="shared" si="194"/>
        <v/>
      </c>
      <c r="P282" t="str">
        <f t="shared" si="194"/>
        <v/>
      </c>
      <c r="Q282" t="str">
        <f t="shared" si="194"/>
        <v/>
      </c>
      <c r="R282">
        <f t="shared" si="194"/>
        <v>1</v>
      </c>
      <c r="S282" t="str">
        <f t="shared" si="194"/>
        <v/>
      </c>
      <c r="T282" t="str">
        <f t="shared" si="208"/>
        <v/>
      </c>
      <c r="U282" t="str">
        <f t="shared" si="208"/>
        <v/>
      </c>
      <c r="V282" t="str">
        <f t="shared" si="208"/>
        <v/>
      </c>
      <c r="W282" t="str">
        <f t="shared" si="208"/>
        <v/>
      </c>
      <c r="X282" t="str">
        <f t="shared" si="209"/>
        <v/>
      </c>
      <c r="Y282" t="str">
        <f t="shared" si="209"/>
        <v/>
      </c>
      <c r="Z282" t="str">
        <f t="shared" si="209"/>
        <v/>
      </c>
      <c r="BR282" t="str">
        <f t="shared" si="195"/>
        <v/>
      </c>
      <c r="BS282" t="str">
        <f t="shared" si="195"/>
        <v/>
      </c>
      <c r="BT282" t="str">
        <f t="shared" si="195"/>
        <v/>
      </c>
      <c r="BU282" t="str">
        <f t="shared" si="188"/>
        <v/>
      </c>
      <c r="BV282" t="str">
        <f t="shared" si="188"/>
        <v/>
      </c>
      <c r="BW282" t="str">
        <f t="shared" si="188"/>
        <v/>
      </c>
      <c r="BX282" t="str">
        <f t="shared" si="188"/>
        <v/>
      </c>
      <c r="BY282" t="str">
        <f t="shared" si="205"/>
        <v/>
      </c>
      <c r="BZ282" t="str">
        <f t="shared" si="184"/>
        <v/>
      </c>
      <c r="CA282" t="str">
        <f t="shared" si="176"/>
        <v/>
      </c>
      <c r="CB282" t="str">
        <f t="shared" si="176"/>
        <v/>
      </c>
      <c r="CC282">
        <f t="shared" si="176"/>
        <v>1</v>
      </c>
      <c r="CD282" t="str">
        <f t="shared" si="176"/>
        <v/>
      </c>
      <c r="CE282" t="str">
        <f t="shared" si="176"/>
        <v/>
      </c>
      <c r="CF282" t="str">
        <f t="shared" si="176"/>
        <v/>
      </c>
      <c r="CG282" t="str">
        <f t="shared" si="176"/>
        <v/>
      </c>
      <c r="CH282" t="str">
        <f t="shared" si="176"/>
        <v/>
      </c>
      <c r="CI282" t="str">
        <f t="shared" si="176"/>
        <v/>
      </c>
      <c r="CJ282" t="str">
        <f t="shared" si="176"/>
        <v/>
      </c>
      <c r="CK282" t="str">
        <f t="shared" si="176"/>
        <v/>
      </c>
      <c r="CM282" t="str">
        <f t="shared" si="196"/>
        <v/>
      </c>
      <c r="CN282" t="str">
        <f t="shared" si="196"/>
        <v/>
      </c>
      <c r="CO282" t="str">
        <f t="shared" si="196"/>
        <v/>
      </c>
      <c r="CP282" t="str">
        <f t="shared" si="189"/>
        <v/>
      </c>
      <c r="CQ282" t="str">
        <f t="shared" si="189"/>
        <v/>
      </c>
      <c r="CR282" t="str">
        <f t="shared" si="189"/>
        <v/>
      </c>
      <c r="CS282">
        <f t="shared" si="189"/>
        <v>1</v>
      </c>
      <c r="CT282" t="str">
        <f t="shared" si="206"/>
        <v/>
      </c>
      <c r="CU282" t="str">
        <f t="shared" si="197"/>
        <v/>
      </c>
      <c r="CV282" t="str">
        <f t="shared" si="197"/>
        <v/>
      </c>
      <c r="CW282" t="str">
        <f t="shared" si="182"/>
        <v/>
      </c>
      <c r="CX282" t="str">
        <f t="shared" si="182"/>
        <v/>
      </c>
      <c r="CY282" t="str">
        <f t="shared" si="182"/>
        <v/>
      </c>
      <c r="CZ282" t="str">
        <f t="shared" si="182"/>
        <v/>
      </c>
      <c r="DA282" t="str">
        <f t="shared" si="182"/>
        <v/>
      </c>
      <c r="DB282" t="str">
        <f t="shared" si="182"/>
        <v/>
      </c>
      <c r="DC282" t="str">
        <f t="shared" si="182"/>
        <v/>
      </c>
      <c r="DD282" t="str">
        <f t="shared" si="182"/>
        <v/>
      </c>
      <c r="DE282" t="str">
        <f t="shared" si="210"/>
        <v/>
      </c>
      <c r="DF282" t="str">
        <f t="shared" si="210"/>
        <v/>
      </c>
      <c r="DH282" t="str">
        <f t="shared" si="180"/>
        <v/>
      </c>
      <c r="DI282" t="str">
        <f t="shared" si="211"/>
        <v/>
      </c>
      <c r="DJ282" t="str">
        <f t="shared" si="211"/>
        <v/>
      </c>
      <c r="DK282" t="str">
        <f t="shared" si="211"/>
        <v/>
      </c>
      <c r="DL282" t="str">
        <f t="shared" si="211"/>
        <v/>
      </c>
      <c r="DM282" t="str">
        <f t="shared" si="211"/>
        <v/>
      </c>
      <c r="DN282" t="str">
        <f t="shared" si="211"/>
        <v/>
      </c>
      <c r="DO282" t="str">
        <f t="shared" si="211"/>
        <v/>
      </c>
      <c r="DP282" t="str">
        <f t="shared" si="211"/>
        <v/>
      </c>
      <c r="DQ282" t="str">
        <f t="shared" si="211"/>
        <v/>
      </c>
      <c r="DR282" t="str">
        <f t="shared" si="211"/>
        <v/>
      </c>
      <c r="DS282">
        <f t="shared" si="211"/>
        <v>1</v>
      </c>
      <c r="DT282" t="str">
        <f t="shared" si="211"/>
        <v/>
      </c>
      <c r="DU282" t="str">
        <f t="shared" si="211"/>
        <v/>
      </c>
      <c r="DV282" t="str">
        <f t="shared" si="211"/>
        <v/>
      </c>
      <c r="DW282" t="str">
        <f t="shared" si="211"/>
        <v/>
      </c>
      <c r="DX282" t="str">
        <f t="shared" si="211"/>
        <v/>
      </c>
      <c r="DY282" t="str">
        <f t="shared" si="211"/>
        <v/>
      </c>
      <c r="DZ282" t="str">
        <f t="shared" si="211"/>
        <v/>
      </c>
      <c r="EA282" t="str">
        <f t="shared" si="211"/>
        <v/>
      </c>
      <c r="EC282" t="str">
        <f t="shared" si="198"/>
        <v/>
      </c>
      <c r="ED282" t="str">
        <f t="shared" si="198"/>
        <v/>
      </c>
      <c r="EE282" t="str">
        <f t="shared" si="198"/>
        <v/>
      </c>
      <c r="EF282" t="str">
        <f t="shared" si="198"/>
        <v/>
      </c>
      <c r="EG282" t="str">
        <f t="shared" si="199"/>
        <v/>
      </c>
      <c r="EH282" t="str">
        <f t="shared" si="199"/>
        <v/>
      </c>
      <c r="EI282">
        <f t="shared" si="199"/>
        <v>1</v>
      </c>
      <c r="EJ282" t="str">
        <f t="shared" si="199"/>
        <v/>
      </c>
      <c r="EK282" t="str">
        <f t="shared" si="200"/>
        <v/>
      </c>
      <c r="EL282" t="str">
        <f t="shared" si="200"/>
        <v/>
      </c>
      <c r="EM282" t="str">
        <f t="shared" si="200"/>
        <v/>
      </c>
      <c r="EN282" t="str">
        <f t="shared" si="200"/>
        <v/>
      </c>
      <c r="EO282" t="str">
        <f t="shared" si="201"/>
        <v/>
      </c>
      <c r="EP282" t="str">
        <f t="shared" si="201"/>
        <v/>
      </c>
      <c r="EQ282" t="str">
        <f t="shared" si="201"/>
        <v/>
      </c>
      <c r="ER282" t="str">
        <f t="shared" si="201"/>
        <v/>
      </c>
      <c r="ES282" t="str">
        <f t="shared" si="202"/>
        <v/>
      </c>
      <c r="ET282" t="str">
        <f t="shared" si="202"/>
        <v/>
      </c>
      <c r="EU282" t="str">
        <f t="shared" si="202"/>
        <v/>
      </c>
      <c r="EV282" t="str">
        <f t="shared" si="202"/>
        <v/>
      </c>
    </row>
    <row r="283" spans="1:152">
      <c r="A283" t="s">
        <v>3</v>
      </c>
      <c r="B283" t="s">
        <v>16</v>
      </c>
      <c r="C283" s="13">
        <v>0</v>
      </c>
      <c r="D283" s="13">
        <v>0</v>
      </c>
      <c r="E283" s="1">
        <f t="shared" si="191"/>
        <v>1</v>
      </c>
      <c r="F283" s="1">
        <f t="shared" si="192"/>
        <v>1</v>
      </c>
      <c r="G283" t="str">
        <f t="shared" si="193"/>
        <v/>
      </c>
      <c r="H283" t="str">
        <f t="shared" si="193"/>
        <v/>
      </c>
      <c r="I283" t="str">
        <f t="shared" si="193"/>
        <v/>
      </c>
      <c r="J283" t="str">
        <f t="shared" si="187"/>
        <v/>
      </c>
      <c r="K283" t="str">
        <f t="shared" si="187"/>
        <v/>
      </c>
      <c r="L283" t="str">
        <f t="shared" si="187"/>
        <v/>
      </c>
      <c r="M283" t="str">
        <f t="shared" si="187"/>
        <v/>
      </c>
      <c r="N283" t="str">
        <f t="shared" si="204"/>
        <v/>
      </c>
      <c r="O283">
        <f t="shared" si="194"/>
        <v>1</v>
      </c>
      <c r="P283">
        <f t="shared" si="194"/>
        <v>1</v>
      </c>
      <c r="Q283" t="str">
        <f t="shared" si="194"/>
        <v/>
      </c>
      <c r="R283" t="str">
        <f t="shared" si="194"/>
        <v/>
      </c>
      <c r="S283" t="str">
        <f t="shared" si="194"/>
        <v/>
      </c>
      <c r="T283" t="str">
        <f t="shared" si="208"/>
        <v/>
      </c>
      <c r="U283" t="str">
        <f t="shared" si="208"/>
        <v/>
      </c>
      <c r="V283" t="str">
        <f t="shared" si="208"/>
        <v/>
      </c>
      <c r="W283" t="str">
        <f t="shared" si="208"/>
        <v/>
      </c>
      <c r="X283" t="str">
        <f t="shared" si="209"/>
        <v/>
      </c>
      <c r="Y283" t="str">
        <f t="shared" si="209"/>
        <v/>
      </c>
      <c r="Z283" t="str">
        <f t="shared" si="209"/>
        <v/>
      </c>
      <c r="BR283" t="str">
        <f t="shared" si="195"/>
        <v/>
      </c>
      <c r="BS283" t="str">
        <f t="shared" si="195"/>
        <v/>
      </c>
      <c r="BT283" t="str">
        <f t="shared" si="195"/>
        <v/>
      </c>
      <c r="BU283" t="str">
        <f t="shared" si="188"/>
        <v/>
      </c>
      <c r="BV283" t="str">
        <f t="shared" si="188"/>
        <v/>
      </c>
      <c r="BW283" t="str">
        <f t="shared" si="188"/>
        <v/>
      </c>
      <c r="BX283" t="str">
        <f t="shared" si="188"/>
        <v/>
      </c>
      <c r="BY283" t="str">
        <f t="shared" si="205"/>
        <v/>
      </c>
      <c r="BZ283" t="str">
        <f t="shared" si="184"/>
        <v/>
      </c>
      <c r="CA283">
        <f t="shared" si="176"/>
        <v>0</v>
      </c>
      <c r="CB283" t="str">
        <f t="shared" si="176"/>
        <v/>
      </c>
      <c r="CC283" t="str">
        <f t="shared" si="176"/>
        <v/>
      </c>
      <c r="CD283" t="str">
        <f t="shared" si="176"/>
        <v/>
      </c>
      <c r="CE283" t="str">
        <f t="shared" si="176"/>
        <v/>
      </c>
      <c r="CF283" t="str">
        <f t="shared" si="176"/>
        <v/>
      </c>
      <c r="CG283" t="str">
        <f t="shared" si="176"/>
        <v/>
      </c>
      <c r="CH283" t="str">
        <f t="shared" si="176"/>
        <v/>
      </c>
      <c r="CI283" t="str">
        <f t="shared" si="176"/>
        <v/>
      </c>
      <c r="CJ283" t="str">
        <f t="shared" si="176"/>
        <v/>
      </c>
      <c r="CK283" t="str">
        <f t="shared" si="176"/>
        <v/>
      </c>
      <c r="CM283" t="str">
        <f t="shared" si="196"/>
        <v/>
      </c>
      <c r="CN283" t="str">
        <f t="shared" si="196"/>
        <v/>
      </c>
      <c r="CO283" t="str">
        <f t="shared" si="196"/>
        <v/>
      </c>
      <c r="CP283" t="str">
        <f t="shared" si="189"/>
        <v/>
      </c>
      <c r="CQ283" t="str">
        <f t="shared" si="189"/>
        <v/>
      </c>
      <c r="CR283" t="str">
        <f t="shared" si="189"/>
        <v/>
      </c>
      <c r="CS283" t="str">
        <f t="shared" si="189"/>
        <v/>
      </c>
      <c r="CT283" t="str">
        <f t="shared" si="206"/>
        <v/>
      </c>
      <c r="CU283">
        <f t="shared" si="197"/>
        <v>0</v>
      </c>
      <c r="CV283" t="str">
        <f t="shared" si="197"/>
        <v/>
      </c>
      <c r="CW283" t="str">
        <f t="shared" si="182"/>
        <v/>
      </c>
      <c r="CX283" t="str">
        <f t="shared" si="182"/>
        <v/>
      </c>
      <c r="CY283" t="str">
        <f t="shared" si="182"/>
        <v/>
      </c>
      <c r="CZ283" t="str">
        <f t="shared" si="182"/>
        <v/>
      </c>
      <c r="DA283" t="str">
        <f t="shared" si="182"/>
        <v/>
      </c>
      <c r="DB283" t="str">
        <f t="shared" si="182"/>
        <v/>
      </c>
      <c r="DC283" t="str">
        <f t="shared" si="182"/>
        <v/>
      </c>
      <c r="DD283" t="str">
        <f t="shared" si="182"/>
        <v/>
      </c>
      <c r="DE283" t="str">
        <f t="shared" si="210"/>
        <v/>
      </c>
      <c r="DF283" t="str">
        <f t="shared" si="210"/>
        <v/>
      </c>
      <c r="DH283" t="str">
        <f t="shared" si="180"/>
        <v/>
      </c>
      <c r="DI283" t="str">
        <f t="shared" si="211"/>
        <v/>
      </c>
      <c r="DJ283" t="str">
        <f t="shared" si="211"/>
        <v/>
      </c>
      <c r="DK283" t="str">
        <f t="shared" si="211"/>
        <v/>
      </c>
      <c r="DL283" t="str">
        <f t="shared" si="211"/>
        <v/>
      </c>
      <c r="DM283" t="str">
        <f t="shared" si="211"/>
        <v/>
      </c>
      <c r="DN283" t="str">
        <f t="shared" si="211"/>
        <v/>
      </c>
      <c r="DO283" t="str">
        <f t="shared" si="211"/>
        <v/>
      </c>
      <c r="DP283" t="str">
        <f t="shared" si="211"/>
        <v/>
      </c>
      <c r="DQ283">
        <f t="shared" si="211"/>
        <v>0</v>
      </c>
      <c r="DR283" t="str">
        <f t="shared" si="211"/>
        <v/>
      </c>
      <c r="DS283" t="str">
        <f t="shared" si="211"/>
        <v/>
      </c>
      <c r="DT283" t="str">
        <f t="shared" si="211"/>
        <v/>
      </c>
      <c r="DU283" t="str">
        <f t="shared" si="211"/>
        <v/>
      </c>
      <c r="DV283" t="str">
        <f t="shared" si="211"/>
        <v/>
      </c>
      <c r="DW283" t="str">
        <f t="shared" si="211"/>
        <v/>
      </c>
      <c r="DX283" t="str">
        <f t="shared" si="211"/>
        <v/>
      </c>
      <c r="DY283" t="str">
        <f t="shared" si="211"/>
        <v/>
      </c>
      <c r="DZ283" t="str">
        <f t="shared" si="211"/>
        <v/>
      </c>
      <c r="EA283" t="str">
        <f t="shared" si="211"/>
        <v/>
      </c>
      <c r="EC283" t="str">
        <f t="shared" si="198"/>
        <v/>
      </c>
      <c r="ED283" t="str">
        <f t="shared" si="198"/>
        <v/>
      </c>
      <c r="EE283" t="str">
        <f t="shared" si="198"/>
        <v/>
      </c>
      <c r="EF283" t="str">
        <f t="shared" si="198"/>
        <v/>
      </c>
      <c r="EG283" t="str">
        <f t="shared" si="199"/>
        <v/>
      </c>
      <c r="EH283" t="str">
        <f t="shared" si="199"/>
        <v/>
      </c>
      <c r="EI283" t="str">
        <f t="shared" si="199"/>
        <v/>
      </c>
      <c r="EJ283" t="str">
        <f t="shared" si="199"/>
        <v/>
      </c>
      <c r="EK283">
        <f t="shared" si="200"/>
        <v>0</v>
      </c>
      <c r="EL283" t="str">
        <f t="shared" si="200"/>
        <v/>
      </c>
      <c r="EM283" t="str">
        <f t="shared" si="200"/>
        <v/>
      </c>
      <c r="EN283" t="str">
        <f t="shared" si="200"/>
        <v/>
      </c>
      <c r="EO283" t="str">
        <f t="shared" si="201"/>
        <v/>
      </c>
      <c r="EP283" t="str">
        <f t="shared" si="201"/>
        <v/>
      </c>
      <c r="EQ283" t="str">
        <f t="shared" si="201"/>
        <v/>
      </c>
      <c r="ER283" t="str">
        <f t="shared" si="201"/>
        <v/>
      </c>
      <c r="ES283" t="str">
        <f t="shared" si="202"/>
        <v/>
      </c>
      <c r="ET283" t="str">
        <f t="shared" si="202"/>
        <v/>
      </c>
      <c r="EU283" t="str">
        <f t="shared" si="202"/>
        <v/>
      </c>
      <c r="EV283" t="str">
        <f t="shared" si="202"/>
        <v/>
      </c>
    </row>
    <row r="284" spans="1:152">
      <c r="A284" t="s">
        <v>179</v>
      </c>
      <c r="E284" s="1" t="str">
        <f t="shared" si="191"/>
        <v/>
      </c>
      <c r="F284" s="1" t="str">
        <f t="shared" si="192"/>
        <v/>
      </c>
      <c r="G284">
        <f>SUM(G272:G283)</f>
        <v>32</v>
      </c>
      <c r="H284">
        <f t="shared" ref="H284:Z284" si="212">SUM(H272:H283)</f>
        <v>36</v>
      </c>
      <c r="I284">
        <f t="shared" si="212"/>
        <v>24</v>
      </c>
      <c r="J284">
        <f t="shared" si="212"/>
        <v>28</v>
      </c>
      <c r="K284">
        <f t="shared" si="212"/>
        <v>32</v>
      </c>
      <c r="L284">
        <f t="shared" si="212"/>
        <v>32</v>
      </c>
      <c r="M284">
        <f t="shared" si="212"/>
        <v>29</v>
      </c>
      <c r="N284">
        <f t="shared" si="212"/>
        <v>23</v>
      </c>
      <c r="O284">
        <f t="shared" si="212"/>
        <v>47</v>
      </c>
      <c r="P284">
        <f t="shared" si="212"/>
        <v>40</v>
      </c>
      <c r="Q284">
        <f t="shared" si="212"/>
        <v>47</v>
      </c>
      <c r="R284">
        <f t="shared" si="212"/>
        <v>36</v>
      </c>
      <c r="S284">
        <f t="shared" si="212"/>
        <v>47</v>
      </c>
      <c r="T284">
        <f t="shared" si="212"/>
        <v>21</v>
      </c>
      <c r="U284">
        <f t="shared" si="212"/>
        <v>22</v>
      </c>
      <c r="V284">
        <f t="shared" si="212"/>
        <v>21</v>
      </c>
      <c r="W284">
        <f t="shared" si="212"/>
        <v>40</v>
      </c>
      <c r="X284">
        <f t="shared" si="212"/>
        <v>24</v>
      </c>
      <c r="Y284">
        <f t="shared" si="212"/>
        <v>30</v>
      </c>
      <c r="Z284">
        <f t="shared" si="212"/>
        <v>24</v>
      </c>
      <c r="BR284" t="str">
        <f t="shared" si="195"/>
        <v/>
      </c>
      <c r="BS284" t="str">
        <f t="shared" si="195"/>
        <v/>
      </c>
      <c r="BT284" t="str">
        <f t="shared" si="195"/>
        <v/>
      </c>
      <c r="BU284" t="str">
        <f t="shared" si="188"/>
        <v/>
      </c>
      <c r="BV284" t="str">
        <f t="shared" si="188"/>
        <v/>
      </c>
      <c r="BW284" t="str">
        <f t="shared" si="188"/>
        <v/>
      </c>
      <c r="BX284" t="str">
        <f t="shared" si="188"/>
        <v/>
      </c>
      <c r="BY284" t="str">
        <f t="shared" si="205"/>
        <v/>
      </c>
      <c r="BZ284" t="str">
        <f t="shared" si="184"/>
        <v/>
      </c>
      <c r="CA284" t="str">
        <f t="shared" si="176"/>
        <v/>
      </c>
      <c r="CB284" t="str">
        <f t="shared" si="176"/>
        <v/>
      </c>
      <c r="CC284" t="str">
        <f t="shared" si="176"/>
        <v/>
      </c>
      <c r="CD284" t="str">
        <f t="shared" si="176"/>
        <v/>
      </c>
      <c r="CE284" t="str">
        <f t="shared" si="176"/>
        <v/>
      </c>
      <c r="CF284" t="str">
        <f t="shared" si="176"/>
        <v/>
      </c>
      <c r="CG284" t="str">
        <f t="shared" si="176"/>
        <v/>
      </c>
      <c r="CH284" t="str">
        <f t="shared" si="176"/>
        <v/>
      </c>
      <c r="CI284" t="str">
        <f t="shared" si="176"/>
        <v/>
      </c>
      <c r="CJ284" t="str">
        <f t="shared" si="176"/>
        <v/>
      </c>
      <c r="CK284" t="str">
        <f t="shared" si="176"/>
        <v/>
      </c>
      <c r="CM284" t="str">
        <f t="shared" si="196"/>
        <v/>
      </c>
      <c r="CN284" t="str">
        <f t="shared" si="196"/>
        <v/>
      </c>
      <c r="CO284" t="str">
        <f t="shared" si="196"/>
        <v/>
      </c>
      <c r="CP284" t="str">
        <f t="shared" si="189"/>
        <v/>
      </c>
      <c r="CQ284" t="str">
        <f t="shared" si="189"/>
        <v/>
      </c>
      <c r="CR284" t="str">
        <f t="shared" si="189"/>
        <v/>
      </c>
      <c r="CS284" t="str">
        <f t="shared" si="189"/>
        <v/>
      </c>
      <c r="CT284" t="str">
        <f t="shared" si="206"/>
        <v/>
      </c>
      <c r="CU284" t="str">
        <f t="shared" si="197"/>
        <v/>
      </c>
      <c r="CV284" t="str">
        <f t="shared" si="197"/>
        <v/>
      </c>
      <c r="CW284" t="str">
        <f t="shared" si="182"/>
        <v/>
      </c>
      <c r="CX284" t="str">
        <f t="shared" si="182"/>
        <v/>
      </c>
      <c r="CY284" t="str">
        <f t="shared" si="182"/>
        <v/>
      </c>
      <c r="CZ284" t="str">
        <f t="shared" si="182"/>
        <v/>
      </c>
      <c r="DA284" t="str">
        <f t="shared" si="182"/>
        <v/>
      </c>
      <c r="DB284" t="str">
        <f t="shared" si="182"/>
        <v/>
      </c>
      <c r="DC284" t="str">
        <f t="shared" si="182"/>
        <v/>
      </c>
      <c r="DD284" t="str">
        <f t="shared" si="182"/>
        <v/>
      </c>
      <c r="DE284" t="str">
        <f t="shared" si="210"/>
        <v/>
      </c>
      <c r="DF284" t="str">
        <f t="shared" si="210"/>
        <v/>
      </c>
      <c r="DH284" t="str">
        <f t="shared" si="180"/>
        <v/>
      </c>
      <c r="DI284" t="str">
        <f t="shared" si="211"/>
        <v/>
      </c>
      <c r="DJ284" t="str">
        <f t="shared" si="211"/>
        <v/>
      </c>
      <c r="DK284" t="str">
        <f t="shared" si="211"/>
        <v/>
      </c>
      <c r="DL284" t="str">
        <f t="shared" si="211"/>
        <v/>
      </c>
      <c r="DM284" t="str">
        <f t="shared" si="211"/>
        <v/>
      </c>
      <c r="DN284" t="str">
        <f t="shared" si="211"/>
        <v/>
      </c>
      <c r="DO284" t="str">
        <f t="shared" si="211"/>
        <v/>
      </c>
      <c r="DP284" t="str">
        <f t="shared" si="211"/>
        <v/>
      </c>
      <c r="DQ284" t="str">
        <f t="shared" si="211"/>
        <v/>
      </c>
      <c r="DR284" t="str">
        <f t="shared" si="211"/>
        <v/>
      </c>
      <c r="DS284" t="str">
        <f t="shared" si="211"/>
        <v/>
      </c>
      <c r="DT284" t="str">
        <f t="shared" si="211"/>
        <v/>
      </c>
      <c r="DU284" t="str">
        <f t="shared" si="211"/>
        <v/>
      </c>
      <c r="DV284" t="str">
        <f t="shared" si="211"/>
        <v/>
      </c>
      <c r="DW284" t="str">
        <f t="shared" si="211"/>
        <v/>
      </c>
      <c r="DX284" t="str">
        <f t="shared" si="211"/>
        <v/>
      </c>
      <c r="DY284" t="str">
        <f t="shared" si="211"/>
        <v/>
      </c>
      <c r="DZ284" t="str">
        <f t="shared" si="211"/>
        <v/>
      </c>
      <c r="EA284" t="str">
        <f t="shared" si="211"/>
        <v/>
      </c>
      <c r="EC284" t="str">
        <f t="shared" si="198"/>
        <v/>
      </c>
      <c r="ED284" t="str">
        <f t="shared" si="198"/>
        <v/>
      </c>
      <c r="EE284" t="str">
        <f t="shared" si="198"/>
        <v/>
      </c>
      <c r="EF284" t="str">
        <f t="shared" si="198"/>
        <v/>
      </c>
      <c r="EG284" t="str">
        <f t="shared" si="199"/>
        <v/>
      </c>
      <c r="EH284" t="str">
        <f t="shared" si="199"/>
        <v/>
      </c>
      <c r="EI284" t="str">
        <f t="shared" si="199"/>
        <v/>
      </c>
      <c r="EJ284" t="str">
        <f t="shared" si="199"/>
        <v/>
      </c>
      <c r="EK284" t="str">
        <f t="shared" si="200"/>
        <v/>
      </c>
      <c r="EL284" t="str">
        <f t="shared" si="200"/>
        <v/>
      </c>
      <c r="EM284" t="str">
        <f t="shared" si="200"/>
        <v/>
      </c>
      <c r="EN284" t="str">
        <f t="shared" si="200"/>
        <v/>
      </c>
      <c r="EO284" t="str">
        <f t="shared" si="201"/>
        <v/>
      </c>
      <c r="EP284" t="str">
        <f t="shared" si="201"/>
        <v/>
      </c>
      <c r="EQ284" t="str">
        <f t="shared" si="201"/>
        <v/>
      </c>
      <c r="ER284" t="str">
        <f t="shared" si="201"/>
        <v/>
      </c>
      <c r="ES284" t="str">
        <f t="shared" si="202"/>
        <v/>
      </c>
      <c r="ET284" t="str">
        <f t="shared" si="202"/>
        <v/>
      </c>
      <c r="EU284" t="str">
        <f t="shared" si="202"/>
        <v/>
      </c>
      <c r="EV284" t="str">
        <f t="shared" si="202"/>
        <v/>
      </c>
    </row>
    <row r="285" spans="1:152">
      <c r="A285" t="s">
        <v>43</v>
      </c>
      <c r="E285" s="1" t="str">
        <f t="shared" si="191"/>
        <v/>
      </c>
      <c r="F285" s="1" t="str">
        <f t="shared" si="192"/>
        <v/>
      </c>
      <c r="G285" t="str">
        <f t="shared" si="193"/>
        <v/>
      </c>
      <c r="H285" t="str">
        <f t="shared" si="193"/>
        <v/>
      </c>
      <c r="I285" t="str">
        <f t="shared" si="193"/>
        <v/>
      </c>
      <c r="J285" t="str">
        <f t="shared" si="187"/>
        <v/>
      </c>
      <c r="K285" t="str">
        <f t="shared" si="187"/>
        <v/>
      </c>
      <c r="L285" t="str">
        <f t="shared" si="187"/>
        <v/>
      </c>
      <c r="M285" t="str">
        <f t="shared" si="187"/>
        <v/>
      </c>
      <c r="N285" t="str">
        <f t="shared" si="204"/>
        <v/>
      </c>
      <c r="O285" t="str">
        <f t="shared" si="194"/>
        <v/>
      </c>
      <c r="P285" t="str">
        <f t="shared" si="194"/>
        <v/>
      </c>
      <c r="Q285" t="str">
        <f t="shared" si="194"/>
        <v/>
      </c>
      <c r="R285" t="str">
        <f t="shared" si="194"/>
        <v/>
      </c>
      <c r="S285" t="str">
        <f t="shared" si="194"/>
        <v/>
      </c>
      <c r="T285" t="str">
        <f t="shared" si="208"/>
        <v/>
      </c>
      <c r="U285" t="str">
        <f t="shared" si="208"/>
        <v/>
      </c>
      <c r="V285" t="str">
        <f t="shared" si="208"/>
        <v/>
      </c>
      <c r="W285" t="str">
        <f t="shared" si="208"/>
        <v/>
      </c>
      <c r="X285" t="str">
        <f t="shared" si="209"/>
        <v/>
      </c>
      <c r="Y285" t="str">
        <f t="shared" si="209"/>
        <v/>
      </c>
      <c r="Z285" t="str">
        <f t="shared" si="209"/>
        <v/>
      </c>
      <c r="BR285" t="str">
        <f t="shared" si="195"/>
        <v/>
      </c>
      <c r="BS285" t="str">
        <f t="shared" si="195"/>
        <v/>
      </c>
      <c r="BT285" t="str">
        <f t="shared" si="195"/>
        <v/>
      </c>
      <c r="BU285" t="str">
        <f t="shared" si="188"/>
        <v/>
      </c>
      <c r="BV285" t="str">
        <f t="shared" si="188"/>
        <v/>
      </c>
      <c r="BW285" t="str">
        <f t="shared" si="188"/>
        <v/>
      </c>
      <c r="BX285" t="str">
        <f t="shared" si="188"/>
        <v/>
      </c>
      <c r="BY285" t="str">
        <f t="shared" si="205"/>
        <v/>
      </c>
      <c r="BZ285" t="str">
        <f t="shared" si="184"/>
        <v/>
      </c>
      <c r="CA285" t="str">
        <f t="shared" si="176"/>
        <v/>
      </c>
      <c r="CB285" t="str">
        <f t="shared" si="176"/>
        <v/>
      </c>
      <c r="CC285" t="str">
        <f t="shared" si="176"/>
        <v/>
      </c>
      <c r="CD285" t="str">
        <f t="shared" si="176"/>
        <v/>
      </c>
      <c r="CE285" t="str">
        <f t="shared" si="176"/>
        <v/>
      </c>
      <c r="CF285" t="str">
        <f t="shared" si="176"/>
        <v/>
      </c>
      <c r="CG285" t="str">
        <f t="shared" si="176"/>
        <v/>
      </c>
      <c r="CH285" t="str">
        <f t="shared" si="176"/>
        <v/>
      </c>
      <c r="CI285" t="str">
        <f t="shared" si="176"/>
        <v/>
      </c>
      <c r="CJ285" t="str">
        <f t="shared" si="176"/>
        <v/>
      </c>
      <c r="CK285" t="str">
        <f t="shared" si="176"/>
        <v/>
      </c>
      <c r="CM285" t="str">
        <f t="shared" si="196"/>
        <v/>
      </c>
      <c r="CN285" t="str">
        <f t="shared" si="196"/>
        <v/>
      </c>
      <c r="CO285" t="str">
        <f t="shared" si="196"/>
        <v/>
      </c>
      <c r="CP285" t="str">
        <f t="shared" si="189"/>
        <v/>
      </c>
      <c r="CQ285" t="str">
        <f t="shared" si="189"/>
        <v/>
      </c>
      <c r="CR285" t="str">
        <f t="shared" si="189"/>
        <v/>
      </c>
      <c r="CS285" t="str">
        <f t="shared" si="189"/>
        <v/>
      </c>
      <c r="CT285" t="str">
        <f t="shared" si="206"/>
        <v/>
      </c>
      <c r="CU285" t="str">
        <f t="shared" si="197"/>
        <v/>
      </c>
      <c r="CV285" t="str">
        <f t="shared" si="197"/>
        <v/>
      </c>
      <c r="CW285" t="str">
        <f t="shared" si="182"/>
        <v/>
      </c>
      <c r="CX285" t="str">
        <f t="shared" si="182"/>
        <v/>
      </c>
      <c r="CY285" t="str">
        <f t="shared" si="182"/>
        <v/>
      </c>
      <c r="CZ285" t="str">
        <f t="shared" si="182"/>
        <v/>
      </c>
      <c r="DA285" t="str">
        <f t="shared" si="182"/>
        <v/>
      </c>
      <c r="DB285" t="str">
        <f t="shared" si="182"/>
        <v/>
      </c>
      <c r="DC285" t="str">
        <f t="shared" si="182"/>
        <v/>
      </c>
      <c r="DD285" t="str">
        <f t="shared" si="182"/>
        <v/>
      </c>
      <c r="DE285" t="str">
        <f t="shared" si="210"/>
        <v/>
      </c>
      <c r="DF285" t="str">
        <f t="shared" si="210"/>
        <v/>
      </c>
      <c r="DH285" t="str">
        <f t="shared" si="180"/>
        <v/>
      </c>
      <c r="DI285" t="str">
        <f t="shared" si="211"/>
        <v/>
      </c>
      <c r="DJ285" t="str">
        <f t="shared" si="211"/>
        <v/>
      </c>
      <c r="DK285" t="str">
        <f t="shared" si="211"/>
        <v/>
      </c>
      <c r="DL285" t="str">
        <f t="shared" si="211"/>
        <v/>
      </c>
      <c r="DM285" t="str">
        <f t="shared" si="211"/>
        <v/>
      </c>
      <c r="DN285" t="str">
        <f t="shared" si="211"/>
        <v/>
      </c>
      <c r="DO285" t="str">
        <f t="shared" si="211"/>
        <v/>
      </c>
      <c r="DP285" t="str">
        <f t="shared" si="211"/>
        <v/>
      </c>
      <c r="DQ285" t="str">
        <f t="shared" si="211"/>
        <v/>
      </c>
      <c r="DR285" t="str">
        <f t="shared" si="211"/>
        <v/>
      </c>
      <c r="DS285" t="str">
        <f t="shared" si="211"/>
        <v/>
      </c>
      <c r="DT285" t="str">
        <f t="shared" si="211"/>
        <v/>
      </c>
      <c r="DU285" t="str">
        <f t="shared" si="211"/>
        <v/>
      </c>
      <c r="DV285" t="str">
        <f t="shared" si="211"/>
        <v/>
      </c>
      <c r="DW285" t="str">
        <f t="shared" si="211"/>
        <v/>
      </c>
      <c r="DX285" t="str">
        <f t="shared" si="211"/>
        <v/>
      </c>
      <c r="DY285" t="str">
        <f t="shared" si="211"/>
        <v/>
      </c>
      <c r="DZ285" t="str">
        <f t="shared" si="211"/>
        <v/>
      </c>
      <c r="EA285" t="str">
        <f t="shared" si="211"/>
        <v/>
      </c>
      <c r="EC285" t="str">
        <f t="shared" si="198"/>
        <v/>
      </c>
      <c r="ED285" t="str">
        <f t="shared" si="198"/>
        <v/>
      </c>
      <c r="EE285" t="str">
        <f t="shared" si="198"/>
        <v/>
      </c>
      <c r="EF285" t="str">
        <f t="shared" si="198"/>
        <v/>
      </c>
      <c r="EG285" t="str">
        <f t="shared" si="199"/>
        <v/>
      </c>
      <c r="EH285" t="str">
        <f t="shared" si="199"/>
        <v/>
      </c>
      <c r="EI285" t="str">
        <f t="shared" si="199"/>
        <v/>
      </c>
      <c r="EJ285" t="str">
        <f t="shared" si="199"/>
        <v/>
      </c>
      <c r="EK285" t="str">
        <f t="shared" si="200"/>
        <v/>
      </c>
      <c r="EL285" t="str">
        <f t="shared" si="200"/>
        <v/>
      </c>
      <c r="EM285" t="str">
        <f t="shared" si="200"/>
        <v/>
      </c>
      <c r="EN285" t="str">
        <f t="shared" si="200"/>
        <v/>
      </c>
      <c r="EO285" t="str">
        <f t="shared" si="201"/>
        <v/>
      </c>
      <c r="EP285" t="str">
        <f t="shared" si="201"/>
        <v/>
      </c>
      <c r="EQ285" t="str">
        <f t="shared" si="201"/>
        <v/>
      </c>
      <c r="ER285" t="str">
        <f t="shared" si="201"/>
        <v/>
      </c>
      <c r="ES285" t="str">
        <f t="shared" si="202"/>
        <v/>
      </c>
      <c r="ET285" t="str">
        <f t="shared" si="202"/>
        <v/>
      </c>
      <c r="EU285" t="str">
        <f t="shared" si="202"/>
        <v/>
      </c>
      <c r="EV285" t="str">
        <f t="shared" si="202"/>
        <v/>
      </c>
    </row>
    <row r="286" spans="1:152">
      <c r="A286" t="s">
        <v>4</v>
      </c>
      <c r="B286" t="s">
        <v>0</v>
      </c>
      <c r="C286" s="13">
        <v>3</v>
      </c>
      <c r="D286" s="13">
        <v>3</v>
      </c>
      <c r="E286" s="1">
        <f t="shared" si="191"/>
        <v>1</v>
      </c>
      <c r="F286" s="1">
        <f t="shared" si="192"/>
        <v>1</v>
      </c>
      <c r="G286" t="str">
        <f t="shared" si="193"/>
        <v/>
      </c>
      <c r="H286" t="str">
        <f t="shared" si="193"/>
        <v/>
      </c>
      <c r="I286" t="str">
        <f t="shared" si="193"/>
        <v/>
      </c>
      <c r="J286" t="str">
        <f t="shared" si="187"/>
        <v/>
      </c>
      <c r="K286" t="str">
        <f t="shared" si="187"/>
        <v/>
      </c>
      <c r="L286" t="str">
        <f t="shared" si="187"/>
        <v/>
      </c>
      <c r="M286" t="str">
        <f t="shared" si="187"/>
        <v/>
      </c>
      <c r="N286" t="str">
        <f t="shared" si="204"/>
        <v/>
      </c>
      <c r="O286" t="str">
        <f t="shared" si="194"/>
        <v/>
      </c>
      <c r="P286" t="str">
        <f t="shared" si="194"/>
        <v/>
      </c>
      <c r="Q286" t="str">
        <f t="shared" si="194"/>
        <v/>
      </c>
      <c r="R286" t="str">
        <f t="shared" si="194"/>
        <v/>
      </c>
      <c r="S286" t="str">
        <f t="shared" si="194"/>
        <v/>
      </c>
      <c r="T286" t="str">
        <f t="shared" si="208"/>
        <v/>
      </c>
      <c r="U286" t="str">
        <f t="shared" si="208"/>
        <v/>
      </c>
      <c r="V286">
        <f t="shared" si="208"/>
        <v>1</v>
      </c>
      <c r="W286">
        <f t="shared" si="208"/>
        <v>1</v>
      </c>
      <c r="X286" t="str">
        <f t="shared" si="209"/>
        <v/>
      </c>
      <c r="Y286" t="str">
        <f t="shared" si="209"/>
        <v/>
      </c>
      <c r="Z286" t="str">
        <f t="shared" si="209"/>
        <v/>
      </c>
      <c r="BR286" t="str">
        <f t="shared" si="195"/>
        <v/>
      </c>
      <c r="BS286" t="str">
        <f t="shared" si="195"/>
        <v/>
      </c>
      <c r="BT286" t="str">
        <f t="shared" si="195"/>
        <v/>
      </c>
      <c r="BU286" t="str">
        <f t="shared" si="188"/>
        <v/>
      </c>
      <c r="BV286" t="str">
        <f t="shared" si="188"/>
        <v/>
      </c>
      <c r="BW286" t="str">
        <f t="shared" si="188"/>
        <v/>
      </c>
      <c r="BX286" t="str">
        <f t="shared" si="188"/>
        <v/>
      </c>
      <c r="BY286" t="str">
        <f t="shared" si="205"/>
        <v/>
      </c>
      <c r="BZ286" t="str">
        <f t="shared" si="184"/>
        <v/>
      </c>
      <c r="CA286" t="str">
        <f t="shared" si="176"/>
        <v/>
      </c>
      <c r="CB286" t="str">
        <f t="shared" si="176"/>
        <v/>
      </c>
      <c r="CC286" t="str">
        <f t="shared" si="176"/>
        <v/>
      </c>
      <c r="CD286" t="str">
        <f t="shared" si="176"/>
        <v/>
      </c>
      <c r="CE286" t="str">
        <f t="shared" si="176"/>
        <v/>
      </c>
      <c r="CF286" t="str">
        <f t="shared" si="176"/>
        <v/>
      </c>
      <c r="CG286" t="str">
        <f t="shared" si="176"/>
        <v/>
      </c>
      <c r="CH286">
        <f t="shared" si="176"/>
        <v>3</v>
      </c>
      <c r="CI286" t="str">
        <f t="shared" si="176"/>
        <v/>
      </c>
      <c r="CJ286" t="str">
        <f t="shared" si="176"/>
        <v/>
      </c>
      <c r="CK286" t="str">
        <f t="shared" si="176"/>
        <v/>
      </c>
      <c r="CM286" t="str">
        <f t="shared" si="196"/>
        <v/>
      </c>
      <c r="CN286" t="str">
        <f t="shared" si="196"/>
        <v/>
      </c>
      <c r="CO286" t="str">
        <f t="shared" si="196"/>
        <v/>
      </c>
      <c r="CP286" t="str">
        <f t="shared" si="189"/>
        <v/>
      </c>
      <c r="CQ286" t="str">
        <f t="shared" si="189"/>
        <v/>
      </c>
      <c r="CR286" t="str">
        <f t="shared" si="189"/>
        <v/>
      </c>
      <c r="CS286" t="str">
        <f t="shared" si="189"/>
        <v/>
      </c>
      <c r="CT286" t="str">
        <f t="shared" si="206"/>
        <v/>
      </c>
      <c r="CU286" t="str">
        <f t="shared" si="197"/>
        <v/>
      </c>
      <c r="CV286" t="str">
        <f t="shared" si="197"/>
        <v/>
      </c>
      <c r="CW286" t="str">
        <f t="shared" si="182"/>
        <v/>
      </c>
      <c r="CX286" t="str">
        <f t="shared" si="182"/>
        <v/>
      </c>
      <c r="CY286" t="str">
        <f t="shared" si="182"/>
        <v/>
      </c>
      <c r="CZ286" t="str">
        <f t="shared" si="182"/>
        <v/>
      </c>
      <c r="DA286" t="str">
        <f t="shared" si="182"/>
        <v/>
      </c>
      <c r="DB286">
        <f t="shared" si="182"/>
        <v>3</v>
      </c>
      <c r="DC286" t="str">
        <f t="shared" si="182"/>
        <v/>
      </c>
      <c r="DD286" t="str">
        <f t="shared" si="182"/>
        <v/>
      </c>
      <c r="DE286" t="str">
        <f t="shared" si="210"/>
        <v/>
      </c>
      <c r="DF286" t="str">
        <f t="shared" si="210"/>
        <v/>
      </c>
      <c r="DH286" t="str">
        <f t="shared" si="180"/>
        <v/>
      </c>
      <c r="DI286" t="str">
        <f t="shared" si="211"/>
        <v/>
      </c>
      <c r="DJ286" t="str">
        <f t="shared" si="211"/>
        <v/>
      </c>
      <c r="DK286" t="str">
        <f t="shared" si="211"/>
        <v/>
      </c>
      <c r="DL286" t="str">
        <f t="shared" si="211"/>
        <v/>
      </c>
      <c r="DM286" t="str">
        <f t="shared" si="211"/>
        <v/>
      </c>
      <c r="DN286" t="str">
        <f t="shared" si="211"/>
        <v/>
      </c>
      <c r="DO286" t="str">
        <f t="shared" si="211"/>
        <v/>
      </c>
      <c r="DP286" t="str">
        <f t="shared" si="211"/>
        <v/>
      </c>
      <c r="DQ286" t="str">
        <f t="shared" si="211"/>
        <v/>
      </c>
      <c r="DR286" t="str">
        <f t="shared" si="211"/>
        <v/>
      </c>
      <c r="DS286" t="str">
        <f t="shared" si="211"/>
        <v/>
      </c>
      <c r="DT286" t="str">
        <f t="shared" si="211"/>
        <v/>
      </c>
      <c r="DU286" t="str">
        <f t="shared" si="211"/>
        <v/>
      </c>
      <c r="DV286" t="str">
        <f t="shared" si="211"/>
        <v/>
      </c>
      <c r="DW286" t="str">
        <f t="shared" si="211"/>
        <v/>
      </c>
      <c r="DX286">
        <f t="shared" si="211"/>
        <v>3</v>
      </c>
      <c r="DY286" t="str">
        <f t="shared" si="211"/>
        <v/>
      </c>
      <c r="DZ286" t="str">
        <f t="shared" si="211"/>
        <v/>
      </c>
      <c r="EA286" t="str">
        <f t="shared" si="211"/>
        <v/>
      </c>
      <c r="EC286" t="str">
        <f t="shared" si="198"/>
        <v/>
      </c>
      <c r="ED286" t="str">
        <f t="shared" si="198"/>
        <v/>
      </c>
      <c r="EE286" t="str">
        <f t="shared" si="198"/>
        <v/>
      </c>
      <c r="EF286" t="str">
        <f t="shared" si="198"/>
        <v/>
      </c>
      <c r="EG286" t="str">
        <f t="shared" si="199"/>
        <v/>
      </c>
      <c r="EH286" t="str">
        <f t="shared" si="199"/>
        <v/>
      </c>
      <c r="EI286" t="str">
        <f t="shared" si="199"/>
        <v/>
      </c>
      <c r="EJ286" t="str">
        <f t="shared" si="199"/>
        <v/>
      </c>
      <c r="EK286" t="str">
        <f t="shared" si="200"/>
        <v/>
      </c>
      <c r="EL286" t="str">
        <f t="shared" si="200"/>
        <v/>
      </c>
      <c r="EM286" t="str">
        <f t="shared" si="200"/>
        <v/>
      </c>
      <c r="EN286" t="str">
        <f t="shared" si="200"/>
        <v/>
      </c>
      <c r="EO286" t="str">
        <f t="shared" si="201"/>
        <v/>
      </c>
      <c r="EP286" t="str">
        <f t="shared" si="201"/>
        <v/>
      </c>
      <c r="EQ286" t="str">
        <f t="shared" si="201"/>
        <v/>
      </c>
      <c r="ER286">
        <f t="shared" si="201"/>
        <v>3</v>
      </c>
      <c r="ES286" t="str">
        <f t="shared" si="202"/>
        <v/>
      </c>
      <c r="ET286" t="str">
        <f t="shared" si="202"/>
        <v/>
      </c>
      <c r="EU286" t="str">
        <f t="shared" si="202"/>
        <v/>
      </c>
      <c r="EV286" t="str">
        <f t="shared" si="202"/>
        <v/>
      </c>
    </row>
    <row r="287" spans="1:152">
      <c r="A287" t="s">
        <v>12</v>
      </c>
      <c r="B287" t="s">
        <v>1</v>
      </c>
      <c r="C287" s="13">
        <v>1</v>
      </c>
      <c r="D287" s="13">
        <v>1</v>
      </c>
      <c r="E287" s="1">
        <f t="shared" si="191"/>
        <v>1</v>
      </c>
      <c r="F287" s="1">
        <f t="shared" si="192"/>
        <v>1</v>
      </c>
      <c r="G287" t="str">
        <f t="shared" si="193"/>
        <v/>
      </c>
      <c r="H287" t="str">
        <f t="shared" si="193"/>
        <v/>
      </c>
      <c r="I287" t="str">
        <f t="shared" si="193"/>
        <v/>
      </c>
      <c r="J287" t="str">
        <f t="shared" si="187"/>
        <v/>
      </c>
      <c r="K287" t="str">
        <f t="shared" si="187"/>
        <v/>
      </c>
      <c r="L287" t="str">
        <f t="shared" si="187"/>
        <v/>
      </c>
      <c r="M287" t="str">
        <f t="shared" si="187"/>
        <v/>
      </c>
      <c r="N287" t="str">
        <f t="shared" si="204"/>
        <v/>
      </c>
      <c r="O287" t="str">
        <f t="shared" si="194"/>
        <v/>
      </c>
      <c r="P287" t="str">
        <f t="shared" si="194"/>
        <v/>
      </c>
      <c r="Q287" t="str">
        <f t="shared" si="194"/>
        <v/>
      </c>
      <c r="R287" t="str">
        <f t="shared" si="194"/>
        <v/>
      </c>
      <c r="S287">
        <f t="shared" si="194"/>
        <v>1</v>
      </c>
      <c r="T287" t="str">
        <f t="shared" si="208"/>
        <v/>
      </c>
      <c r="U287" t="str">
        <f t="shared" si="208"/>
        <v/>
      </c>
      <c r="V287" t="str">
        <f t="shared" si="208"/>
        <v/>
      </c>
      <c r="W287" t="str">
        <f t="shared" si="208"/>
        <v/>
      </c>
      <c r="X287" t="str">
        <f t="shared" si="209"/>
        <v/>
      </c>
      <c r="Y287">
        <f t="shared" si="209"/>
        <v>1</v>
      </c>
      <c r="Z287" t="str">
        <f t="shared" si="209"/>
        <v/>
      </c>
      <c r="BR287" t="str">
        <f t="shared" si="195"/>
        <v/>
      </c>
      <c r="BS287" t="str">
        <f t="shared" si="195"/>
        <v/>
      </c>
      <c r="BT287" t="str">
        <f t="shared" si="195"/>
        <v/>
      </c>
      <c r="BU287" t="str">
        <f t="shared" si="188"/>
        <v/>
      </c>
      <c r="BV287" t="str">
        <f t="shared" si="188"/>
        <v/>
      </c>
      <c r="BW287" t="str">
        <f t="shared" si="188"/>
        <v/>
      </c>
      <c r="BX287" t="str">
        <f t="shared" si="188"/>
        <v/>
      </c>
      <c r="BY287" t="str">
        <f t="shared" si="205"/>
        <v/>
      </c>
      <c r="BZ287" t="str">
        <f t="shared" si="184"/>
        <v/>
      </c>
      <c r="CA287" t="str">
        <f t="shared" si="176"/>
        <v/>
      </c>
      <c r="CB287" t="str">
        <f t="shared" si="176"/>
        <v/>
      </c>
      <c r="CC287" t="str">
        <f t="shared" si="176"/>
        <v/>
      </c>
      <c r="CD287" t="str">
        <f t="shared" si="176"/>
        <v/>
      </c>
      <c r="CE287" t="str">
        <f t="shared" si="176"/>
        <v/>
      </c>
      <c r="CF287" t="str">
        <f t="shared" si="176"/>
        <v/>
      </c>
      <c r="CG287" t="str">
        <f t="shared" si="176"/>
        <v/>
      </c>
      <c r="CH287" t="str">
        <f t="shared" si="176"/>
        <v/>
      </c>
      <c r="CI287" t="str">
        <f t="shared" si="176"/>
        <v/>
      </c>
      <c r="CJ287">
        <f t="shared" si="176"/>
        <v>1</v>
      </c>
      <c r="CK287" t="str">
        <f t="shared" si="176"/>
        <v/>
      </c>
      <c r="CM287" t="str">
        <f t="shared" si="196"/>
        <v/>
      </c>
      <c r="CN287" t="str">
        <f t="shared" si="196"/>
        <v/>
      </c>
      <c r="CO287" t="str">
        <f t="shared" si="196"/>
        <v/>
      </c>
      <c r="CP287" t="str">
        <f t="shared" si="189"/>
        <v/>
      </c>
      <c r="CQ287" t="str">
        <f t="shared" si="189"/>
        <v/>
      </c>
      <c r="CR287" t="str">
        <f t="shared" si="189"/>
        <v/>
      </c>
      <c r="CS287" t="str">
        <f t="shared" si="189"/>
        <v/>
      </c>
      <c r="CT287" t="str">
        <f t="shared" si="206"/>
        <v/>
      </c>
      <c r="CU287" t="str">
        <f t="shared" si="197"/>
        <v/>
      </c>
      <c r="CV287" t="str">
        <f t="shared" si="197"/>
        <v/>
      </c>
      <c r="CW287" t="str">
        <f t="shared" si="182"/>
        <v/>
      </c>
      <c r="CX287" t="str">
        <f t="shared" si="182"/>
        <v/>
      </c>
      <c r="CY287">
        <f t="shared" si="182"/>
        <v>1</v>
      </c>
      <c r="CZ287" t="str">
        <f t="shared" si="182"/>
        <v/>
      </c>
      <c r="DA287" t="str">
        <f t="shared" si="182"/>
        <v/>
      </c>
      <c r="DB287" t="str">
        <f t="shared" si="182"/>
        <v/>
      </c>
      <c r="DC287" t="str">
        <f t="shared" si="182"/>
        <v/>
      </c>
      <c r="DD287" t="str">
        <f t="shared" si="182"/>
        <v/>
      </c>
      <c r="DE287" t="str">
        <f t="shared" si="210"/>
        <v/>
      </c>
      <c r="DF287" t="str">
        <f t="shared" si="210"/>
        <v/>
      </c>
      <c r="DH287" t="str">
        <f t="shared" si="180"/>
        <v/>
      </c>
      <c r="DI287" t="str">
        <f t="shared" si="211"/>
        <v/>
      </c>
      <c r="DJ287" t="str">
        <f t="shared" si="211"/>
        <v/>
      </c>
      <c r="DK287" t="str">
        <f t="shared" si="211"/>
        <v/>
      </c>
      <c r="DL287" t="str">
        <f t="shared" si="211"/>
        <v/>
      </c>
      <c r="DM287" t="str">
        <f t="shared" si="211"/>
        <v/>
      </c>
      <c r="DN287" t="str">
        <f t="shared" si="211"/>
        <v/>
      </c>
      <c r="DO287" t="str">
        <f t="shared" si="211"/>
        <v/>
      </c>
      <c r="DP287" t="str">
        <f t="shared" si="211"/>
        <v/>
      </c>
      <c r="DQ287" t="str">
        <f t="shared" si="211"/>
        <v/>
      </c>
      <c r="DR287" t="str">
        <f t="shared" si="211"/>
        <v/>
      </c>
      <c r="DS287" t="str">
        <f t="shared" si="211"/>
        <v/>
      </c>
      <c r="DT287" t="str">
        <f t="shared" si="211"/>
        <v/>
      </c>
      <c r="DU287" t="str">
        <f t="shared" si="211"/>
        <v/>
      </c>
      <c r="DV287" t="str">
        <f t="shared" si="211"/>
        <v/>
      </c>
      <c r="DW287" t="str">
        <f t="shared" si="211"/>
        <v/>
      </c>
      <c r="DX287" t="str">
        <f t="shared" si="211"/>
        <v/>
      </c>
      <c r="DY287" t="str">
        <f t="shared" si="211"/>
        <v/>
      </c>
      <c r="DZ287">
        <f t="shared" si="211"/>
        <v>1</v>
      </c>
      <c r="EA287" t="str">
        <f t="shared" si="211"/>
        <v/>
      </c>
      <c r="EC287" t="str">
        <f t="shared" si="198"/>
        <v/>
      </c>
      <c r="ED287" t="str">
        <f t="shared" si="198"/>
        <v/>
      </c>
      <c r="EE287" t="str">
        <f t="shared" si="198"/>
        <v/>
      </c>
      <c r="EF287" t="str">
        <f t="shared" si="198"/>
        <v/>
      </c>
      <c r="EG287" t="str">
        <f t="shared" si="199"/>
        <v/>
      </c>
      <c r="EH287" t="str">
        <f t="shared" si="199"/>
        <v/>
      </c>
      <c r="EI287" t="str">
        <f t="shared" si="199"/>
        <v/>
      </c>
      <c r="EJ287" t="str">
        <f t="shared" si="199"/>
        <v/>
      </c>
      <c r="EK287" t="str">
        <f t="shared" si="200"/>
        <v/>
      </c>
      <c r="EL287" t="str">
        <f t="shared" si="200"/>
        <v/>
      </c>
      <c r="EM287" t="str">
        <f t="shared" si="200"/>
        <v/>
      </c>
      <c r="EN287" t="str">
        <f t="shared" si="200"/>
        <v/>
      </c>
      <c r="EO287">
        <f t="shared" si="201"/>
        <v>1</v>
      </c>
      <c r="EP287" t="str">
        <f t="shared" si="201"/>
        <v/>
      </c>
      <c r="EQ287" t="str">
        <f t="shared" si="201"/>
        <v/>
      </c>
      <c r="ER287" t="str">
        <f t="shared" si="201"/>
        <v/>
      </c>
      <c r="ES287" t="str">
        <f t="shared" si="202"/>
        <v/>
      </c>
      <c r="ET287" t="str">
        <f t="shared" si="202"/>
        <v/>
      </c>
      <c r="EU287" t="str">
        <f t="shared" si="202"/>
        <v/>
      </c>
      <c r="EV287" t="str">
        <f t="shared" si="202"/>
        <v/>
      </c>
    </row>
    <row r="288" spans="1:152">
      <c r="A288" t="s">
        <v>7</v>
      </c>
      <c r="B288" t="s">
        <v>5</v>
      </c>
      <c r="C288" s="13">
        <v>1</v>
      </c>
      <c r="D288" s="13">
        <v>2</v>
      </c>
      <c r="E288" s="1">
        <f t="shared" si="191"/>
        <v>0</v>
      </c>
      <c r="F288" s="1">
        <f t="shared" si="192"/>
        <v>3</v>
      </c>
      <c r="G288" t="str">
        <f t="shared" si="193"/>
        <v/>
      </c>
      <c r="H288">
        <f t="shared" si="193"/>
        <v>0</v>
      </c>
      <c r="I288" t="str">
        <f t="shared" si="193"/>
        <v/>
      </c>
      <c r="J288">
        <f t="shared" si="187"/>
        <v>3</v>
      </c>
      <c r="K288" t="str">
        <f t="shared" si="187"/>
        <v/>
      </c>
      <c r="L288" t="str">
        <f t="shared" si="187"/>
        <v/>
      </c>
      <c r="M288" t="str">
        <f t="shared" si="187"/>
        <v/>
      </c>
      <c r="N288" t="str">
        <f t="shared" si="204"/>
        <v/>
      </c>
      <c r="O288" t="str">
        <f t="shared" si="194"/>
        <v/>
      </c>
      <c r="P288" t="str">
        <f t="shared" si="194"/>
        <v/>
      </c>
      <c r="Q288" t="str">
        <f t="shared" si="194"/>
        <v/>
      </c>
      <c r="R288" t="str">
        <f t="shared" si="194"/>
        <v/>
      </c>
      <c r="S288" t="str">
        <f t="shared" si="194"/>
        <v/>
      </c>
      <c r="T288" t="str">
        <f t="shared" si="208"/>
        <v/>
      </c>
      <c r="U288" t="str">
        <f t="shared" si="208"/>
        <v/>
      </c>
      <c r="V288" t="str">
        <f t="shared" si="208"/>
        <v/>
      </c>
      <c r="W288" t="str">
        <f t="shared" si="208"/>
        <v/>
      </c>
      <c r="X288" t="str">
        <f t="shared" si="209"/>
        <v/>
      </c>
      <c r="Y288" t="str">
        <f t="shared" si="209"/>
        <v/>
      </c>
      <c r="Z288" t="str">
        <f t="shared" si="209"/>
        <v/>
      </c>
      <c r="BR288" t="str">
        <f t="shared" si="195"/>
        <v/>
      </c>
      <c r="BS288">
        <f t="shared" si="195"/>
        <v>1</v>
      </c>
      <c r="BT288" t="str">
        <f t="shared" si="195"/>
        <v/>
      </c>
      <c r="BU288" t="str">
        <f t="shared" si="188"/>
        <v/>
      </c>
      <c r="BV288" t="str">
        <f t="shared" si="188"/>
        <v/>
      </c>
      <c r="BW288" t="str">
        <f t="shared" si="188"/>
        <v/>
      </c>
      <c r="BX288" t="str">
        <f t="shared" si="188"/>
        <v/>
      </c>
      <c r="BY288" t="str">
        <f t="shared" si="205"/>
        <v/>
      </c>
      <c r="BZ288" t="str">
        <f t="shared" si="184"/>
        <v/>
      </c>
      <c r="CA288" t="str">
        <f t="shared" si="176"/>
        <v/>
      </c>
      <c r="CB288" t="str">
        <f t="shared" si="176"/>
        <v/>
      </c>
      <c r="CC288" t="str">
        <f t="shared" si="176"/>
        <v/>
      </c>
      <c r="CD288" t="str">
        <f t="shared" si="176"/>
        <v/>
      </c>
      <c r="CE288" t="str">
        <f t="shared" si="176"/>
        <v/>
      </c>
      <c r="CF288" t="str">
        <f t="shared" si="176"/>
        <v/>
      </c>
      <c r="CG288" t="str">
        <f t="shared" si="176"/>
        <v/>
      </c>
      <c r="CH288" t="str">
        <f t="shared" si="176"/>
        <v/>
      </c>
      <c r="CI288" t="str">
        <f t="shared" si="176"/>
        <v/>
      </c>
      <c r="CJ288" t="str">
        <f t="shared" si="176"/>
        <v/>
      </c>
      <c r="CK288" t="str">
        <f t="shared" si="176"/>
        <v/>
      </c>
      <c r="CM288" t="str">
        <f t="shared" si="196"/>
        <v/>
      </c>
      <c r="CN288" t="str">
        <f t="shared" si="196"/>
        <v/>
      </c>
      <c r="CO288" t="str">
        <f t="shared" si="196"/>
        <v/>
      </c>
      <c r="CP288">
        <f t="shared" si="189"/>
        <v>2</v>
      </c>
      <c r="CQ288" t="str">
        <f t="shared" si="189"/>
        <v/>
      </c>
      <c r="CR288" t="str">
        <f t="shared" si="189"/>
        <v/>
      </c>
      <c r="CS288" t="str">
        <f t="shared" si="189"/>
        <v/>
      </c>
      <c r="CT288" t="str">
        <f t="shared" si="206"/>
        <v/>
      </c>
      <c r="CU288" t="str">
        <f t="shared" si="197"/>
        <v/>
      </c>
      <c r="CV288" t="str">
        <f t="shared" si="197"/>
        <v/>
      </c>
      <c r="CW288" t="str">
        <f t="shared" si="182"/>
        <v/>
      </c>
      <c r="CX288" t="str">
        <f t="shared" si="182"/>
        <v/>
      </c>
      <c r="CY288" t="str">
        <f t="shared" si="182"/>
        <v/>
      </c>
      <c r="CZ288" t="str">
        <f t="shared" si="182"/>
        <v/>
      </c>
      <c r="DA288" t="str">
        <f t="shared" si="182"/>
        <v/>
      </c>
      <c r="DB288" t="str">
        <f t="shared" si="182"/>
        <v/>
      </c>
      <c r="DC288" t="str">
        <f t="shared" si="182"/>
        <v/>
      </c>
      <c r="DD288" t="str">
        <f t="shared" si="182"/>
        <v/>
      </c>
      <c r="DE288" t="str">
        <f t="shared" si="210"/>
        <v/>
      </c>
      <c r="DF288" t="str">
        <f t="shared" si="210"/>
        <v/>
      </c>
      <c r="DH288" t="str">
        <f t="shared" si="180"/>
        <v/>
      </c>
      <c r="DI288">
        <f t="shared" si="211"/>
        <v>2</v>
      </c>
      <c r="DJ288" t="str">
        <f t="shared" si="211"/>
        <v/>
      </c>
      <c r="DK288" t="str">
        <f t="shared" si="211"/>
        <v/>
      </c>
      <c r="DL288" t="str">
        <f t="shared" si="211"/>
        <v/>
      </c>
      <c r="DM288" t="str">
        <f t="shared" si="211"/>
        <v/>
      </c>
      <c r="DN288" t="str">
        <f t="shared" si="211"/>
        <v/>
      </c>
      <c r="DO288" t="str">
        <f t="shared" si="211"/>
        <v/>
      </c>
      <c r="DP288" t="str">
        <f t="shared" si="211"/>
        <v/>
      </c>
      <c r="DQ288" t="str">
        <f t="shared" si="211"/>
        <v/>
      </c>
      <c r="DR288" t="str">
        <f t="shared" si="211"/>
        <v/>
      </c>
      <c r="DS288" t="str">
        <f t="shared" si="211"/>
        <v/>
      </c>
      <c r="DT288" t="str">
        <f t="shared" si="211"/>
        <v/>
      </c>
      <c r="DU288" t="str">
        <f t="shared" si="211"/>
        <v/>
      </c>
      <c r="DV288" t="str">
        <f t="shared" si="211"/>
        <v/>
      </c>
      <c r="DW288" t="str">
        <f t="shared" si="211"/>
        <v/>
      </c>
      <c r="DX288" t="str">
        <f t="shared" si="211"/>
        <v/>
      </c>
      <c r="DY288" t="str">
        <f t="shared" si="211"/>
        <v/>
      </c>
      <c r="DZ288" t="str">
        <f t="shared" si="211"/>
        <v/>
      </c>
      <c r="EA288" t="str">
        <f t="shared" si="211"/>
        <v/>
      </c>
      <c r="EC288" t="str">
        <f t="shared" si="198"/>
        <v/>
      </c>
      <c r="ED288" t="str">
        <f t="shared" si="198"/>
        <v/>
      </c>
      <c r="EE288" t="str">
        <f t="shared" si="198"/>
        <v/>
      </c>
      <c r="EF288">
        <f t="shared" si="198"/>
        <v>1</v>
      </c>
      <c r="EG288" t="str">
        <f t="shared" si="199"/>
        <v/>
      </c>
      <c r="EH288" t="str">
        <f t="shared" si="199"/>
        <v/>
      </c>
      <c r="EI288" t="str">
        <f t="shared" si="199"/>
        <v/>
      </c>
      <c r="EJ288" t="str">
        <f t="shared" si="199"/>
        <v/>
      </c>
      <c r="EK288" t="str">
        <f t="shared" si="200"/>
        <v/>
      </c>
      <c r="EL288" t="str">
        <f t="shared" si="200"/>
        <v/>
      </c>
      <c r="EM288" t="str">
        <f t="shared" si="200"/>
        <v/>
      </c>
      <c r="EN288" t="str">
        <f t="shared" si="200"/>
        <v/>
      </c>
      <c r="EO288" t="str">
        <f t="shared" si="201"/>
        <v/>
      </c>
      <c r="EP288" t="str">
        <f t="shared" si="201"/>
        <v/>
      </c>
      <c r="EQ288" t="str">
        <f t="shared" si="201"/>
        <v/>
      </c>
      <c r="ER288" t="str">
        <f t="shared" si="201"/>
        <v/>
      </c>
      <c r="ES288" t="str">
        <f t="shared" si="202"/>
        <v/>
      </c>
      <c r="ET288" t="str">
        <f t="shared" si="202"/>
        <v/>
      </c>
      <c r="EU288" t="str">
        <f t="shared" si="202"/>
        <v/>
      </c>
      <c r="EV288" t="str">
        <f t="shared" si="202"/>
        <v/>
      </c>
    </row>
    <row r="289" spans="1:152">
      <c r="A289" t="s">
        <v>6</v>
      </c>
      <c r="B289" t="s">
        <v>11</v>
      </c>
      <c r="C289" s="13">
        <v>0</v>
      </c>
      <c r="D289" s="13">
        <v>1</v>
      </c>
      <c r="E289" s="1">
        <f t="shared" si="191"/>
        <v>0</v>
      </c>
      <c r="F289" s="1">
        <f t="shared" si="192"/>
        <v>3</v>
      </c>
      <c r="G289" t="str">
        <f t="shared" si="193"/>
        <v/>
      </c>
      <c r="H289" t="str">
        <f t="shared" si="193"/>
        <v/>
      </c>
      <c r="I289" t="str">
        <f t="shared" si="193"/>
        <v/>
      </c>
      <c r="J289" t="str">
        <f t="shared" si="187"/>
        <v/>
      </c>
      <c r="K289" t="str">
        <f t="shared" si="187"/>
        <v/>
      </c>
      <c r="L289" t="str">
        <f t="shared" si="187"/>
        <v/>
      </c>
      <c r="M289" t="str">
        <f t="shared" si="187"/>
        <v/>
      </c>
      <c r="N289">
        <f t="shared" si="204"/>
        <v>0</v>
      </c>
      <c r="O289" t="str">
        <f t="shared" si="194"/>
        <v/>
      </c>
      <c r="P289" t="str">
        <f t="shared" si="194"/>
        <v/>
      </c>
      <c r="Q289" t="str">
        <f t="shared" si="194"/>
        <v/>
      </c>
      <c r="R289">
        <f t="shared" si="194"/>
        <v>3</v>
      </c>
      <c r="S289" t="str">
        <f t="shared" si="194"/>
        <v/>
      </c>
      <c r="T289" t="str">
        <f t="shared" si="208"/>
        <v/>
      </c>
      <c r="U289" t="str">
        <f t="shared" si="208"/>
        <v/>
      </c>
      <c r="V289" t="str">
        <f t="shared" si="208"/>
        <v/>
      </c>
      <c r="W289" t="str">
        <f t="shared" si="208"/>
        <v/>
      </c>
      <c r="X289" t="str">
        <f t="shared" si="209"/>
        <v/>
      </c>
      <c r="Y289" t="str">
        <f t="shared" si="209"/>
        <v/>
      </c>
      <c r="Z289" t="str">
        <f t="shared" si="209"/>
        <v/>
      </c>
      <c r="BR289" t="str">
        <f t="shared" si="195"/>
        <v/>
      </c>
      <c r="BS289" t="str">
        <f t="shared" si="195"/>
        <v/>
      </c>
      <c r="BT289" t="str">
        <f t="shared" si="195"/>
        <v/>
      </c>
      <c r="BU289" t="str">
        <f t="shared" si="188"/>
        <v/>
      </c>
      <c r="BV289" t="str">
        <f t="shared" si="188"/>
        <v/>
      </c>
      <c r="BW289" t="str">
        <f t="shared" si="188"/>
        <v/>
      </c>
      <c r="BX289" t="str">
        <f t="shared" si="188"/>
        <v/>
      </c>
      <c r="BY289">
        <f t="shared" si="205"/>
        <v>0</v>
      </c>
      <c r="BZ289" t="str">
        <f t="shared" si="184"/>
        <v/>
      </c>
      <c r="CA289" t="str">
        <f t="shared" si="176"/>
        <v/>
      </c>
      <c r="CB289" t="str">
        <f t="shared" si="176"/>
        <v/>
      </c>
      <c r="CC289" t="str">
        <f t="shared" si="176"/>
        <v/>
      </c>
      <c r="CD289" t="str">
        <f t="shared" si="176"/>
        <v/>
      </c>
      <c r="CE289" t="str">
        <f t="shared" si="176"/>
        <v/>
      </c>
      <c r="CF289" t="str">
        <f t="shared" si="176"/>
        <v/>
      </c>
      <c r="CG289" t="str">
        <f t="shared" si="176"/>
        <v/>
      </c>
      <c r="CH289" t="str">
        <f t="shared" si="176"/>
        <v/>
      </c>
      <c r="CI289" t="str">
        <f t="shared" si="176"/>
        <v/>
      </c>
      <c r="CJ289" t="str">
        <f t="shared" si="176"/>
        <v/>
      </c>
      <c r="CK289" t="str">
        <f t="shared" si="176"/>
        <v/>
      </c>
      <c r="CM289" t="str">
        <f t="shared" si="196"/>
        <v/>
      </c>
      <c r="CN289" t="str">
        <f t="shared" si="196"/>
        <v/>
      </c>
      <c r="CO289" t="str">
        <f t="shared" si="196"/>
        <v/>
      </c>
      <c r="CP289" t="str">
        <f t="shared" si="189"/>
        <v/>
      </c>
      <c r="CQ289" t="str">
        <f t="shared" si="189"/>
        <v/>
      </c>
      <c r="CR289" t="str">
        <f t="shared" si="189"/>
        <v/>
      </c>
      <c r="CS289" t="str">
        <f t="shared" si="189"/>
        <v/>
      </c>
      <c r="CT289" t="str">
        <f t="shared" si="206"/>
        <v/>
      </c>
      <c r="CU289" t="str">
        <f t="shared" si="197"/>
        <v/>
      </c>
      <c r="CV289" t="str">
        <f t="shared" si="197"/>
        <v/>
      </c>
      <c r="CW289" t="str">
        <f t="shared" si="182"/>
        <v/>
      </c>
      <c r="CX289">
        <f t="shared" si="182"/>
        <v>1</v>
      </c>
      <c r="CY289" t="str">
        <f t="shared" si="182"/>
        <v/>
      </c>
      <c r="CZ289" t="str">
        <f t="shared" si="182"/>
        <v/>
      </c>
      <c r="DA289" t="str">
        <f t="shared" si="182"/>
        <v/>
      </c>
      <c r="DB289" t="str">
        <f t="shared" si="182"/>
        <v/>
      </c>
      <c r="DC289" t="str">
        <f t="shared" si="182"/>
        <v/>
      </c>
      <c r="DD289" t="str">
        <f t="shared" si="182"/>
        <v/>
      </c>
      <c r="DE289" t="str">
        <f t="shared" si="210"/>
        <v/>
      </c>
      <c r="DF289" t="str">
        <f t="shared" si="210"/>
        <v/>
      </c>
      <c r="DH289" t="str">
        <f t="shared" si="180"/>
        <v/>
      </c>
      <c r="DI289" t="str">
        <f t="shared" si="211"/>
        <v/>
      </c>
      <c r="DJ289" t="str">
        <f t="shared" si="211"/>
        <v/>
      </c>
      <c r="DK289" t="str">
        <f t="shared" si="211"/>
        <v/>
      </c>
      <c r="DL289" t="str">
        <f t="shared" si="211"/>
        <v/>
      </c>
      <c r="DM289" t="str">
        <f t="shared" si="211"/>
        <v/>
      </c>
      <c r="DN289" t="str">
        <f t="shared" si="211"/>
        <v/>
      </c>
      <c r="DO289">
        <f t="shared" si="211"/>
        <v>1</v>
      </c>
      <c r="DP289" t="str">
        <f t="shared" si="211"/>
        <v/>
      </c>
      <c r="DQ289" t="str">
        <f t="shared" si="211"/>
        <v/>
      </c>
      <c r="DR289" t="str">
        <f t="shared" si="211"/>
        <v/>
      </c>
      <c r="DS289" t="str">
        <f t="shared" si="211"/>
        <v/>
      </c>
      <c r="DT289" t="str">
        <f t="shared" si="211"/>
        <v/>
      </c>
      <c r="DU289" t="str">
        <f t="shared" si="211"/>
        <v/>
      </c>
      <c r="DV289" t="str">
        <f t="shared" si="211"/>
        <v/>
      </c>
      <c r="DW289" t="str">
        <f t="shared" si="211"/>
        <v/>
      </c>
      <c r="DX289" t="str">
        <f t="shared" si="211"/>
        <v/>
      </c>
      <c r="DY289" t="str">
        <f t="shared" si="211"/>
        <v/>
      </c>
      <c r="DZ289" t="str">
        <f t="shared" si="211"/>
        <v/>
      </c>
      <c r="EA289" t="str">
        <f t="shared" si="211"/>
        <v/>
      </c>
      <c r="EC289" t="str">
        <f t="shared" si="198"/>
        <v/>
      </c>
      <c r="ED289" t="str">
        <f t="shared" si="198"/>
        <v/>
      </c>
      <c r="EE289" t="str">
        <f t="shared" si="198"/>
        <v/>
      </c>
      <c r="EF289" t="str">
        <f t="shared" si="198"/>
        <v/>
      </c>
      <c r="EG289" t="str">
        <f t="shared" si="199"/>
        <v/>
      </c>
      <c r="EH289" t="str">
        <f t="shared" si="199"/>
        <v/>
      </c>
      <c r="EI289" t="str">
        <f t="shared" si="199"/>
        <v/>
      </c>
      <c r="EJ289" t="str">
        <f t="shared" si="199"/>
        <v/>
      </c>
      <c r="EK289" t="str">
        <f t="shared" si="200"/>
        <v/>
      </c>
      <c r="EL289" t="str">
        <f t="shared" si="200"/>
        <v/>
      </c>
      <c r="EM289" t="str">
        <f t="shared" si="200"/>
        <v/>
      </c>
      <c r="EN289">
        <f t="shared" si="200"/>
        <v>0</v>
      </c>
      <c r="EO289" t="str">
        <f t="shared" si="201"/>
        <v/>
      </c>
      <c r="EP289" t="str">
        <f t="shared" si="201"/>
        <v/>
      </c>
      <c r="EQ289" t="str">
        <f t="shared" si="201"/>
        <v/>
      </c>
      <c r="ER289" t="str">
        <f t="shared" si="201"/>
        <v/>
      </c>
      <c r="ES289" t="str">
        <f t="shared" si="202"/>
        <v/>
      </c>
      <c r="ET289" t="str">
        <f t="shared" si="202"/>
        <v/>
      </c>
      <c r="EU289" t="str">
        <f t="shared" si="202"/>
        <v/>
      </c>
      <c r="EV289" t="str">
        <f t="shared" si="202"/>
        <v/>
      </c>
    </row>
    <row r="290" spans="1:152">
      <c r="A290" t="s">
        <v>14</v>
      </c>
      <c r="B290" t="s">
        <v>10</v>
      </c>
      <c r="C290" s="13">
        <v>2</v>
      </c>
      <c r="D290" s="13" t="s">
        <v>58</v>
      </c>
      <c r="E290" s="1">
        <f t="shared" si="191"/>
        <v>0</v>
      </c>
      <c r="F290" s="1">
        <f t="shared" si="192"/>
        <v>3</v>
      </c>
      <c r="G290" t="str">
        <f t="shared" si="193"/>
        <v/>
      </c>
      <c r="H290" t="str">
        <f t="shared" si="193"/>
        <v/>
      </c>
      <c r="I290" t="str">
        <f t="shared" si="193"/>
        <v/>
      </c>
      <c r="J290" t="str">
        <f t="shared" si="187"/>
        <v/>
      </c>
      <c r="K290" t="str">
        <f t="shared" si="187"/>
        <v/>
      </c>
      <c r="L290" t="str">
        <f t="shared" si="187"/>
        <v/>
      </c>
      <c r="M290" t="str">
        <f t="shared" si="187"/>
        <v/>
      </c>
      <c r="N290" t="str">
        <f t="shared" si="204"/>
        <v/>
      </c>
      <c r="O290" t="str">
        <f t="shared" si="194"/>
        <v/>
      </c>
      <c r="P290" t="str">
        <f t="shared" si="194"/>
        <v/>
      </c>
      <c r="Q290" t="str">
        <f t="shared" si="194"/>
        <v/>
      </c>
      <c r="R290" t="str">
        <f t="shared" si="194"/>
        <v/>
      </c>
      <c r="S290" t="str">
        <f t="shared" si="194"/>
        <v/>
      </c>
      <c r="T290" t="str">
        <f t="shared" si="208"/>
        <v/>
      </c>
      <c r="U290">
        <f t="shared" si="208"/>
        <v>3</v>
      </c>
      <c r="V290" t="str">
        <f t="shared" si="208"/>
        <v/>
      </c>
      <c r="W290" t="str">
        <f t="shared" si="208"/>
        <v/>
      </c>
      <c r="X290">
        <f t="shared" si="209"/>
        <v>0</v>
      </c>
      <c r="Y290" t="str">
        <f t="shared" si="209"/>
        <v/>
      </c>
      <c r="Z290" t="str">
        <f t="shared" si="209"/>
        <v/>
      </c>
      <c r="BR290" t="str">
        <f t="shared" si="195"/>
        <v/>
      </c>
      <c r="BS290" t="str">
        <f t="shared" si="195"/>
        <v/>
      </c>
      <c r="BT290" t="str">
        <f t="shared" si="195"/>
        <v/>
      </c>
      <c r="BU290" t="str">
        <f t="shared" si="188"/>
        <v/>
      </c>
      <c r="BV290" t="str">
        <f t="shared" si="188"/>
        <v/>
      </c>
      <c r="BW290" t="str">
        <f t="shared" si="188"/>
        <v/>
      </c>
      <c r="BX290" t="str">
        <f t="shared" si="188"/>
        <v/>
      </c>
      <c r="BY290" t="str">
        <f t="shared" si="205"/>
        <v/>
      </c>
      <c r="BZ290" t="str">
        <f t="shared" si="184"/>
        <v/>
      </c>
      <c r="CA290" t="str">
        <f t="shared" si="184"/>
        <v/>
      </c>
      <c r="CB290" t="str">
        <f t="shared" si="184"/>
        <v/>
      </c>
      <c r="CC290" t="str">
        <f t="shared" si="184"/>
        <v/>
      </c>
      <c r="CD290" t="str">
        <f t="shared" si="184"/>
        <v/>
      </c>
      <c r="CE290" t="str">
        <f t="shared" si="184"/>
        <v/>
      </c>
      <c r="CF290" t="str">
        <f t="shared" si="184"/>
        <v/>
      </c>
      <c r="CG290" t="str">
        <f t="shared" si="184"/>
        <v/>
      </c>
      <c r="CH290" t="str">
        <f t="shared" si="184"/>
        <v/>
      </c>
      <c r="CI290">
        <f t="shared" si="184"/>
        <v>2</v>
      </c>
      <c r="CJ290" t="str">
        <f t="shared" ref="CJ290:CK353" si="213">IF($A290=CJ$2,$C290,"")</f>
        <v/>
      </c>
      <c r="CK290" t="str">
        <f t="shared" si="213"/>
        <v/>
      </c>
      <c r="CM290" t="str">
        <f t="shared" si="196"/>
        <v/>
      </c>
      <c r="CN290" t="str">
        <f t="shared" si="196"/>
        <v/>
      </c>
      <c r="CO290" t="str">
        <f t="shared" si="196"/>
        <v/>
      </c>
      <c r="CP290" t="str">
        <f t="shared" si="189"/>
        <v/>
      </c>
      <c r="CQ290" t="str">
        <f t="shared" si="189"/>
        <v/>
      </c>
      <c r="CR290" t="str">
        <f t="shared" si="189"/>
        <v/>
      </c>
      <c r="CS290" t="str">
        <f t="shared" si="189"/>
        <v/>
      </c>
      <c r="CT290" t="str">
        <f t="shared" si="206"/>
        <v/>
      </c>
      <c r="CU290" t="str">
        <f t="shared" si="197"/>
        <v/>
      </c>
      <c r="CV290" t="str">
        <f t="shared" si="197"/>
        <v/>
      </c>
      <c r="CW290" t="str">
        <f t="shared" si="182"/>
        <v/>
      </c>
      <c r="CX290" t="str">
        <f t="shared" si="182"/>
        <v/>
      </c>
      <c r="CY290" t="str">
        <f t="shared" si="182"/>
        <v/>
      </c>
      <c r="CZ290" t="str">
        <f t="shared" si="182"/>
        <v/>
      </c>
      <c r="DA290" t="str">
        <f t="shared" si="182"/>
        <v>0</v>
      </c>
      <c r="DB290" t="str">
        <f t="shared" si="182"/>
        <v/>
      </c>
      <c r="DC290" t="str">
        <f t="shared" si="182"/>
        <v/>
      </c>
      <c r="DD290" t="str">
        <f t="shared" ref="DD290:DF353" si="214">IF($B290=DD$2,$D290,"")</f>
        <v/>
      </c>
      <c r="DE290" t="str">
        <f t="shared" si="210"/>
        <v/>
      </c>
      <c r="DF290" t="str">
        <f t="shared" si="210"/>
        <v/>
      </c>
      <c r="DH290" t="str">
        <f t="shared" si="180"/>
        <v/>
      </c>
      <c r="DI290" t="str">
        <f t="shared" si="211"/>
        <v/>
      </c>
      <c r="DJ290" t="str">
        <f t="shared" si="211"/>
        <v/>
      </c>
      <c r="DK290" t="str">
        <f t="shared" si="211"/>
        <v/>
      </c>
      <c r="DL290" t="str">
        <f t="shared" si="211"/>
        <v/>
      </c>
      <c r="DM290" t="str">
        <f t="shared" si="211"/>
        <v/>
      </c>
      <c r="DN290" t="str">
        <f t="shared" si="211"/>
        <v/>
      </c>
      <c r="DO290" t="str">
        <f t="shared" si="211"/>
        <v/>
      </c>
      <c r="DP290" t="str">
        <f t="shared" si="211"/>
        <v/>
      </c>
      <c r="DQ290" t="str">
        <f t="shared" si="211"/>
        <v/>
      </c>
      <c r="DR290" t="str">
        <f t="shared" si="211"/>
        <v/>
      </c>
      <c r="DS290" t="str">
        <f t="shared" si="211"/>
        <v/>
      </c>
      <c r="DT290" t="str">
        <f t="shared" si="211"/>
        <v/>
      </c>
      <c r="DU290" t="str">
        <f t="shared" si="211"/>
        <v/>
      </c>
      <c r="DV290" t="str">
        <f t="shared" si="211"/>
        <v/>
      </c>
      <c r="DW290" t="str">
        <f t="shared" si="211"/>
        <v/>
      </c>
      <c r="DX290" t="str">
        <f t="shared" si="211"/>
        <v/>
      </c>
      <c r="DY290" t="str">
        <f t="shared" si="211"/>
        <v>0</v>
      </c>
      <c r="DZ290" t="str">
        <f t="shared" si="211"/>
        <v/>
      </c>
      <c r="EA290" t="str">
        <f t="shared" si="211"/>
        <v/>
      </c>
      <c r="EC290" t="str">
        <f t="shared" si="198"/>
        <v/>
      </c>
      <c r="ED290" t="str">
        <f t="shared" si="198"/>
        <v/>
      </c>
      <c r="EE290" t="str">
        <f t="shared" si="198"/>
        <v/>
      </c>
      <c r="EF290" t="str">
        <f t="shared" si="198"/>
        <v/>
      </c>
      <c r="EG290" t="str">
        <f t="shared" si="199"/>
        <v/>
      </c>
      <c r="EH290" t="str">
        <f t="shared" si="199"/>
        <v/>
      </c>
      <c r="EI290" t="str">
        <f t="shared" si="199"/>
        <v/>
      </c>
      <c r="EJ290" t="str">
        <f t="shared" si="199"/>
        <v/>
      </c>
      <c r="EK290" t="str">
        <f t="shared" si="200"/>
        <v/>
      </c>
      <c r="EL290" t="str">
        <f t="shared" si="200"/>
        <v/>
      </c>
      <c r="EM290" t="str">
        <f t="shared" si="200"/>
        <v/>
      </c>
      <c r="EN290" t="str">
        <f t="shared" si="200"/>
        <v/>
      </c>
      <c r="EO290" t="str">
        <f t="shared" si="201"/>
        <v/>
      </c>
      <c r="EP290" t="str">
        <f t="shared" si="201"/>
        <v/>
      </c>
      <c r="EQ290">
        <f t="shared" si="201"/>
        <v>2</v>
      </c>
      <c r="ER290" t="str">
        <f t="shared" si="201"/>
        <v/>
      </c>
      <c r="ES290" t="str">
        <f t="shared" si="202"/>
        <v/>
      </c>
      <c r="ET290" t="str">
        <f t="shared" si="202"/>
        <v/>
      </c>
      <c r="EU290" t="str">
        <f t="shared" si="202"/>
        <v/>
      </c>
      <c r="EV290" t="str">
        <f t="shared" si="202"/>
        <v/>
      </c>
    </row>
    <row r="291" spans="1:152">
      <c r="A291" t="s">
        <v>2</v>
      </c>
      <c r="B291" t="s">
        <v>19</v>
      </c>
      <c r="C291" s="13">
        <v>1</v>
      </c>
      <c r="D291" s="13">
        <v>3</v>
      </c>
      <c r="E291" s="1">
        <f t="shared" si="191"/>
        <v>0</v>
      </c>
      <c r="F291" s="1">
        <f t="shared" si="192"/>
        <v>3</v>
      </c>
      <c r="G291">
        <f t="shared" si="193"/>
        <v>0</v>
      </c>
      <c r="H291" t="str">
        <f t="shared" si="193"/>
        <v/>
      </c>
      <c r="I291" t="str">
        <f t="shared" si="193"/>
        <v/>
      </c>
      <c r="J291" t="str">
        <f t="shared" si="187"/>
        <v/>
      </c>
      <c r="K291" t="str">
        <f t="shared" si="187"/>
        <v/>
      </c>
      <c r="L291" t="str">
        <f t="shared" si="187"/>
        <v/>
      </c>
      <c r="M291" t="str">
        <f t="shared" si="187"/>
        <v/>
      </c>
      <c r="N291" t="str">
        <f t="shared" si="204"/>
        <v/>
      </c>
      <c r="O291" t="str">
        <f t="shared" si="194"/>
        <v/>
      </c>
      <c r="P291" t="str">
        <f t="shared" si="194"/>
        <v/>
      </c>
      <c r="Q291" t="str">
        <f t="shared" si="194"/>
        <v/>
      </c>
      <c r="R291" t="str">
        <f t="shared" si="194"/>
        <v/>
      </c>
      <c r="S291" t="str">
        <f t="shared" ref="S291:V354" si="215">IF($A291=S$2,$E291,IF($B291=S$2,$F291,""))</f>
        <v/>
      </c>
      <c r="T291" t="str">
        <f t="shared" si="208"/>
        <v/>
      </c>
      <c r="U291" t="str">
        <f t="shared" si="208"/>
        <v/>
      </c>
      <c r="V291" t="str">
        <f t="shared" si="208"/>
        <v/>
      </c>
      <c r="W291" t="str">
        <f t="shared" si="208"/>
        <v/>
      </c>
      <c r="X291" t="str">
        <f t="shared" si="209"/>
        <v/>
      </c>
      <c r="Y291" t="str">
        <f t="shared" si="209"/>
        <v/>
      </c>
      <c r="Z291">
        <f t="shared" si="209"/>
        <v>3</v>
      </c>
      <c r="BR291">
        <f t="shared" si="195"/>
        <v>1</v>
      </c>
      <c r="BS291" t="str">
        <f t="shared" si="195"/>
        <v/>
      </c>
      <c r="BT291" t="str">
        <f t="shared" si="195"/>
        <v/>
      </c>
      <c r="BU291" t="str">
        <f t="shared" si="188"/>
        <v/>
      </c>
      <c r="BV291" t="str">
        <f t="shared" si="188"/>
        <v/>
      </c>
      <c r="BW291" t="str">
        <f t="shared" si="188"/>
        <v/>
      </c>
      <c r="BX291" t="str">
        <f t="shared" si="188"/>
        <v/>
      </c>
      <c r="BY291" t="str">
        <f t="shared" si="205"/>
        <v/>
      </c>
      <c r="BZ291" t="str">
        <f t="shared" si="184"/>
        <v/>
      </c>
      <c r="CA291" t="str">
        <f t="shared" si="184"/>
        <v/>
      </c>
      <c r="CB291" t="str">
        <f t="shared" si="184"/>
        <v/>
      </c>
      <c r="CC291" t="str">
        <f t="shared" si="184"/>
        <v/>
      </c>
      <c r="CD291" t="str">
        <f t="shared" si="184"/>
        <v/>
      </c>
      <c r="CE291" t="str">
        <f t="shared" si="184"/>
        <v/>
      </c>
      <c r="CF291" t="str">
        <f t="shared" si="184"/>
        <v/>
      </c>
      <c r="CG291" t="str">
        <f t="shared" si="184"/>
        <v/>
      </c>
      <c r="CH291" t="str">
        <f t="shared" si="184"/>
        <v/>
      </c>
      <c r="CI291" t="str">
        <f t="shared" si="184"/>
        <v/>
      </c>
      <c r="CJ291" t="str">
        <f t="shared" si="213"/>
        <v/>
      </c>
      <c r="CK291" t="str">
        <f t="shared" si="213"/>
        <v/>
      </c>
      <c r="CM291" t="str">
        <f t="shared" si="196"/>
        <v/>
      </c>
      <c r="CN291" t="str">
        <f t="shared" si="196"/>
        <v/>
      </c>
      <c r="CO291" t="str">
        <f t="shared" si="196"/>
        <v/>
      </c>
      <c r="CP291" t="str">
        <f t="shared" si="189"/>
        <v/>
      </c>
      <c r="CQ291" t="str">
        <f t="shared" si="189"/>
        <v/>
      </c>
      <c r="CR291" t="str">
        <f t="shared" si="189"/>
        <v/>
      </c>
      <c r="CS291" t="str">
        <f t="shared" si="189"/>
        <v/>
      </c>
      <c r="CT291" t="str">
        <f t="shared" si="206"/>
        <v/>
      </c>
      <c r="CU291" t="str">
        <f t="shared" si="197"/>
        <v/>
      </c>
      <c r="CV291" t="str">
        <f t="shared" si="197"/>
        <v/>
      </c>
      <c r="CW291" t="str">
        <f t="shared" si="182"/>
        <v/>
      </c>
      <c r="CX291" t="str">
        <f t="shared" si="182"/>
        <v/>
      </c>
      <c r="CY291" t="str">
        <f t="shared" si="182"/>
        <v/>
      </c>
      <c r="CZ291" t="str">
        <f t="shared" si="182"/>
        <v/>
      </c>
      <c r="DA291" t="str">
        <f t="shared" si="182"/>
        <v/>
      </c>
      <c r="DB291" t="str">
        <f t="shared" si="182"/>
        <v/>
      </c>
      <c r="DC291" t="str">
        <f t="shared" si="182"/>
        <v/>
      </c>
      <c r="DD291" t="str">
        <f t="shared" si="214"/>
        <v/>
      </c>
      <c r="DE291" t="str">
        <f t="shared" si="210"/>
        <v/>
      </c>
      <c r="DF291">
        <f t="shared" si="210"/>
        <v>3</v>
      </c>
      <c r="DH291">
        <f t="shared" si="180"/>
        <v>3</v>
      </c>
      <c r="DI291" t="str">
        <f t="shared" si="211"/>
        <v/>
      </c>
      <c r="DJ291" t="str">
        <f t="shared" si="211"/>
        <v/>
      </c>
      <c r="DK291" t="str">
        <f t="shared" si="211"/>
        <v/>
      </c>
      <c r="DL291" t="str">
        <f t="shared" si="211"/>
        <v/>
      </c>
      <c r="DM291" t="str">
        <f t="shared" si="211"/>
        <v/>
      </c>
      <c r="DN291" t="str">
        <f t="shared" si="211"/>
        <v/>
      </c>
      <c r="DO291" t="str">
        <f t="shared" si="211"/>
        <v/>
      </c>
      <c r="DP291" t="str">
        <f t="shared" si="211"/>
        <v/>
      </c>
      <c r="DQ291" t="str">
        <f t="shared" si="211"/>
        <v/>
      </c>
      <c r="DR291" t="str">
        <f t="shared" si="211"/>
        <v/>
      </c>
      <c r="DS291" t="str">
        <f t="shared" si="211"/>
        <v/>
      </c>
      <c r="DT291" t="str">
        <f t="shared" si="211"/>
        <v/>
      </c>
      <c r="DU291" t="str">
        <f t="shared" si="211"/>
        <v/>
      </c>
      <c r="DV291" t="str">
        <f t="shared" si="211"/>
        <v/>
      </c>
      <c r="DW291" t="str">
        <f t="shared" si="211"/>
        <v/>
      </c>
      <c r="DX291" t="str">
        <f t="shared" si="211"/>
        <v/>
      </c>
      <c r="DY291" t="str">
        <f t="shared" si="211"/>
        <v/>
      </c>
      <c r="DZ291" t="str">
        <f t="shared" si="211"/>
        <v/>
      </c>
      <c r="EA291" t="str">
        <f t="shared" si="211"/>
        <v/>
      </c>
      <c r="EC291" t="str">
        <f t="shared" si="198"/>
        <v/>
      </c>
      <c r="ED291" t="str">
        <f t="shared" si="198"/>
        <v/>
      </c>
      <c r="EE291" t="str">
        <f t="shared" si="198"/>
        <v/>
      </c>
      <c r="EF291" t="str">
        <f t="shared" si="198"/>
        <v/>
      </c>
      <c r="EG291" t="str">
        <f t="shared" si="199"/>
        <v/>
      </c>
      <c r="EH291" t="str">
        <f t="shared" si="199"/>
        <v/>
      </c>
      <c r="EI291" t="str">
        <f t="shared" si="199"/>
        <v/>
      </c>
      <c r="EJ291" t="str">
        <f t="shared" si="199"/>
        <v/>
      </c>
      <c r="EK291" t="str">
        <f t="shared" si="200"/>
        <v/>
      </c>
      <c r="EL291" t="str">
        <f t="shared" si="200"/>
        <v/>
      </c>
      <c r="EM291" t="str">
        <f t="shared" si="200"/>
        <v/>
      </c>
      <c r="EN291" t="str">
        <f t="shared" si="200"/>
        <v/>
      </c>
      <c r="EO291" t="str">
        <f t="shared" si="201"/>
        <v/>
      </c>
      <c r="EP291" t="str">
        <f t="shared" si="201"/>
        <v/>
      </c>
      <c r="EQ291" t="str">
        <f t="shared" si="201"/>
        <v/>
      </c>
      <c r="ER291" t="str">
        <f t="shared" si="201"/>
        <v/>
      </c>
      <c r="ES291" t="str">
        <f t="shared" si="202"/>
        <v/>
      </c>
      <c r="ET291" t="str">
        <f t="shared" si="202"/>
        <v/>
      </c>
      <c r="EU291" t="str">
        <f t="shared" si="202"/>
        <v/>
      </c>
      <c r="EV291">
        <f t="shared" si="202"/>
        <v>1</v>
      </c>
    </row>
    <row r="292" spans="1:152">
      <c r="A292" t="s">
        <v>8</v>
      </c>
      <c r="B292" t="s">
        <v>15</v>
      </c>
      <c r="C292" s="13">
        <v>2</v>
      </c>
      <c r="D292" s="13">
        <v>0</v>
      </c>
      <c r="E292" s="1">
        <f t="shared" si="191"/>
        <v>3</v>
      </c>
      <c r="F292" s="1">
        <f t="shared" si="192"/>
        <v>0</v>
      </c>
      <c r="G292" t="str">
        <f t="shared" si="193"/>
        <v/>
      </c>
      <c r="H292" t="str">
        <f t="shared" si="193"/>
        <v/>
      </c>
      <c r="I292">
        <f t="shared" si="193"/>
        <v>3</v>
      </c>
      <c r="J292" t="str">
        <f t="shared" si="187"/>
        <v/>
      </c>
      <c r="K292" t="str">
        <f t="shared" si="187"/>
        <v/>
      </c>
      <c r="L292" t="str">
        <f t="shared" si="187"/>
        <v/>
      </c>
      <c r="M292" t="str">
        <f t="shared" si="187"/>
        <v/>
      </c>
      <c r="N292" t="str">
        <f t="shared" si="204"/>
        <v/>
      </c>
      <c r="O292" t="str">
        <f t="shared" si="194"/>
        <v/>
      </c>
      <c r="P292" t="str">
        <f t="shared" si="194"/>
        <v/>
      </c>
      <c r="Q292" t="str">
        <f t="shared" si="194"/>
        <v/>
      </c>
      <c r="R292" t="str">
        <f t="shared" si="194"/>
        <v/>
      </c>
      <c r="S292" t="str">
        <f t="shared" si="215"/>
        <v/>
      </c>
      <c r="T292">
        <f t="shared" si="208"/>
        <v>0</v>
      </c>
      <c r="U292" t="str">
        <f t="shared" si="208"/>
        <v/>
      </c>
      <c r="V292" t="str">
        <f t="shared" si="208"/>
        <v/>
      </c>
      <c r="W292" t="str">
        <f t="shared" si="208"/>
        <v/>
      </c>
      <c r="X292" t="str">
        <f t="shared" si="209"/>
        <v/>
      </c>
      <c r="Y292" t="str">
        <f t="shared" si="209"/>
        <v/>
      </c>
      <c r="Z292" t="str">
        <f t="shared" si="209"/>
        <v/>
      </c>
      <c r="BR292" t="str">
        <f t="shared" si="195"/>
        <v/>
      </c>
      <c r="BS292" t="str">
        <f t="shared" si="195"/>
        <v/>
      </c>
      <c r="BT292">
        <f t="shared" si="195"/>
        <v>2</v>
      </c>
      <c r="BU292" t="str">
        <f t="shared" si="188"/>
        <v/>
      </c>
      <c r="BV292" t="str">
        <f t="shared" si="188"/>
        <v/>
      </c>
      <c r="BW292" t="str">
        <f t="shared" si="188"/>
        <v/>
      </c>
      <c r="BX292" t="str">
        <f t="shared" si="188"/>
        <v/>
      </c>
      <c r="BY292" t="str">
        <f t="shared" si="205"/>
        <v/>
      </c>
      <c r="BZ292" t="str">
        <f t="shared" si="184"/>
        <v/>
      </c>
      <c r="CA292" t="str">
        <f t="shared" si="184"/>
        <v/>
      </c>
      <c r="CB292" t="str">
        <f t="shared" si="184"/>
        <v/>
      </c>
      <c r="CC292" t="str">
        <f t="shared" si="184"/>
        <v/>
      </c>
      <c r="CD292" t="str">
        <f t="shared" si="184"/>
        <v/>
      </c>
      <c r="CE292" t="str">
        <f t="shared" si="184"/>
        <v/>
      </c>
      <c r="CF292" t="str">
        <f t="shared" si="184"/>
        <v/>
      </c>
      <c r="CG292" t="str">
        <f t="shared" si="184"/>
        <v/>
      </c>
      <c r="CH292" t="str">
        <f t="shared" si="184"/>
        <v/>
      </c>
      <c r="CI292" t="str">
        <f t="shared" si="184"/>
        <v/>
      </c>
      <c r="CJ292" t="str">
        <f t="shared" si="213"/>
        <v/>
      </c>
      <c r="CK292" t="str">
        <f t="shared" si="213"/>
        <v/>
      </c>
      <c r="CM292" t="str">
        <f t="shared" si="196"/>
        <v/>
      </c>
      <c r="CN292" t="str">
        <f t="shared" si="196"/>
        <v/>
      </c>
      <c r="CO292" t="str">
        <f t="shared" si="196"/>
        <v/>
      </c>
      <c r="CP292" t="str">
        <f t="shared" si="189"/>
        <v/>
      </c>
      <c r="CQ292" t="str">
        <f t="shared" si="189"/>
        <v/>
      </c>
      <c r="CR292" t="str">
        <f t="shared" si="189"/>
        <v/>
      </c>
      <c r="CS292" t="str">
        <f t="shared" si="189"/>
        <v/>
      </c>
      <c r="CT292" t="str">
        <f t="shared" si="206"/>
        <v/>
      </c>
      <c r="CU292" t="str">
        <f t="shared" si="197"/>
        <v/>
      </c>
      <c r="CV292" t="str">
        <f t="shared" si="197"/>
        <v/>
      </c>
      <c r="CW292" t="str">
        <f t="shared" si="182"/>
        <v/>
      </c>
      <c r="CX292" t="str">
        <f t="shared" si="182"/>
        <v/>
      </c>
      <c r="CY292" t="str">
        <f t="shared" si="182"/>
        <v/>
      </c>
      <c r="CZ292">
        <f t="shared" si="182"/>
        <v>0</v>
      </c>
      <c r="DA292" t="str">
        <f t="shared" si="182"/>
        <v/>
      </c>
      <c r="DB292" t="str">
        <f t="shared" si="182"/>
        <v/>
      </c>
      <c r="DC292" t="str">
        <f t="shared" si="182"/>
        <v/>
      </c>
      <c r="DD292" t="str">
        <f t="shared" si="214"/>
        <v/>
      </c>
      <c r="DE292" t="str">
        <f t="shared" si="210"/>
        <v/>
      </c>
      <c r="DF292" t="str">
        <f t="shared" si="210"/>
        <v/>
      </c>
      <c r="DH292" t="str">
        <f t="shared" si="180"/>
        <v/>
      </c>
      <c r="DI292" t="str">
        <f t="shared" si="211"/>
        <v/>
      </c>
      <c r="DJ292">
        <f t="shared" si="211"/>
        <v>0</v>
      </c>
      <c r="DK292" t="str">
        <f t="shared" si="211"/>
        <v/>
      </c>
      <c r="DL292" t="str">
        <f t="shared" si="211"/>
        <v/>
      </c>
      <c r="DM292" t="str">
        <f t="shared" si="211"/>
        <v/>
      </c>
      <c r="DN292" t="str">
        <f t="shared" si="211"/>
        <v/>
      </c>
      <c r="DO292" t="str">
        <f t="shared" si="211"/>
        <v/>
      </c>
      <c r="DP292" t="str">
        <f t="shared" si="211"/>
        <v/>
      </c>
      <c r="DQ292" t="str">
        <f t="shared" si="211"/>
        <v/>
      </c>
      <c r="DR292" t="str">
        <f t="shared" si="211"/>
        <v/>
      </c>
      <c r="DS292" t="str">
        <f t="shared" si="211"/>
        <v/>
      </c>
      <c r="DT292" t="str">
        <f t="shared" si="211"/>
        <v/>
      </c>
      <c r="DU292" t="str">
        <f t="shared" si="211"/>
        <v/>
      </c>
      <c r="DV292" t="str">
        <f t="shared" si="211"/>
        <v/>
      </c>
      <c r="DW292" t="str">
        <f t="shared" si="211"/>
        <v/>
      </c>
      <c r="DX292" t="str">
        <f t="shared" si="211"/>
        <v/>
      </c>
      <c r="DY292" t="str">
        <f t="shared" si="211"/>
        <v/>
      </c>
      <c r="DZ292" t="str">
        <f t="shared" si="211"/>
        <v/>
      </c>
      <c r="EA292" t="str">
        <f t="shared" si="211"/>
        <v/>
      </c>
      <c r="EC292" t="str">
        <f t="shared" si="198"/>
        <v/>
      </c>
      <c r="ED292" t="str">
        <f t="shared" si="198"/>
        <v/>
      </c>
      <c r="EE292" t="str">
        <f t="shared" si="198"/>
        <v/>
      </c>
      <c r="EF292" t="str">
        <f t="shared" si="198"/>
        <v/>
      </c>
      <c r="EG292" t="str">
        <f t="shared" si="199"/>
        <v/>
      </c>
      <c r="EH292" t="str">
        <f t="shared" si="199"/>
        <v/>
      </c>
      <c r="EI292" t="str">
        <f t="shared" si="199"/>
        <v/>
      </c>
      <c r="EJ292" t="str">
        <f t="shared" si="199"/>
        <v/>
      </c>
      <c r="EK292" t="str">
        <f t="shared" si="200"/>
        <v/>
      </c>
      <c r="EL292" t="str">
        <f t="shared" si="200"/>
        <v/>
      </c>
      <c r="EM292" t="str">
        <f t="shared" si="200"/>
        <v/>
      </c>
      <c r="EN292" t="str">
        <f t="shared" si="200"/>
        <v/>
      </c>
      <c r="EO292" t="str">
        <f t="shared" si="201"/>
        <v/>
      </c>
      <c r="EP292">
        <f t="shared" si="201"/>
        <v>2</v>
      </c>
      <c r="EQ292" t="str">
        <f t="shared" si="201"/>
        <v/>
      </c>
      <c r="ER292" t="str">
        <f t="shared" si="201"/>
        <v/>
      </c>
      <c r="ES292" t="str">
        <f t="shared" si="202"/>
        <v/>
      </c>
      <c r="ET292" t="str">
        <f t="shared" si="202"/>
        <v/>
      </c>
      <c r="EU292" t="str">
        <f t="shared" si="202"/>
        <v/>
      </c>
      <c r="EV292" t="str">
        <f t="shared" si="202"/>
        <v/>
      </c>
    </row>
    <row r="293" spans="1:152">
      <c r="A293" t="s">
        <v>9</v>
      </c>
      <c r="B293" t="s">
        <v>3</v>
      </c>
      <c r="C293" s="13">
        <v>1</v>
      </c>
      <c r="D293" s="13">
        <v>0</v>
      </c>
      <c r="E293" s="1">
        <f t="shared" si="191"/>
        <v>3</v>
      </c>
      <c r="F293" s="1">
        <f t="shared" si="192"/>
        <v>0</v>
      </c>
      <c r="G293" t="str">
        <f t="shared" si="193"/>
        <v/>
      </c>
      <c r="H293" t="str">
        <f t="shared" si="193"/>
        <v/>
      </c>
      <c r="I293" t="str">
        <f t="shared" si="193"/>
        <v/>
      </c>
      <c r="J293" t="str">
        <f t="shared" si="187"/>
        <v/>
      </c>
      <c r="K293" t="str">
        <f t="shared" si="187"/>
        <v/>
      </c>
      <c r="L293" t="str">
        <f t="shared" si="187"/>
        <v/>
      </c>
      <c r="M293">
        <f t="shared" si="187"/>
        <v>3</v>
      </c>
      <c r="N293" t="str">
        <f t="shared" si="204"/>
        <v/>
      </c>
      <c r="O293" t="str">
        <f t="shared" si="194"/>
        <v/>
      </c>
      <c r="P293">
        <f t="shared" si="194"/>
        <v>0</v>
      </c>
      <c r="Q293" t="str">
        <f t="shared" si="194"/>
        <v/>
      </c>
      <c r="R293" t="str">
        <f t="shared" si="194"/>
        <v/>
      </c>
      <c r="S293" t="str">
        <f t="shared" si="215"/>
        <v/>
      </c>
      <c r="T293" t="str">
        <f t="shared" si="208"/>
        <v/>
      </c>
      <c r="U293" t="str">
        <f t="shared" si="208"/>
        <v/>
      </c>
      <c r="V293" t="str">
        <f t="shared" si="208"/>
        <v/>
      </c>
      <c r="W293" t="str">
        <f t="shared" si="208"/>
        <v/>
      </c>
      <c r="X293" t="str">
        <f t="shared" si="209"/>
        <v/>
      </c>
      <c r="Y293" t="str">
        <f t="shared" si="209"/>
        <v/>
      </c>
      <c r="Z293" t="str">
        <f t="shared" si="209"/>
        <v/>
      </c>
      <c r="BR293" t="str">
        <f t="shared" si="195"/>
        <v/>
      </c>
      <c r="BS293" t="str">
        <f t="shared" si="195"/>
        <v/>
      </c>
      <c r="BT293" t="str">
        <f t="shared" si="195"/>
        <v/>
      </c>
      <c r="BU293" t="str">
        <f t="shared" si="188"/>
        <v/>
      </c>
      <c r="BV293" t="str">
        <f t="shared" si="188"/>
        <v/>
      </c>
      <c r="BW293" t="str">
        <f t="shared" si="188"/>
        <v/>
      </c>
      <c r="BX293">
        <f t="shared" si="188"/>
        <v>1</v>
      </c>
      <c r="BY293" t="str">
        <f t="shared" si="205"/>
        <v/>
      </c>
      <c r="BZ293" t="str">
        <f t="shared" si="184"/>
        <v/>
      </c>
      <c r="CA293" t="str">
        <f t="shared" si="184"/>
        <v/>
      </c>
      <c r="CB293" t="str">
        <f t="shared" si="184"/>
        <v/>
      </c>
      <c r="CC293" t="str">
        <f t="shared" si="184"/>
        <v/>
      </c>
      <c r="CD293" t="str">
        <f t="shared" si="184"/>
        <v/>
      </c>
      <c r="CE293" t="str">
        <f t="shared" si="184"/>
        <v/>
      </c>
      <c r="CF293" t="str">
        <f t="shared" si="184"/>
        <v/>
      </c>
      <c r="CG293" t="str">
        <f t="shared" si="184"/>
        <v/>
      </c>
      <c r="CH293" t="str">
        <f t="shared" si="184"/>
        <v/>
      </c>
      <c r="CI293" t="str">
        <f t="shared" si="184"/>
        <v/>
      </c>
      <c r="CJ293" t="str">
        <f t="shared" si="213"/>
        <v/>
      </c>
      <c r="CK293" t="str">
        <f t="shared" si="213"/>
        <v/>
      </c>
      <c r="CM293" t="str">
        <f t="shared" si="196"/>
        <v/>
      </c>
      <c r="CN293" t="str">
        <f t="shared" si="196"/>
        <v/>
      </c>
      <c r="CO293" t="str">
        <f t="shared" si="196"/>
        <v/>
      </c>
      <c r="CP293" t="str">
        <f t="shared" si="189"/>
        <v/>
      </c>
      <c r="CQ293" t="str">
        <f t="shared" si="189"/>
        <v/>
      </c>
      <c r="CR293" t="str">
        <f t="shared" si="189"/>
        <v/>
      </c>
      <c r="CS293" t="str">
        <f t="shared" si="189"/>
        <v/>
      </c>
      <c r="CT293" t="str">
        <f t="shared" si="206"/>
        <v/>
      </c>
      <c r="CU293" t="str">
        <f t="shared" si="197"/>
        <v/>
      </c>
      <c r="CV293">
        <f t="shared" si="197"/>
        <v>0</v>
      </c>
      <c r="CW293" t="str">
        <f t="shared" si="182"/>
        <v/>
      </c>
      <c r="CX293" t="str">
        <f t="shared" si="182"/>
        <v/>
      </c>
      <c r="CY293" t="str">
        <f t="shared" si="182"/>
        <v/>
      </c>
      <c r="CZ293" t="str">
        <f t="shared" si="182"/>
        <v/>
      </c>
      <c r="DA293" t="str">
        <f t="shared" si="182"/>
        <v/>
      </c>
      <c r="DB293" t="str">
        <f t="shared" si="182"/>
        <v/>
      </c>
      <c r="DC293" t="str">
        <f t="shared" si="182"/>
        <v/>
      </c>
      <c r="DD293" t="str">
        <f t="shared" si="214"/>
        <v/>
      </c>
      <c r="DE293" t="str">
        <f t="shared" si="210"/>
        <v/>
      </c>
      <c r="DF293" t="str">
        <f t="shared" si="210"/>
        <v/>
      </c>
      <c r="DH293" t="str">
        <f t="shared" si="180"/>
        <v/>
      </c>
      <c r="DI293" t="str">
        <f t="shared" si="211"/>
        <v/>
      </c>
      <c r="DJ293" t="str">
        <f t="shared" si="211"/>
        <v/>
      </c>
      <c r="DK293" t="str">
        <f t="shared" si="211"/>
        <v/>
      </c>
      <c r="DL293" t="str">
        <f t="shared" si="211"/>
        <v/>
      </c>
      <c r="DM293" t="str">
        <f t="shared" si="211"/>
        <v/>
      </c>
      <c r="DN293">
        <f t="shared" si="211"/>
        <v>0</v>
      </c>
      <c r="DO293" t="str">
        <f t="shared" si="211"/>
        <v/>
      </c>
      <c r="DP293" t="str">
        <f t="shared" si="211"/>
        <v/>
      </c>
      <c r="DQ293" t="str">
        <f t="shared" si="211"/>
        <v/>
      </c>
      <c r="DR293" t="str">
        <f t="shared" si="211"/>
        <v/>
      </c>
      <c r="DS293" t="str">
        <f t="shared" si="211"/>
        <v/>
      </c>
      <c r="DT293" t="str">
        <f t="shared" si="211"/>
        <v/>
      </c>
      <c r="DU293" t="str">
        <f t="shared" si="211"/>
        <v/>
      </c>
      <c r="DV293" t="str">
        <f t="shared" si="211"/>
        <v/>
      </c>
      <c r="DW293" t="str">
        <f t="shared" si="211"/>
        <v/>
      </c>
      <c r="DX293" t="str">
        <f t="shared" si="211"/>
        <v/>
      </c>
      <c r="DY293" t="str">
        <f t="shared" si="211"/>
        <v/>
      </c>
      <c r="DZ293" t="str">
        <f t="shared" si="211"/>
        <v/>
      </c>
      <c r="EA293" t="str">
        <f t="shared" si="211"/>
        <v/>
      </c>
      <c r="EC293" t="str">
        <f t="shared" si="198"/>
        <v/>
      </c>
      <c r="ED293" t="str">
        <f t="shared" si="198"/>
        <v/>
      </c>
      <c r="EE293" t="str">
        <f t="shared" si="198"/>
        <v/>
      </c>
      <c r="EF293" t="str">
        <f t="shared" si="198"/>
        <v/>
      </c>
      <c r="EG293" t="str">
        <f t="shared" si="199"/>
        <v/>
      </c>
      <c r="EH293" t="str">
        <f t="shared" si="199"/>
        <v/>
      </c>
      <c r="EI293" t="str">
        <f t="shared" si="199"/>
        <v/>
      </c>
      <c r="EJ293" t="str">
        <f t="shared" si="199"/>
        <v/>
      </c>
      <c r="EK293" t="str">
        <f t="shared" si="200"/>
        <v/>
      </c>
      <c r="EL293">
        <f t="shared" si="200"/>
        <v>1</v>
      </c>
      <c r="EM293" t="str">
        <f t="shared" si="200"/>
        <v/>
      </c>
      <c r="EN293" t="str">
        <f t="shared" si="200"/>
        <v/>
      </c>
      <c r="EO293" t="str">
        <f t="shared" si="201"/>
        <v/>
      </c>
      <c r="EP293" t="str">
        <f t="shared" si="201"/>
        <v/>
      </c>
      <c r="EQ293" t="str">
        <f t="shared" si="201"/>
        <v/>
      </c>
      <c r="ER293" t="str">
        <f t="shared" si="201"/>
        <v/>
      </c>
      <c r="ES293" t="str">
        <f t="shared" si="202"/>
        <v/>
      </c>
      <c r="ET293" t="str">
        <f t="shared" si="202"/>
        <v/>
      </c>
      <c r="EU293" t="str">
        <f t="shared" si="202"/>
        <v/>
      </c>
      <c r="EV293" t="str">
        <f t="shared" si="202"/>
        <v/>
      </c>
    </row>
    <row r="294" spans="1:152">
      <c r="A294" t="s">
        <v>17</v>
      </c>
      <c r="B294" t="s">
        <v>13</v>
      </c>
      <c r="C294" s="13">
        <v>0</v>
      </c>
      <c r="D294" s="13">
        <v>0</v>
      </c>
      <c r="E294" s="1">
        <f t="shared" si="191"/>
        <v>1</v>
      </c>
      <c r="F294" s="1">
        <f t="shared" si="192"/>
        <v>1</v>
      </c>
      <c r="G294" t="str">
        <f t="shared" si="193"/>
        <v/>
      </c>
      <c r="H294" t="str">
        <f t="shared" si="193"/>
        <v/>
      </c>
      <c r="I294" t="str">
        <f t="shared" si="193"/>
        <v/>
      </c>
      <c r="J294" t="str">
        <f t="shared" si="187"/>
        <v/>
      </c>
      <c r="K294">
        <f t="shared" si="187"/>
        <v>1</v>
      </c>
      <c r="L294">
        <f t="shared" si="187"/>
        <v>1</v>
      </c>
      <c r="M294" t="str">
        <f t="shared" si="187"/>
        <v/>
      </c>
      <c r="N294" t="str">
        <f t="shared" si="204"/>
        <v/>
      </c>
      <c r="O294" t="str">
        <f t="shared" si="194"/>
        <v/>
      </c>
      <c r="P294" t="str">
        <f t="shared" si="194"/>
        <v/>
      </c>
      <c r="Q294" t="str">
        <f t="shared" si="194"/>
        <v/>
      </c>
      <c r="R294" t="str">
        <f t="shared" si="194"/>
        <v/>
      </c>
      <c r="S294" t="str">
        <f t="shared" si="215"/>
        <v/>
      </c>
      <c r="T294" t="str">
        <f t="shared" si="208"/>
        <v/>
      </c>
      <c r="U294" t="str">
        <f t="shared" si="208"/>
        <v/>
      </c>
      <c r="V294" t="str">
        <f t="shared" si="208"/>
        <v/>
      </c>
      <c r="W294" t="str">
        <f t="shared" si="208"/>
        <v/>
      </c>
      <c r="X294" t="str">
        <f t="shared" si="209"/>
        <v/>
      </c>
      <c r="Y294" t="str">
        <f t="shared" si="209"/>
        <v/>
      </c>
      <c r="Z294" t="str">
        <f t="shared" si="209"/>
        <v/>
      </c>
      <c r="BR294" t="str">
        <f t="shared" si="195"/>
        <v/>
      </c>
      <c r="BS294" t="str">
        <f t="shared" si="195"/>
        <v/>
      </c>
      <c r="BT294" t="str">
        <f t="shared" si="195"/>
        <v/>
      </c>
      <c r="BU294" t="str">
        <f t="shared" si="188"/>
        <v/>
      </c>
      <c r="BV294">
        <f t="shared" si="188"/>
        <v>0</v>
      </c>
      <c r="BW294" t="str">
        <f t="shared" si="188"/>
        <v/>
      </c>
      <c r="BX294" t="str">
        <f t="shared" si="188"/>
        <v/>
      </c>
      <c r="BY294" t="str">
        <f t="shared" si="205"/>
        <v/>
      </c>
      <c r="BZ294" t="str">
        <f t="shared" si="184"/>
        <v/>
      </c>
      <c r="CA294" t="str">
        <f t="shared" si="184"/>
        <v/>
      </c>
      <c r="CB294" t="str">
        <f t="shared" si="184"/>
        <v/>
      </c>
      <c r="CC294" t="str">
        <f t="shared" si="184"/>
        <v/>
      </c>
      <c r="CD294" t="str">
        <f t="shared" si="184"/>
        <v/>
      </c>
      <c r="CE294" t="str">
        <f t="shared" si="184"/>
        <v/>
      </c>
      <c r="CF294" t="str">
        <f t="shared" si="184"/>
        <v/>
      </c>
      <c r="CG294" t="str">
        <f t="shared" si="184"/>
        <v/>
      </c>
      <c r="CH294" t="str">
        <f t="shared" si="184"/>
        <v/>
      </c>
      <c r="CI294" t="str">
        <f t="shared" si="184"/>
        <v/>
      </c>
      <c r="CJ294" t="str">
        <f t="shared" si="213"/>
        <v/>
      </c>
      <c r="CK294" t="str">
        <f t="shared" si="213"/>
        <v/>
      </c>
      <c r="CM294" t="str">
        <f t="shared" si="196"/>
        <v/>
      </c>
      <c r="CN294" t="str">
        <f t="shared" si="196"/>
        <v/>
      </c>
      <c r="CO294" t="str">
        <f t="shared" si="196"/>
        <v/>
      </c>
      <c r="CP294" t="str">
        <f t="shared" si="189"/>
        <v/>
      </c>
      <c r="CQ294" t="str">
        <f t="shared" si="189"/>
        <v/>
      </c>
      <c r="CR294">
        <f t="shared" si="189"/>
        <v>0</v>
      </c>
      <c r="CS294" t="str">
        <f t="shared" si="189"/>
        <v/>
      </c>
      <c r="CT294" t="str">
        <f t="shared" si="206"/>
        <v/>
      </c>
      <c r="CU294" t="str">
        <f t="shared" si="197"/>
        <v/>
      </c>
      <c r="CV294" t="str">
        <f t="shared" si="197"/>
        <v/>
      </c>
      <c r="CW294" t="str">
        <f t="shared" si="182"/>
        <v/>
      </c>
      <c r="CX294" t="str">
        <f t="shared" si="182"/>
        <v/>
      </c>
      <c r="CY294" t="str">
        <f t="shared" si="182"/>
        <v/>
      </c>
      <c r="CZ294" t="str">
        <f t="shared" si="182"/>
        <v/>
      </c>
      <c r="DA294" t="str">
        <f t="shared" si="182"/>
        <v/>
      </c>
      <c r="DB294" t="str">
        <f t="shared" si="182"/>
        <v/>
      </c>
      <c r="DC294" t="str">
        <f t="shared" si="182"/>
        <v/>
      </c>
      <c r="DD294" t="str">
        <f t="shared" si="214"/>
        <v/>
      </c>
      <c r="DE294" t="str">
        <f t="shared" si="210"/>
        <v/>
      </c>
      <c r="DF294" t="str">
        <f t="shared" si="210"/>
        <v/>
      </c>
      <c r="DH294" t="str">
        <f t="shared" si="180"/>
        <v/>
      </c>
      <c r="DI294" t="str">
        <f t="shared" si="211"/>
        <v/>
      </c>
      <c r="DJ294" t="str">
        <f t="shared" si="211"/>
        <v/>
      </c>
      <c r="DK294" t="str">
        <f t="shared" si="211"/>
        <v/>
      </c>
      <c r="DL294">
        <f t="shared" si="211"/>
        <v>0</v>
      </c>
      <c r="DM294" t="str">
        <f t="shared" si="211"/>
        <v/>
      </c>
      <c r="DN294" t="str">
        <f t="shared" si="211"/>
        <v/>
      </c>
      <c r="DO294" t="str">
        <f t="shared" si="211"/>
        <v/>
      </c>
      <c r="DP294" t="str">
        <f t="shared" si="211"/>
        <v/>
      </c>
      <c r="DQ294" t="str">
        <f t="shared" si="211"/>
        <v/>
      </c>
      <c r="DR294" t="str">
        <f t="shared" si="211"/>
        <v/>
      </c>
      <c r="DS294" t="str">
        <f t="shared" si="211"/>
        <v/>
      </c>
      <c r="DT294" t="str">
        <f t="shared" si="211"/>
        <v/>
      </c>
      <c r="DU294" t="str">
        <f t="shared" si="211"/>
        <v/>
      </c>
      <c r="DV294" t="str">
        <f t="shared" si="211"/>
        <v/>
      </c>
      <c r="DW294" t="str">
        <f t="shared" si="211"/>
        <v/>
      </c>
      <c r="DX294" t="str">
        <f t="shared" ref="DI294:EA308" si="216">IF($A294=DX$2,$D294,"")</f>
        <v/>
      </c>
      <c r="DY294" t="str">
        <f t="shared" si="216"/>
        <v/>
      </c>
      <c r="DZ294" t="str">
        <f t="shared" si="216"/>
        <v/>
      </c>
      <c r="EA294" t="str">
        <f t="shared" si="216"/>
        <v/>
      </c>
      <c r="EC294" t="str">
        <f t="shared" si="198"/>
        <v/>
      </c>
      <c r="ED294" t="str">
        <f t="shared" si="198"/>
        <v/>
      </c>
      <c r="EE294" t="str">
        <f t="shared" si="198"/>
        <v/>
      </c>
      <c r="EF294" t="str">
        <f t="shared" si="198"/>
        <v/>
      </c>
      <c r="EG294" t="str">
        <f t="shared" si="199"/>
        <v/>
      </c>
      <c r="EH294">
        <f t="shared" si="199"/>
        <v>0</v>
      </c>
      <c r="EI294" t="str">
        <f t="shared" si="199"/>
        <v/>
      </c>
      <c r="EJ294" t="str">
        <f t="shared" si="199"/>
        <v/>
      </c>
      <c r="EK294" t="str">
        <f t="shared" si="200"/>
        <v/>
      </c>
      <c r="EL294" t="str">
        <f t="shared" si="200"/>
        <v/>
      </c>
      <c r="EM294" t="str">
        <f t="shared" si="200"/>
        <v/>
      </c>
      <c r="EN294" t="str">
        <f t="shared" si="200"/>
        <v/>
      </c>
      <c r="EO294" t="str">
        <f t="shared" si="201"/>
        <v/>
      </c>
      <c r="EP294" t="str">
        <f t="shared" si="201"/>
        <v/>
      </c>
      <c r="EQ294" t="str">
        <f t="shared" si="201"/>
        <v/>
      </c>
      <c r="ER294" t="str">
        <f t="shared" si="201"/>
        <v/>
      </c>
      <c r="ES294" t="str">
        <f t="shared" si="202"/>
        <v/>
      </c>
      <c r="ET294" t="str">
        <f t="shared" si="202"/>
        <v/>
      </c>
      <c r="EU294" t="str">
        <f t="shared" si="202"/>
        <v/>
      </c>
      <c r="EV294" t="str">
        <f t="shared" si="202"/>
        <v/>
      </c>
    </row>
    <row r="295" spans="1:152">
      <c r="A295" t="s">
        <v>16</v>
      </c>
      <c r="B295" t="s">
        <v>18</v>
      </c>
      <c r="C295" s="13">
        <v>1</v>
      </c>
      <c r="D295" s="13">
        <v>1</v>
      </c>
      <c r="E295" s="1">
        <f t="shared" si="191"/>
        <v>1</v>
      </c>
      <c r="F295" s="1">
        <f t="shared" si="192"/>
        <v>1</v>
      </c>
      <c r="G295" t="str">
        <f t="shared" si="193"/>
        <v/>
      </c>
      <c r="H295" t="str">
        <f t="shared" si="193"/>
        <v/>
      </c>
      <c r="I295" t="str">
        <f t="shared" si="193"/>
        <v/>
      </c>
      <c r="J295" t="str">
        <f t="shared" si="187"/>
        <v/>
      </c>
      <c r="K295" t="str">
        <f t="shared" si="187"/>
        <v/>
      </c>
      <c r="L295" t="str">
        <f t="shared" si="187"/>
        <v/>
      </c>
      <c r="M295" t="str">
        <f t="shared" si="187"/>
        <v/>
      </c>
      <c r="N295" t="str">
        <f t="shared" si="204"/>
        <v/>
      </c>
      <c r="O295">
        <f t="shared" si="194"/>
        <v>1</v>
      </c>
      <c r="P295" t="str">
        <f t="shared" si="194"/>
        <v/>
      </c>
      <c r="Q295">
        <f t="shared" si="194"/>
        <v>1</v>
      </c>
      <c r="R295" t="str">
        <f t="shared" si="194"/>
        <v/>
      </c>
      <c r="S295" t="str">
        <f t="shared" si="215"/>
        <v/>
      </c>
      <c r="T295" t="str">
        <f t="shared" si="208"/>
        <v/>
      </c>
      <c r="U295" t="str">
        <f t="shared" si="208"/>
        <v/>
      </c>
      <c r="V295" t="str">
        <f t="shared" si="208"/>
        <v/>
      </c>
      <c r="W295" t="str">
        <f t="shared" si="208"/>
        <v/>
      </c>
      <c r="X295" t="str">
        <f t="shared" si="209"/>
        <v/>
      </c>
      <c r="Y295" t="str">
        <f t="shared" si="209"/>
        <v/>
      </c>
      <c r="Z295" t="str">
        <f t="shared" si="209"/>
        <v/>
      </c>
      <c r="BR295" t="str">
        <f t="shared" si="195"/>
        <v/>
      </c>
      <c r="BS295" t="str">
        <f t="shared" si="195"/>
        <v/>
      </c>
      <c r="BT295" t="str">
        <f t="shared" si="195"/>
        <v/>
      </c>
      <c r="BU295" t="str">
        <f t="shared" si="188"/>
        <v/>
      </c>
      <c r="BV295" t="str">
        <f t="shared" si="188"/>
        <v/>
      </c>
      <c r="BW295" t="str">
        <f t="shared" si="188"/>
        <v/>
      </c>
      <c r="BX295" t="str">
        <f t="shared" si="188"/>
        <v/>
      </c>
      <c r="BY295" t="str">
        <f t="shared" si="205"/>
        <v/>
      </c>
      <c r="BZ295">
        <f t="shared" si="184"/>
        <v>1</v>
      </c>
      <c r="CA295" t="str">
        <f t="shared" si="184"/>
        <v/>
      </c>
      <c r="CB295" t="str">
        <f t="shared" si="184"/>
        <v/>
      </c>
      <c r="CC295" t="str">
        <f t="shared" si="184"/>
        <v/>
      </c>
      <c r="CD295" t="str">
        <f t="shared" si="184"/>
        <v/>
      </c>
      <c r="CE295" t="str">
        <f t="shared" si="184"/>
        <v/>
      </c>
      <c r="CF295" t="str">
        <f t="shared" si="184"/>
        <v/>
      </c>
      <c r="CG295" t="str">
        <f t="shared" si="184"/>
        <v/>
      </c>
      <c r="CH295" t="str">
        <f t="shared" si="184"/>
        <v/>
      </c>
      <c r="CI295" t="str">
        <f t="shared" si="184"/>
        <v/>
      </c>
      <c r="CJ295" t="str">
        <f t="shared" si="213"/>
        <v/>
      </c>
      <c r="CK295" t="str">
        <f t="shared" si="213"/>
        <v/>
      </c>
      <c r="CM295" t="str">
        <f t="shared" si="196"/>
        <v/>
      </c>
      <c r="CN295" t="str">
        <f t="shared" si="196"/>
        <v/>
      </c>
      <c r="CO295" t="str">
        <f t="shared" si="196"/>
        <v/>
      </c>
      <c r="CP295" t="str">
        <f t="shared" si="189"/>
        <v/>
      </c>
      <c r="CQ295" t="str">
        <f t="shared" si="189"/>
        <v/>
      </c>
      <c r="CR295" t="str">
        <f t="shared" si="189"/>
        <v/>
      </c>
      <c r="CS295" t="str">
        <f t="shared" si="189"/>
        <v/>
      </c>
      <c r="CT295" t="str">
        <f t="shared" si="206"/>
        <v/>
      </c>
      <c r="CU295" t="str">
        <f t="shared" si="197"/>
        <v/>
      </c>
      <c r="CV295" t="str">
        <f t="shared" si="197"/>
        <v/>
      </c>
      <c r="CW295">
        <f t="shared" si="182"/>
        <v>1</v>
      </c>
      <c r="CX295" t="str">
        <f t="shared" si="182"/>
        <v/>
      </c>
      <c r="CY295" t="str">
        <f t="shared" si="182"/>
        <v/>
      </c>
      <c r="CZ295" t="str">
        <f t="shared" si="182"/>
        <v/>
      </c>
      <c r="DA295" t="str">
        <f t="shared" si="182"/>
        <v/>
      </c>
      <c r="DB295" t="str">
        <f t="shared" si="182"/>
        <v/>
      </c>
      <c r="DC295" t="str">
        <f t="shared" si="182"/>
        <v/>
      </c>
      <c r="DD295" t="str">
        <f t="shared" si="214"/>
        <v/>
      </c>
      <c r="DE295" t="str">
        <f t="shared" si="210"/>
        <v/>
      </c>
      <c r="DF295" t="str">
        <f t="shared" si="210"/>
        <v/>
      </c>
      <c r="DH295" t="str">
        <f t="shared" si="180"/>
        <v/>
      </c>
      <c r="DI295" t="str">
        <f t="shared" si="216"/>
        <v/>
      </c>
      <c r="DJ295" t="str">
        <f t="shared" si="216"/>
        <v/>
      </c>
      <c r="DK295" t="str">
        <f t="shared" si="216"/>
        <v/>
      </c>
      <c r="DL295" t="str">
        <f t="shared" si="216"/>
        <v/>
      </c>
      <c r="DM295" t="str">
        <f t="shared" si="216"/>
        <v/>
      </c>
      <c r="DN295" t="str">
        <f t="shared" si="216"/>
        <v/>
      </c>
      <c r="DO295" t="str">
        <f t="shared" si="216"/>
        <v/>
      </c>
      <c r="DP295">
        <f t="shared" si="216"/>
        <v>1</v>
      </c>
      <c r="DQ295" t="str">
        <f t="shared" si="216"/>
        <v/>
      </c>
      <c r="DR295" t="str">
        <f t="shared" si="216"/>
        <v/>
      </c>
      <c r="DS295" t="str">
        <f t="shared" si="216"/>
        <v/>
      </c>
      <c r="DT295" t="str">
        <f t="shared" si="216"/>
        <v/>
      </c>
      <c r="DU295" t="str">
        <f t="shared" si="216"/>
        <v/>
      </c>
      <c r="DV295" t="str">
        <f t="shared" si="216"/>
        <v/>
      </c>
      <c r="DW295" t="str">
        <f t="shared" si="216"/>
        <v/>
      </c>
      <c r="DX295" t="str">
        <f t="shared" si="216"/>
        <v/>
      </c>
      <c r="DY295" t="str">
        <f t="shared" si="216"/>
        <v/>
      </c>
      <c r="DZ295" t="str">
        <f t="shared" si="216"/>
        <v/>
      </c>
      <c r="EA295" t="str">
        <f t="shared" si="216"/>
        <v/>
      </c>
      <c r="EC295" t="str">
        <f t="shared" si="198"/>
        <v/>
      </c>
      <c r="ED295" t="str">
        <f t="shared" si="198"/>
        <v/>
      </c>
      <c r="EE295" t="str">
        <f t="shared" si="198"/>
        <v/>
      </c>
      <c r="EF295" t="str">
        <f t="shared" si="198"/>
        <v/>
      </c>
      <c r="EG295" t="str">
        <f t="shared" si="199"/>
        <v/>
      </c>
      <c r="EH295" t="str">
        <f t="shared" si="199"/>
        <v/>
      </c>
      <c r="EI295" t="str">
        <f t="shared" si="199"/>
        <v/>
      </c>
      <c r="EJ295" t="str">
        <f t="shared" si="199"/>
        <v/>
      </c>
      <c r="EK295" t="str">
        <f t="shared" si="200"/>
        <v/>
      </c>
      <c r="EL295" t="str">
        <f t="shared" si="200"/>
        <v/>
      </c>
      <c r="EM295">
        <f t="shared" si="200"/>
        <v>1</v>
      </c>
      <c r="EN295" t="str">
        <f t="shared" si="200"/>
        <v/>
      </c>
      <c r="EO295" t="str">
        <f t="shared" si="201"/>
        <v/>
      </c>
      <c r="EP295" t="str">
        <f t="shared" si="201"/>
        <v/>
      </c>
      <c r="EQ295" t="str">
        <f t="shared" si="201"/>
        <v/>
      </c>
      <c r="ER295" t="str">
        <f t="shared" si="201"/>
        <v/>
      </c>
      <c r="ES295" t="str">
        <f t="shared" si="202"/>
        <v/>
      </c>
      <c r="ET295" t="str">
        <f t="shared" si="202"/>
        <v/>
      </c>
      <c r="EU295" t="str">
        <f t="shared" si="202"/>
        <v/>
      </c>
      <c r="EV295" t="str">
        <f t="shared" si="202"/>
        <v/>
      </c>
    </row>
    <row r="296" spans="1:152">
      <c r="A296" t="s">
        <v>180</v>
      </c>
      <c r="E296" s="1" t="str">
        <f t="shared" si="191"/>
        <v/>
      </c>
      <c r="F296" s="1" t="str">
        <f t="shared" si="192"/>
        <v/>
      </c>
      <c r="G296">
        <f>SUM(G284:G295)</f>
        <v>32</v>
      </c>
      <c r="H296">
        <f t="shared" ref="H296:Z296" si="217">SUM(H284:H295)</f>
        <v>36</v>
      </c>
      <c r="I296">
        <f t="shared" si="217"/>
        <v>27</v>
      </c>
      <c r="J296">
        <f t="shared" si="217"/>
        <v>31</v>
      </c>
      <c r="K296">
        <f t="shared" si="217"/>
        <v>33</v>
      </c>
      <c r="L296">
        <f t="shared" si="217"/>
        <v>33</v>
      </c>
      <c r="M296">
        <f t="shared" si="217"/>
        <v>32</v>
      </c>
      <c r="N296">
        <f t="shared" si="217"/>
        <v>23</v>
      </c>
      <c r="O296">
        <f t="shared" si="217"/>
        <v>48</v>
      </c>
      <c r="P296">
        <f t="shared" si="217"/>
        <v>40</v>
      </c>
      <c r="Q296">
        <f t="shared" si="217"/>
        <v>48</v>
      </c>
      <c r="R296">
        <f t="shared" si="217"/>
        <v>39</v>
      </c>
      <c r="S296">
        <f t="shared" si="217"/>
        <v>48</v>
      </c>
      <c r="T296">
        <f t="shared" si="217"/>
        <v>21</v>
      </c>
      <c r="U296">
        <f t="shared" si="217"/>
        <v>25</v>
      </c>
      <c r="V296">
        <f t="shared" si="217"/>
        <v>22</v>
      </c>
      <c r="W296">
        <f t="shared" si="217"/>
        <v>41</v>
      </c>
      <c r="X296">
        <f t="shared" si="217"/>
        <v>24</v>
      </c>
      <c r="Y296">
        <f t="shared" si="217"/>
        <v>31</v>
      </c>
      <c r="Z296">
        <f t="shared" si="217"/>
        <v>27</v>
      </c>
      <c r="BR296" t="str">
        <f t="shared" si="195"/>
        <v/>
      </c>
      <c r="BS296" t="str">
        <f t="shared" si="195"/>
        <v/>
      </c>
      <c r="BT296" t="str">
        <f t="shared" si="195"/>
        <v/>
      </c>
      <c r="BU296" t="str">
        <f t="shared" si="188"/>
        <v/>
      </c>
      <c r="BV296" t="str">
        <f t="shared" si="188"/>
        <v/>
      </c>
      <c r="BW296" t="str">
        <f t="shared" si="188"/>
        <v/>
      </c>
      <c r="BX296" t="str">
        <f t="shared" si="188"/>
        <v/>
      </c>
      <c r="BY296" t="str">
        <f t="shared" si="205"/>
        <v/>
      </c>
      <c r="BZ296" t="str">
        <f t="shared" si="184"/>
        <v/>
      </c>
      <c r="CA296" t="str">
        <f t="shared" si="184"/>
        <v/>
      </c>
      <c r="CB296" t="str">
        <f t="shared" si="184"/>
        <v/>
      </c>
      <c r="CC296" t="str">
        <f t="shared" si="184"/>
        <v/>
      </c>
      <c r="CD296" t="str">
        <f t="shared" si="184"/>
        <v/>
      </c>
      <c r="CE296" t="str">
        <f t="shared" si="184"/>
        <v/>
      </c>
      <c r="CF296" t="str">
        <f t="shared" si="184"/>
        <v/>
      </c>
      <c r="CG296" t="str">
        <f t="shared" si="184"/>
        <v/>
      </c>
      <c r="CH296" t="str">
        <f t="shared" si="184"/>
        <v/>
      </c>
      <c r="CI296" t="str">
        <f t="shared" si="184"/>
        <v/>
      </c>
      <c r="CJ296" t="str">
        <f t="shared" si="213"/>
        <v/>
      </c>
      <c r="CK296" t="str">
        <f t="shared" si="213"/>
        <v/>
      </c>
      <c r="CM296" t="str">
        <f t="shared" si="196"/>
        <v/>
      </c>
      <c r="CN296" t="str">
        <f t="shared" si="196"/>
        <v/>
      </c>
      <c r="CO296" t="str">
        <f t="shared" si="196"/>
        <v/>
      </c>
      <c r="CP296" t="str">
        <f t="shared" si="189"/>
        <v/>
      </c>
      <c r="CQ296" t="str">
        <f t="shared" si="189"/>
        <v/>
      </c>
      <c r="CR296" t="str">
        <f t="shared" si="189"/>
        <v/>
      </c>
      <c r="CS296" t="str">
        <f t="shared" si="189"/>
        <v/>
      </c>
      <c r="CT296" t="str">
        <f t="shared" si="206"/>
        <v/>
      </c>
      <c r="CU296" t="str">
        <f t="shared" si="197"/>
        <v/>
      </c>
      <c r="CV296" t="str">
        <f t="shared" si="197"/>
        <v/>
      </c>
      <c r="CW296" t="str">
        <f t="shared" si="182"/>
        <v/>
      </c>
      <c r="CX296" t="str">
        <f t="shared" si="182"/>
        <v/>
      </c>
      <c r="CY296" t="str">
        <f t="shared" si="182"/>
        <v/>
      </c>
      <c r="CZ296" t="str">
        <f t="shared" si="182"/>
        <v/>
      </c>
      <c r="DA296" t="str">
        <f t="shared" si="182"/>
        <v/>
      </c>
      <c r="DB296" t="str">
        <f t="shared" si="182"/>
        <v/>
      </c>
      <c r="DC296" t="str">
        <f t="shared" si="182"/>
        <v/>
      </c>
      <c r="DD296" t="str">
        <f t="shared" si="214"/>
        <v/>
      </c>
      <c r="DE296" t="str">
        <f t="shared" si="210"/>
        <v/>
      </c>
      <c r="DF296" t="str">
        <f t="shared" si="210"/>
        <v/>
      </c>
      <c r="DH296" t="str">
        <f t="shared" si="180"/>
        <v/>
      </c>
      <c r="DI296" t="str">
        <f t="shared" si="216"/>
        <v/>
      </c>
      <c r="DJ296" t="str">
        <f t="shared" si="216"/>
        <v/>
      </c>
      <c r="DK296" t="str">
        <f t="shared" si="216"/>
        <v/>
      </c>
      <c r="DL296" t="str">
        <f t="shared" si="216"/>
        <v/>
      </c>
      <c r="DM296" t="str">
        <f t="shared" si="216"/>
        <v/>
      </c>
      <c r="DN296" t="str">
        <f t="shared" si="216"/>
        <v/>
      </c>
      <c r="DO296" t="str">
        <f t="shared" si="216"/>
        <v/>
      </c>
      <c r="DP296" t="str">
        <f t="shared" si="216"/>
        <v/>
      </c>
      <c r="DQ296" t="str">
        <f t="shared" si="216"/>
        <v/>
      </c>
      <c r="DR296" t="str">
        <f t="shared" si="216"/>
        <v/>
      </c>
      <c r="DS296" t="str">
        <f t="shared" si="216"/>
        <v/>
      </c>
      <c r="DT296" t="str">
        <f t="shared" si="216"/>
        <v/>
      </c>
      <c r="DU296" t="str">
        <f t="shared" si="216"/>
        <v/>
      </c>
      <c r="DV296" t="str">
        <f t="shared" si="216"/>
        <v/>
      </c>
      <c r="DW296" t="str">
        <f t="shared" si="216"/>
        <v/>
      </c>
      <c r="DX296" t="str">
        <f t="shared" si="216"/>
        <v/>
      </c>
      <c r="DY296" t="str">
        <f t="shared" si="216"/>
        <v/>
      </c>
      <c r="DZ296" t="str">
        <f t="shared" si="216"/>
        <v/>
      </c>
      <c r="EA296" t="str">
        <f t="shared" si="216"/>
        <v/>
      </c>
      <c r="EC296" t="str">
        <f t="shared" si="198"/>
        <v/>
      </c>
      <c r="ED296" t="str">
        <f t="shared" si="198"/>
        <v/>
      </c>
      <c r="EE296" t="str">
        <f t="shared" si="198"/>
        <v/>
      </c>
      <c r="EF296" t="str">
        <f t="shared" si="198"/>
        <v/>
      </c>
      <c r="EG296" t="str">
        <f t="shared" si="199"/>
        <v/>
      </c>
      <c r="EH296" t="str">
        <f t="shared" si="199"/>
        <v/>
      </c>
      <c r="EI296" t="str">
        <f t="shared" si="199"/>
        <v/>
      </c>
      <c r="EJ296" t="str">
        <f t="shared" si="199"/>
        <v/>
      </c>
      <c r="EK296" t="str">
        <f t="shared" si="200"/>
        <v/>
      </c>
      <c r="EL296" t="str">
        <f t="shared" si="200"/>
        <v/>
      </c>
      <c r="EM296" t="str">
        <f t="shared" si="200"/>
        <v/>
      </c>
      <c r="EN296" t="str">
        <f t="shared" si="200"/>
        <v/>
      </c>
      <c r="EO296" t="str">
        <f t="shared" si="201"/>
        <v/>
      </c>
      <c r="EP296" t="str">
        <f t="shared" si="201"/>
        <v/>
      </c>
      <c r="EQ296" t="str">
        <f t="shared" si="201"/>
        <v/>
      </c>
      <c r="ER296" t="str">
        <f t="shared" si="201"/>
        <v/>
      </c>
      <c r="ES296" t="str">
        <f t="shared" si="202"/>
        <v/>
      </c>
      <c r="ET296" t="str">
        <f t="shared" si="202"/>
        <v/>
      </c>
      <c r="EU296" t="str">
        <f t="shared" si="202"/>
        <v/>
      </c>
      <c r="EV296" t="str">
        <f t="shared" si="202"/>
        <v/>
      </c>
    </row>
    <row r="297" spans="1:152">
      <c r="A297" t="s">
        <v>44</v>
      </c>
      <c r="E297" s="1" t="str">
        <f t="shared" si="191"/>
        <v/>
      </c>
      <c r="F297" s="1" t="str">
        <f t="shared" si="192"/>
        <v/>
      </c>
      <c r="G297" t="str">
        <f t="shared" si="193"/>
        <v/>
      </c>
      <c r="H297" t="str">
        <f t="shared" si="193"/>
        <v/>
      </c>
      <c r="I297" t="str">
        <f t="shared" si="193"/>
        <v/>
      </c>
      <c r="J297" t="str">
        <f t="shared" si="187"/>
        <v/>
      </c>
      <c r="K297" t="str">
        <f t="shared" si="187"/>
        <v/>
      </c>
      <c r="L297" t="str">
        <f t="shared" si="187"/>
        <v/>
      </c>
      <c r="M297" t="str">
        <f t="shared" si="187"/>
        <v/>
      </c>
      <c r="N297" t="str">
        <f t="shared" si="204"/>
        <v/>
      </c>
      <c r="O297" t="str">
        <f t="shared" si="194"/>
        <v/>
      </c>
      <c r="P297" t="str">
        <f t="shared" si="194"/>
        <v/>
      </c>
      <c r="Q297" t="str">
        <f t="shared" si="194"/>
        <v/>
      </c>
      <c r="R297" t="str">
        <f t="shared" si="194"/>
        <v/>
      </c>
      <c r="S297" t="str">
        <f t="shared" si="215"/>
        <v/>
      </c>
      <c r="T297" t="str">
        <f t="shared" si="208"/>
        <v/>
      </c>
      <c r="U297" t="str">
        <f t="shared" si="208"/>
        <v/>
      </c>
      <c r="V297" t="str">
        <f t="shared" si="208"/>
        <v/>
      </c>
      <c r="W297" t="str">
        <f t="shared" si="208"/>
        <v/>
      </c>
      <c r="X297" t="str">
        <f t="shared" si="209"/>
        <v/>
      </c>
      <c r="Y297" t="str">
        <f t="shared" si="209"/>
        <v/>
      </c>
      <c r="Z297" t="str">
        <f t="shared" si="209"/>
        <v/>
      </c>
      <c r="BR297" t="str">
        <f t="shared" si="195"/>
        <v/>
      </c>
      <c r="BS297" t="str">
        <f t="shared" si="195"/>
        <v/>
      </c>
      <c r="BT297" t="str">
        <f t="shared" si="195"/>
        <v/>
      </c>
      <c r="BU297" t="str">
        <f t="shared" si="188"/>
        <v/>
      </c>
      <c r="BV297" t="str">
        <f t="shared" si="188"/>
        <v/>
      </c>
      <c r="BW297" t="str">
        <f t="shared" si="188"/>
        <v/>
      </c>
      <c r="BX297" t="str">
        <f t="shared" si="188"/>
        <v/>
      </c>
      <c r="BY297" t="str">
        <f t="shared" si="205"/>
        <v/>
      </c>
      <c r="BZ297" t="str">
        <f t="shared" si="184"/>
        <v/>
      </c>
      <c r="CA297" t="str">
        <f t="shared" si="184"/>
        <v/>
      </c>
      <c r="CB297" t="str">
        <f t="shared" si="184"/>
        <v/>
      </c>
      <c r="CC297" t="str">
        <f t="shared" si="184"/>
        <v/>
      </c>
      <c r="CD297" t="str">
        <f t="shared" si="184"/>
        <v/>
      </c>
      <c r="CE297" t="str">
        <f t="shared" si="184"/>
        <v/>
      </c>
      <c r="CF297" t="str">
        <f t="shared" si="184"/>
        <v/>
      </c>
      <c r="CG297" t="str">
        <f t="shared" si="184"/>
        <v/>
      </c>
      <c r="CH297" t="str">
        <f t="shared" si="184"/>
        <v/>
      </c>
      <c r="CI297" t="str">
        <f t="shared" ref="CI297:CK360" si="218">IF($A297=CI$2,$C297,"")</f>
        <v/>
      </c>
      <c r="CJ297" t="str">
        <f t="shared" si="213"/>
        <v/>
      </c>
      <c r="CK297" t="str">
        <f t="shared" si="213"/>
        <v/>
      </c>
      <c r="CM297" t="str">
        <f t="shared" si="196"/>
        <v/>
      </c>
      <c r="CN297" t="str">
        <f t="shared" si="196"/>
        <v/>
      </c>
      <c r="CO297" t="str">
        <f t="shared" si="196"/>
        <v/>
      </c>
      <c r="CP297" t="str">
        <f t="shared" si="189"/>
        <v/>
      </c>
      <c r="CQ297" t="str">
        <f t="shared" si="189"/>
        <v/>
      </c>
      <c r="CR297" t="str">
        <f t="shared" si="189"/>
        <v/>
      </c>
      <c r="CS297" t="str">
        <f t="shared" si="189"/>
        <v/>
      </c>
      <c r="CT297" t="str">
        <f t="shared" si="206"/>
        <v/>
      </c>
      <c r="CU297" t="str">
        <f t="shared" si="197"/>
        <v/>
      </c>
      <c r="CV297" t="str">
        <f t="shared" si="197"/>
        <v/>
      </c>
      <c r="CW297" t="str">
        <f t="shared" si="182"/>
        <v/>
      </c>
      <c r="CX297" t="str">
        <f t="shared" si="182"/>
        <v/>
      </c>
      <c r="CY297" t="str">
        <f t="shared" si="182"/>
        <v/>
      </c>
      <c r="CZ297" t="str">
        <f t="shared" si="182"/>
        <v/>
      </c>
      <c r="DA297" t="str">
        <f t="shared" si="182"/>
        <v/>
      </c>
      <c r="DB297" t="str">
        <f t="shared" si="182"/>
        <v/>
      </c>
      <c r="DC297" t="str">
        <f t="shared" si="182"/>
        <v/>
      </c>
      <c r="DD297" t="str">
        <f t="shared" si="214"/>
        <v/>
      </c>
      <c r="DE297" t="str">
        <f t="shared" si="210"/>
        <v/>
      </c>
      <c r="DF297" t="str">
        <f t="shared" si="210"/>
        <v/>
      </c>
      <c r="DH297" t="str">
        <f t="shared" si="180"/>
        <v/>
      </c>
      <c r="DI297" t="str">
        <f t="shared" si="216"/>
        <v/>
      </c>
      <c r="DJ297" t="str">
        <f t="shared" si="216"/>
        <v/>
      </c>
      <c r="DK297" t="str">
        <f t="shared" si="216"/>
        <v/>
      </c>
      <c r="DL297" t="str">
        <f t="shared" si="216"/>
        <v/>
      </c>
      <c r="DM297" t="str">
        <f t="shared" si="216"/>
        <v/>
      </c>
      <c r="DN297" t="str">
        <f t="shared" si="216"/>
        <v/>
      </c>
      <c r="DO297" t="str">
        <f t="shared" si="216"/>
        <v/>
      </c>
      <c r="DP297" t="str">
        <f t="shared" si="216"/>
        <v/>
      </c>
      <c r="DQ297" t="str">
        <f t="shared" si="216"/>
        <v/>
      </c>
      <c r="DR297" t="str">
        <f t="shared" si="216"/>
        <v/>
      </c>
      <c r="DS297" t="str">
        <f t="shared" si="216"/>
        <v/>
      </c>
      <c r="DT297" t="str">
        <f t="shared" si="216"/>
        <v/>
      </c>
      <c r="DU297" t="str">
        <f t="shared" si="216"/>
        <v/>
      </c>
      <c r="DV297" t="str">
        <f t="shared" si="216"/>
        <v/>
      </c>
      <c r="DW297" t="str">
        <f t="shared" si="216"/>
        <v/>
      </c>
      <c r="DX297" t="str">
        <f t="shared" si="216"/>
        <v/>
      </c>
      <c r="DY297" t="str">
        <f t="shared" si="216"/>
        <v/>
      </c>
      <c r="DZ297" t="str">
        <f t="shared" si="216"/>
        <v/>
      </c>
      <c r="EA297" t="str">
        <f t="shared" si="216"/>
        <v/>
      </c>
      <c r="EC297" t="str">
        <f t="shared" si="198"/>
        <v/>
      </c>
      <c r="ED297" t="str">
        <f t="shared" si="198"/>
        <v/>
      </c>
      <c r="EE297" t="str">
        <f t="shared" si="198"/>
        <v/>
      </c>
      <c r="EF297" t="str">
        <f t="shared" si="198"/>
        <v/>
      </c>
      <c r="EG297" t="str">
        <f t="shared" si="199"/>
        <v/>
      </c>
      <c r="EH297" t="str">
        <f t="shared" si="199"/>
        <v/>
      </c>
      <c r="EI297" t="str">
        <f t="shared" si="199"/>
        <v/>
      </c>
      <c r="EJ297" t="str">
        <f t="shared" si="199"/>
        <v/>
      </c>
      <c r="EK297" t="str">
        <f t="shared" si="200"/>
        <v/>
      </c>
      <c r="EL297" t="str">
        <f t="shared" si="200"/>
        <v/>
      </c>
      <c r="EM297" t="str">
        <f t="shared" si="200"/>
        <v/>
      </c>
      <c r="EN297" t="str">
        <f t="shared" si="200"/>
        <v/>
      </c>
      <c r="EO297" t="str">
        <f t="shared" si="201"/>
        <v/>
      </c>
      <c r="EP297" t="str">
        <f t="shared" si="201"/>
        <v/>
      </c>
      <c r="EQ297" t="str">
        <f t="shared" si="201"/>
        <v/>
      </c>
      <c r="ER297" t="str">
        <f t="shared" si="201"/>
        <v/>
      </c>
      <c r="ES297" t="str">
        <f t="shared" si="202"/>
        <v/>
      </c>
      <c r="ET297" t="str">
        <f t="shared" si="202"/>
        <v/>
      </c>
      <c r="EU297" t="str">
        <f t="shared" si="202"/>
        <v/>
      </c>
      <c r="EV297" t="str">
        <f t="shared" si="202"/>
        <v/>
      </c>
    </row>
    <row r="298" spans="1:152">
      <c r="A298" t="s">
        <v>1</v>
      </c>
      <c r="B298" t="s">
        <v>2</v>
      </c>
      <c r="C298" s="13">
        <v>2</v>
      </c>
      <c r="D298" s="13">
        <v>2</v>
      </c>
      <c r="E298" s="1">
        <f t="shared" si="191"/>
        <v>1</v>
      </c>
      <c r="F298" s="1">
        <f t="shared" si="192"/>
        <v>1</v>
      </c>
      <c r="G298">
        <f t="shared" si="193"/>
        <v>1</v>
      </c>
      <c r="H298" t="str">
        <f t="shared" si="193"/>
        <v/>
      </c>
      <c r="I298" t="str">
        <f t="shared" si="193"/>
        <v/>
      </c>
      <c r="J298" t="str">
        <f t="shared" si="187"/>
        <v/>
      </c>
      <c r="K298" t="str">
        <f t="shared" si="187"/>
        <v/>
      </c>
      <c r="L298" t="str">
        <f t="shared" si="187"/>
        <v/>
      </c>
      <c r="M298" t="str">
        <f t="shared" si="187"/>
        <v/>
      </c>
      <c r="N298" t="str">
        <f t="shared" si="204"/>
        <v/>
      </c>
      <c r="O298" t="str">
        <f t="shared" si="194"/>
        <v/>
      </c>
      <c r="P298" t="str">
        <f t="shared" si="194"/>
        <v/>
      </c>
      <c r="Q298" t="str">
        <f t="shared" si="194"/>
        <v/>
      </c>
      <c r="R298" t="str">
        <f t="shared" si="194"/>
        <v/>
      </c>
      <c r="S298">
        <f t="shared" si="215"/>
        <v>1</v>
      </c>
      <c r="T298" t="str">
        <f t="shared" si="208"/>
        <v/>
      </c>
      <c r="U298" t="str">
        <f t="shared" si="208"/>
        <v/>
      </c>
      <c r="V298" t="str">
        <f t="shared" si="208"/>
        <v/>
      </c>
      <c r="W298" t="str">
        <f t="shared" si="208"/>
        <v/>
      </c>
      <c r="X298" t="str">
        <f t="shared" si="209"/>
        <v/>
      </c>
      <c r="Y298" t="str">
        <f t="shared" si="209"/>
        <v/>
      </c>
      <c r="Z298" t="str">
        <f t="shared" si="209"/>
        <v/>
      </c>
      <c r="BR298" t="str">
        <f t="shared" si="195"/>
        <v/>
      </c>
      <c r="BS298" t="str">
        <f t="shared" si="195"/>
        <v/>
      </c>
      <c r="BT298" t="str">
        <f t="shared" si="195"/>
        <v/>
      </c>
      <c r="BU298" t="str">
        <f t="shared" si="188"/>
        <v/>
      </c>
      <c r="BV298" t="str">
        <f t="shared" si="188"/>
        <v/>
      </c>
      <c r="BW298" t="str">
        <f t="shared" si="188"/>
        <v/>
      </c>
      <c r="BX298" t="str">
        <f t="shared" si="188"/>
        <v/>
      </c>
      <c r="BY298" t="str">
        <f t="shared" si="205"/>
        <v/>
      </c>
      <c r="BZ298" t="str">
        <f t="shared" si="184"/>
        <v/>
      </c>
      <c r="CA298" t="str">
        <f t="shared" si="184"/>
        <v/>
      </c>
      <c r="CB298" t="str">
        <f t="shared" si="184"/>
        <v/>
      </c>
      <c r="CC298" t="str">
        <f t="shared" si="184"/>
        <v/>
      </c>
      <c r="CD298">
        <f t="shared" si="184"/>
        <v>2</v>
      </c>
      <c r="CE298" t="str">
        <f t="shared" si="184"/>
        <v/>
      </c>
      <c r="CF298" t="str">
        <f t="shared" si="184"/>
        <v/>
      </c>
      <c r="CG298" t="str">
        <f t="shared" si="184"/>
        <v/>
      </c>
      <c r="CH298" t="str">
        <f t="shared" si="184"/>
        <v/>
      </c>
      <c r="CI298" t="str">
        <f t="shared" si="218"/>
        <v/>
      </c>
      <c r="CJ298" t="str">
        <f t="shared" si="213"/>
        <v/>
      </c>
      <c r="CK298" t="str">
        <f t="shared" si="213"/>
        <v/>
      </c>
      <c r="CM298">
        <f t="shared" si="196"/>
        <v>2</v>
      </c>
      <c r="CN298" t="str">
        <f t="shared" si="196"/>
        <v/>
      </c>
      <c r="CO298" t="str">
        <f t="shared" si="196"/>
        <v/>
      </c>
      <c r="CP298" t="str">
        <f t="shared" si="189"/>
        <v/>
      </c>
      <c r="CQ298" t="str">
        <f t="shared" si="189"/>
        <v/>
      </c>
      <c r="CR298" t="str">
        <f t="shared" si="189"/>
        <v/>
      </c>
      <c r="CS298" t="str">
        <f t="shared" si="189"/>
        <v/>
      </c>
      <c r="CT298" t="str">
        <f t="shared" si="206"/>
        <v/>
      </c>
      <c r="CU298" t="str">
        <f t="shared" si="197"/>
        <v/>
      </c>
      <c r="CV298" t="str">
        <f t="shared" si="197"/>
        <v/>
      </c>
      <c r="CW298" t="str">
        <f t="shared" si="182"/>
        <v/>
      </c>
      <c r="CX298" t="str">
        <f t="shared" si="182"/>
        <v/>
      </c>
      <c r="CY298" t="str">
        <f t="shared" si="182"/>
        <v/>
      </c>
      <c r="CZ298" t="str">
        <f t="shared" si="182"/>
        <v/>
      </c>
      <c r="DA298" t="str">
        <f t="shared" si="182"/>
        <v/>
      </c>
      <c r="DB298" t="str">
        <f t="shared" si="182"/>
        <v/>
      </c>
      <c r="DC298" t="str">
        <f t="shared" si="182"/>
        <v/>
      </c>
      <c r="DD298" t="str">
        <f t="shared" si="214"/>
        <v/>
      </c>
      <c r="DE298" t="str">
        <f t="shared" si="210"/>
        <v/>
      </c>
      <c r="DF298" t="str">
        <f t="shared" si="210"/>
        <v/>
      </c>
      <c r="DH298" t="str">
        <f t="shared" si="180"/>
        <v/>
      </c>
      <c r="DI298" t="str">
        <f t="shared" si="216"/>
        <v/>
      </c>
      <c r="DJ298" t="str">
        <f t="shared" si="216"/>
        <v/>
      </c>
      <c r="DK298" t="str">
        <f t="shared" si="216"/>
        <v/>
      </c>
      <c r="DL298" t="str">
        <f t="shared" si="216"/>
        <v/>
      </c>
      <c r="DM298" t="str">
        <f t="shared" si="216"/>
        <v/>
      </c>
      <c r="DN298" t="str">
        <f t="shared" si="216"/>
        <v/>
      </c>
      <c r="DO298" t="str">
        <f t="shared" si="216"/>
        <v/>
      </c>
      <c r="DP298" t="str">
        <f t="shared" si="216"/>
        <v/>
      </c>
      <c r="DQ298" t="str">
        <f t="shared" si="216"/>
        <v/>
      </c>
      <c r="DR298" t="str">
        <f t="shared" si="216"/>
        <v/>
      </c>
      <c r="DS298" t="str">
        <f t="shared" si="216"/>
        <v/>
      </c>
      <c r="DT298">
        <f t="shared" si="216"/>
        <v>2</v>
      </c>
      <c r="DU298" t="str">
        <f t="shared" si="216"/>
        <v/>
      </c>
      <c r="DV298" t="str">
        <f t="shared" si="216"/>
        <v/>
      </c>
      <c r="DW298" t="str">
        <f t="shared" si="216"/>
        <v/>
      </c>
      <c r="DX298" t="str">
        <f t="shared" si="216"/>
        <v/>
      </c>
      <c r="DY298" t="str">
        <f t="shared" si="216"/>
        <v/>
      </c>
      <c r="DZ298" t="str">
        <f t="shared" si="216"/>
        <v/>
      </c>
      <c r="EA298" t="str">
        <f t="shared" si="216"/>
        <v/>
      </c>
      <c r="EC298">
        <f t="shared" si="198"/>
        <v>2</v>
      </c>
      <c r="ED298" t="str">
        <f t="shared" si="198"/>
        <v/>
      </c>
      <c r="EE298" t="str">
        <f t="shared" si="198"/>
        <v/>
      </c>
      <c r="EF298" t="str">
        <f t="shared" si="198"/>
        <v/>
      </c>
      <c r="EG298" t="str">
        <f t="shared" si="199"/>
        <v/>
      </c>
      <c r="EH298" t="str">
        <f t="shared" si="199"/>
        <v/>
      </c>
      <c r="EI298" t="str">
        <f t="shared" si="199"/>
        <v/>
      </c>
      <c r="EJ298" t="str">
        <f t="shared" si="199"/>
        <v/>
      </c>
      <c r="EK298" t="str">
        <f t="shared" si="200"/>
        <v/>
      </c>
      <c r="EL298" t="str">
        <f t="shared" si="200"/>
        <v/>
      </c>
      <c r="EM298" t="str">
        <f t="shared" si="200"/>
        <v/>
      </c>
      <c r="EN298" t="str">
        <f t="shared" si="200"/>
        <v/>
      </c>
      <c r="EO298" t="str">
        <f t="shared" si="201"/>
        <v/>
      </c>
      <c r="EP298" t="str">
        <f t="shared" si="201"/>
        <v/>
      </c>
      <c r="EQ298" t="str">
        <f t="shared" si="201"/>
        <v/>
      </c>
      <c r="ER298" t="str">
        <f t="shared" si="201"/>
        <v/>
      </c>
      <c r="ES298" t="str">
        <f t="shared" si="202"/>
        <v/>
      </c>
      <c r="ET298" t="str">
        <f t="shared" si="202"/>
        <v/>
      </c>
      <c r="EU298" t="str">
        <f t="shared" si="202"/>
        <v/>
      </c>
      <c r="EV298" t="str">
        <f t="shared" si="202"/>
        <v/>
      </c>
    </row>
    <row r="299" spans="1:152">
      <c r="A299" t="s">
        <v>18</v>
      </c>
      <c r="B299" t="s">
        <v>14</v>
      </c>
      <c r="C299" s="13">
        <v>2</v>
      </c>
      <c r="D299" s="13">
        <v>2</v>
      </c>
      <c r="E299" s="1">
        <f t="shared" si="191"/>
        <v>1</v>
      </c>
      <c r="F299" s="1">
        <f t="shared" si="192"/>
        <v>1</v>
      </c>
      <c r="G299" t="str">
        <f t="shared" si="193"/>
        <v/>
      </c>
      <c r="H299" t="str">
        <f t="shared" si="193"/>
        <v/>
      </c>
      <c r="I299" t="str">
        <f t="shared" si="193"/>
        <v/>
      </c>
      <c r="J299" t="str">
        <f t="shared" si="187"/>
        <v/>
      </c>
      <c r="K299" t="str">
        <f t="shared" si="187"/>
        <v/>
      </c>
      <c r="L299" t="str">
        <f t="shared" si="187"/>
        <v/>
      </c>
      <c r="M299" t="str">
        <f t="shared" si="187"/>
        <v/>
      </c>
      <c r="N299" t="str">
        <f t="shared" si="204"/>
        <v/>
      </c>
      <c r="O299" t="str">
        <f t="shared" si="194"/>
        <v/>
      </c>
      <c r="P299" t="str">
        <f t="shared" si="194"/>
        <v/>
      </c>
      <c r="Q299">
        <f t="shared" si="194"/>
        <v>1</v>
      </c>
      <c r="R299" t="str">
        <f t="shared" si="194"/>
        <v/>
      </c>
      <c r="S299" t="str">
        <f t="shared" si="215"/>
        <v/>
      </c>
      <c r="T299" t="str">
        <f t="shared" si="208"/>
        <v/>
      </c>
      <c r="U299" t="str">
        <f t="shared" si="208"/>
        <v/>
      </c>
      <c r="V299" t="str">
        <f t="shared" si="208"/>
        <v/>
      </c>
      <c r="W299" t="str">
        <f t="shared" si="208"/>
        <v/>
      </c>
      <c r="X299">
        <f t="shared" si="209"/>
        <v>1</v>
      </c>
      <c r="Y299" t="str">
        <f t="shared" si="209"/>
        <v/>
      </c>
      <c r="Z299" t="str">
        <f t="shared" si="209"/>
        <v/>
      </c>
      <c r="BR299" t="str">
        <f t="shared" si="195"/>
        <v/>
      </c>
      <c r="BS299" t="str">
        <f t="shared" si="195"/>
        <v/>
      </c>
      <c r="BT299" t="str">
        <f t="shared" si="195"/>
        <v/>
      </c>
      <c r="BU299" t="str">
        <f t="shared" si="188"/>
        <v/>
      </c>
      <c r="BV299" t="str">
        <f t="shared" si="188"/>
        <v/>
      </c>
      <c r="BW299" t="str">
        <f t="shared" si="188"/>
        <v/>
      </c>
      <c r="BX299" t="str">
        <f t="shared" si="188"/>
        <v/>
      </c>
      <c r="BY299" t="str">
        <f t="shared" si="205"/>
        <v/>
      </c>
      <c r="BZ299" t="str">
        <f t="shared" si="184"/>
        <v/>
      </c>
      <c r="CA299" t="str">
        <f t="shared" si="184"/>
        <v/>
      </c>
      <c r="CB299">
        <f t="shared" si="184"/>
        <v>2</v>
      </c>
      <c r="CC299" t="str">
        <f t="shared" si="184"/>
        <v/>
      </c>
      <c r="CD299" t="str">
        <f t="shared" si="184"/>
        <v/>
      </c>
      <c r="CE299" t="str">
        <f t="shared" si="184"/>
        <v/>
      </c>
      <c r="CF299" t="str">
        <f t="shared" si="184"/>
        <v/>
      </c>
      <c r="CG299" t="str">
        <f t="shared" si="184"/>
        <v/>
      </c>
      <c r="CH299" t="str">
        <f t="shared" si="184"/>
        <v/>
      </c>
      <c r="CI299" t="str">
        <f t="shared" si="218"/>
        <v/>
      </c>
      <c r="CJ299" t="str">
        <f t="shared" si="213"/>
        <v/>
      </c>
      <c r="CK299" t="str">
        <f t="shared" si="213"/>
        <v/>
      </c>
      <c r="CM299" t="str">
        <f t="shared" si="196"/>
        <v/>
      </c>
      <c r="CN299" t="str">
        <f t="shared" si="196"/>
        <v/>
      </c>
      <c r="CO299" t="str">
        <f t="shared" si="196"/>
        <v/>
      </c>
      <c r="CP299" t="str">
        <f t="shared" si="189"/>
        <v/>
      </c>
      <c r="CQ299" t="str">
        <f t="shared" si="189"/>
        <v/>
      </c>
      <c r="CR299" t="str">
        <f t="shared" si="189"/>
        <v/>
      </c>
      <c r="CS299" t="str">
        <f t="shared" si="189"/>
        <v/>
      </c>
      <c r="CT299" t="str">
        <f t="shared" si="206"/>
        <v/>
      </c>
      <c r="CU299" t="str">
        <f t="shared" si="197"/>
        <v/>
      </c>
      <c r="CV299" t="str">
        <f t="shared" si="197"/>
        <v/>
      </c>
      <c r="CW299" t="str">
        <f t="shared" si="182"/>
        <v/>
      </c>
      <c r="CX299" t="str">
        <f t="shared" si="182"/>
        <v/>
      </c>
      <c r="CY299" t="str">
        <f t="shared" si="182"/>
        <v/>
      </c>
      <c r="CZ299" t="str">
        <f t="shared" si="182"/>
        <v/>
      </c>
      <c r="DA299" t="str">
        <f t="shared" si="182"/>
        <v/>
      </c>
      <c r="DB299" t="str">
        <f t="shared" si="182"/>
        <v/>
      </c>
      <c r="DC299" t="str">
        <f t="shared" si="182"/>
        <v/>
      </c>
      <c r="DD299">
        <f t="shared" si="214"/>
        <v>2</v>
      </c>
      <c r="DE299" t="str">
        <f t="shared" si="210"/>
        <v/>
      </c>
      <c r="DF299" t="str">
        <f t="shared" si="210"/>
        <v/>
      </c>
      <c r="DH299" t="str">
        <f t="shared" si="180"/>
        <v/>
      </c>
      <c r="DI299" t="str">
        <f t="shared" si="216"/>
        <v/>
      </c>
      <c r="DJ299" t="str">
        <f t="shared" si="216"/>
        <v/>
      </c>
      <c r="DK299" t="str">
        <f t="shared" si="216"/>
        <v/>
      </c>
      <c r="DL299" t="str">
        <f t="shared" si="216"/>
        <v/>
      </c>
      <c r="DM299" t="str">
        <f t="shared" si="216"/>
        <v/>
      </c>
      <c r="DN299" t="str">
        <f t="shared" si="216"/>
        <v/>
      </c>
      <c r="DO299" t="str">
        <f t="shared" si="216"/>
        <v/>
      </c>
      <c r="DP299" t="str">
        <f t="shared" si="216"/>
        <v/>
      </c>
      <c r="DQ299" t="str">
        <f t="shared" si="216"/>
        <v/>
      </c>
      <c r="DR299">
        <f t="shared" si="216"/>
        <v>2</v>
      </c>
      <c r="DS299" t="str">
        <f t="shared" si="216"/>
        <v/>
      </c>
      <c r="DT299" t="str">
        <f t="shared" si="216"/>
        <v/>
      </c>
      <c r="DU299" t="str">
        <f t="shared" si="216"/>
        <v/>
      </c>
      <c r="DV299" t="str">
        <f t="shared" si="216"/>
        <v/>
      </c>
      <c r="DW299" t="str">
        <f t="shared" si="216"/>
        <v/>
      </c>
      <c r="DX299" t="str">
        <f t="shared" si="216"/>
        <v/>
      </c>
      <c r="DY299" t="str">
        <f t="shared" si="216"/>
        <v/>
      </c>
      <c r="DZ299" t="str">
        <f t="shared" si="216"/>
        <v/>
      </c>
      <c r="EA299" t="str">
        <f t="shared" si="216"/>
        <v/>
      </c>
      <c r="EC299" t="str">
        <f t="shared" si="198"/>
        <v/>
      </c>
      <c r="ED299" t="str">
        <f t="shared" si="198"/>
        <v/>
      </c>
      <c r="EE299" t="str">
        <f t="shared" si="198"/>
        <v/>
      </c>
      <c r="EF299" t="str">
        <f t="shared" si="198"/>
        <v/>
      </c>
      <c r="EG299" t="str">
        <f t="shared" si="199"/>
        <v/>
      </c>
      <c r="EH299" t="str">
        <f t="shared" si="199"/>
        <v/>
      </c>
      <c r="EI299" t="str">
        <f t="shared" si="199"/>
        <v/>
      </c>
      <c r="EJ299" t="str">
        <f t="shared" si="199"/>
        <v/>
      </c>
      <c r="EK299" t="str">
        <f t="shared" si="200"/>
        <v/>
      </c>
      <c r="EL299" t="str">
        <f t="shared" si="200"/>
        <v/>
      </c>
      <c r="EM299" t="str">
        <f t="shared" si="200"/>
        <v/>
      </c>
      <c r="EN299" t="str">
        <f t="shared" si="200"/>
        <v/>
      </c>
      <c r="EO299" t="str">
        <f t="shared" si="201"/>
        <v/>
      </c>
      <c r="EP299" t="str">
        <f t="shared" si="201"/>
        <v/>
      </c>
      <c r="EQ299" t="str">
        <f t="shared" si="201"/>
        <v/>
      </c>
      <c r="ER299" t="str">
        <f t="shared" si="201"/>
        <v/>
      </c>
      <c r="ES299" t="str">
        <f t="shared" si="202"/>
        <v/>
      </c>
      <c r="ET299">
        <f t="shared" si="202"/>
        <v>2</v>
      </c>
      <c r="EU299" t="str">
        <f t="shared" si="202"/>
        <v/>
      </c>
      <c r="EV299" t="str">
        <f t="shared" si="202"/>
        <v/>
      </c>
    </row>
    <row r="300" spans="1:152">
      <c r="A300" t="s">
        <v>5</v>
      </c>
      <c r="B300" t="s">
        <v>17</v>
      </c>
      <c r="C300" s="13">
        <v>0</v>
      </c>
      <c r="D300" s="13">
        <v>0</v>
      </c>
      <c r="E300" s="1">
        <f t="shared" si="191"/>
        <v>1</v>
      </c>
      <c r="F300" s="1">
        <f t="shared" si="192"/>
        <v>1</v>
      </c>
      <c r="G300" t="str">
        <f t="shared" si="193"/>
        <v/>
      </c>
      <c r="H300" t="str">
        <f t="shared" si="193"/>
        <v/>
      </c>
      <c r="I300" t="str">
        <f t="shared" si="193"/>
        <v/>
      </c>
      <c r="J300">
        <f t="shared" si="187"/>
        <v>1</v>
      </c>
      <c r="K300">
        <f t="shared" si="187"/>
        <v>1</v>
      </c>
      <c r="L300" t="str">
        <f t="shared" si="187"/>
        <v/>
      </c>
      <c r="M300" t="str">
        <f t="shared" si="187"/>
        <v/>
      </c>
      <c r="N300" t="str">
        <f t="shared" si="204"/>
        <v/>
      </c>
      <c r="O300" t="str">
        <f t="shared" si="194"/>
        <v/>
      </c>
      <c r="P300" t="str">
        <f t="shared" si="194"/>
        <v/>
      </c>
      <c r="Q300" t="str">
        <f t="shared" si="194"/>
        <v/>
      </c>
      <c r="R300" t="str">
        <f t="shared" si="194"/>
        <v/>
      </c>
      <c r="S300" t="str">
        <f t="shared" si="215"/>
        <v/>
      </c>
      <c r="T300" t="str">
        <f t="shared" si="208"/>
        <v/>
      </c>
      <c r="U300" t="str">
        <f t="shared" si="208"/>
        <v/>
      </c>
      <c r="V300" t="str">
        <f t="shared" si="208"/>
        <v/>
      </c>
      <c r="W300" t="str">
        <f t="shared" si="208"/>
        <v/>
      </c>
      <c r="X300" t="str">
        <f t="shared" si="209"/>
        <v/>
      </c>
      <c r="Y300" t="str">
        <f t="shared" si="209"/>
        <v/>
      </c>
      <c r="Z300" t="str">
        <f t="shared" si="209"/>
        <v/>
      </c>
      <c r="BR300" t="str">
        <f t="shared" si="195"/>
        <v/>
      </c>
      <c r="BS300" t="str">
        <f t="shared" si="195"/>
        <v/>
      </c>
      <c r="BT300" t="str">
        <f t="shared" si="195"/>
        <v/>
      </c>
      <c r="BU300">
        <f t="shared" si="188"/>
        <v>0</v>
      </c>
      <c r="BV300" t="str">
        <f t="shared" si="188"/>
        <v/>
      </c>
      <c r="BW300" t="str">
        <f t="shared" si="188"/>
        <v/>
      </c>
      <c r="BX300" t="str">
        <f t="shared" si="188"/>
        <v/>
      </c>
      <c r="BY300" t="str">
        <f t="shared" si="205"/>
        <v/>
      </c>
      <c r="BZ300" t="str">
        <f t="shared" si="184"/>
        <v/>
      </c>
      <c r="CA300" t="str">
        <f t="shared" si="184"/>
        <v/>
      </c>
      <c r="CB300" t="str">
        <f t="shared" si="184"/>
        <v/>
      </c>
      <c r="CC300" t="str">
        <f t="shared" si="184"/>
        <v/>
      </c>
      <c r="CD300" t="str">
        <f t="shared" si="184"/>
        <v/>
      </c>
      <c r="CE300" t="str">
        <f t="shared" si="184"/>
        <v/>
      </c>
      <c r="CF300" t="str">
        <f t="shared" si="184"/>
        <v/>
      </c>
      <c r="CG300" t="str">
        <f t="shared" si="184"/>
        <v/>
      </c>
      <c r="CH300" t="str">
        <f t="shared" si="184"/>
        <v/>
      </c>
      <c r="CI300" t="str">
        <f t="shared" si="218"/>
        <v/>
      </c>
      <c r="CJ300" t="str">
        <f t="shared" si="213"/>
        <v/>
      </c>
      <c r="CK300" t="str">
        <f t="shared" si="213"/>
        <v/>
      </c>
      <c r="CM300" t="str">
        <f t="shared" si="196"/>
        <v/>
      </c>
      <c r="CN300" t="str">
        <f t="shared" si="196"/>
        <v/>
      </c>
      <c r="CO300" t="str">
        <f t="shared" si="196"/>
        <v/>
      </c>
      <c r="CP300" t="str">
        <f t="shared" si="189"/>
        <v/>
      </c>
      <c r="CQ300">
        <f t="shared" si="189"/>
        <v>0</v>
      </c>
      <c r="CR300" t="str">
        <f t="shared" si="189"/>
        <v/>
      </c>
      <c r="CS300" t="str">
        <f t="shared" si="189"/>
        <v/>
      </c>
      <c r="CT300" t="str">
        <f t="shared" si="206"/>
        <v/>
      </c>
      <c r="CU300" t="str">
        <f t="shared" si="197"/>
        <v/>
      </c>
      <c r="CV300" t="str">
        <f t="shared" si="197"/>
        <v/>
      </c>
      <c r="CW300" t="str">
        <f t="shared" si="182"/>
        <v/>
      </c>
      <c r="CX300" t="str">
        <f t="shared" si="182"/>
        <v/>
      </c>
      <c r="CY300" t="str">
        <f t="shared" si="182"/>
        <v/>
      </c>
      <c r="CZ300" t="str">
        <f t="shared" si="182"/>
        <v/>
      </c>
      <c r="DA300" t="str">
        <f t="shared" si="182"/>
        <v/>
      </c>
      <c r="DB300" t="str">
        <f t="shared" si="182"/>
        <v/>
      </c>
      <c r="DC300" t="str">
        <f t="shared" si="182"/>
        <v/>
      </c>
      <c r="DD300" t="str">
        <f t="shared" si="214"/>
        <v/>
      </c>
      <c r="DE300" t="str">
        <f t="shared" si="210"/>
        <v/>
      </c>
      <c r="DF300" t="str">
        <f t="shared" si="210"/>
        <v/>
      </c>
      <c r="DH300" t="str">
        <f t="shared" ref="DH300:DW363" si="219">IF($A300=DH$2,$D300,"")</f>
        <v/>
      </c>
      <c r="DI300" t="str">
        <f t="shared" si="219"/>
        <v/>
      </c>
      <c r="DJ300" t="str">
        <f t="shared" si="219"/>
        <v/>
      </c>
      <c r="DK300">
        <f t="shared" si="219"/>
        <v>0</v>
      </c>
      <c r="DL300" t="str">
        <f t="shared" si="219"/>
        <v/>
      </c>
      <c r="DM300" t="str">
        <f t="shared" si="219"/>
        <v/>
      </c>
      <c r="DN300" t="str">
        <f t="shared" si="219"/>
        <v/>
      </c>
      <c r="DO300" t="str">
        <f t="shared" si="219"/>
        <v/>
      </c>
      <c r="DP300" t="str">
        <f t="shared" si="219"/>
        <v/>
      </c>
      <c r="DQ300" t="str">
        <f t="shared" si="219"/>
        <v/>
      </c>
      <c r="DR300" t="str">
        <f t="shared" si="219"/>
        <v/>
      </c>
      <c r="DS300" t="str">
        <f t="shared" si="219"/>
        <v/>
      </c>
      <c r="DT300" t="str">
        <f t="shared" si="219"/>
        <v/>
      </c>
      <c r="DU300" t="str">
        <f t="shared" si="219"/>
        <v/>
      </c>
      <c r="DV300" t="str">
        <f t="shared" si="219"/>
        <v/>
      </c>
      <c r="DW300" t="str">
        <f t="shared" si="219"/>
        <v/>
      </c>
      <c r="DX300" t="str">
        <f t="shared" si="216"/>
        <v/>
      </c>
      <c r="DY300" t="str">
        <f t="shared" si="216"/>
        <v/>
      </c>
      <c r="DZ300" t="str">
        <f t="shared" si="216"/>
        <v/>
      </c>
      <c r="EA300" t="str">
        <f t="shared" si="216"/>
        <v/>
      </c>
      <c r="EC300" t="str">
        <f t="shared" si="198"/>
        <v/>
      </c>
      <c r="ED300" t="str">
        <f t="shared" si="198"/>
        <v/>
      </c>
      <c r="EE300" t="str">
        <f t="shared" si="198"/>
        <v/>
      </c>
      <c r="EF300" t="str">
        <f t="shared" si="198"/>
        <v/>
      </c>
      <c r="EG300">
        <f t="shared" si="199"/>
        <v>0</v>
      </c>
      <c r="EH300" t="str">
        <f t="shared" si="199"/>
        <v/>
      </c>
      <c r="EI300" t="str">
        <f t="shared" si="199"/>
        <v/>
      </c>
      <c r="EJ300" t="str">
        <f t="shared" si="199"/>
        <v/>
      </c>
      <c r="EK300" t="str">
        <f t="shared" si="200"/>
        <v/>
      </c>
      <c r="EL300" t="str">
        <f t="shared" si="200"/>
        <v/>
      </c>
      <c r="EM300" t="str">
        <f t="shared" si="200"/>
        <v/>
      </c>
      <c r="EN300" t="str">
        <f t="shared" si="200"/>
        <v/>
      </c>
      <c r="EO300" t="str">
        <f t="shared" si="201"/>
        <v/>
      </c>
      <c r="EP300" t="str">
        <f t="shared" si="201"/>
        <v/>
      </c>
      <c r="EQ300" t="str">
        <f t="shared" si="201"/>
        <v/>
      </c>
      <c r="ER300" t="str">
        <f t="shared" si="201"/>
        <v/>
      </c>
      <c r="ES300" t="str">
        <f t="shared" si="202"/>
        <v/>
      </c>
      <c r="ET300" t="str">
        <f t="shared" si="202"/>
        <v/>
      </c>
      <c r="EU300" t="str">
        <f t="shared" si="202"/>
        <v/>
      </c>
      <c r="EV300" t="str">
        <f t="shared" si="202"/>
        <v/>
      </c>
    </row>
    <row r="301" spans="1:152">
      <c r="A301" t="s">
        <v>10</v>
      </c>
      <c r="B301" t="s">
        <v>12</v>
      </c>
      <c r="C301" s="13">
        <v>2</v>
      </c>
      <c r="D301" s="13">
        <v>1</v>
      </c>
      <c r="E301" s="1">
        <f t="shared" si="191"/>
        <v>3</v>
      </c>
      <c r="F301" s="1">
        <f t="shared" si="192"/>
        <v>0</v>
      </c>
      <c r="G301" t="str">
        <f t="shared" si="193"/>
        <v/>
      </c>
      <c r="H301" t="str">
        <f t="shared" si="193"/>
        <v/>
      </c>
      <c r="I301" t="str">
        <f t="shared" si="193"/>
        <v/>
      </c>
      <c r="J301" t="str">
        <f t="shared" si="187"/>
        <v/>
      </c>
      <c r="K301" t="str">
        <f t="shared" si="187"/>
        <v/>
      </c>
      <c r="L301" t="str">
        <f t="shared" si="187"/>
        <v/>
      </c>
      <c r="M301" t="str">
        <f t="shared" si="187"/>
        <v/>
      </c>
      <c r="N301" t="str">
        <f t="shared" si="204"/>
        <v/>
      </c>
      <c r="O301" t="str">
        <f t="shared" si="194"/>
        <v/>
      </c>
      <c r="P301" t="str">
        <f t="shared" si="194"/>
        <v/>
      </c>
      <c r="Q301" t="str">
        <f t="shared" si="194"/>
        <v/>
      </c>
      <c r="R301" t="str">
        <f t="shared" si="194"/>
        <v/>
      </c>
      <c r="S301" t="str">
        <f t="shared" si="215"/>
        <v/>
      </c>
      <c r="T301" t="str">
        <f t="shared" si="208"/>
        <v/>
      </c>
      <c r="U301">
        <f t="shared" si="208"/>
        <v>3</v>
      </c>
      <c r="V301" t="str">
        <f t="shared" si="208"/>
        <v/>
      </c>
      <c r="W301" t="str">
        <f t="shared" si="208"/>
        <v/>
      </c>
      <c r="X301" t="str">
        <f t="shared" si="209"/>
        <v/>
      </c>
      <c r="Y301">
        <f t="shared" si="209"/>
        <v>0</v>
      </c>
      <c r="Z301" t="str">
        <f t="shared" si="209"/>
        <v/>
      </c>
      <c r="BR301" t="str">
        <f t="shared" si="195"/>
        <v/>
      </c>
      <c r="BS301" t="str">
        <f t="shared" si="195"/>
        <v/>
      </c>
      <c r="BT301" t="str">
        <f t="shared" si="195"/>
        <v/>
      </c>
      <c r="BU301" t="str">
        <f t="shared" si="188"/>
        <v/>
      </c>
      <c r="BV301" t="str">
        <f t="shared" si="188"/>
        <v/>
      </c>
      <c r="BW301" t="str">
        <f t="shared" si="188"/>
        <v/>
      </c>
      <c r="BX301" t="str">
        <f t="shared" si="188"/>
        <v/>
      </c>
      <c r="BY301" t="str">
        <f t="shared" si="205"/>
        <v/>
      </c>
      <c r="BZ301" t="str">
        <f t="shared" si="184"/>
        <v/>
      </c>
      <c r="CA301" t="str">
        <f t="shared" si="184"/>
        <v/>
      </c>
      <c r="CB301" t="str">
        <f t="shared" si="184"/>
        <v/>
      </c>
      <c r="CC301" t="str">
        <f t="shared" si="184"/>
        <v/>
      </c>
      <c r="CD301" t="str">
        <f t="shared" si="184"/>
        <v/>
      </c>
      <c r="CE301" t="str">
        <f t="shared" si="184"/>
        <v/>
      </c>
      <c r="CF301">
        <f t="shared" si="184"/>
        <v>2</v>
      </c>
      <c r="CG301" t="str">
        <f t="shared" si="184"/>
        <v/>
      </c>
      <c r="CH301" t="str">
        <f t="shared" si="184"/>
        <v/>
      </c>
      <c r="CI301" t="str">
        <f t="shared" si="218"/>
        <v/>
      </c>
      <c r="CJ301" t="str">
        <f t="shared" si="213"/>
        <v/>
      </c>
      <c r="CK301" t="str">
        <f t="shared" si="213"/>
        <v/>
      </c>
      <c r="CM301" t="str">
        <f t="shared" si="196"/>
        <v/>
      </c>
      <c r="CN301" t="str">
        <f t="shared" si="196"/>
        <v/>
      </c>
      <c r="CO301" t="str">
        <f t="shared" si="196"/>
        <v/>
      </c>
      <c r="CP301" t="str">
        <f t="shared" si="189"/>
        <v/>
      </c>
      <c r="CQ301" t="str">
        <f t="shared" si="189"/>
        <v/>
      </c>
      <c r="CR301" t="str">
        <f t="shared" si="189"/>
        <v/>
      </c>
      <c r="CS301" t="str">
        <f t="shared" si="189"/>
        <v/>
      </c>
      <c r="CT301" t="str">
        <f t="shared" si="206"/>
        <v/>
      </c>
      <c r="CU301" t="str">
        <f t="shared" si="197"/>
        <v/>
      </c>
      <c r="CV301" t="str">
        <f t="shared" si="197"/>
        <v/>
      </c>
      <c r="CW301" t="str">
        <f t="shared" si="182"/>
        <v/>
      </c>
      <c r="CX301" t="str">
        <f t="shared" si="182"/>
        <v/>
      </c>
      <c r="CY301" t="str">
        <f t="shared" si="182"/>
        <v/>
      </c>
      <c r="CZ301" t="str">
        <f t="shared" si="182"/>
        <v/>
      </c>
      <c r="DA301" t="str">
        <f t="shared" si="182"/>
        <v/>
      </c>
      <c r="DB301" t="str">
        <f t="shared" si="182"/>
        <v/>
      </c>
      <c r="DC301" t="str">
        <f t="shared" si="182"/>
        <v/>
      </c>
      <c r="DD301" t="str">
        <f t="shared" si="214"/>
        <v/>
      </c>
      <c r="DE301">
        <f t="shared" si="210"/>
        <v>1</v>
      </c>
      <c r="DF301" t="str">
        <f t="shared" si="210"/>
        <v/>
      </c>
      <c r="DH301" t="str">
        <f t="shared" si="219"/>
        <v/>
      </c>
      <c r="DI301" t="str">
        <f t="shared" si="216"/>
        <v/>
      </c>
      <c r="DJ301" t="str">
        <f t="shared" si="216"/>
        <v/>
      </c>
      <c r="DK301" t="str">
        <f t="shared" si="216"/>
        <v/>
      </c>
      <c r="DL301" t="str">
        <f t="shared" si="216"/>
        <v/>
      </c>
      <c r="DM301" t="str">
        <f t="shared" si="216"/>
        <v/>
      </c>
      <c r="DN301" t="str">
        <f t="shared" si="216"/>
        <v/>
      </c>
      <c r="DO301" t="str">
        <f t="shared" si="216"/>
        <v/>
      </c>
      <c r="DP301" t="str">
        <f t="shared" si="216"/>
        <v/>
      </c>
      <c r="DQ301" t="str">
        <f t="shared" si="216"/>
        <v/>
      </c>
      <c r="DR301" t="str">
        <f t="shared" si="216"/>
        <v/>
      </c>
      <c r="DS301" t="str">
        <f t="shared" si="216"/>
        <v/>
      </c>
      <c r="DT301" t="str">
        <f t="shared" si="216"/>
        <v/>
      </c>
      <c r="DU301" t="str">
        <f t="shared" si="216"/>
        <v/>
      </c>
      <c r="DV301">
        <f t="shared" si="216"/>
        <v>1</v>
      </c>
      <c r="DW301" t="str">
        <f t="shared" si="216"/>
        <v/>
      </c>
      <c r="DX301" t="str">
        <f t="shared" si="216"/>
        <v/>
      </c>
      <c r="DY301" t="str">
        <f t="shared" si="216"/>
        <v/>
      </c>
      <c r="DZ301" t="str">
        <f t="shared" si="216"/>
        <v/>
      </c>
      <c r="EA301" t="str">
        <f t="shared" si="216"/>
        <v/>
      </c>
      <c r="EC301" t="str">
        <f t="shared" si="198"/>
        <v/>
      </c>
      <c r="ED301" t="str">
        <f t="shared" si="198"/>
        <v/>
      </c>
      <c r="EE301" t="str">
        <f t="shared" si="198"/>
        <v/>
      </c>
      <c r="EF301" t="str">
        <f t="shared" si="198"/>
        <v/>
      </c>
      <c r="EG301" t="str">
        <f t="shared" si="199"/>
        <v/>
      </c>
      <c r="EH301" t="str">
        <f t="shared" si="199"/>
        <v/>
      </c>
      <c r="EI301" t="str">
        <f t="shared" si="199"/>
        <v/>
      </c>
      <c r="EJ301" t="str">
        <f t="shared" si="199"/>
        <v/>
      </c>
      <c r="EK301" t="str">
        <f t="shared" si="200"/>
        <v/>
      </c>
      <c r="EL301" t="str">
        <f t="shared" si="200"/>
        <v/>
      </c>
      <c r="EM301" t="str">
        <f t="shared" si="200"/>
        <v/>
      </c>
      <c r="EN301" t="str">
        <f t="shared" si="200"/>
        <v/>
      </c>
      <c r="EO301" t="str">
        <f t="shared" si="201"/>
        <v/>
      </c>
      <c r="EP301" t="str">
        <f t="shared" si="201"/>
        <v/>
      </c>
      <c r="EQ301" t="str">
        <f t="shared" si="201"/>
        <v/>
      </c>
      <c r="ER301" t="str">
        <f t="shared" si="201"/>
        <v/>
      </c>
      <c r="ES301" t="str">
        <f t="shared" si="202"/>
        <v/>
      </c>
      <c r="ET301" t="str">
        <f t="shared" si="202"/>
        <v/>
      </c>
      <c r="EU301">
        <f t="shared" si="202"/>
        <v>2</v>
      </c>
      <c r="EV301" t="str">
        <f t="shared" si="202"/>
        <v/>
      </c>
    </row>
    <row r="302" spans="1:152">
      <c r="A302" t="s">
        <v>13</v>
      </c>
      <c r="B302" t="s">
        <v>8</v>
      </c>
      <c r="C302" s="13">
        <v>0</v>
      </c>
      <c r="D302" s="13">
        <v>2</v>
      </c>
      <c r="E302" s="1">
        <f t="shared" si="191"/>
        <v>0</v>
      </c>
      <c r="F302" s="1">
        <f t="shared" si="192"/>
        <v>3</v>
      </c>
      <c r="G302" t="str">
        <f t="shared" si="193"/>
        <v/>
      </c>
      <c r="H302" t="str">
        <f t="shared" si="193"/>
        <v/>
      </c>
      <c r="I302">
        <f t="shared" si="193"/>
        <v>3</v>
      </c>
      <c r="J302" t="str">
        <f t="shared" si="187"/>
        <v/>
      </c>
      <c r="K302" t="str">
        <f t="shared" si="187"/>
        <v/>
      </c>
      <c r="L302">
        <f t="shared" si="187"/>
        <v>0</v>
      </c>
      <c r="M302" t="str">
        <f t="shared" si="187"/>
        <v/>
      </c>
      <c r="N302" t="str">
        <f t="shared" si="204"/>
        <v/>
      </c>
      <c r="O302" t="str">
        <f t="shared" si="194"/>
        <v/>
      </c>
      <c r="P302" t="str">
        <f t="shared" si="194"/>
        <v/>
      </c>
      <c r="Q302" t="str">
        <f t="shared" si="194"/>
        <v/>
      </c>
      <c r="R302" t="str">
        <f t="shared" si="194"/>
        <v/>
      </c>
      <c r="S302" t="str">
        <f t="shared" si="215"/>
        <v/>
      </c>
      <c r="T302" t="str">
        <f t="shared" si="208"/>
        <v/>
      </c>
      <c r="U302" t="str">
        <f t="shared" si="208"/>
        <v/>
      </c>
      <c r="V302" t="str">
        <f t="shared" si="208"/>
        <v/>
      </c>
      <c r="W302" t="str">
        <f t="shared" si="208"/>
        <v/>
      </c>
      <c r="X302" t="str">
        <f t="shared" si="209"/>
        <v/>
      </c>
      <c r="Y302" t="str">
        <f t="shared" si="209"/>
        <v/>
      </c>
      <c r="Z302" t="str">
        <f t="shared" si="209"/>
        <v/>
      </c>
      <c r="BR302" t="str">
        <f t="shared" si="195"/>
        <v/>
      </c>
      <c r="BS302" t="str">
        <f t="shared" si="195"/>
        <v/>
      </c>
      <c r="BT302" t="str">
        <f t="shared" si="195"/>
        <v/>
      </c>
      <c r="BU302" t="str">
        <f t="shared" si="188"/>
        <v/>
      </c>
      <c r="BV302" t="str">
        <f t="shared" si="188"/>
        <v/>
      </c>
      <c r="BW302">
        <f t="shared" si="188"/>
        <v>0</v>
      </c>
      <c r="BX302" t="str">
        <f t="shared" si="188"/>
        <v/>
      </c>
      <c r="BY302" t="str">
        <f t="shared" si="205"/>
        <v/>
      </c>
      <c r="BZ302" t="str">
        <f t="shared" si="184"/>
        <v/>
      </c>
      <c r="CA302" t="str">
        <f t="shared" si="184"/>
        <v/>
      </c>
      <c r="CB302" t="str">
        <f t="shared" si="184"/>
        <v/>
      </c>
      <c r="CC302" t="str">
        <f t="shared" si="184"/>
        <v/>
      </c>
      <c r="CD302" t="str">
        <f t="shared" si="184"/>
        <v/>
      </c>
      <c r="CE302" t="str">
        <f t="shared" si="184"/>
        <v/>
      </c>
      <c r="CF302" t="str">
        <f t="shared" si="184"/>
        <v/>
      </c>
      <c r="CG302" t="str">
        <f t="shared" si="184"/>
        <v/>
      </c>
      <c r="CH302" t="str">
        <f t="shared" si="184"/>
        <v/>
      </c>
      <c r="CI302" t="str">
        <f t="shared" si="218"/>
        <v/>
      </c>
      <c r="CJ302" t="str">
        <f t="shared" si="213"/>
        <v/>
      </c>
      <c r="CK302" t="str">
        <f t="shared" si="213"/>
        <v/>
      </c>
      <c r="CM302" t="str">
        <f t="shared" si="196"/>
        <v/>
      </c>
      <c r="CN302" t="str">
        <f t="shared" si="196"/>
        <v/>
      </c>
      <c r="CO302">
        <f t="shared" si="196"/>
        <v>2</v>
      </c>
      <c r="CP302" t="str">
        <f t="shared" si="189"/>
        <v/>
      </c>
      <c r="CQ302" t="str">
        <f t="shared" si="189"/>
        <v/>
      </c>
      <c r="CR302" t="str">
        <f t="shared" si="189"/>
        <v/>
      </c>
      <c r="CS302" t="str">
        <f t="shared" si="189"/>
        <v/>
      </c>
      <c r="CT302" t="str">
        <f t="shared" si="206"/>
        <v/>
      </c>
      <c r="CU302" t="str">
        <f t="shared" si="197"/>
        <v/>
      </c>
      <c r="CV302" t="str">
        <f t="shared" si="197"/>
        <v/>
      </c>
      <c r="CW302" t="str">
        <f t="shared" si="182"/>
        <v/>
      </c>
      <c r="CX302" t="str">
        <f t="shared" si="182"/>
        <v/>
      </c>
      <c r="CY302" t="str">
        <f t="shared" si="182"/>
        <v/>
      </c>
      <c r="CZ302" t="str">
        <f t="shared" si="182"/>
        <v/>
      </c>
      <c r="DA302" t="str">
        <f t="shared" si="182"/>
        <v/>
      </c>
      <c r="DB302" t="str">
        <f t="shared" si="182"/>
        <v/>
      </c>
      <c r="DC302" t="str">
        <f t="shared" si="182"/>
        <v/>
      </c>
      <c r="DD302" t="str">
        <f t="shared" si="214"/>
        <v/>
      </c>
      <c r="DE302" t="str">
        <f t="shared" si="210"/>
        <v/>
      </c>
      <c r="DF302" t="str">
        <f t="shared" si="210"/>
        <v/>
      </c>
      <c r="DH302" t="str">
        <f t="shared" si="219"/>
        <v/>
      </c>
      <c r="DI302" t="str">
        <f t="shared" si="216"/>
        <v/>
      </c>
      <c r="DJ302" t="str">
        <f t="shared" si="216"/>
        <v/>
      </c>
      <c r="DK302" t="str">
        <f t="shared" si="216"/>
        <v/>
      </c>
      <c r="DL302" t="str">
        <f t="shared" si="216"/>
        <v/>
      </c>
      <c r="DM302">
        <f t="shared" si="216"/>
        <v>2</v>
      </c>
      <c r="DN302" t="str">
        <f t="shared" si="216"/>
        <v/>
      </c>
      <c r="DO302" t="str">
        <f t="shared" si="216"/>
        <v/>
      </c>
      <c r="DP302" t="str">
        <f t="shared" si="216"/>
        <v/>
      </c>
      <c r="DQ302" t="str">
        <f t="shared" si="216"/>
        <v/>
      </c>
      <c r="DR302" t="str">
        <f t="shared" si="216"/>
        <v/>
      </c>
      <c r="DS302" t="str">
        <f t="shared" si="216"/>
        <v/>
      </c>
      <c r="DT302" t="str">
        <f t="shared" si="216"/>
        <v/>
      </c>
      <c r="DU302" t="str">
        <f t="shared" si="216"/>
        <v/>
      </c>
      <c r="DV302" t="str">
        <f t="shared" si="216"/>
        <v/>
      </c>
      <c r="DW302" t="str">
        <f t="shared" si="216"/>
        <v/>
      </c>
      <c r="DX302" t="str">
        <f t="shared" si="216"/>
        <v/>
      </c>
      <c r="DY302" t="str">
        <f t="shared" si="216"/>
        <v/>
      </c>
      <c r="DZ302" t="str">
        <f t="shared" si="216"/>
        <v/>
      </c>
      <c r="EA302" t="str">
        <f t="shared" si="216"/>
        <v/>
      </c>
      <c r="EC302" t="str">
        <f t="shared" si="198"/>
        <v/>
      </c>
      <c r="ED302" t="str">
        <f t="shared" si="198"/>
        <v/>
      </c>
      <c r="EE302">
        <f t="shared" si="198"/>
        <v>0</v>
      </c>
      <c r="EF302" t="str">
        <f t="shared" si="198"/>
        <v/>
      </c>
      <c r="EG302" t="str">
        <f t="shared" si="199"/>
        <v/>
      </c>
      <c r="EH302" t="str">
        <f t="shared" si="199"/>
        <v/>
      </c>
      <c r="EI302" t="str">
        <f t="shared" si="199"/>
        <v/>
      </c>
      <c r="EJ302" t="str">
        <f t="shared" si="199"/>
        <v/>
      </c>
      <c r="EK302" t="str">
        <f t="shared" si="200"/>
        <v/>
      </c>
      <c r="EL302" t="str">
        <f t="shared" si="200"/>
        <v/>
      </c>
      <c r="EM302" t="str">
        <f t="shared" si="200"/>
        <v/>
      </c>
      <c r="EN302" t="str">
        <f t="shared" si="200"/>
        <v/>
      </c>
      <c r="EO302" t="str">
        <f t="shared" si="201"/>
        <v/>
      </c>
      <c r="EP302" t="str">
        <f t="shared" si="201"/>
        <v/>
      </c>
      <c r="EQ302" t="str">
        <f t="shared" si="201"/>
        <v/>
      </c>
      <c r="ER302" t="str">
        <f t="shared" si="201"/>
        <v/>
      </c>
      <c r="ES302" t="str">
        <f t="shared" si="202"/>
        <v/>
      </c>
      <c r="ET302" t="str">
        <f t="shared" si="202"/>
        <v/>
      </c>
      <c r="EU302" t="str">
        <f t="shared" si="202"/>
        <v/>
      </c>
      <c r="EV302" t="str">
        <f t="shared" si="202"/>
        <v/>
      </c>
    </row>
    <row r="303" spans="1:152">
      <c r="A303" t="s">
        <v>0</v>
      </c>
      <c r="B303" t="s">
        <v>6</v>
      </c>
      <c r="C303" s="13">
        <v>0</v>
      </c>
      <c r="D303" s="13">
        <v>2</v>
      </c>
      <c r="E303" s="1">
        <f t="shared" si="191"/>
        <v>0</v>
      </c>
      <c r="F303" s="1">
        <f t="shared" si="192"/>
        <v>3</v>
      </c>
      <c r="G303" t="str">
        <f t="shared" si="193"/>
        <v/>
      </c>
      <c r="H303" t="str">
        <f t="shared" si="193"/>
        <v/>
      </c>
      <c r="I303" t="str">
        <f t="shared" si="193"/>
        <v/>
      </c>
      <c r="J303" t="str">
        <f t="shared" si="187"/>
        <v/>
      </c>
      <c r="K303" t="str">
        <f t="shared" si="187"/>
        <v/>
      </c>
      <c r="L303" t="str">
        <f t="shared" si="187"/>
        <v/>
      </c>
      <c r="M303" t="str">
        <f t="shared" si="187"/>
        <v/>
      </c>
      <c r="N303">
        <f t="shared" si="204"/>
        <v>3</v>
      </c>
      <c r="O303" t="str">
        <f t="shared" si="194"/>
        <v/>
      </c>
      <c r="P303" t="str">
        <f t="shared" si="194"/>
        <v/>
      </c>
      <c r="Q303" t="str">
        <f t="shared" si="194"/>
        <v/>
      </c>
      <c r="R303" t="str">
        <f t="shared" si="194"/>
        <v/>
      </c>
      <c r="S303" t="str">
        <f t="shared" si="215"/>
        <v/>
      </c>
      <c r="T303" t="str">
        <f t="shared" si="208"/>
        <v/>
      </c>
      <c r="U303" t="str">
        <f t="shared" si="208"/>
        <v/>
      </c>
      <c r="V303">
        <f t="shared" si="208"/>
        <v>0</v>
      </c>
      <c r="W303" t="str">
        <f t="shared" si="208"/>
        <v/>
      </c>
      <c r="X303" t="str">
        <f t="shared" si="209"/>
        <v/>
      </c>
      <c r="Y303" t="str">
        <f t="shared" si="209"/>
        <v/>
      </c>
      <c r="Z303" t="str">
        <f t="shared" si="209"/>
        <v/>
      </c>
      <c r="BR303" t="str">
        <f t="shared" si="195"/>
        <v/>
      </c>
      <c r="BS303" t="str">
        <f t="shared" si="195"/>
        <v/>
      </c>
      <c r="BT303" t="str">
        <f t="shared" si="195"/>
        <v/>
      </c>
      <c r="BU303" t="str">
        <f t="shared" si="188"/>
        <v/>
      </c>
      <c r="BV303" t="str">
        <f t="shared" si="188"/>
        <v/>
      </c>
      <c r="BW303" t="str">
        <f t="shared" si="188"/>
        <v/>
      </c>
      <c r="BX303" t="str">
        <f t="shared" si="188"/>
        <v/>
      </c>
      <c r="BY303" t="str">
        <f t="shared" si="205"/>
        <v/>
      </c>
      <c r="BZ303" t="str">
        <f t="shared" si="184"/>
        <v/>
      </c>
      <c r="CA303" t="str">
        <f t="shared" si="184"/>
        <v/>
      </c>
      <c r="CB303" t="str">
        <f t="shared" si="184"/>
        <v/>
      </c>
      <c r="CC303" t="str">
        <f t="shared" si="184"/>
        <v/>
      </c>
      <c r="CD303" t="str">
        <f t="shared" si="184"/>
        <v/>
      </c>
      <c r="CE303" t="str">
        <f t="shared" si="184"/>
        <v/>
      </c>
      <c r="CF303" t="str">
        <f t="shared" si="184"/>
        <v/>
      </c>
      <c r="CG303">
        <f t="shared" si="184"/>
        <v>0</v>
      </c>
      <c r="CH303" t="str">
        <f t="shared" si="184"/>
        <v/>
      </c>
      <c r="CI303" t="str">
        <f t="shared" si="218"/>
        <v/>
      </c>
      <c r="CJ303" t="str">
        <f t="shared" si="213"/>
        <v/>
      </c>
      <c r="CK303" t="str">
        <f t="shared" si="213"/>
        <v/>
      </c>
      <c r="CM303" t="str">
        <f t="shared" si="196"/>
        <v/>
      </c>
      <c r="CN303" t="str">
        <f t="shared" si="196"/>
        <v/>
      </c>
      <c r="CO303" t="str">
        <f t="shared" si="196"/>
        <v/>
      </c>
      <c r="CP303" t="str">
        <f t="shared" si="189"/>
        <v/>
      </c>
      <c r="CQ303" t="str">
        <f t="shared" si="189"/>
        <v/>
      </c>
      <c r="CR303" t="str">
        <f t="shared" si="189"/>
        <v/>
      </c>
      <c r="CS303" t="str">
        <f t="shared" si="189"/>
        <v/>
      </c>
      <c r="CT303">
        <f t="shared" si="206"/>
        <v>2</v>
      </c>
      <c r="CU303" t="str">
        <f t="shared" si="197"/>
        <v/>
      </c>
      <c r="CV303" t="str">
        <f t="shared" si="197"/>
        <v/>
      </c>
      <c r="CW303" t="str">
        <f t="shared" si="182"/>
        <v/>
      </c>
      <c r="CX303" t="str">
        <f t="shared" si="182"/>
        <v/>
      </c>
      <c r="CY303" t="str">
        <f t="shared" si="182"/>
        <v/>
      </c>
      <c r="CZ303" t="str">
        <f t="shared" si="182"/>
        <v/>
      </c>
      <c r="DA303" t="str">
        <f t="shared" si="182"/>
        <v/>
      </c>
      <c r="DB303" t="str">
        <f t="shared" si="182"/>
        <v/>
      </c>
      <c r="DC303" t="str">
        <f t="shared" si="182"/>
        <v/>
      </c>
      <c r="DD303" t="str">
        <f t="shared" si="214"/>
        <v/>
      </c>
      <c r="DE303" t="str">
        <f t="shared" si="210"/>
        <v/>
      </c>
      <c r="DF303" t="str">
        <f t="shared" si="210"/>
        <v/>
      </c>
      <c r="DH303" t="str">
        <f t="shared" si="219"/>
        <v/>
      </c>
      <c r="DI303" t="str">
        <f t="shared" si="216"/>
        <v/>
      </c>
      <c r="DJ303" t="str">
        <f t="shared" si="216"/>
        <v/>
      </c>
      <c r="DK303" t="str">
        <f t="shared" si="216"/>
        <v/>
      </c>
      <c r="DL303" t="str">
        <f t="shared" si="216"/>
        <v/>
      </c>
      <c r="DM303" t="str">
        <f t="shared" si="216"/>
        <v/>
      </c>
      <c r="DN303" t="str">
        <f t="shared" si="216"/>
        <v/>
      </c>
      <c r="DO303" t="str">
        <f t="shared" si="216"/>
        <v/>
      </c>
      <c r="DP303" t="str">
        <f t="shared" si="216"/>
        <v/>
      </c>
      <c r="DQ303" t="str">
        <f t="shared" si="216"/>
        <v/>
      </c>
      <c r="DR303" t="str">
        <f t="shared" si="216"/>
        <v/>
      </c>
      <c r="DS303" t="str">
        <f t="shared" si="216"/>
        <v/>
      </c>
      <c r="DT303" t="str">
        <f t="shared" si="216"/>
        <v/>
      </c>
      <c r="DU303" t="str">
        <f t="shared" si="216"/>
        <v/>
      </c>
      <c r="DV303" t="str">
        <f t="shared" si="216"/>
        <v/>
      </c>
      <c r="DW303">
        <f t="shared" si="216"/>
        <v>2</v>
      </c>
      <c r="DX303" t="str">
        <f t="shared" si="216"/>
        <v/>
      </c>
      <c r="DY303" t="str">
        <f t="shared" si="216"/>
        <v/>
      </c>
      <c r="DZ303" t="str">
        <f t="shared" si="216"/>
        <v/>
      </c>
      <c r="EA303" t="str">
        <f t="shared" si="216"/>
        <v/>
      </c>
      <c r="EC303" t="str">
        <f t="shared" si="198"/>
        <v/>
      </c>
      <c r="ED303" t="str">
        <f t="shared" si="198"/>
        <v/>
      </c>
      <c r="EE303" t="str">
        <f t="shared" si="198"/>
        <v/>
      </c>
      <c r="EF303" t="str">
        <f t="shared" si="198"/>
        <v/>
      </c>
      <c r="EG303" t="str">
        <f t="shared" si="199"/>
        <v/>
      </c>
      <c r="EH303" t="str">
        <f t="shared" si="199"/>
        <v/>
      </c>
      <c r="EI303" t="str">
        <f t="shared" si="199"/>
        <v/>
      </c>
      <c r="EJ303">
        <f t="shared" si="199"/>
        <v>0</v>
      </c>
      <c r="EK303" t="str">
        <f t="shared" si="200"/>
        <v/>
      </c>
      <c r="EL303" t="str">
        <f t="shared" si="200"/>
        <v/>
      </c>
      <c r="EM303" t="str">
        <f t="shared" si="200"/>
        <v/>
      </c>
      <c r="EN303" t="str">
        <f t="shared" si="200"/>
        <v/>
      </c>
      <c r="EO303" t="str">
        <f t="shared" si="201"/>
        <v/>
      </c>
      <c r="EP303" t="str">
        <f t="shared" si="201"/>
        <v/>
      </c>
      <c r="EQ303" t="str">
        <f t="shared" si="201"/>
        <v/>
      </c>
      <c r="ER303" t="str">
        <f t="shared" si="201"/>
        <v/>
      </c>
      <c r="ES303" t="str">
        <f t="shared" si="202"/>
        <v/>
      </c>
      <c r="ET303" t="str">
        <f t="shared" si="202"/>
        <v/>
      </c>
      <c r="EU303" t="str">
        <f t="shared" si="202"/>
        <v/>
      </c>
      <c r="EV303" t="str">
        <f t="shared" si="202"/>
        <v/>
      </c>
    </row>
    <row r="304" spans="1:152">
      <c r="A304" t="s">
        <v>11</v>
      </c>
      <c r="B304" t="s">
        <v>4</v>
      </c>
      <c r="C304" s="13">
        <v>1</v>
      </c>
      <c r="D304" s="13" t="s">
        <v>58</v>
      </c>
      <c r="E304" s="1">
        <f t="shared" si="191"/>
        <v>0</v>
      </c>
      <c r="F304" s="1">
        <f t="shared" si="192"/>
        <v>3</v>
      </c>
      <c r="G304" t="str">
        <f t="shared" si="193"/>
        <v/>
      </c>
      <c r="H304" t="str">
        <f t="shared" si="193"/>
        <v/>
      </c>
      <c r="I304" t="str">
        <f t="shared" si="193"/>
        <v/>
      </c>
      <c r="J304" t="str">
        <f t="shared" si="187"/>
        <v/>
      </c>
      <c r="K304" t="str">
        <f t="shared" si="187"/>
        <v/>
      </c>
      <c r="L304" t="str">
        <f t="shared" si="187"/>
        <v/>
      </c>
      <c r="M304" t="str">
        <f t="shared" si="187"/>
        <v/>
      </c>
      <c r="N304" t="str">
        <f t="shared" si="204"/>
        <v/>
      </c>
      <c r="O304" t="str">
        <f t="shared" si="194"/>
        <v/>
      </c>
      <c r="P304" t="str">
        <f t="shared" si="194"/>
        <v/>
      </c>
      <c r="Q304" t="str">
        <f t="shared" si="194"/>
        <v/>
      </c>
      <c r="R304">
        <f t="shared" si="194"/>
        <v>0</v>
      </c>
      <c r="S304" t="str">
        <f t="shared" si="215"/>
        <v/>
      </c>
      <c r="T304" t="str">
        <f t="shared" si="208"/>
        <v/>
      </c>
      <c r="U304" t="str">
        <f t="shared" si="208"/>
        <v/>
      </c>
      <c r="V304" t="str">
        <f t="shared" si="208"/>
        <v/>
      </c>
      <c r="W304">
        <f t="shared" si="208"/>
        <v>3</v>
      </c>
      <c r="X304" t="str">
        <f t="shared" si="209"/>
        <v/>
      </c>
      <c r="Y304" t="str">
        <f t="shared" si="209"/>
        <v/>
      </c>
      <c r="Z304" t="str">
        <f t="shared" si="209"/>
        <v/>
      </c>
      <c r="BR304" t="str">
        <f t="shared" si="195"/>
        <v/>
      </c>
      <c r="BS304" t="str">
        <f t="shared" si="195"/>
        <v/>
      </c>
      <c r="BT304" t="str">
        <f t="shared" si="195"/>
        <v/>
      </c>
      <c r="BU304" t="str">
        <f t="shared" si="188"/>
        <v/>
      </c>
      <c r="BV304" t="str">
        <f t="shared" si="188"/>
        <v/>
      </c>
      <c r="BW304" t="str">
        <f t="shared" si="188"/>
        <v/>
      </c>
      <c r="BX304" t="str">
        <f t="shared" si="188"/>
        <v/>
      </c>
      <c r="BY304" t="str">
        <f t="shared" si="205"/>
        <v/>
      </c>
      <c r="BZ304" t="str">
        <f t="shared" si="184"/>
        <v/>
      </c>
      <c r="CA304" t="str">
        <f t="shared" si="184"/>
        <v/>
      </c>
      <c r="CB304" t="str">
        <f t="shared" si="184"/>
        <v/>
      </c>
      <c r="CC304">
        <f t="shared" si="184"/>
        <v>1</v>
      </c>
      <c r="CD304" t="str">
        <f t="shared" si="184"/>
        <v/>
      </c>
      <c r="CE304" t="str">
        <f t="shared" si="184"/>
        <v/>
      </c>
      <c r="CF304" t="str">
        <f t="shared" si="184"/>
        <v/>
      </c>
      <c r="CG304" t="str">
        <f t="shared" si="184"/>
        <v/>
      </c>
      <c r="CH304" t="str">
        <f t="shared" si="184"/>
        <v/>
      </c>
      <c r="CI304" t="str">
        <f t="shared" si="218"/>
        <v/>
      </c>
      <c r="CJ304" t="str">
        <f t="shared" si="213"/>
        <v/>
      </c>
      <c r="CK304" t="str">
        <f t="shared" si="213"/>
        <v/>
      </c>
      <c r="CM304" t="str">
        <f t="shared" si="196"/>
        <v/>
      </c>
      <c r="CN304" t="str">
        <f t="shared" si="196"/>
        <v/>
      </c>
      <c r="CO304" t="str">
        <f t="shared" si="196"/>
        <v/>
      </c>
      <c r="CP304" t="str">
        <f t="shared" si="189"/>
        <v/>
      </c>
      <c r="CQ304" t="str">
        <f t="shared" si="189"/>
        <v/>
      </c>
      <c r="CR304" t="str">
        <f t="shared" si="189"/>
        <v/>
      </c>
      <c r="CS304" t="str">
        <f t="shared" si="189"/>
        <v/>
      </c>
      <c r="CT304" t="str">
        <f t="shared" si="206"/>
        <v/>
      </c>
      <c r="CU304" t="str">
        <f t="shared" si="197"/>
        <v/>
      </c>
      <c r="CV304" t="str">
        <f t="shared" si="197"/>
        <v/>
      </c>
      <c r="CW304" t="str">
        <f t="shared" si="182"/>
        <v/>
      </c>
      <c r="CX304" t="str">
        <f t="shared" si="182"/>
        <v/>
      </c>
      <c r="CY304" t="str">
        <f t="shared" si="182"/>
        <v/>
      </c>
      <c r="CZ304" t="str">
        <f t="shared" si="182"/>
        <v/>
      </c>
      <c r="DA304" t="str">
        <f t="shared" si="182"/>
        <v/>
      </c>
      <c r="DB304" t="str">
        <f t="shared" si="182"/>
        <v/>
      </c>
      <c r="DC304" t="str">
        <f t="shared" si="182"/>
        <v>0</v>
      </c>
      <c r="DD304" t="str">
        <f t="shared" si="214"/>
        <v/>
      </c>
      <c r="DE304" t="str">
        <f t="shared" si="210"/>
        <v/>
      </c>
      <c r="DF304" t="str">
        <f t="shared" si="210"/>
        <v/>
      </c>
      <c r="DH304" t="str">
        <f t="shared" si="219"/>
        <v/>
      </c>
      <c r="DI304" t="str">
        <f t="shared" si="216"/>
        <v/>
      </c>
      <c r="DJ304" t="str">
        <f t="shared" si="216"/>
        <v/>
      </c>
      <c r="DK304" t="str">
        <f t="shared" si="216"/>
        <v/>
      </c>
      <c r="DL304" t="str">
        <f t="shared" si="216"/>
        <v/>
      </c>
      <c r="DM304" t="str">
        <f t="shared" si="216"/>
        <v/>
      </c>
      <c r="DN304" t="str">
        <f t="shared" si="216"/>
        <v/>
      </c>
      <c r="DO304" t="str">
        <f t="shared" si="216"/>
        <v/>
      </c>
      <c r="DP304" t="str">
        <f t="shared" si="216"/>
        <v/>
      </c>
      <c r="DQ304" t="str">
        <f t="shared" si="216"/>
        <v/>
      </c>
      <c r="DR304" t="str">
        <f t="shared" si="216"/>
        <v/>
      </c>
      <c r="DS304" t="str">
        <f t="shared" si="216"/>
        <v>0</v>
      </c>
      <c r="DT304" t="str">
        <f t="shared" si="216"/>
        <v/>
      </c>
      <c r="DU304" t="str">
        <f t="shared" si="216"/>
        <v/>
      </c>
      <c r="DV304" t="str">
        <f t="shared" si="216"/>
        <v/>
      </c>
      <c r="DW304" t="str">
        <f t="shared" si="216"/>
        <v/>
      </c>
      <c r="DX304" t="str">
        <f t="shared" si="216"/>
        <v/>
      </c>
      <c r="DY304" t="str">
        <f t="shared" si="216"/>
        <v/>
      </c>
      <c r="DZ304" t="str">
        <f t="shared" si="216"/>
        <v/>
      </c>
      <c r="EA304" t="str">
        <f t="shared" si="216"/>
        <v/>
      </c>
      <c r="EC304" t="str">
        <f t="shared" si="198"/>
        <v/>
      </c>
      <c r="ED304" t="str">
        <f t="shared" si="198"/>
        <v/>
      </c>
      <c r="EE304" t="str">
        <f t="shared" si="198"/>
        <v/>
      </c>
      <c r="EF304" t="str">
        <f t="shared" si="198"/>
        <v/>
      </c>
      <c r="EG304" t="str">
        <f t="shared" si="199"/>
        <v/>
      </c>
      <c r="EH304" t="str">
        <f t="shared" si="199"/>
        <v/>
      </c>
      <c r="EI304" t="str">
        <f t="shared" si="199"/>
        <v/>
      </c>
      <c r="EJ304" t="str">
        <f t="shared" si="199"/>
        <v/>
      </c>
      <c r="EK304" t="str">
        <f t="shared" si="200"/>
        <v/>
      </c>
      <c r="EL304" t="str">
        <f t="shared" si="200"/>
        <v/>
      </c>
      <c r="EM304" t="str">
        <f t="shared" si="200"/>
        <v/>
      </c>
      <c r="EN304" t="str">
        <f t="shared" si="200"/>
        <v/>
      </c>
      <c r="EO304" t="str">
        <f t="shared" si="201"/>
        <v/>
      </c>
      <c r="EP304" t="str">
        <f t="shared" si="201"/>
        <v/>
      </c>
      <c r="EQ304" t="str">
        <f t="shared" si="201"/>
        <v/>
      </c>
      <c r="ER304" t="str">
        <f t="shared" si="201"/>
        <v/>
      </c>
      <c r="ES304">
        <f t="shared" si="202"/>
        <v>1</v>
      </c>
      <c r="ET304" t="str">
        <f t="shared" si="202"/>
        <v/>
      </c>
      <c r="EU304" t="str">
        <f t="shared" si="202"/>
        <v/>
      </c>
      <c r="EV304" t="str">
        <f t="shared" si="202"/>
        <v/>
      </c>
    </row>
    <row r="305" spans="1:152">
      <c r="A305" t="s">
        <v>15</v>
      </c>
      <c r="B305" t="s">
        <v>9</v>
      </c>
      <c r="C305" s="13">
        <v>0</v>
      </c>
      <c r="D305" s="13">
        <v>2</v>
      </c>
      <c r="E305" s="1">
        <f t="shared" si="191"/>
        <v>0</v>
      </c>
      <c r="F305" s="1">
        <f t="shared" si="192"/>
        <v>3</v>
      </c>
      <c r="G305" t="str">
        <f t="shared" si="193"/>
        <v/>
      </c>
      <c r="H305" t="str">
        <f t="shared" si="193"/>
        <v/>
      </c>
      <c r="I305" t="str">
        <f t="shared" si="193"/>
        <v/>
      </c>
      <c r="J305" t="str">
        <f t="shared" si="187"/>
        <v/>
      </c>
      <c r="K305" t="str">
        <f t="shared" si="187"/>
        <v/>
      </c>
      <c r="L305" t="str">
        <f t="shared" si="187"/>
        <v/>
      </c>
      <c r="M305">
        <f t="shared" si="187"/>
        <v>3</v>
      </c>
      <c r="N305" t="str">
        <f t="shared" si="204"/>
        <v/>
      </c>
      <c r="O305" t="str">
        <f t="shared" si="194"/>
        <v/>
      </c>
      <c r="P305" t="str">
        <f t="shared" si="194"/>
        <v/>
      </c>
      <c r="Q305" t="str">
        <f t="shared" si="194"/>
        <v/>
      </c>
      <c r="R305" t="str">
        <f t="shared" si="194"/>
        <v/>
      </c>
      <c r="S305" t="str">
        <f t="shared" si="215"/>
        <v/>
      </c>
      <c r="T305">
        <f t="shared" si="208"/>
        <v>0</v>
      </c>
      <c r="U305" t="str">
        <f t="shared" si="208"/>
        <v/>
      </c>
      <c r="V305" t="str">
        <f t="shared" si="208"/>
        <v/>
      </c>
      <c r="W305" t="str">
        <f t="shared" si="208"/>
        <v/>
      </c>
      <c r="X305" t="str">
        <f t="shared" si="209"/>
        <v/>
      </c>
      <c r="Y305" t="str">
        <f t="shared" si="209"/>
        <v/>
      </c>
      <c r="Z305" t="str">
        <f t="shared" si="209"/>
        <v/>
      </c>
      <c r="BR305" t="str">
        <f t="shared" si="195"/>
        <v/>
      </c>
      <c r="BS305" t="str">
        <f t="shared" si="195"/>
        <v/>
      </c>
      <c r="BT305" t="str">
        <f t="shared" si="195"/>
        <v/>
      </c>
      <c r="BU305" t="str">
        <f t="shared" si="188"/>
        <v/>
      </c>
      <c r="BV305" t="str">
        <f t="shared" si="188"/>
        <v/>
      </c>
      <c r="BW305" t="str">
        <f t="shared" si="188"/>
        <v/>
      </c>
      <c r="BX305" t="str">
        <f t="shared" si="188"/>
        <v/>
      </c>
      <c r="BY305" t="str">
        <f t="shared" si="205"/>
        <v/>
      </c>
      <c r="BZ305" t="str">
        <f t="shared" si="184"/>
        <v/>
      </c>
      <c r="CA305" t="str">
        <f t="shared" si="184"/>
        <v/>
      </c>
      <c r="CB305" t="str">
        <f t="shared" si="184"/>
        <v/>
      </c>
      <c r="CC305" t="str">
        <f t="shared" si="184"/>
        <v/>
      </c>
      <c r="CD305" t="str">
        <f t="shared" si="184"/>
        <v/>
      </c>
      <c r="CE305">
        <f t="shared" si="184"/>
        <v>0</v>
      </c>
      <c r="CF305" t="str">
        <f t="shared" si="184"/>
        <v/>
      </c>
      <c r="CG305" t="str">
        <f t="shared" si="184"/>
        <v/>
      </c>
      <c r="CH305" t="str">
        <f t="shared" si="184"/>
        <v/>
      </c>
      <c r="CI305" t="str">
        <f t="shared" si="218"/>
        <v/>
      </c>
      <c r="CJ305" t="str">
        <f t="shared" si="213"/>
        <v/>
      </c>
      <c r="CK305" t="str">
        <f t="shared" si="213"/>
        <v/>
      </c>
      <c r="CM305" t="str">
        <f t="shared" si="196"/>
        <v/>
      </c>
      <c r="CN305" t="str">
        <f t="shared" si="196"/>
        <v/>
      </c>
      <c r="CO305" t="str">
        <f t="shared" si="196"/>
        <v/>
      </c>
      <c r="CP305" t="str">
        <f t="shared" si="189"/>
        <v/>
      </c>
      <c r="CQ305" t="str">
        <f t="shared" si="189"/>
        <v/>
      </c>
      <c r="CR305" t="str">
        <f t="shared" si="189"/>
        <v/>
      </c>
      <c r="CS305">
        <f t="shared" si="189"/>
        <v>2</v>
      </c>
      <c r="CT305" t="str">
        <f t="shared" si="206"/>
        <v/>
      </c>
      <c r="CU305" t="str">
        <f t="shared" si="197"/>
        <v/>
      </c>
      <c r="CV305" t="str">
        <f t="shared" si="197"/>
        <v/>
      </c>
      <c r="CW305" t="str">
        <f t="shared" si="182"/>
        <v/>
      </c>
      <c r="CX305" t="str">
        <f t="shared" si="182"/>
        <v/>
      </c>
      <c r="CY305" t="str">
        <f t="shared" si="182"/>
        <v/>
      </c>
      <c r="CZ305" t="str">
        <f t="shared" si="182"/>
        <v/>
      </c>
      <c r="DA305" t="str">
        <f t="shared" si="182"/>
        <v/>
      </c>
      <c r="DB305" t="str">
        <f t="shared" si="182"/>
        <v/>
      </c>
      <c r="DC305" t="str">
        <f t="shared" si="182"/>
        <v/>
      </c>
      <c r="DD305" t="str">
        <f t="shared" si="214"/>
        <v/>
      </c>
      <c r="DE305" t="str">
        <f t="shared" si="210"/>
        <v/>
      </c>
      <c r="DF305" t="str">
        <f t="shared" si="210"/>
        <v/>
      </c>
      <c r="DH305" t="str">
        <f t="shared" si="219"/>
        <v/>
      </c>
      <c r="DI305" t="str">
        <f t="shared" si="216"/>
        <v/>
      </c>
      <c r="DJ305" t="str">
        <f t="shared" si="216"/>
        <v/>
      </c>
      <c r="DK305" t="str">
        <f t="shared" si="216"/>
        <v/>
      </c>
      <c r="DL305" t="str">
        <f t="shared" si="216"/>
        <v/>
      </c>
      <c r="DM305" t="str">
        <f t="shared" si="216"/>
        <v/>
      </c>
      <c r="DN305" t="str">
        <f t="shared" si="216"/>
        <v/>
      </c>
      <c r="DO305" t="str">
        <f t="shared" si="216"/>
        <v/>
      </c>
      <c r="DP305" t="str">
        <f t="shared" si="216"/>
        <v/>
      </c>
      <c r="DQ305" t="str">
        <f t="shared" si="216"/>
        <v/>
      </c>
      <c r="DR305" t="str">
        <f t="shared" si="216"/>
        <v/>
      </c>
      <c r="DS305" t="str">
        <f t="shared" si="216"/>
        <v/>
      </c>
      <c r="DT305" t="str">
        <f t="shared" si="216"/>
        <v/>
      </c>
      <c r="DU305">
        <f t="shared" si="216"/>
        <v>2</v>
      </c>
      <c r="DV305" t="str">
        <f t="shared" si="216"/>
        <v/>
      </c>
      <c r="DW305" t="str">
        <f t="shared" si="216"/>
        <v/>
      </c>
      <c r="DX305" t="str">
        <f t="shared" si="216"/>
        <v/>
      </c>
      <c r="DY305" t="str">
        <f t="shared" si="216"/>
        <v/>
      </c>
      <c r="DZ305" t="str">
        <f t="shared" si="216"/>
        <v/>
      </c>
      <c r="EA305" t="str">
        <f t="shared" si="216"/>
        <v/>
      </c>
      <c r="EC305" t="str">
        <f t="shared" si="198"/>
        <v/>
      </c>
      <c r="ED305" t="str">
        <f t="shared" si="198"/>
        <v/>
      </c>
      <c r="EE305" t="str">
        <f t="shared" si="198"/>
        <v/>
      </c>
      <c r="EF305" t="str">
        <f t="shared" si="198"/>
        <v/>
      </c>
      <c r="EG305" t="str">
        <f t="shared" si="199"/>
        <v/>
      </c>
      <c r="EH305" t="str">
        <f t="shared" si="199"/>
        <v/>
      </c>
      <c r="EI305">
        <f t="shared" si="199"/>
        <v>0</v>
      </c>
      <c r="EJ305" t="str">
        <f t="shared" si="199"/>
        <v/>
      </c>
      <c r="EK305" t="str">
        <f t="shared" si="200"/>
        <v/>
      </c>
      <c r="EL305" t="str">
        <f t="shared" si="200"/>
        <v/>
      </c>
      <c r="EM305" t="str">
        <f t="shared" si="200"/>
        <v/>
      </c>
      <c r="EN305" t="str">
        <f t="shared" si="200"/>
        <v/>
      </c>
      <c r="EO305" t="str">
        <f t="shared" si="201"/>
        <v/>
      </c>
      <c r="EP305" t="str">
        <f t="shared" si="201"/>
        <v/>
      </c>
      <c r="EQ305" t="str">
        <f t="shared" si="201"/>
        <v/>
      </c>
      <c r="ER305" t="str">
        <f t="shared" si="201"/>
        <v/>
      </c>
      <c r="ES305" t="str">
        <f t="shared" si="202"/>
        <v/>
      </c>
      <c r="ET305" t="str">
        <f t="shared" si="202"/>
        <v/>
      </c>
      <c r="EU305" t="str">
        <f t="shared" si="202"/>
        <v/>
      </c>
      <c r="EV305" t="str">
        <f t="shared" si="202"/>
        <v/>
      </c>
    </row>
    <row r="306" spans="1:152">
      <c r="A306" t="s">
        <v>19</v>
      </c>
      <c r="B306" t="s">
        <v>16</v>
      </c>
      <c r="C306" s="13">
        <v>1</v>
      </c>
      <c r="D306" s="13">
        <v>1</v>
      </c>
      <c r="E306" s="1">
        <f t="shared" si="191"/>
        <v>1</v>
      </c>
      <c r="F306" s="1">
        <f t="shared" si="192"/>
        <v>1</v>
      </c>
      <c r="G306" t="str">
        <f t="shared" si="193"/>
        <v/>
      </c>
      <c r="H306" t="str">
        <f t="shared" si="193"/>
        <v/>
      </c>
      <c r="I306" t="str">
        <f t="shared" si="193"/>
        <v/>
      </c>
      <c r="J306" t="str">
        <f t="shared" si="187"/>
        <v/>
      </c>
      <c r="K306" t="str">
        <f t="shared" si="187"/>
        <v/>
      </c>
      <c r="L306" t="str">
        <f t="shared" si="187"/>
        <v/>
      </c>
      <c r="M306" t="str">
        <f t="shared" si="187"/>
        <v/>
      </c>
      <c r="N306" t="str">
        <f t="shared" si="204"/>
        <v/>
      </c>
      <c r="O306">
        <f t="shared" si="194"/>
        <v>1</v>
      </c>
      <c r="P306" t="str">
        <f t="shared" si="194"/>
        <v/>
      </c>
      <c r="Q306" t="str">
        <f t="shared" si="194"/>
        <v/>
      </c>
      <c r="R306" t="str">
        <f t="shared" si="194"/>
        <v/>
      </c>
      <c r="S306" t="str">
        <f t="shared" si="215"/>
        <v/>
      </c>
      <c r="T306" t="str">
        <f t="shared" si="208"/>
        <v/>
      </c>
      <c r="U306" t="str">
        <f t="shared" si="208"/>
        <v/>
      </c>
      <c r="V306" t="str">
        <f t="shared" si="208"/>
        <v/>
      </c>
      <c r="W306" t="str">
        <f t="shared" si="208"/>
        <v/>
      </c>
      <c r="X306" t="str">
        <f t="shared" si="209"/>
        <v/>
      </c>
      <c r="Y306" t="str">
        <f t="shared" si="209"/>
        <v/>
      </c>
      <c r="Z306">
        <f t="shared" si="209"/>
        <v>1</v>
      </c>
      <c r="BR306" t="str">
        <f t="shared" si="195"/>
        <v/>
      </c>
      <c r="BS306" t="str">
        <f t="shared" si="195"/>
        <v/>
      </c>
      <c r="BT306" t="str">
        <f t="shared" si="195"/>
        <v/>
      </c>
      <c r="BU306" t="str">
        <f t="shared" si="188"/>
        <v/>
      </c>
      <c r="BV306" t="str">
        <f t="shared" si="188"/>
        <v/>
      </c>
      <c r="BW306" t="str">
        <f t="shared" si="188"/>
        <v/>
      </c>
      <c r="BX306" t="str">
        <f t="shared" si="188"/>
        <v/>
      </c>
      <c r="BY306" t="str">
        <f t="shared" si="205"/>
        <v/>
      </c>
      <c r="BZ306" t="str">
        <f t="shared" si="184"/>
        <v/>
      </c>
      <c r="CA306" t="str">
        <f t="shared" si="184"/>
        <v/>
      </c>
      <c r="CB306" t="str">
        <f t="shared" si="184"/>
        <v/>
      </c>
      <c r="CC306" t="str">
        <f t="shared" si="184"/>
        <v/>
      </c>
      <c r="CD306" t="str">
        <f t="shared" si="184"/>
        <v/>
      </c>
      <c r="CE306" t="str">
        <f t="shared" si="184"/>
        <v/>
      </c>
      <c r="CF306" t="str">
        <f t="shared" si="184"/>
        <v/>
      </c>
      <c r="CG306" t="str">
        <f t="shared" si="184"/>
        <v/>
      </c>
      <c r="CH306" t="str">
        <f t="shared" si="184"/>
        <v/>
      </c>
      <c r="CI306" t="str">
        <f t="shared" si="218"/>
        <v/>
      </c>
      <c r="CJ306" t="str">
        <f t="shared" si="213"/>
        <v/>
      </c>
      <c r="CK306">
        <f t="shared" si="213"/>
        <v>1</v>
      </c>
      <c r="CM306" t="str">
        <f t="shared" si="196"/>
        <v/>
      </c>
      <c r="CN306" t="str">
        <f t="shared" si="196"/>
        <v/>
      </c>
      <c r="CO306" t="str">
        <f t="shared" si="196"/>
        <v/>
      </c>
      <c r="CP306" t="str">
        <f t="shared" si="189"/>
        <v/>
      </c>
      <c r="CQ306" t="str">
        <f t="shared" si="189"/>
        <v/>
      </c>
      <c r="CR306" t="str">
        <f t="shared" si="189"/>
        <v/>
      </c>
      <c r="CS306" t="str">
        <f t="shared" si="189"/>
        <v/>
      </c>
      <c r="CT306" t="str">
        <f t="shared" si="206"/>
        <v/>
      </c>
      <c r="CU306">
        <f t="shared" si="197"/>
        <v>1</v>
      </c>
      <c r="CV306" t="str">
        <f t="shared" si="197"/>
        <v/>
      </c>
      <c r="CW306" t="str">
        <f t="shared" si="182"/>
        <v/>
      </c>
      <c r="CX306" t="str">
        <f t="shared" si="182"/>
        <v/>
      </c>
      <c r="CY306" t="str">
        <f t="shared" si="182"/>
        <v/>
      </c>
      <c r="CZ306" t="str">
        <f t="shared" si="182"/>
        <v/>
      </c>
      <c r="DA306" t="str">
        <f t="shared" si="182"/>
        <v/>
      </c>
      <c r="DB306" t="str">
        <f t="shared" si="182"/>
        <v/>
      </c>
      <c r="DC306" t="str">
        <f t="shared" si="182"/>
        <v/>
      </c>
      <c r="DD306" t="str">
        <f t="shared" si="214"/>
        <v/>
      </c>
      <c r="DE306" t="str">
        <f t="shared" si="210"/>
        <v/>
      </c>
      <c r="DF306" t="str">
        <f t="shared" si="210"/>
        <v/>
      </c>
      <c r="DH306" t="str">
        <f t="shared" si="219"/>
        <v/>
      </c>
      <c r="DI306" t="str">
        <f t="shared" si="216"/>
        <v/>
      </c>
      <c r="DJ306" t="str">
        <f t="shared" si="216"/>
        <v/>
      </c>
      <c r="DK306" t="str">
        <f t="shared" si="216"/>
        <v/>
      </c>
      <c r="DL306" t="str">
        <f t="shared" si="216"/>
        <v/>
      </c>
      <c r="DM306" t="str">
        <f t="shared" si="216"/>
        <v/>
      </c>
      <c r="DN306" t="str">
        <f t="shared" si="216"/>
        <v/>
      </c>
      <c r="DO306" t="str">
        <f t="shared" si="216"/>
        <v/>
      </c>
      <c r="DP306" t="str">
        <f t="shared" si="216"/>
        <v/>
      </c>
      <c r="DQ306" t="str">
        <f t="shared" si="216"/>
        <v/>
      </c>
      <c r="DR306" t="str">
        <f t="shared" si="216"/>
        <v/>
      </c>
      <c r="DS306" t="str">
        <f t="shared" si="216"/>
        <v/>
      </c>
      <c r="DT306" t="str">
        <f t="shared" si="216"/>
        <v/>
      </c>
      <c r="DU306" t="str">
        <f t="shared" si="216"/>
        <v/>
      </c>
      <c r="DV306" t="str">
        <f t="shared" si="216"/>
        <v/>
      </c>
      <c r="DW306" t="str">
        <f t="shared" si="216"/>
        <v/>
      </c>
      <c r="DX306" t="str">
        <f t="shared" si="216"/>
        <v/>
      </c>
      <c r="DY306" t="str">
        <f t="shared" si="216"/>
        <v/>
      </c>
      <c r="DZ306" t="str">
        <f t="shared" si="216"/>
        <v/>
      </c>
      <c r="EA306">
        <f t="shared" si="216"/>
        <v>1</v>
      </c>
      <c r="EC306" t="str">
        <f t="shared" si="198"/>
        <v/>
      </c>
      <c r="ED306" t="str">
        <f t="shared" si="198"/>
        <v/>
      </c>
      <c r="EE306" t="str">
        <f t="shared" si="198"/>
        <v/>
      </c>
      <c r="EF306" t="str">
        <f t="shared" si="198"/>
        <v/>
      </c>
      <c r="EG306" t="str">
        <f t="shared" si="199"/>
        <v/>
      </c>
      <c r="EH306" t="str">
        <f t="shared" si="199"/>
        <v/>
      </c>
      <c r="EI306" t="str">
        <f t="shared" si="199"/>
        <v/>
      </c>
      <c r="EJ306" t="str">
        <f t="shared" si="199"/>
        <v/>
      </c>
      <c r="EK306">
        <f t="shared" si="200"/>
        <v>1</v>
      </c>
      <c r="EL306" t="str">
        <f t="shared" si="200"/>
        <v/>
      </c>
      <c r="EM306" t="str">
        <f t="shared" si="200"/>
        <v/>
      </c>
      <c r="EN306" t="str">
        <f t="shared" si="200"/>
        <v/>
      </c>
      <c r="EO306" t="str">
        <f t="shared" si="201"/>
        <v/>
      </c>
      <c r="EP306" t="str">
        <f t="shared" si="201"/>
        <v/>
      </c>
      <c r="EQ306" t="str">
        <f t="shared" si="201"/>
        <v/>
      </c>
      <c r="ER306" t="str">
        <f t="shared" si="201"/>
        <v/>
      </c>
      <c r="ES306" t="str">
        <f t="shared" si="202"/>
        <v/>
      </c>
      <c r="ET306" t="str">
        <f t="shared" si="202"/>
        <v/>
      </c>
      <c r="EU306" t="str">
        <f t="shared" si="202"/>
        <v/>
      </c>
      <c r="EV306" t="str">
        <f t="shared" si="202"/>
        <v/>
      </c>
    </row>
    <row r="307" spans="1:152">
      <c r="A307" t="s">
        <v>3</v>
      </c>
      <c r="B307" t="s">
        <v>7</v>
      </c>
      <c r="E307" s="1" t="str">
        <f t="shared" si="191"/>
        <v/>
      </c>
      <c r="F307" s="1" t="str">
        <f t="shared" si="192"/>
        <v/>
      </c>
      <c r="G307" t="str">
        <f t="shared" si="193"/>
        <v/>
      </c>
      <c r="H307" t="str">
        <f t="shared" si="193"/>
        <v/>
      </c>
      <c r="I307" t="str">
        <f t="shared" si="193"/>
        <v/>
      </c>
      <c r="J307" t="str">
        <f t="shared" si="187"/>
        <v/>
      </c>
      <c r="K307" t="str">
        <f t="shared" si="187"/>
        <v/>
      </c>
      <c r="L307" t="str">
        <f t="shared" si="187"/>
        <v/>
      </c>
      <c r="M307" t="str">
        <f t="shared" si="187"/>
        <v/>
      </c>
      <c r="N307" t="str">
        <f t="shared" si="204"/>
        <v/>
      </c>
      <c r="O307" t="str">
        <f t="shared" si="194"/>
        <v/>
      </c>
      <c r="P307" t="str">
        <f t="shared" si="194"/>
        <v/>
      </c>
      <c r="Q307" t="str">
        <f t="shared" si="194"/>
        <v/>
      </c>
      <c r="R307" t="str">
        <f t="shared" si="194"/>
        <v/>
      </c>
      <c r="S307" t="str">
        <f t="shared" si="215"/>
        <v/>
      </c>
      <c r="T307" t="str">
        <f t="shared" si="208"/>
        <v/>
      </c>
      <c r="U307" t="str">
        <f t="shared" si="208"/>
        <v/>
      </c>
      <c r="V307" t="str">
        <f t="shared" si="208"/>
        <v/>
      </c>
      <c r="W307" t="str">
        <f t="shared" si="208"/>
        <v/>
      </c>
      <c r="X307" t="str">
        <f t="shared" si="209"/>
        <v/>
      </c>
      <c r="Y307" t="str">
        <f t="shared" si="209"/>
        <v/>
      </c>
      <c r="Z307" t="str">
        <f t="shared" si="209"/>
        <v/>
      </c>
      <c r="BR307" t="str">
        <f t="shared" si="195"/>
        <v/>
      </c>
      <c r="BS307" t="str">
        <f t="shared" si="195"/>
        <v/>
      </c>
      <c r="BT307" t="str">
        <f t="shared" si="195"/>
        <v/>
      </c>
      <c r="BU307" t="str">
        <f t="shared" si="188"/>
        <v/>
      </c>
      <c r="BV307" t="str">
        <f t="shared" si="188"/>
        <v/>
      </c>
      <c r="BW307" t="str">
        <f t="shared" si="188"/>
        <v/>
      </c>
      <c r="BX307" t="str">
        <f t="shared" si="188"/>
        <v/>
      </c>
      <c r="BY307" t="str">
        <f t="shared" si="205"/>
        <v/>
      </c>
      <c r="BZ307" t="str">
        <f t="shared" si="184"/>
        <v/>
      </c>
      <c r="CA307">
        <f t="shared" si="184"/>
        <v>0</v>
      </c>
      <c r="CB307" t="str">
        <f t="shared" si="184"/>
        <v/>
      </c>
      <c r="CC307" t="str">
        <f t="shared" si="184"/>
        <v/>
      </c>
      <c r="CD307" t="str">
        <f t="shared" si="184"/>
        <v/>
      </c>
      <c r="CE307" t="str">
        <f t="shared" si="184"/>
        <v/>
      </c>
      <c r="CF307" t="str">
        <f t="shared" si="184"/>
        <v/>
      </c>
      <c r="CG307" t="str">
        <f t="shared" si="184"/>
        <v/>
      </c>
      <c r="CH307" t="str">
        <f t="shared" si="184"/>
        <v/>
      </c>
      <c r="CI307" t="str">
        <f t="shared" si="218"/>
        <v/>
      </c>
      <c r="CJ307" t="str">
        <f t="shared" si="213"/>
        <v/>
      </c>
      <c r="CK307" t="str">
        <f t="shared" si="213"/>
        <v/>
      </c>
      <c r="CM307" t="str">
        <f t="shared" si="196"/>
        <v/>
      </c>
      <c r="CN307">
        <f t="shared" si="196"/>
        <v>0</v>
      </c>
      <c r="CO307" t="str">
        <f t="shared" si="196"/>
        <v/>
      </c>
      <c r="CP307" t="str">
        <f t="shared" si="189"/>
        <v/>
      </c>
      <c r="CQ307" t="str">
        <f t="shared" si="189"/>
        <v/>
      </c>
      <c r="CR307" t="str">
        <f t="shared" si="189"/>
        <v/>
      </c>
      <c r="CS307" t="str">
        <f t="shared" si="189"/>
        <v/>
      </c>
      <c r="CT307" t="str">
        <f t="shared" si="206"/>
        <v/>
      </c>
      <c r="CU307" t="str">
        <f t="shared" si="197"/>
        <v/>
      </c>
      <c r="CV307" t="str">
        <f t="shared" si="197"/>
        <v/>
      </c>
      <c r="CW307" t="str">
        <f t="shared" si="182"/>
        <v/>
      </c>
      <c r="CX307" t="str">
        <f t="shared" si="182"/>
        <v/>
      </c>
      <c r="CY307" t="str">
        <f t="shared" si="182"/>
        <v/>
      </c>
      <c r="CZ307" t="str">
        <f t="shared" si="182"/>
        <v/>
      </c>
      <c r="DA307" t="str">
        <f t="shared" si="182"/>
        <v/>
      </c>
      <c r="DB307" t="str">
        <f t="shared" si="182"/>
        <v/>
      </c>
      <c r="DC307" t="str">
        <f t="shared" si="182"/>
        <v/>
      </c>
      <c r="DD307" t="str">
        <f t="shared" si="214"/>
        <v/>
      </c>
      <c r="DE307" t="str">
        <f t="shared" si="210"/>
        <v/>
      </c>
      <c r="DF307" t="str">
        <f t="shared" si="210"/>
        <v/>
      </c>
      <c r="DH307" t="str">
        <f t="shared" si="219"/>
        <v/>
      </c>
      <c r="DI307" t="str">
        <f t="shared" si="216"/>
        <v/>
      </c>
      <c r="DJ307" t="str">
        <f t="shared" si="216"/>
        <v/>
      </c>
      <c r="DK307" t="str">
        <f t="shared" si="216"/>
        <v/>
      </c>
      <c r="DL307" t="str">
        <f t="shared" si="216"/>
        <v/>
      </c>
      <c r="DM307" t="str">
        <f t="shared" si="216"/>
        <v/>
      </c>
      <c r="DN307" t="str">
        <f t="shared" si="216"/>
        <v/>
      </c>
      <c r="DO307" t="str">
        <f t="shared" si="216"/>
        <v/>
      </c>
      <c r="DP307" t="str">
        <f t="shared" si="216"/>
        <v/>
      </c>
      <c r="DQ307">
        <f t="shared" si="216"/>
        <v>0</v>
      </c>
      <c r="DR307" t="str">
        <f t="shared" si="216"/>
        <v/>
      </c>
      <c r="DS307" t="str">
        <f t="shared" si="216"/>
        <v/>
      </c>
      <c r="DT307" t="str">
        <f t="shared" si="216"/>
        <v/>
      </c>
      <c r="DU307" t="str">
        <f t="shared" si="216"/>
        <v/>
      </c>
      <c r="DV307" t="str">
        <f t="shared" si="216"/>
        <v/>
      </c>
      <c r="DW307" t="str">
        <f t="shared" si="216"/>
        <v/>
      </c>
      <c r="DX307" t="str">
        <f t="shared" si="216"/>
        <v/>
      </c>
      <c r="DY307" t="str">
        <f t="shared" si="216"/>
        <v/>
      </c>
      <c r="DZ307" t="str">
        <f t="shared" si="216"/>
        <v/>
      </c>
      <c r="EA307" t="str">
        <f t="shared" si="216"/>
        <v/>
      </c>
      <c r="EC307" t="str">
        <f t="shared" si="198"/>
        <v/>
      </c>
      <c r="ED307">
        <f t="shared" si="198"/>
        <v>0</v>
      </c>
      <c r="EE307" t="str">
        <f t="shared" si="198"/>
        <v/>
      </c>
      <c r="EF307" t="str">
        <f t="shared" si="198"/>
        <v/>
      </c>
      <c r="EG307" t="str">
        <f t="shared" si="199"/>
        <v/>
      </c>
      <c r="EH307" t="str">
        <f t="shared" si="199"/>
        <v/>
      </c>
      <c r="EI307" t="str">
        <f t="shared" si="199"/>
        <v/>
      </c>
      <c r="EJ307" t="str">
        <f t="shared" si="199"/>
        <v/>
      </c>
      <c r="EK307" t="str">
        <f t="shared" si="200"/>
        <v/>
      </c>
      <c r="EL307" t="str">
        <f t="shared" si="200"/>
        <v/>
      </c>
      <c r="EM307" t="str">
        <f t="shared" si="200"/>
        <v/>
      </c>
      <c r="EN307" t="str">
        <f t="shared" si="200"/>
        <v/>
      </c>
      <c r="EO307" t="str">
        <f t="shared" si="201"/>
        <v/>
      </c>
      <c r="EP307" t="str">
        <f t="shared" si="201"/>
        <v/>
      </c>
      <c r="EQ307" t="str">
        <f t="shared" si="201"/>
        <v/>
      </c>
      <c r="ER307" t="str">
        <f t="shared" si="201"/>
        <v/>
      </c>
      <c r="ES307" t="str">
        <f t="shared" si="202"/>
        <v/>
      </c>
      <c r="ET307" t="str">
        <f t="shared" si="202"/>
        <v/>
      </c>
      <c r="EU307" t="str">
        <f t="shared" si="202"/>
        <v/>
      </c>
      <c r="EV307" t="str">
        <f t="shared" si="202"/>
        <v/>
      </c>
    </row>
    <row r="308" spans="1:152">
      <c r="A308" t="s">
        <v>181</v>
      </c>
      <c r="E308" s="1" t="str">
        <f t="shared" si="191"/>
        <v/>
      </c>
      <c r="F308" s="1" t="str">
        <f t="shared" si="192"/>
        <v/>
      </c>
      <c r="G308">
        <f>SUM(G296:G307)</f>
        <v>33</v>
      </c>
      <c r="H308">
        <f t="shared" ref="H308:Z308" si="220">SUM(H296:H307)</f>
        <v>36</v>
      </c>
      <c r="I308">
        <f t="shared" si="220"/>
        <v>30</v>
      </c>
      <c r="J308">
        <f t="shared" si="220"/>
        <v>32</v>
      </c>
      <c r="K308">
        <f t="shared" si="220"/>
        <v>34</v>
      </c>
      <c r="L308">
        <f t="shared" si="220"/>
        <v>33</v>
      </c>
      <c r="M308">
        <f t="shared" si="220"/>
        <v>35</v>
      </c>
      <c r="N308">
        <f t="shared" si="220"/>
        <v>26</v>
      </c>
      <c r="O308">
        <f t="shared" si="220"/>
        <v>49</v>
      </c>
      <c r="P308">
        <f t="shared" si="220"/>
        <v>40</v>
      </c>
      <c r="Q308">
        <f t="shared" si="220"/>
        <v>49</v>
      </c>
      <c r="R308">
        <f t="shared" si="220"/>
        <v>39</v>
      </c>
      <c r="S308">
        <f t="shared" si="220"/>
        <v>49</v>
      </c>
      <c r="T308">
        <f t="shared" si="220"/>
        <v>21</v>
      </c>
      <c r="U308">
        <f t="shared" si="220"/>
        <v>28</v>
      </c>
      <c r="V308">
        <f t="shared" si="220"/>
        <v>22</v>
      </c>
      <c r="W308">
        <f t="shared" si="220"/>
        <v>44</v>
      </c>
      <c r="X308">
        <f t="shared" si="220"/>
        <v>25</v>
      </c>
      <c r="Y308">
        <f t="shared" si="220"/>
        <v>31</v>
      </c>
      <c r="Z308">
        <f t="shared" si="220"/>
        <v>28</v>
      </c>
      <c r="BR308" t="str">
        <f t="shared" si="195"/>
        <v/>
      </c>
      <c r="BS308" t="str">
        <f t="shared" si="195"/>
        <v/>
      </c>
      <c r="BT308" t="str">
        <f t="shared" si="195"/>
        <v/>
      </c>
      <c r="BU308" t="str">
        <f t="shared" si="188"/>
        <v/>
      </c>
      <c r="BV308" t="str">
        <f t="shared" si="188"/>
        <v/>
      </c>
      <c r="BW308" t="str">
        <f t="shared" si="188"/>
        <v/>
      </c>
      <c r="BX308" t="str">
        <f t="shared" si="188"/>
        <v/>
      </c>
      <c r="BY308" t="str">
        <f t="shared" si="205"/>
        <v/>
      </c>
      <c r="BZ308" t="str">
        <f t="shared" si="184"/>
        <v/>
      </c>
      <c r="CA308" t="str">
        <f t="shared" si="184"/>
        <v/>
      </c>
      <c r="CB308" t="str">
        <f t="shared" si="184"/>
        <v/>
      </c>
      <c r="CC308" t="str">
        <f t="shared" si="184"/>
        <v/>
      </c>
      <c r="CD308" t="str">
        <f t="shared" si="184"/>
        <v/>
      </c>
      <c r="CE308" t="str">
        <f t="shared" si="184"/>
        <v/>
      </c>
      <c r="CF308" t="str">
        <f t="shared" si="184"/>
        <v/>
      </c>
      <c r="CG308" t="str">
        <f t="shared" si="184"/>
        <v/>
      </c>
      <c r="CH308" t="str">
        <f t="shared" si="184"/>
        <v/>
      </c>
      <c r="CI308" t="str">
        <f t="shared" si="218"/>
        <v/>
      </c>
      <c r="CJ308" t="str">
        <f t="shared" si="213"/>
        <v/>
      </c>
      <c r="CK308" t="str">
        <f t="shared" si="213"/>
        <v/>
      </c>
      <c r="CM308" t="str">
        <f t="shared" si="196"/>
        <v/>
      </c>
      <c r="CN308" t="str">
        <f t="shared" si="196"/>
        <v/>
      </c>
      <c r="CO308" t="str">
        <f t="shared" si="196"/>
        <v/>
      </c>
      <c r="CP308" t="str">
        <f t="shared" si="189"/>
        <v/>
      </c>
      <c r="CQ308" t="str">
        <f t="shared" si="189"/>
        <v/>
      </c>
      <c r="CR308" t="str">
        <f t="shared" si="189"/>
        <v/>
      </c>
      <c r="CS308" t="str">
        <f t="shared" si="189"/>
        <v/>
      </c>
      <c r="CT308" t="str">
        <f t="shared" si="206"/>
        <v/>
      </c>
      <c r="CU308" t="str">
        <f t="shared" si="197"/>
        <v/>
      </c>
      <c r="CV308" t="str">
        <f t="shared" si="197"/>
        <v/>
      </c>
      <c r="CW308" t="str">
        <f t="shared" si="182"/>
        <v/>
      </c>
      <c r="CX308" t="str">
        <f t="shared" si="182"/>
        <v/>
      </c>
      <c r="CY308" t="str">
        <f t="shared" si="182"/>
        <v/>
      </c>
      <c r="CZ308" t="str">
        <f t="shared" si="182"/>
        <v/>
      </c>
      <c r="DA308" t="str">
        <f t="shared" si="182"/>
        <v/>
      </c>
      <c r="DB308" t="str">
        <f t="shared" si="182"/>
        <v/>
      </c>
      <c r="DC308" t="str">
        <f t="shared" si="182"/>
        <v/>
      </c>
      <c r="DD308" t="str">
        <f t="shared" si="214"/>
        <v/>
      </c>
      <c r="DE308" t="str">
        <f t="shared" si="210"/>
        <v/>
      </c>
      <c r="DF308" t="str">
        <f t="shared" si="210"/>
        <v/>
      </c>
      <c r="DH308" t="str">
        <f t="shared" si="219"/>
        <v/>
      </c>
      <c r="DI308" t="str">
        <f t="shared" si="216"/>
        <v/>
      </c>
      <c r="DJ308" t="str">
        <f t="shared" si="216"/>
        <v/>
      </c>
      <c r="DK308" t="str">
        <f t="shared" si="216"/>
        <v/>
      </c>
      <c r="DL308" t="str">
        <f t="shared" si="216"/>
        <v/>
      </c>
      <c r="DM308" t="str">
        <f t="shared" si="216"/>
        <v/>
      </c>
      <c r="DN308" t="str">
        <f t="shared" si="216"/>
        <v/>
      </c>
      <c r="DO308" t="str">
        <f t="shared" si="216"/>
        <v/>
      </c>
      <c r="DP308" t="str">
        <f t="shared" si="216"/>
        <v/>
      </c>
      <c r="DQ308" t="str">
        <f t="shared" si="216"/>
        <v/>
      </c>
      <c r="DR308" t="str">
        <f t="shared" si="216"/>
        <v/>
      </c>
      <c r="DS308" t="str">
        <f t="shared" si="216"/>
        <v/>
      </c>
      <c r="DT308" t="str">
        <f t="shared" si="216"/>
        <v/>
      </c>
      <c r="DU308" t="str">
        <f t="shared" si="216"/>
        <v/>
      </c>
      <c r="DV308" t="str">
        <f t="shared" si="216"/>
        <v/>
      </c>
      <c r="DW308" t="str">
        <f t="shared" si="216"/>
        <v/>
      </c>
      <c r="DX308" t="str">
        <f t="shared" si="216"/>
        <v/>
      </c>
      <c r="DY308" t="str">
        <f t="shared" si="216"/>
        <v/>
      </c>
      <c r="DZ308" t="str">
        <f t="shared" si="216"/>
        <v/>
      </c>
      <c r="EA308" t="str">
        <f t="shared" si="216"/>
        <v/>
      </c>
      <c r="EC308" t="str">
        <f t="shared" si="198"/>
        <v/>
      </c>
      <c r="ED308" t="str">
        <f t="shared" si="198"/>
        <v/>
      </c>
      <c r="EE308" t="str">
        <f t="shared" si="198"/>
        <v/>
      </c>
      <c r="EF308" t="str">
        <f t="shared" si="198"/>
        <v/>
      </c>
      <c r="EG308" t="str">
        <f t="shared" si="199"/>
        <v/>
      </c>
      <c r="EH308" t="str">
        <f t="shared" si="199"/>
        <v/>
      </c>
      <c r="EI308" t="str">
        <f t="shared" si="199"/>
        <v/>
      </c>
      <c r="EJ308" t="str">
        <f t="shared" si="199"/>
        <v/>
      </c>
      <c r="EK308" t="str">
        <f t="shared" si="200"/>
        <v/>
      </c>
      <c r="EL308" t="str">
        <f t="shared" si="200"/>
        <v/>
      </c>
      <c r="EM308" t="str">
        <f t="shared" si="200"/>
        <v/>
      </c>
      <c r="EN308" t="str">
        <f t="shared" si="200"/>
        <v/>
      </c>
      <c r="EO308" t="str">
        <f t="shared" si="201"/>
        <v/>
      </c>
      <c r="EP308" t="str">
        <f t="shared" si="201"/>
        <v/>
      </c>
      <c r="EQ308" t="str">
        <f t="shared" si="201"/>
        <v/>
      </c>
      <c r="ER308" t="str">
        <f t="shared" si="201"/>
        <v/>
      </c>
      <c r="ES308" t="str">
        <f t="shared" si="202"/>
        <v/>
      </c>
      <c r="ET308" t="str">
        <f t="shared" si="202"/>
        <v/>
      </c>
      <c r="EU308" t="str">
        <f t="shared" si="202"/>
        <v/>
      </c>
      <c r="EV308" t="str">
        <f t="shared" si="202"/>
        <v/>
      </c>
    </row>
    <row r="309" spans="1:152">
      <c r="A309" t="s">
        <v>45</v>
      </c>
      <c r="E309" s="1" t="str">
        <f t="shared" si="191"/>
        <v/>
      </c>
      <c r="F309" s="1" t="str">
        <f t="shared" si="192"/>
        <v/>
      </c>
      <c r="G309" t="str">
        <f t="shared" si="193"/>
        <v/>
      </c>
      <c r="H309" t="str">
        <f t="shared" si="193"/>
        <v/>
      </c>
      <c r="I309" t="str">
        <f t="shared" si="193"/>
        <v/>
      </c>
      <c r="J309" t="str">
        <f t="shared" si="187"/>
        <v/>
      </c>
      <c r="K309" t="str">
        <f t="shared" si="187"/>
        <v/>
      </c>
      <c r="L309" t="str">
        <f t="shared" si="187"/>
        <v/>
      </c>
      <c r="M309" t="str">
        <f t="shared" si="187"/>
        <v/>
      </c>
      <c r="N309" t="str">
        <f t="shared" si="204"/>
        <v/>
      </c>
      <c r="O309" t="str">
        <f t="shared" si="194"/>
        <v/>
      </c>
      <c r="P309" t="str">
        <f t="shared" si="194"/>
        <v/>
      </c>
      <c r="Q309" t="str">
        <f t="shared" si="194"/>
        <v/>
      </c>
      <c r="R309" t="str">
        <f t="shared" si="194"/>
        <v/>
      </c>
      <c r="S309" t="str">
        <f t="shared" si="215"/>
        <v/>
      </c>
      <c r="T309" t="str">
        <f t="shared" si="208"/>
        <v/>
      </c>
      <c r="U309" t="str">
        <f t="shared" si="208"/>
        <v/>
      </c>
      <c r="V309" t="str">
        <f t="shared" si="208"/>
        <v/>
      </c>
      <c r="W309" t="str">
        <f t="shared" si="208"/>
        <v/>
      </c>
      <c r="X309" t="str">
        <f t="shared" si="209"/>
        <v/>
      </c>
      <c r="Y309" t="str">
        <f t="shared" si="209"/>
        <v/>
      </c>
      <c r="Z309" t="str">
        <f t="shared" si="209"/>
        <v/>
      </c>
      <c r="BR309" t="str">
        <f t="shared" si="195"/>
        <v/>
      </c>
      <c r="BS309" t="str">
        <f t="shared" si="195"/>
        <v/>
      </c>
      <c r="BT309" t="str">
        <f t="shared" si="195"/>
        <v/>
      </c>
      <c r="BU309" t="str">
        <f t="shared" si="188"/>
        <v/>
      </c>
      <c r="BV309" t="str">
        <f t="shared" si="188"/>
        <v/>
      </c>
      <c r="BW309" t="str">
        <f t="shared" si="188"/>
        <v/>
      </c>
      <c r="BX309" t="str">
        <f t="shared" si="188"/>
        <v/>
      </c>
      <c r="BY309" t="str">
        <f t="shared" si="205"/>
        <v/>
      </c>
      <c r="BZ309" t="str">
        <f t="shared" si="184"/>
        <v/>
      </c>
      <c r="CA309" t="str">
        <f t="shared" si="184"/>
        <v/>
      </c>
      <c r="CB309" t="str">
        <f t="shared" si="184"/>
        <v/>
      </c>
      <c r="CC309" t="str">
        <f t="shared" si="184"/>
        <v/>
      </c>
      <c r="CD309" t="str">
        <f t="shared" si="184"/>
        <v/>
      </c>
      <c r="CE309" t="str">
        <f t="shared" si="184"/>
        <v/>
      </c>
      <c r="CF309" t="str">
        <f t="shared" si="184"/>
        <v/>
      </c>
      <c r="CG309" t="str">
        <f t="shared" si="184"/>
        <v/>
      </c>
      <c r="CH309" t="str">
        <f t="shared" si="184"/>
        <v/>
      </c>
      <c r="CI309" t="str">
        <f t="shared" si="218"/>
        <v/>
      </c>
      <c r="CJ309" t="str">
        <f t="shared" si="213"/>
        <v/>
      </c>
      <c r="CK309" t="str">
        <f t="shared" si="213"/>
        <v/>
      </c>
      <c r="CM309" t="str">
        <f t="shared" si="196"/>
        <v/>
      </c>
      <c r="CN309" t="str">
        <f t="shared" si="196"/>
        <v/>
      </c>
      <c r="CO309" t="str">
        <f t="shared" si="196"/>
        <v/>
      </c>
      <c r="CP309" t="str">
        <f t="shared" si="189"/>
        <v/>
      </c>
      <c r="CQ309" t="str">
        <f t="shared" si="189"/>
        <v/>
      </c>
      <c r="CR309" t="str">
        <f t="shared" si="189"/>
        <v/>
      </c>
      <c r="CS309" t="str">
        <f t="shared" si="189"/>
        <v/>
      </c>
      <c r="CT309" t="str">
        <f t="shared" si="206"/>
        <v/>
      </c>
      <c r="CU309" t="str">
        <f t="shared" si="197"/>
        <v/>
      </c>
      <c r="CV309" t="str">
        <f t="shared" si="197"/>
        <v/>
      </c>
      <c r="CW309" t="str">
        <f t="shared" si="197"/>
        <v/>
      </c>
      <c r="CX309" t="str">
        <f t="shared" si="197"/>
        <v/>
      </c>
      <c r="CY309" t="str">
        <f t="shared" si="197"/>
        <v/>
      </c>
      <c r="CZ309" t="str">
        <f t="shared" si="197"/>
        <v/>
      </c>
      <c r="DA309" t="str">
        <f t="shared" si="197"/>
        <v/>
      </c>
      <c r="DB309" t="str">
        <f t="shared" si="197"/>
        <v/>
      </c>
      <c r="DC309" t="str">
        <f t="shared" si="197"/>
        <v/>
      </c>
      <c r="DD309" t="str">
        <f t="shared" si="214"/>
        <v/>
      </c>
      <c r="DE309" t="str">
        <f t="shared" si="210"/>
        <v/>
      </c>
      <c r="DF309" t="str">
        <f t="shared" si="210"/>
        <v/>
      </c>
      <c r="DH309" t="str">
        <f t="shared" si="219"/>
        <v/>
      </c>
      <c r="DI309" t="str">
        <f t="shared" ref="DI309:EA322" si="221">IF($A309=DI$2,$D309,"")</f>
        <v/>
      </c>
      <c r="DJ309" t="str">
        <f t="shared" si="221"/>
        <v/>
      </c>
      <c r="DK309" t="str">
        <f t="shared" si="221"/>
        <v/>
      </c>
      <c r="DL309" t="str">
        <f t="shared" si="221"/>
        <v/>
      </c>
      <c r="DM309" t="str">
        <f t="shared" si="221"/>
        <v/>
      </c>
      <c r="DN309" t="str">
        <f t="shared" si="221"/>
        <v/>
      </c>
      <c r="DO309" t="str">
        <f t="shared" si="221"/>
        <v/>
      </c>
      <c r="DP309" t="str">
        <f t="shared" si="221"/>
        <v/>
      </c>
      <c r="DQ309" t="str">
        <f t="shared" si="221"/>
        <v/>
      </c>
      <c r="DR309" t="str">
        <f t="shared" si="221"/>
        <v/>
      </c>
      <c r="DS309" t="str">
        <f t="shared" si="221"/>
        <v/>
      </c>
      <c r="DT309" t="str">
        <f t="shared" si="221"/>
        <v/>
      </c>
      <c r="DU309" t="str">
        <f t="shared" si="221"/>
        <v/>
      </c>
      <c r="DV309" t="str">
        <f t="shared" si="221"/>
        <v/>
      </c>
      <c r="DW309" t="str">
        <f t="shared" si="221"/>
        <v/>
      </c>
      <c r="DX309" t="str">
        <f t="shared" si="221"/>
        <v/>
      </c>
      <c r="DY309" t="str">
        <f t="shared" si="221"/>
        <v/>
      </c>
      <c r="DZ309" t="str">
        <f t="shared" si="221"/>
        <v/>
      </c>
      <c r="EA309" t="str">
        <f t="shared" si="221"/>
        <v/>
      </c>
      <c r="EC309" t="str">
        <f t="shared" si="198"/>
        <v/>
      </c>
      <c r="ED309" t="str">
        <f t="shared" si="198"/>
        <v/>
      </c>
      <c r="EE309" t="str">
        <f t="shared" si="198"/>
        <v/>
      </c>
      <c r="EF309" t="str">
        <f t="shared" si="198"/>
        <v/>
      </c>
      <c r="EG309" t="str">
        <f t="shared" si="199"/>
        <v/>
      </c>
      <c r="EH309" t="str">
        <f t="shared" si="199"/>
        <v/>
      </c>
      <c r="EI309" t="str">
        <f t="shared" si="199"/>
        <v/>
      </c>
      <c r="EJ309" t="str">
        <f t="shared" si="199"/>
        <v/>
      </c>
      <c r="EK309" t="str">
        <f t="shared" si="200"/>
        <v/>
      </c>
      <c r="EL309" t="str">
        <f t="shared" si="200"/>
        <v/>
      </c>
      <c r="EM309" t="str">
        <f t="shared" si="200"/>
        <v/>
      </c>
      <c r="EN309" t="str">
        <f t="shared" si="200"/>
        <v/>
      </c>
      <c r="EO309" t="str">
        <f t="shared" si="201"/>
        <v/>
      </c>
      <c r="EP309" t="str">
        <f t="shared" si="201"/>
        <v/>
      </c>
      <c r="EQ309" t="str">
        <f t="shared" si="201"/>
        <v/>
      </c>
      <c r="ER309" t="str">
        <f t="shared" si="201"/>
        <v/>
      </c>
      <c r="ES309" t="str">
        <f t="shared" si="202"/>
        <v/>
      </c>
      <c r="ET309" t="str">
        <f t="shared" si="202"/>
        <v/>
      </c>
      <c r="EU309" t="str">
        <f t="shared" si="202"/>
        <v/>
      </c>
      <c r="EV309" t="str">
        <f t="shared" si="202"/>
        <v/>
      </c>
    </row>
    <row r="310" spans="1:152">
      <c r="A310" t="s">
        <v>17</v>
      </c>
      <c r="B310" t="s">
        <v>3</v>
      </c>
      <c r="E310" s="1" t="str">
        <f t="shared" si="191"/>
        <v/>
      </c>
      <c r="F310" s="1" t="str">
        <f t="shared" si="192"/>
        <v/>
      </c>
      <c r="G310" t="str">
        <f t="shared" si="193"/>
        <v/>
      </c>
      <c r="H310" t="str">
        <f t="shared" si="193"/>
        <v/>
      </c>
      <c r="I310" t="str">
        <f t="shared" si="193"/>
        <v/>
      </c>
      <c r="J310" t="str">
        <f t="shared" si="187"/>
        <v/>
      </c>
      <c r="K310" t="str">
        <f t="shared" si="187"/>
        <v/>
      </c>
      <c r="L310" t="str">
        <f t="shared" si="187"/>
        <v/>
      </c>
      <c r="M310" t="str">
        <f t="shared" si="187"/>
        <v/>
      </c>
      <c r="N310" t="str">
        <f t="shared" si="204"/>
        <v/>
      </c>
      <c r="O310" t="str">
        <f t="shared" si="194"/>
        <v/>
      </c>
      <c r="P310" t="str">
        <f t="shared" si="194"/>
        <v/>
      </c>
      <c r="Q310" t="str">
        <f t="shared" si="194"/>
        <v/>
      </c>
      <c r="R310" t="str">
        <f t="shared" si="194"/>
        <v/>
      </c>
      <c r="S310" t="str">
        <f t="shared" si="215"/>
        <v/>
      </c>
      <c r="T310" t="str">
        <f t="shared" si="208"/>
        <v/>
      </c>
      <c r="U310" t="str">
        <f t="shared" si="208"/>
        <v/>
      </c>
      <c r="V310" t="str">
        <f t="shared" si="208"/>
        <v/>
      </c>
      <c r="W310" t="str">
        <f t="shared" si="208"/>
        <v/>
      </c>
      <c r="X310" t="str">
        <f t="shared" si="209"/>
        <v/>
      </c>
      <c r="Y310" t="str">
        <f t="shared" si="209"/>
        <v/>
      </c>
      <c r="Z310" t="str">
        <f t="shared" si="209"/>
        <v/>
      </c>
      <c r="BR310" t="str">
        <f t="shared" si="195"/>
        <v/>
      </c>
      <c r="BS310" t="str">
        <f t="shared" si="195"/>
        <v/>
      </c>
      <c r="BT310" t="str">
        <f t="shared" si="195"/>
        <v/>
      </c>
      <c r="BU310" t="str">
        <f t="shared" si="188"/>
        <v/>
      </c>
      <c r="BV310">
        <f t="shared" si="188"/>
        <v>0</v>
      </c>
      <c r="BW310" t="str">
        <f t="shared" si="188"/>
        <v/>
      </c>
      <c r="BX310" t="str">
        <f t="shared" si="188"/>
        <v/>
      </c>
      <c r="BY310" t="str">
        <f t="shared" si="205"/>
        <v/>
      </c>
      <c r="BZ310" t="str">
        <f t="shared" si="184"/>
        <v/>
      </c>
      <c r="CA310" t="str">
        <f t="shared" si="184"/>
        <v/>
      </c>
      <c r="CB310" t="str">
        <f t="shared" si="184"/>
        <v/>
      </c>
      <c r="CC310" t="str">
        <f t="shared" si="184"/>
        <v/>
      </c>
      <c r="CD310" t="str">
        <f t="shared" si="184"/>
        <v/>
      </c>
      <c r="CE310" t="str">
        <f t="shared" si="184"/>
        <v/>
      </c>
      <c r="CF310" t="str">
        <f t="shared" si="184"/>
        <v/>
      </c>
      <c r="CG310" t="str">
        <f t="shared" si="184"/>
        <v/>
      </c>
      <c r="CH310" t="str">
        <f t="shared" si="184"/>
        <v/>
      </c>
      <c r="CI310" t="str">
        <f t="shared" si="218"/>
        <v/>
      </c>
      <c r="CJ310" t="str">
        <f t="shared" si="213"/>
        <v/>
      </c>
      <c r="CK310" t="str">
        <f t="shared" si="213"/>
        <v/>
      </c>
      <c r="CM310" t="str">
        <f t="shared" si="196"/>
        <v/>
      </c>
      <c r="CN310" t="str">
        <f t="shared" si="196"/>
        <v/>
      </c>
      <c r="CO310" t="str">
        <f t="shared" si="196"/>
        <v/>
      </c>
      <c r="CP310" t="str">
        <f t="shared" si="189"/>
        <v/>
      </c>
      <c r="CQ310" t="str">
        <f t="shared" si="189"/>
        <v/>
      </c>
      <c r="CR310" t="str">
        <f t="shared" si="189"/>
        <v/>
      </c>
      <c r="CS310" t="str">
        <f t="shared" si="189"/>
        <v/>
      </c>
      <c r="CT310" t="str">
        <f t="shared" si="206"/>
        <v/>
      </c>
      <c r="CU310" t="str">
        <f t="shared" si="197"/>
        <v/>
      </c>
      <c r="CV310">
        <f t="shared" si="197"/>
        <v>0</v>
      </c>
      <c r="CW310" t="str">
        <f t="shared" si="197"/>
        <v/>
      </c>
      <c r="CX310" t="str">
        <f t="shared" si="197"/>
        <v/>
      </c>
      <c r="CY310" t="str">
        <f t="shared" si="197"/>
        <v/>
      </c>
      <c r="CZ310" t="str">
        <f t="shared" si="197"/>
        <v/>
      </c>
      <c r="DA310" t="str">
        <f t="shared" si="197"/>
        <v/>
      </c>
      <c r="DB310" t="str">
        <f t="shared" si="197"/>
        <v/>
      </c>
      <c r="DC310" t="str">
        <f t="shared" ref="DC310:DF373" si="222">IF($B310=DC$2,$D310,"")</f>
        <v/>
      </c>
      <c r="DD310" t="str">
        <f t="shared" si="214"/>
        <v/>
      </c>
      <c r="DE310" t="str">
        <f t="shared" si="210"/>
        <v/>
      </c>
      <c r="DF310" t="str">
        <f t="shared" si="210"/>
        <v/>
      </c>
      <c r="DH310" t="str">
        <f t="shared" si="219"/>
        <v/>
      </c>
      <c r="DI310" t="str">
        <f t="shared" si="221"/>
        <v/>
      </c>
      <c r="DJ310" t="str">
        <f t="shared" si="221"/>
        <v/>
      </c>
      <c r="DK310" t="str">
        <f t="shared" si="221"/>
        <v/>
      </c>
      <c r="DL310">
        <f t="shared" si="221"/>
        <v>0</v>
      </c>
      <c r="DM310" t="str">
        <f t="shared" si="221"/>
        <v/>
      </c>
      <c r="DN310" t="str">
        <f t="shared" si="221"/>
        <v/>
      </c>
      <c r="DO310" t="str">
        <f t="shared" si="221"/>
        <v/>
      </c>
      <c r="DP310" t="str">
        <f t="shared" si="221"/>
        <v/>
      </c>
      <c r="DQ310" t="str">
        <f t="shared" si="221"/>
        <v/>
      </c>
      <c r="DR310" t="str">
        <f t="shared" si="221"/>
        <v/>
      </c>
      <c r="DS310" t="str">
        <f t="shared" si="221"/>
        <v/>
      </c>
      <c r="DT310" t="str">
        <f t="shared" si="221"/>
        <v/>
      </c>
      <c r="DU310" t="str">
        <f t="shared" si="221"/>
        <v/>
      </c>
      <c r="DV310" t="str">
        <f t="shared" si="221"/>
        <v/>
      </c>
      <c r="DW310" t="str">
        <f t="shared" si="221"/>
        <v/>
      </c>
      <c r="DX310" t="str">
        <f t="shared" si="221"/>
        <v/>
      </c>
      <c r="DY310" t="str">
        <f t="shared" si="221"/>
        <v/>
      </c>
      <c r="DZ310" t="str">
        <f t="shared" si="221"/>
        <v/>
      </c>
      <c r="EA310" t="str">
        <f t="shared" si="221"/>
        <v/>
      </c>
      <c r="EC310" t="str">
        <f t="shared" si="198"/>
        <v/>
      </c>
      <c r="ED310" t="str">
        <f t="shared" si="198"/>
        <v/>
      </c>
      <c r="EE310" t="str">
        <f t="shared" si="198"/>
        <v/>
      </c>
      <c r="EF310" t="str">
        <f t="shared" si="198"/>
        <v/>
      </c>
      <c r="EG310" t="str">
        <f t="shared" si="199"/>
        <v/>
      </c>
      <c r="EH310" t="str">
        <f t="shared" si="199"/>
        <v/>
      </c>
      <c r="EI310" t="str">
        <f t="shared" si="199"/>
        <v/>
      </c>
      <c r="EJ310" t="str">
        <f t="shared" si="199"/>
        <v/>
      </c>
      <c r="EK310" t="str">
        <f t="shared" si="200"/>
        <v/>
      </c>
      <c r="EL310">
        <f t="shared" si="200"/>
        <v>0</v>
      </c>
      <c r="EM310" t="str">
        <f t="shared" si="200"/>
        <v/>
      </c>
      <c r="EN310" t="str">
        <f t="shared" si="200"/>
        <v/>
      </c>
      <c r="EO310" t="str">
        <f t="shared" si="201"/>
        <v/>
      </c>
      <c r="EP310" t="str">
        <f t="shared" si="201"/>
        <v/>
      </c>
      <c r="EQ310" t="str">
        <f t="shared" si="201"/>
        <v/>
      </c>
      <c r="ER310" t="str">
        <f t="shared" si="201"/>
        <v/>
      </c>
      <c r="ES310" t="str">
        <f t="shared" si="202"/>
        <v/>
      </c>
      <c r="ET310" t="str">
        <f t="shared" si="202"/>
        <v/>
      </c>
      <c r="EU310" t="str">
        <f t="shared" si="202"/>
        <v/>
      </c>
      <c r="EV310" t="str">
        <f t="shared" si="202"/>
        <v/>
      </c>
    </row>
    <row r="311" spans="1:152">
      <c r="A311" t="s">
        <v>18</v>
      </c>
      <c r="B311" t="s">
        <v>10</v>
      </c>
      <c r="C311" s="13">
        <v>3</v>
      </c>
      <c r="D311" s="13">
        <v>1</v>
      </c>
      <c r="E311" s="1">
        <f t="shared" si="191"/>
        <v>3</v>
      </c>
      <c r="F311" s="1">
        <f t="shared" si="192"/>
        <v>0</v>
      </c>
      <c r="G311" t="str">
        <f t="shared" si="193"/>
        <v/>
      </c>
      <c r="H311" t="str">
        <f t="shared" si="193"/>
        <v/>
      </c>
      <c r="I311" t="str">
        <f t="shared" si="193"/>
        <v/>
      </c>
      <c r="J311" t="str">
        <f t="shared" si="187"/>
        <v/>
      </c>
      <c r="K311" t="str">
        <f t="shared" si="187"/>
        <v/>
      </c>
      <c r="L311" t="str">
        <f t="shared" si="187"/>
        <v/>
      </c>
      <c r="M311" t="str">
        <f t="shared" si="187"/>
        <v/>
      </c>
      <c r="N311" t="str">
        <f t="shared" si="204"/>
        <v/>
      </c>
      <c r="O311" t="str">
        <f t="shared" si="194"/>
        <v/>
      </c>
      <c r="P311" t="str">
        <f t="shared" si="194"/>
        <v/>
      </c>
      <c r="Q311">
        <f t="shared" si="194"/>
        <v>3</v>
      </c>
      <c r="R311" t="str">
        <f t="shared" si="194"/>
        <v/>
      </c>
      <c r="S311" t="str">
        <f t="shared" si="215"/>
        <v/>
      </c>
      <c r="T311" t="str">
        <f t="shared" si="208"/>
        <v/>
      </c>
      <c r="U311">
        <f t="shared" si="208"/>
        <v>0</v>
      </c>
      <c r="V311" t="str">
        <f t="shared" si="208"/>
        <v/>
      </c>
      <c r="W311" t="str">
        <f t="shared" si="208"/>
        <v/>
      </c>
      <c r="X311" t="str">
        <f t="shared" si="209"/>
        <v/>
      </c>
      <c r="Y311" t="str">
        <f t="shared" si="209"/>
        <v/>
      </c>
      <c r="Z311" t="str">
        <f t="shared" si="209"/>
        <v/>
      </c>
      <c r="BR311" t="str">
        <f t="shared" si="195"/>
        <v/>
      </c>
      <c r="BS311" t="str">
        <f t="shared" si="195"/>
        <v/>
      </c>
      <c r="BT311" t="str">
        <f t="shared" si="195"/>
        <v/>
      </c>
      <c r="BU311" t="str">
        <f t="shared" si="188"/>
        <v/>
      </c>
      <c r="BV311" t="str">
        <f t="shared" si="188"/>
        <v/>
      </c>
      <c r="BW311" t="str">
        <f t="shared" si="188"/>
        <v/>
      </c>
      <c r="BX311" t="str">
        <f t="shared" si="188"/>
        <v/>
      </c>
      <c r="BY311" t="str">
        <f t="shared" si="205"/>
        <v/>
      </c>
      <c r="BZ311" t="str">
        <f t="shared" si="184"/>
        <v/>
      </c>
      <c r="CA311" t="str">
        <f t="shared" si="184"/>
        <v/>
      </c>
      <c r="CB311">
        <f t="shared" si="184"/>
        <v>3</v>
      </c>
      <c r="CC311" t="str">
        <f t="shared" si="184"/>
        <v/>
      </c>
      <c r="CD311" t="str">
        <f t="shared" si="184"/>
        <v/>
      </c>
      <c r="CE311" t="str">
        <f t="shared" si="184"/>
        <v/>
      </c>
      <c r="CF311" t="str">
        <f t="shared" si="184"/>
        <v/>
      </c>
      <c r="CG311" t="str">
        <f t="shared" si="184"/>
        <v/>
      </c>
      <c r="CH311" t="str">
        <f t="shared" si="184"/>
        <v/>
      </c>
      <c r="CI311" t="str">
        <f t="shared" si="218"/>
        <v/>
      </c>
      <c r="CJ311" t="str">
        <f t="shared" si="213"/>
        <v/>
      </c>
      <c r="CK311" t="str">
        <f t="shared" si="213"/>
        <v/>
      </c>
      <c r="CM311" t="str">
        <f t="shared" si="196"/>
        <v/>
      </c>
      <c r="CN311" t="str">
        <f t="shared" si="196"/>
        <v/>
      </c>
      <c r="CO311" t="str">
        <f t="shared" si="196"/>
        <v/>
      </c>
      <c r="CP311" t="str">
        <f t="shared" si="189"/>
        <v/>
      </c>
      <c r="CQ311" t="str">
        <f t="shared" si="189"/>
        <v/>
      </c>
      <c r="CR311" t="str">
        <f t="shared" si="189"/>
        <v/>
      </c>
      <c r="CS311" t="str">
        <f t="shared" si="189"/>
        <v/>
      </c>
      <c r="CT311" t="str">
        <f t="shared" si="206"/>
        <v/>
      </c>
      <c r="CU311" t="str">
        <f t="shared" si="197"/>
        <v/>
      </c>
      <c r="CV311" t="str">
        <f t="shared" si="197"/>
        <v/>
      </c>
      <c r="CW311" t="str">
        <f t="shared" si="197"/>
        <v/>
      </c>
      <c r="CX311" t="str">
        <f t="shared" si="197"/>
        <v/>
      </c>
      <c r="CY311" t="str">
        <f t="shared" si="197"/>
        <v/>
      </c>
      <c r="CZ311" t="str">
        <f t="shared" si="197"/>
        <v/>
      </c>
      <c r="DA311">
        <f t="shared" si="197"/>
        <v>1</v>
      </c>
      <c r="DB311" t="str">
        <f t="shared" si="197"/>
        <v/>
      </c>
      <c r="DC311" t="str">
        <f t="shared" si="222"/>
        <v/>
      </c>
      <c r="DD311" t="str">
        <f t="shared" si="214"/>
        <v/>
      </c>
      <c r="DE311" t="str">
        <f t="shared" si="210"/>
        <v/>
      </c>
      <c r="DF311" t="str">
        <f t="shared" si="210"/>
        <v/>
      </c>
      <c r="DH311" t="str">
        <f t="shared" si="219"/>
        <v/>
      </c>
      <c r="DI311" t="str">
        <f t="shared" si="221"/>
        <v/>
      </c>
      <c r="DJ311" t="str">
        <f t="shared" si="221"/>
        <v/>
      </c>
      <c r="DK311" t="str">
        <f t="shared" si="221"/>
        <v/>
      </c>
      <c r="DL311" t="str">
        <f t="shared" si="221"/>
        <v/>
      </c>
      <c r="DM311" t="str">
        <f t="shared" si="221"/>
        <v/>
      </c>
      <c r="DN311" t="str">
        <f t="shared" si="221"/>
        <v/>
      </c>
      <c r="DO311" t="str">
        <f t="shared" si="221"/>
        <v/>
      </c>
      <c r="DP311" t="str">
        <f t="shared" si="221"/>
        <v/>
      </c>
      <c r="DQ311" t="str">
        <f t="shared" si="221"/>
        <v/>
      </c>
      <c r="DR311">
        <f t="shared" si="221"/>
        <v>1</v>
      </c>
      <c r="DS311" t="str">
        <f t="shared" si="221"/>
        <v/>
      </c>
      <c r="DT311" t="str">
        <f t="shared" si="221"/>
        <v/>
      </c>
      <c r="DU311" t="str">
        <f t="shared" si="221"/>
        <v/>
      </c>
      <c r="DV311" t="str">
        <f t="shared" si="221"/>
        <v/>
      </c>
      <c r="DW311" t="str">
        <f t="shared" si="221"/>
        <v/>
      </c>
      <c r="DX311" t="str">
        <f t="shared" si="221"/>
        <v/>
      </c>
      <c r="DY311" t="str">
        <f t="shared" si="221"/>
        <v/>
      </c>
      <c r="DZ311" t="str">
        <f t="shared" si="221"/>
        <v/>
      </c>
      <c r="EA311" t="str">
        <f t="shared" si="221"/>
        <v/>
      </c>
      <c r="EC311" t="str">
        <f t="shared" si="198"/>
        <v/>
      </c>
      <c r="ED311" t="str">
        <f t="shared" si="198"/>
        <v/>
      </c>
      <c r="EE311" t="str">
        <f t="shared" si="198"/>
        <v/>
      </c>
      <c r="EF311" t="str">
        <f t="shared" si="198"/>
        <v/>
      </c>
      <c r="EG311" t="str">
        <f t="shared" si="199"/>
        <v/>
      </c>
      <c r="EH311" t="str">
        <f t="shared" si="199"/>
        <v/>
      </c>
      <c r="EI311" t="str">
        <f t="shared" si="199"/>
        <v/>
      </c>
      <c r="EJ311" t="str">
        <f t="shared" si="199"/>
        <v/>
      </c>
      <c r="EK311" t="str">
        <f t="shared" si="200"/>
        <v/>
      </c>
      <c r="EL311" t="str">
        <f t="shared" si="200"/>
        <v/>
      </c>
      <c r="EM311" t="str">
        <f t="shared" si="200"/>
        <v/>
      </c>
      <c r="EN311" t="str">
        <f t="shared" si="200"/>
        <v/>
      </c>
      <c r="EO311" t="str">
        <f t="shared" si="201"/>
        <v/>
      </c>
      <c r="EP311" t="str">
        <f t="shared" si="201"/>
        <v/>
      </c>
      <c r="EQ311">
        <f t="shared" si="201"/>
        <v>3</v>
      </c>
      <c r="ER311" t="str">
        <f t="shared" si="201"/>
        <v/>
      </c>
      <c r="ES311" t="str">
        <f t="shared" si="202"/>
        <v/>
      </c>
      <c r="ET311" t="str">
        <f t="shared" si="202"/>
        <v/>
      </c>
      <c r="EU311" t="str">
        <f t="shared" si="202"/>
        <v/>
      </c>
      <c r="EV311" t="str">
        <f t="shared" si="202"/>
        <v/>
      </c>
    </row>
    <row r="312" spans="1:152">
      <c r="A312" t="s">
        <v>12</v>
      </c>
      <c r="B312" t="s">
        <v>11</v>
      </c>
      <c r="C312" s="13">
        <v>1</v>
      </c>
      <c r="D312" s="13">
        <v>1</v>
      </c>
      <c r="E312" s="1">
        <f t="shared" si="191"/>
        <v>1</v>
      </c>
      <c r="F312" s="1">
        <f t="shared" si="192"/>
        <v>1</v>
      </c>
      <c r="G312" t="str">
        <f t="shared" si="193"/>
        <v/>
      </c>
      <c r="H312" t="str">
        <f t="shared" si="193"/>
        <v/>
      </c>
      <c r="I312" t="str">
        <f t="shared" si="193"/>
        <v/>
      </c>
      <c r="J312" t="str">
        <f t="shared" si="187"/>
        <v/>
      </c>
      <c r="K312" t="str">
        <f t="shared" si="187"/>
        <v/>
      </c>
      <c r="L312" t="str">
        <f t="shared" si="187"/>
        <v/>
      </c>
      <c r="M312" t="str">
        <f t="shared" si="187"/>
        <v/>
      </c>
      <c r="N312" t="str">
        <f t="shared" si="204"/>
        <v/>
      </c>
      <c r="O312" t="str">
        <f t="shared" si="194"/>
        <v/>
      </c>
      <c r="P312" t="str">
        <f t="shared" si="194"/>
        <v/>
      </c>
      <c r="Q312" t="str">
        <f t="shared" si="194"/>
        <v/>
      </c>
      <c r="R312">
        <f t="shared" si="194"/>
        <v>1</v>
      </c>
      <c r="S312" t="str">
        <f t="shared" si="215"/>
        <v/>
      </c>
      <c r="T312" t="str">
        <f t="shared" si="208"/>
        <v/>
      </c>
      <c r="U312" t="str">
        <f t="shared" si="208"/>
        <v/>
      </c>
      <c r="V312" t="str">
        <f t="shared" si="208"/>
        <v/>
      </c>
      <c r="W312" t="str">
        <f t="shared" si="208"/>
        <v/>
      </c>
      <c r="X312" t="str">
        <f t="shared" si="209"/>
        <v/>
      </c>
      <c r="Y312">
        <f t="shared" si="209"/>
        <v>1</v>
      </c>
      <c r="Z312" t="str">
        <f t="shared" si="209"/>
        <v/>
      </c>
      <c r="BR312" t="str">
        <f t="shared" si="195"/>
        <v/>
      </c>
      <c r="BS312" t="str">
        <f t="shared" si="195"/>
        <v/>
      </c>
      <c r="BT312" t="str">
        <f t="shared" si="195"/>
        <v/>
      </c>
      <c r="BU312" t="str">
        <f t="shared" si="188"/>
        <v/>
      </c>
      <c r="BV312" t="str">
        <f t="shared" si="188"/>
        <v/>
      </c>
      <c r="BW312" t="str">
        <f t="shared" si="188"/>
        <v/>
      </c>
      <c r="BX312" t="str">
        <f t="shared" si="188"/>
        <v/>
      </c>
      <c r="BY312" t="str">
        <f t="shared" si="205"/>
        <v/>
      </c>
      <c r="BZ312" t="str">
        <f t="shared" si="184"/>
        <v/>
      </c>
      <c r="CA312" t="str">
        <f t="shared" si="184"/>
        <v/>
      </c>
      <c r="CB312" t="str">
        <f t="shared" si="184"/>
        <v/>
      </c>
      <c r="CC312" t="str">
        <f t="shared" si="184"/>
        <v/>
      </c>
      <c r="CD312" t="str">
        <f t="shared" si="184"/>
        <v/>
      </c>
      <c r="CE312" t="str">
        <f t="shared" si="184"/>
        <v/>
      </c>
      <c r="CF312" t="str">
        <f t="shared" si="184"/>
        <v/>
      </c>
      <c r="CG312" t="str">
        <f t="shared" si="184"/>
        <v/>
      </c>
      <c r="CH312" t="str">
        <f t="shared" si="184"/>
        <v/>
      </c>
      <c r="CI312" t="str">
        <f t="shared" si="218"/>
        <v/>
      </c>
      <c r="CJ312">
        <f t="shared" si="213"/>
        <v>1</v>
      </c>
      <c r="CK312" t="str">
        <f t="shared" si="213"/>
        <v/>
      </c>
      <c r="CM312" t="str">
        <f t="shared" si="196"/>
        <v/>
      </c>
      <c r="CN312" t="str">
        <f t="shared" si="196"/>
        <v/>
      </c>
      <c r="CO312" t="str">
        <f t="shared" si="196"/>
        <v/>
      </c>
      <c r="CP312" t="str">
        <f t="shared" si="189"/>
        <v/>
      </c>
      <c r="CQ312" t="str">
        <f t="shared" si="189"/>
        <v/>
      </c>
      <c r="CR312" t="str">
        <f t="shared" si="189"/>
        <v/>
      </c>
      <c r="CS312" t="str">
        <f t="shared" si="189"/>
        <v/>
      </c>
      <c r="CT312" t="str">
        <f t="shared" si="206"/>
        <v/>
      </c>
      <c r="CU312" t="str">
        <f t="shared" si="197"/>
        <v/>
      </c>
      <c r="CV312" t="str">
        <f t="shared" si="197"/>
        <v/>
      </c>
      <c r="CW312" t="str">
        <f t="shared" si="197"/>
        <v/>
      </c>
      <c r="CX312">
        <f t="shared" si="197"/>
        <v>1</v>
      </c>
      <c r="CY312" t="str">
        <f t="shared" si="197"/>
        <v/>
      </c>
      <c r="CZ312" t="str">
        <f t="shared" si="197"/>
        <v/>
      </c>
      <c r="DA312" t="str">
        <f t="shared" si="197"/>
        <v/>
      </c>
      <c r="DB312" t="str">
        <f t="shared" si="197"/>
        <v/>
      </c>
      <c r="DC312" t="str">
        <f t="shared" si="222"/>
        <v/>
      </c>
      <c r="DD312" t="str">
        <f t="shared" si="214"/>
        <v/>
      </c>
      <c r="DE312" t="str">
        <f t="shared" si="210"/>
        <v/>
      </c>
      <c r="DF312" t="str">
        <f t="shared" si="210"/>
        <v/>
      </c>
      <c r="DH312" t="str">
        <f t="shared" si="219"/>
        <v/>
      </c>
      <c r="DI312" t="str">
        <f t="shared" si="221"/>
        <v/>
      </c>
      <c r="DJ312" t="str">
        <f t="shared" si="221"/>
        <v/>
      </c>
      <c r="DK312" t="str">
        <f t="shared" si="221"/>
        <v/>
      </c>
      <c r="DL312" t="str">
        <f t="shared" si="221"/>
        <v/>
      </c>
      <c r="DM312" t="str">
        <f t="shared" si="221"/>
        <v/>
      </c>
      <c r="DN312" t="str">
        <f t="shared" si="221"/>
        <v/>
      </c>
      <c r="DO312" t="str">
        <f t="shared" si="221"/>
        <v/>
      </c>
      <c r="DP312" t="str">
        <f t="shared" si="221"/>
        <v/>
      </c>
      <c r="DQ312" t="str">
        <f t="shared" si="221"/>
        <v/>
      </c>
      <c r="DR312" t="str">
        <f t="shared" si="221"/>
        <v/>
      </c>
      <c r="DS312" t="str">
        <f t="shared" si="221"/>
        <v/>
      </c>
      <c r="DT312" t="str">
        <f t="shared" si="221"/>
        <v/>
      </c>
      <c r="DU312" t="str">
        <f t="shared" si="221"/>
        <v/>
      </c>
      <c r="DV312" t="str">
        <f t="shared" si="221"/>
        <v/>
      </c>
      <c r="DW312" t="str">
        <f t="shared" si="221"/>
        <v/>
      </c>
      <c r="DX312" t="str">
        <f t="shared" si="221"/>
        <v/>
      </c>
      <c r="DY312" t="str">
        <f t="shared" si="221"/>
        <v/>
      </c>
      <c r="DZ312">
        <f t="shared" si="221"/>
        <v>1</v>
      </c>
      <c r="EA312" t="str">
        <f t="shared" si="221"/>
        <v/>
      </c>
      <c r="EC312" t="str">
        <f t="shared" si="198"/>
        <v/>
      </c>
      <c r="ED312" t="str">
        <f t="shared" si="198"/>
        <v/>
      </c>
      <c r="EE312" t="str">
        <f t="shared" si="198"/>
        <v/>
      </c>
      <c r="EF312" t="str">
        <f t="shared" si="198"/>
        <v/>
      </c>
      <c r="EG312" t="str">
        <f t="shared" si="199"/>
        <v/>
      </c>
      <c r="EH312" t="str">
        <f t="shared" si="199"/>
        <v/>
      </c>
      <c r="EI312" t="str">
        <f t="shared" si="199"/>
        <v/>
      </c>
      <c r="EJ312" t="str">
        <f t="shared" si="199"/>
        <v/>
      </c>
      <c r="EK312" t="str">
        <f t="shared" si="200"/>
        <v/>
      </c>
      <c r="EL312" t="str">
        <f t="shared" si="200"/>
        <v/>
      </c>
      <c r="EM312" t="str">
        <f t="shared" si="200"/>
        <v/>
      </c>
      <c r="EN312">
        <f t="shared" si="200"/>
        <v>1</v>
      </c>
      <c r="EO312" t="str">
        <f t="shared" si="201"/>
        <v/>
      </c>
      <c r="EP312" t="str">
        <f t="shared" si="201"/>
        <v/>
      </c>
      <c r="EQ312" t="str">
        <f t="shared" si="201"/>
        <v/>
      </c>
      <c r="ER312" t="str">
        <f t="shared" si="201"/>
        <v/>
      </c>
      <c r="ES312" t="str">
        <f t="shared" si="202"/>
        <v/>
      </c>
      <c r="ET312" t="str">
        <f t="shared" si="202"/>
        <v/>
      </c>
      <c r="EU312" t="str">
        <f t="shared" si="202"/>
        <v/>
      </c>
      <c r="EV312" t="str">
        <f t="shared" si="202"/>
        <v/>
      </c>
    </row>
    <row r="313" spans="1:152">
      <c r="A313" t="s">
        <v>8</v>
      </c>
      <c r="B313" t="s">
        <v>5</v>
      </c>
      <c r="C313" s="13">
        <v>2</v>
      </c>
      <c r="D313" s="13">
        <v>1</v>
      </c>
      <c r="E313" s="1">
        <f t="shared" si="191"/>
        <v>3</v>
      </c>
      <c r="F313" s="1">
        <f t="shared" si="192"/>
        <v>0</v>
      </c>
      <c r="G313" t="str">
        <f t="shared" si="193"/>
        <v/>
      </c>
      <c r="H313" t="str">
        <f t="shared" si="193"/>
        <v/>
      </c>
      <c r="I313">
        <f t="shared" si="193"/>
        <v>3</v>
      </c>
      <c r="J313">
        <f t="shared" si="187"/>
        <v>0</v>
      </c>
      <c r="K313" t="str">
        <f t="shared" si="187"/>
        <v/>
      </c>
      <c r="L313" t="str">
        <f t="shared" si="187"/>
        <v/>
      </c>
      <c r="M313" t="str">
        <f t="shared" si="187"/>
        <v/>
      </c>
      <c r="N313" t="str">
        <f t="shared" si="204"/>
        <v/>
      </c>
      <c r="O313" t="str">
        <f t="shared" si="194"/>
        <v/>
      </c>
      <c r="P313" t="str">
        <f t="shared" si="194"/>
        <v/>
      </c>
      <c r="Q313" t="str">
        <f t="shared" si="194"/>
        <v/>
      </c>
      <c r="R313" t="str">
        <f t="shared" si="194"/>
        <v/>
      </c>
      <c r="S313" t="str">
        <f t="shared" si="215"/>
        <v/>
      </c>
      <c r="T313" t="str">
        <f t="shared" si="208"/>
        <v/>
      </c>
      <c r="U313" t="str">
        <f t="shared" si="208"/>
        <v/>
      </c>
      <c r="V313" t="str">
        <f t="shared" si="208"/>
        <v/>
      </c>
      <c r="W313" t="str">
        <f t="shared" si="208"/>
        <v/>
      </c>
      <c r="X313" t="str">
        <f t="shared" si="209"/>
        <v/>
      </c>
      <c r="Y313" t="str">
        <f t="shared" si="209"/>
        <v/>
      </c>
      <c r="Z313" t="str">
        <f t="shared" si="209"/>
        <v/>
      </c>
      <c r="BR313" t="str">
        <f t="shared" si="195"/>
        <v/>
      </c>
      <c r="BS313" t="str">
        <f t="shared" si="195"/>
        <v/>
      </c>
      <c r="BT313">
        <f t="shared" si="195"/>
        <v>2</v>
      </c>
      <c r="BU313" t="str">
        <f t="shared" si="188"/>
        <v/>
      </c>
      <c r="BV313" t="str">
        <f t="shared" si="188"/>
        <v/>
      </c>
      <c r="BW313" t="str">
        <f t="shared" si="188"/>
        <v/>
      </c>
      <c r="BX313" t="str">
        <f t="shared" si="188"/>
        <v/>
      </c>
      <c r="BY313" t="str">
        <f t="shared" si="205"/>
        <v/>
      </c>
      <c r="BZ313" t="str">
        <f t="shared" si="205"/>
        <v/>
      </c>
      <c r="CA313" t="str">
        <f t="shared" si="205"/>
        <v/>
      </c>
      <c r="CB313" t="str">
        <f t="shared" si="205"/>
        <v/>
      </c>
      <c r="CC313" t="str">
        <f t="shared" si="205"/>
        <v/>
      </c>
      <c r="CD313" t="str">
        <f t="shared" si="205"/>
        <v/>
      </c>
      <c r="CE313" t="str">
        <f t="shared" si="205"/>
        <v/>
      </c>
      <c r="CF313" t="str">
        <f t="shared" si="205"/>
        <v/>
      </c>
      <c r="CG313" t="str">
        <f t="shared" si="205"/>
        <v/>
      </c>
      <c r="CH313" t="str">
        <f t="shared" si="205"/>
        <v/>
      </c>
      <c r="CI313" t="str">
        <f t="shared" si="218"/>
        <v/>
      </c>
      <c r="CJ313" t="str">
        <f t="shared" si="213"/>
        <v/>
      </c>
      <c r="CK313" t="str">
        <f t="shared" si="213"/>
        <v/>
      </c>
      <c r="CM313" t="str">
        <f t="shared" si="196"/>
        <v/>
      </c>
      <c r="CN313" t="str">
        <f t="shared" si="196"/>
        <v/>
      </c>
      <c r="CO313" t="str">
        <f t="shared" si="196"/>
        <v/>
      </c>
      <c r="CP313">
        <f t="shared" si="189"/>
        <v>1</v>
      </c>
      <c r="CQ313" t="str">
        <f t="shared" si="189"/>
        <v/>
      </c>
      <c r="CR313" t="str">
        <f t="shared" si="189"/>
        <v/>
      </c>
      <c r="CS313" t="str">
        <f t="shared" si="189"/>
        <v/>
      </c>
      <c r="CT313" t="str">
        <f t="shared" si="206"/>
        <v/>
      </c>
      <c r="CU313" t="str">
        <f t="shared" si="197"/>
        <v/>
      </c>
      <c r="CV313" t="str">
        <f t="shared" si="197"/>
        <v/>
      </c>
      <c r="CW313" t="str">
        <f t="shared" si="197"/>
        <v/>
      </c>
      <c r="CX313" t="str">
        <f t="shared" si="197"/>
        <v/>
      </c>
      <c r="CY313" t="str">
        <f t="shared" si="197"/>
        <v/>
      </c>
      <c r="CZ313" t="str">
        <f t="shared" si="197"/>
        <v/>
      </c>
      <c r="DA313" t="str">
        <f t="shared" si="197"/>
        <v/>
      </c>
      <c r="DB313" t="str">
        <f t="shared" si="197"/>
        <v/>
      </c>
      <c r="DC313" t="str">
        <f t="shared" si="222"/>
        <v/>
      </c>
      <c r="DD313" t="str">
        <f t="shared" si="214"/>
        <v/>
      </c>
      <c r="DE313" t="str">
        <f t="shared" si="210"/>
        <v/>
      </c>
      <c r="DF313" t="str">
        <f t="shared" si="210"/>
        <v/>
      </c>
      <c r="DH313" t="str">
        <f t="shared" si="219"/>
        <v/>
      </c>
      <c r="DI313" t="str">
        <f t="shared" si="221"/>
        <v/>
      </c>
      <c r="DJ313">
        <f t="shared" si="221"/>
        <v>1</v>
      </c>
      <c r="DK313" t="str">
        <f t="shared" si="221"/>
        <v/>
      </c>
      <c r="DL313" t="str">
        <f t="shared" si="221"/>
        <v/>
      </c>
      <c r="DM313" t="str">
        <f t="shared" si="221"/>
        <v/>
      </c>
      <c r="DN313" t="str">
        <f t="shared" si="221"/>
        <v/>
      </c>
      <c r="DO313" t="str">
        <f t="shared" si="221"/>
        <v/>
      </c>
      <c r="DP313" t="str">
        <f t="shared" si="221"/>
        <v/>
      </c>
      <c r="DQ313" t="str">
        <f t="shared" si="221"/>
        <v/>
      </c>
      <c r="DR313" t="str">
        <f t="shared" si="221"/>
        <v/>
      </c>
      <c r="DS313" t="str">
        <f t="shared" si="221"/>
        <v/>
      </c>
      <c r="DT313" t="str">
        <f t="shared" si="221"/>
        <v/>
      </c>
      <c r="DU313" t="str">
        <f t="shared" si="221"/>
        <v/>
      </c>
      <c r="DV313" t="str">
        <f t="shared" si="221"/>
        <v/>
      </c>
      <c r="DW313" t="str">
        <f t="shared" si="221"/>
        <v/>
      </c>
      <c r="DX313" t="str">
        <f t="shared" si="221"/>
        <v/>
      </c>
      <c r="DY313" t="str">
        <f t="shared" si="221"/>
        <v/>
      </c>
      <c r="DZ313" t="str">
        <f t="shared" si="221"/>
        <v/>
      </c>
      <c r="EA313" t="str">
        <f t="shared" si="221"/>
        <v/>
      </c>
      <c r="EC313" t="str">
        <f t="shared" si="198"/>
        <v/>
      </c>
      <c r="ED313" t="str">
        <f t="shared" si="198"/>
        <v/>
      </c>
      <c r="EE313" t="str">
        <f t="shared" si="198"/>
        <v/>
      </c>
      <c r="EF313">
        <f t="shared" si="198"/>
        <v>2</v>
      </c>
      <c r="EG313" t="str">
        <f t="shared" si="199"/>
        <v/>
      </c>
      <c r="EH313" t="str">
        <f t="shared" si="199"/>
        <v/>
      </c>
      <c r="EI313" t="str">
        <f t="shared" si="199"/>
        <v/>
      </c>
      <c r="EJ313" t="str">
        <f t="shared" si="199"/>
        <v/>
      </c>
      <c r="EK313" t="str">
        <f t="shared" si="200"/>
        <v/>
      </c>
      <c r="EL313" t="str">
        <f t="shared" si="200"/>
        <v/>
      </c>
      <c r="EM313" t="str">
        <f t="shared" si="200"/>
        <v/>
      </c>
      <c r="EN313" t="str">
        <f t="shared" si="200"/>
        <v/>
      </c>
      <c r="EO313" t="str">
        <f t="shared" si="201"/>
        <v/>
      </c>
      <c r="EP313" t="str">
        <f t="shared" si="201"/>
        <v/>
      </c>
      <c r="EQ313" t="str">
        <f t="shared" si="201"/>
        <v/>
      </c>
      <c r="ER313" t="str">
        <f t="shared" si="201"/>
        <v/>
      </c>
      <c r="ES313" t="str">
        <f t="shared" si="202"/>
        <v/>
      </c>
      <c r="ET313" t="str">
        <f t="shared" si="202"/>
        <v/>
      </c>
      <c r="EU313" t="str">
        <f t="shared" si="202"/>
        <v/>
      </c>
      <c r="EV313" t="str">
        <f t="shared" si="202"/>
        <v/>
      </c>
    </row>
    <row r="314" spans="1:152">
      <c r="A314" t="s">
        <v>14</v>
      </c>
      <c r="B314" t="s">
        <v>0</v>
      </c>
      <c r="C314" s="13">
        <v>4</v>
      </c>
      <c r="D314" s="13">
        <v>1</v>
      </c>
      <c r="E314" s="1">
        <f t="shared" si="191"/>
        <v>3</v>
      </c>
      <c r="F314" s="1">
        <f t="shared" si="192"/>
        <v>0</v>
      </c>
      <c r="G314" t="str">
        <f t="shared" si="193"/>
        <v/>
      </c>
      <c r="H314" t="str">
        <f t="shared" si="193"/>
        <v/>
      </c>
      <c r="I314" t="str">
        <f t="shared" si="193"/>
        <v/>
      </c>
      <c r="J314" t="str">
        <f t="shared" si="187"/>
        <v/>
      </c>
      <c r="K314" t="str">
        <f t="shared" si="187"/>
        <v/>
      </c>
      <c r="L314" t="str">
        <f t="shared" si="187"/>
        <v/>
      </c>
      <c r="M314" t="str">
        <f t="shared" si="187"/>
        <v/>
      </c>
      <c r="N314" t="str">
        <f t="shared" si="204"/>
        <v/>
      </c>
      <c r="O314" t="str">
        <f t="shared" si="194"/>
        <v/>
      </c>
      <c r="P314" t="str">
        <f t="shared" si="194"/>
        <v/>
      </c>
      <c r="Q314" t="str">
        <f t="shared" si="194"/>
        <v/>
      </c>
      <c r="R314" t="str">
        <f t="shared" si="194"/>
        <v/>
      </c>
      <c r="S314" t="str">
        <f t="shared" si="215"/>
        <v/>
      </c>
      <c r="T314" t="str">
        <f t="shared" si="208"/>
        <v/>
      </c>
      <c r="U314" t="str">
        <f t="shared" si="208"/>
        <v/>
      </c>
      <c r="V314">
        <f t="shared" si="208"/>
        <v>0</v>
      </c>
      <c r="W314" t="str">
        <f t="shared" si="208"/>
        <v/>
      </c>
      <c r="X314">
        <f t="shared" si="209"/>
        <v>3</v>
      </c>
      <c r="Y314" t="str">
        <f t="shared" si="209"/>
        <v/>
      </c>
      <c r="Z314" t="str">
        <f t="shared" si="209"/>
        <v/>
      </c>
      <c r="BR314" t="str">
        <f t="shared" si="195"/>
        <v/>
      </c>
      <c r="BS314" t="str">
        <f t="shared" si="195"/>
        <v/>
      </c>
      <c r="BT314" t="str">
        <f t="shared" si="195"/>
        <v/>
      </c>
      <c r="BU314" t="str">
        <f t="shared" si="188"/>
        <v/>
      </c>
      <c r="BV314" t="str">
        <f t="shared" si="188"/>
        <v/>
      </c>
      <c r="BW314" t="str">
        <f t="shared" si="188"/>
        <v/>
      </c>
      <c r="BX314" t="str">
        <f t="shared" si="188"/>
        <v/>
      </c>
      <c r="BY314" t="str">
        <f t="shared" si="205"/>
        <v/>
      </c>
      <c r="BZ314" t="str">
        <f t="shared" si="205"/>
        <v/>
      </c>
      <c r="CA314" t="str">
        <f t="shared" si="205"/>
        <v/>
      </c>
      <c r="CB314" t="str">
        <f t="shared" si="205"/>
        <v/>
      </c>
      <c r="CC314" t="str">
        <f t="shared" si="205"/>
        <v/>
      </c>
      <c r="CD314" t="str">
        <f t="shared" si="205"/>
        <v/>
      </c>
      <c r="CE314" t="str">
        <f t="shared" si="205"/>
        <v/>
      </c>
      <c r="CF314" t="str">
        <f t="shared" si="205"/>
        <v/>
      </c>
      <c r="CG314" t="str">
        <f t="shared" si="205"/>
        <v/>
      </c>
      <c r="CH314" t="str">
        <f t="shared" si="205"/>
        <v/>
      </c>
      <c r="CI314">
        <f t="shared" si="218"/>
        <v>4</v>
      </c>
      <c r="CJ314" t="str">
        <f t="shared" si="213"/>
        <v/>
      </c>
      <c r="CK314" t="str">
        <f t="shared" si="213"/>
        <v/>
      </c>
      <c r="CM314" t="str">
        <f t="shared" si="196"/>
        <v/>
      </c>
      <c r="CN314" t="str">
        <f t="shared" si="196"/>
        <v/>
      </c>
      <c r="CO314" t="str">
        <f t="shared" si="196"/>
        <v/>
      </c>
      <c r="CP314" t="str">
        <f t="shared" si="189"/>
        <v/>
      </c>
      <c r="CQ314" t="str">
        <f t="shared" si="189"/>
        <v/>
      </c>
      <c r="CR314" t="str">
        <f t="shared" si="189"/>
        <v/>
      </c>
      <c r="CS314" t="str">
        <f t="shared" si="189"/>
        <v/>
      </c>
      <c r="CT314" t="str">
        <f t="shared" si="206"/>
        <v/>
      </c>
      <c r="CU314" t="str">
        <f t="shared" si="197"/>
        <v/>
      </c>
      <c r="CV314" t="str">
        <f t="shared" si="197"/>
        <v/>
      </c>
      <c r="CW314" t="str">
        <f t="shared" si="197"/>
        <v/>
      </c>
      <c r="CX314" t="str">
        <f t="shared" si="197"/>
        <v/>
      </c>
      <c r="CY314" t="str">
        <f t="shared" si="197"/>
        <v/>
      </c>
      <c r="CZ314" t="str">
        <f t="shared" si="197"/>
        <v/>
      </c>
      <c r="DA314" t="str">
        <f t="shared" si="197"/>
        <v/>
      </c>
      <c r="DB314">
        <f t="shared" si="197"/>
        <v>1</v>
      </c>
      <c r="DC314" t="str">
        <f t="shared" si="222"/>
        <v/>
      </c>
      <c r="DD314" t="str">
        <f t="shared" si="214"/>
        <v/>
      </c>
      <c r="DE314" t="str">
        <f t="shared" si="210"/>
        <v/>
      </c>
      <c r="DF314" t="str">
        <f t="shared" si="210"/>
        <v/>
      </c>
      <c r="DH314" t="str">
        <f t="shared" si="219"/>
        <v/>
      </c>
      <c r="DI314" t="str">
        <f t="shared" si="221"/>
        <v/>
      </c>
      <c r="DJ314" t="str">
        <f t="shared" si="221"/>
        <v/>
      </c>
      <c r="DK314" t="str">
        <f t="shared" si="221"/>
        <v/>
      </c>
      <c r="DL314" t="str">
        <f t="shared" si="221"/>
        <v/>
      </c>
      <c r="DM314" t="str">
        <f t="shared" si="221"/>
        <v/>
      </c>
      <c r="DN314" t="str">
        <f t="shared" si="221"/>
        <v/>
      </c>
      <c r="DO314" t="str">
        <f t="shared" si="221"/>
        <v/>
      </c>
      <c r="DP314" t="str">
        <f t="shared" si="221"/>
        <v/>
      </c>
      <c r="DQ314" t="str">
        <f t="shared" si="221"/>
        <v/>
      </c>
      <c r="DR314" t="str">
        <f t="shared" si="221"/>
        <v/>
      </c>
      <c r="DS314" t="str">
        <f t="shared" si="221"/>
        <v/>
      </c>
      <c r="DT314" t="str">
        <f t="shared" si="221"/>
        <v/>
      </c>
      <c r="DU314" t="str">
        <f t="shared" si="221"/>
        <v/>
      </c>
      <c r="DV314" t="str">
        <f t="shared" si="221"/>
        <v/>
      </c>
      <c r="DW314" t="str">
        <f t="shared" si="221"/>
        <v/>
      </c>
      <c r="DX314" t="str">
        <f t="shared" si="221"/>
        <v/>
      </c>
      <c r="DY314">
        <f t="shared" si="221"/>
        <v>1</v>
      </c>
      <c r="DZ314" t="str">
        <f t="shared" si="221"/>
        <v/>
      </c>
      <c r="EA314" t="str">
        <f t="shared" si="221"/>
        <v/>
      </c>
      <c r="EC314" t="str">
        <f t="shared" si="198"/>
        <v/>
      </c>
      <c r="ED314" t="str">
        <f t="shared" si="198"/>
        <v/>
      </c>
      <c r="EE314" t="str">
        <f t="shared" si="198"/>
        <v/>
      </c>
      <c r="EF314" t="str">
        <f t="shared" si="198"/>
        <v/>
      </c>
      <c r="EG314" t="str">
        <f t="shared" si="199"/>
        <v/>
      </c>
      <c r="EH314" t="str">
        <f t="shared" si="199"/>
        <v/>
      </c>
      <c r="EI314" t="str">
        <f t="shared" si="199"/>
        <v/>
      </c>
      <c r="EJ314" t="str">
        <f t="shared" si="199"/>
        <v/>
      </c>
      <c r="EK314" t="str">
        <f t="shared" si="200"/>
        <v/>
      </c>
      <c r="EL314" t="str">
        <f t="shared" si="200"/>
        <v/>
      </c>
      <c r="EM314" t="str">
        <f t="shared" si="200"/>
        <v/>
      </c>
      <c r="EN314" t="str">
        <f t="shared" si="200"/>
        <v/>
      </c>
      <c r="EO314" t="str">
        <f t="shared" si="201"/>
        <v/>
      </c>
      <c r="EP314" t="str">
        <f t="shared" si="201"/>
        <v/>
      </c>
      <c r="EQ314" t="str">
        <f t="shared" si="201"/>
        <v/>
      </c>
      <c r="ER314">
        <f t="shared" si="201"/>
        <v>4</v>
      </c>
      <c r="ES314" t="str">
        <f t="shared" si="202"/>
        <v/>
      </c>
      <c r="ET314" t="str">
        <f t="shared" si="202"/>
        <v/>
      </c>
      <c r="EU314" t="str">
        <f t="shared" si="202"/>
        <v/>
      </c>
      <c r="EV314" t="str">
        <f t="shared" si="202"/>
        <v/>
      </c>
    </row>
    <row r="315" spans="1:152">
      <c r="A315" t="s">
        <v>9</v>
      </c>
      <c r="B315" t="s">
        <v>7</v>
      </c>
      <c r="C315" s="13">
        <v>0</v>
      </c>
      <c r="D315" s="13">
        <v>2</v>
      </c>
      <c r="E315" s="1">
        <f t="shared" si="191"/>
        <v>0</v>
      </c>
      <c r="F315" s="1">
        <f t="shared" si="192"/>
        <v>3</v>
      </c>
      <c r="G315" t="str">
        <f t="shared" si="193"/>
        <v/>
      </c>
      <c r="H315">
        <f t="shared" si="193"/>
        <v>3</v>
      </c>
      <c r="I315" t="str">
        <f t="shared" si="193"/>
        <v/>
      </c>
      <c r="J315" t="str">
        <f t="shared" si="187"/>
        <v/>
      </c>
      <c r="K315" t="str">
        <f t="shared" si="187"/>
        <v/>
      </c>
      <c r="L315" t="str">
        <f t="shared" si="187"/>
        <v/>
      </c>
      <c r="M315">
        <f t="shared" si="187"/>
        <v>0</v>
      </c>
      <c r="N315" t="str">
        <f t="shared" si="204"/>
        <v/>
      </c>
      <c r="O315" t="str">
        <f t="shared" si="194"/>
        <v/>
      </c>
      <c r="P315" t="str">
        <f t="shared" si="194"/>
        <v/>
      </c>
      <c r="Q315" t="str">
        <f t="shared" si="194"/>
        <v/>
      </c>
      <c r="R315" t="str">
        <f t="shared" si="194"/>
        <v/>
      </c>
      <c r="S315" t="str">
        <f t="shared" si="215"/>
        <v/>
      </c>
      <c r="T315" t="str">
        <f t="shared" si="208"/>
        <v/>
      </c>
      <c r="U315" t="str">
        <f t="shared" si="208"/>
        <v/>
      </c>
      <c r="V315" t="str">
        <f t="shared" si="208"/>
        <v/>
      </c>
      <c r="W315" t="str">
        <f t="shared" si="208"/>
        <v/>
      </c>
      <c r="X315" t="str">
        <f t="shared" si="209"/>
        <v/>
      </c>
      <c r="Y315" t="str">
        <f t="shared" si="209"/>
        <v/>
      </c>
      <c r="Z315" t="str">
        <f t="shared" si="209"/>
        <v/>
      </c>
      <c r="BR315" t="str">
        <f t="shared" si="195"/>
        <v/>
      </c>
      <c r="BS315" t="str">
        <f t="shared" si="195"/>
        <v/>
      </c>
      <c r="BT315" t="str">
        <f t="shared" si="195"/>
        <v/>
      </c>
      <c r="BU315" t="str">
        <f t="shared" si="188"/>
        <v/>
      </c>
      <c r="BV315" t="str">
        <f t="shared" si="188"/>
        <v/>
      </c>
      <c r="BW315" t="str">
        <f t="shared" si="188"/>
        <v/>
      </c>
      <c r="BX315">
        <f t="shared" si="188"/>
        <v>0</v>
      </c>
      <c r="BY315" t="str">
        <f t="shared" si="205"/>
        <v/>
      </c>
      <c r="BZ315" t="str">
        <f t="shared" si="205"/>
        <v/>
      </c>
      <c r="CA315" t="str">
        <f t="shared" si="205"/>
        <v/>
      </c>
      <c r="CB315" t="str">
        <f t="shared" si="205"/>
        <v/>
      </c>
      <c r="CC315" t="str">
        <f t="shared" si="205"/>
        <v/>
      </c>
      <c r="CD315" t="str">
        <f t="shared" si="205"/>
        <v/>
      </c>
      <c r="CE315" t="str">
        <f t="shared" si="205"/>
        <v/>
      </c>
      <c r="CF315" t="str">
        <f t="shared" si="205"/>
        <v/>
      </c>
      <c r="CG315" t="str">
        <f t="shared" si="205"/>
        <v/>
      </c>
      <c r="CH315" t="str">
        <f t="shared" si="205"/>
        <v/>
      </c>
      <c r="CI315" t="str">
        <f t="shared" si="218"/>
        <v/>
      </c>
      <c r="CJ315" t="str">
        <f t="shared" si="213"/>
        <v/>
      </c>
      <c r="CK315" t="str">
        <f t="shared" si="213"/>
        <v/>
      </c>
      <c r="CM315" t="str">
        <f t="shared" si="196"/>
        <v/>
      </c>
      <c r="CN315">
        <f t="shared" si="196"/>
        <v>2</v>
      </c>
      <c r="CO315" t="str">
        <f t="shared" si="196"/>
        <v/>
      </c>
      <c r="CP315" t="str">
        <f t="shared" si="189"/>
        <v/>
      </c>
      <c r="CQ315" t="str">
        <f t="shared" si="189"/>
        <v/>
      </c>
      <c r="CR315" t="str">
        <f t="shared" si="189"/>
        <v/>
      </c>
      <c r="CS315" t="str">
        <f t="shared" si="189"/>
        <v/>
      </c>
      <c r="CT315" t="str">
        <f t="shared" si="206"/>
        <v/>
      </c>
      <c r="CU315" t="str">
        <f t="shared" si="197"/>
        <v/>
      </c>
      <c r="CV315" t="str">
        <f t="shared" si="197"/>
        <v/>
      </c>
      <c r="CW315" t="str">
        <f t="shared" si="197"/>
        <v/>
      </c>
      <c r="CX315" t="str">
        <f t="shared" si="197"/>
        <v/>
      </c>
      <c r="CY315" t="str">
        <f t="shared" si="197"/>
        <v/>
      </c>
      <c r="CZ315" t="str">
        <f t="shared" si="197"/>
        <v/>
      </c>
      <c r="DA315" t="str">
        <f t="shared" si="197"/>
        <v/>
      </c>
      <c r="DB315" t="str">
        <f t="shared" si="197"/>
        <v/>
      </c>
      <c r="DC315" t="str">
        <f t="shared" si="222"/>
        <v/>
      </c>
      <c r="DD315" t="str">
        <f t="shared" si="214"/>
        <v/>
      </c>
      <c r="DE315" t="str">
        <f t="shared" si="210"/>
        <v/>
      </c>
      <c r="DF315" t="str">
        <f t="shared" si="210"/>
        <v/>
      </c>
      <c r="DH315" t="str">
        <f t="shared" si="219"/>
        <v/>
      </c>
      <c r="DI315" t="str">
        <f t="shared" si="221"/>
        <v/>
      </c>
      <c r="DJ315" t="str">
        <f t="shared" si="221"/>
        <v/>
      </c>
      <c r="DK315" t="str">
        <f t="shared" si="221"/>
        <v/>
      </c>
      <c r="DL315" t="str">
        <f t="shared" si="221"/>
        <v/>
      </c>
      <c r="DM315" t="str">
        <f t="shared" si="221"/>
        <v/>
      </c>
      <c r="DN315">
        <f t="shared" si="221"/>
        <v>2</v>
      </c>
      <c r="DO315" t="str">
        <f t="shared" si="221"/>
        <v/>
      </c>
      <c r="DP315" t="str">
        <f t="shared" si="221"/>
        <v/>
      </c>
      <c r="DQ315" t="str">
        <f t="shared" si="221"/>
        <v/>
      </c>
      <c r="DR315" t="str">
        <f t="shared" si="221"/>
        <v/>
      </c>
      <c r="DS315" t="str">
        <f t="shared" si="221"/>
        <v/>
      </c>
      <c r="DT315" t="str">
        <f t="shared" si="221"/>
        <v/>
      </c>
      <c r="DU315" t="str">
        <f t="shared" si="221"/>
        <v/>
      </c>
      <c r="DV315" t="str">
        <f t="shared" si="221"/>
        <v/>
      </c>
      <c r="DW315" t="str">
        <f t="shared" si="221"/>
        <v/>
      </c>
      <c r="DX315" t="str">
        <f t="shared" si="221"/>
        <v/>
      </c>
      <c r="DY315" t="str">
        <f t="shared" si="221"/>
        <v/>
      </c>
      <c r="DZ315" t="str">
        <f t="shared" si="221"/>
        <v/>
      </c>
      <c r="EA315" t="str">
        <f t="shared" si="221"/>
        <v/>
      </c>
      <c r="EC315" t="str">
        <f t="shared" si="198"/>
        <v/>
      </c>
      <c r="ED315">
        <f t="shared" si="198"/>
        <v>0</v>
      </c>
      <c r="EE315" t="str">
        <f t="shared" si="198"/>
        <v/>
      </c>
      <c r="EF315" t="str">
        <f t="shared" si="198"/>
        <v/>
      </c>
      <c r="EG315" t="str">
        <f t="shared" si="199"/>
        <v/>
      </c>
      <c r="EH315" t="str">
        <f t="shared" si="199"/>
        <v/>
      </c>
      <c r="EI315" t="str">
        <f t="shared" si="199"/>
        <v/>
      </c>
      <c r="EJ315" t="str">
        <f t="shared" si="199"/>
        <v/>
      </c>
      <c r="EK315" t="str">
        <f t="shared" si="200"/>
        <v/>
      </c>
      <c r="EL315" t="str">
        <f t="shared" si="200"/>
        <v/>
      </c>
      <c r="EM315" t="str">
        <f t="shared" si="200"/>
        <v/>
      </c>
      <c r="EN315" t="str">
        <f t="shared" si="200"/>
        <v/>
      </c>
      <c r="EO315" t="str">
        <f t="shared" si="201"/>
        <v/>
      </c>
      <c r="EP315" t="str">
        <f t="shared" si="201"/>
        <v/>
      </c>
      <c r="EQ315" t="str">
        <f t="shared" si="201"/>
        <v/>
      </c>
      <c r="ER315" t="str">
        <f t="shared" si="201"/>
        <v/>
      </c>
      <c r="ES315" t="str">
        <f t="shared" si="202"/>
        <v/>
      </c>
      <c r="ET315" t="str">
        <f t="shared" si="202"/>
        <v/>
      </c>
      <c r="EU315" t="str">
        <f t="shared" si="202"/>
        <v/>
      </c>
      <c r="EV315" t="str">
        <f t="shared" si="202"/>
        <v/>
      </c>
    </row>
    <row r="316" spans="1:152">
      <c r="A316" t="s">
        <v>16</v>
      </c>
      <c r="B316" t="s">
        <v>13</v>
      </c>
      <c r="C316" s="13">
        <v>1</v>
      </c>
      <c r="D316" s="13" t="s">
        <v>58</v>
      </c>
      <c r="E316" s="1">
        <f t="shared" si="191"/>
        <v>0</v>
      </c>
      <c r="F316" s="1">
        <f t="shared" si="192"/>
        <v>3</v>
      </c>
      <c r="G316" t="str">
        <f t="shared" si="193"/>
        <v/>
      </c>
      <c r="H316" t="str">
        <f t="shared" si="193"/>
        <v/>
      </c>
      <c r="I316" t="str">
        <f t="shared" si="193"/>
        <v/>
      </c>
      <c r="J316" t="str">
        <f t="shared" si="187"/>
        <v/>
      </c>
      <c r="K316" t="str">
        <f t="shared" si="187"/>
        <v/>
      </c>
      <c r="L316">
        <f t="shared" si="187"/>
        <v>3</v>
      </c>
      <c r="M316" t="str">
        <f t="shared" si="187"/>
        <v/>
      </c>
      <c r="N316" t="str">
        <f t="shared" si="204"/>
        <v/>
      </c>
      <c r="O316">
        <f t="shared" si="194"/>
        <v>0</v>
      </c>
      <c r="P316" t="str">
        <f t="shared" si="194"/>
        <v/>
      </c>
      <c r="Q316" t="str">
        <f t="shared" si="194"/>
        <v/>
      </c>
      <c r="R316" t="str">
        <f t="shared" si="194"/>
        <v/>
      </c>
      <c r="S316" t="str">
        <f t="shared" si="215"/>
        <v/>
      </c>
      <c r="T316" t="str">
        <f t="shared" si="208"/>
        <v/>
      </c>
      <c r="U316" t="str">
        <f t="shared" si="208"/>
        <v/>
      </c>
      <c r="V316" t="str">
        <f t="shared" si="208"/>
        <v/>
      </c>
      <c r="W316" t="str">
        <f t="shared" si="208"/>
        <v/>
      </c>
      <c r="X316" t="str">
        <f t="shared" si="209"/>
        <v/>
      </c>
      <c r="Y316" t="str">
        <f t="shared" si="209"/>
        <v/>
      </c>
      <c r="Z316" t="str">
        <f t="shared" si="209"/>
        <v/>
      </c>
      <c r="BR316" t="str">
        <f t="shared" si="195"/>
        <v/>
      </c>
      <c r="BS316" t="str">
        <f t="shared" si="195"/>
        <v/>
      </c>
      <c r="BT316" t="str">
        <f t="shared" si="195"/>
        <v/>
      </c>
      <c r="BU316" t="str">
        <f t="shared" si="188"/>
        <v/>
      </c>
      <c r="BV316" t="str">
        <f t="shared" si="188"/>
        <v/>
      </c>
      <c r="BW316" t="str">
        <f t="shared" si="188"/>
        <v/>
      </c>
      <c r="BX316" t="str">
        <f t="shared" si="188"/>
        <v/>
      </c>
      <c r="BY316" t="str">
        <f t="shared" si="205"/>
        <v/>
      </c>
      <c r="BZ316">
        <f t="shared" si="205"/>
        <v>1</v>
      </c>
      <c r="CA316" t="str">
        <f t="shared" si="205"/>
        <v/>
      </c>
      <c r="CB316" t="str">
        <f t="shared" si="205"/>
        <v/>
      </c>
      <c r="CC316" t="str">
        <f t="shared" si="205"/>
        <v/>
      </c>
      <c r="CD316" t="str">
        <f t="shared" si="205"/>
        <v/>
      </c>
      <c r="CE316" t="str">
        <f t="shared" si="205"/>
        <v/>
      </c>
      <c r="CF316" t="str">
        <f t="shared" si="205"/>
        <v/>
      </c>
      <c r="CG316" t="str">
        <f t="shared" si="205"/>
        <v/>
      </c>
      <c r="CH316" t="str">
        <f t="shared" si="205"/>
        <v/>
      </c>
      <c r="CI316" t="str">
        <f t="shared" si="218"/>
        <v/>
      </c>
      <c r="CJ316" t="str">
        <f t="shared" si="213"/>
        <v/>
      </c>
      <c r="CK316" t="str">
        <f t="shared" si="213"/>
        <v/>
      </c>
      <c r="CM316" t="str">
        <f t="shared" si="196"/>
        <v/>
      </c>
      <c r="CN316" t="str">
        <f t="shared" si="196"/>
        <v/>
      </c>
      <c r="CO316" t="str">
        <f t="shared" si="196"/>
        <v/>
      </c>
      <c r="CP316" t="str">
        <f t="shared" si="189"/>
        <v/>
      </c>
      <c r="CQ316" t="str">
        <f t="shared" si="189"/>
        <v/>
      </c>
      <c r="CR316" t="str">
        <f t="shared" si="189"/>
        <v>0</v>
      </c>
      <c r="CS316" t="str">
        <f t="shared" si="189"/>
        <v/>
      </c>
      <c r="CT316" t="str">
        <f t="shared" si="206"/>
        <v/>
      </c>
      <c r="CU316" t="str">
        <f t="shared" si="197"/>
        <v/>
      </c>
      <c r="CV316" t="str">
        <f t="shared" si="197"/>
        <v/>
      </c>
      <c r="CW316" t="str">
        <f t="shared" si="197"/>
        <v/>
      </c>
      <c r="CX316" t="str">
        <f t="shared" si="197"/>
        <v/>
      </c>
      <c r="CY316" t="str">
        <f t="shared" si="197"/>
        <v/>
      </c>
      <c r="CZ316" t="str">
        <f t="shared" si="197"/>
        <v/>
      </c>
      <c r="DA316" t="str">
        <f t="shared" si="197"/>
        <v/>
      </c>
      <c r="DB316" t="str">
        <f t="shared" si="197"/>
        <v/>
      </c>
      <c r="DC316" t="str">
        <f t="shared" si="222"/>
        <v/>
      </c>
      <c r="DD316" t="str">
        <f t="shared" si="214"/>
        <v/>
      </c>
      <c r="DE316" t="str">
        <f t="shared" si="210"/>
        <v/>
      </c>
      <c r="DF316" t="str">
        <f t="shared" si="210"/>
        <v/>
      </c>
      <c r="DH316" t="str">
        <f t="shared" si="219"/>
        <v/>
      </c>
      <c r="DI316" t="str">
        <f t="shared" si="221"/>
        <v/>
      </c>
      <c r="DJ316" t="str">
        <f t="shared" si="221"/>
        <v/>
      </c>
      <c r="DK316" t="str">
        <f t="shared" si="221"/>
        <v/>
      </c>
      <c r="DL316" t="str">
        <f t="shared" si="221"/>
        <v/>
      </c>
      <c r="DM316" t="str">
        <f t="shared" si="221"/>
        <v/>
      </c>
      <c r="DN316" t="str">
        <f t="shared" si="221"/>
        <v/>
      </c>
      <c r="DO316" t="str">
        <f t="shared" si="221"/>
        <v/>
      </c>
      <c r="DP316" t="str">
        <f t="shared" si="221"/>
        <v>0</v>
      </c>
      <c r="DQ316" t="str">
        <f t="shared" si="221"/>
        <v/>
      </c>
      <c r="DR316" t="str">
        <f t="shared" si="221"/>
        <v/>
      </c>
      <c r="DS316" t="str">
        <f t="shared" si="221"/>
        <v/>
      </c>
      <c r="DT316" t="str">
        <f t="shared" si="221"/>
        <v/>
      </c>
      <c r="DU316" t="str">
        <f t="shared" si="221"/>
        <v/>
      </c>
      <c r="DV316" t="str">
        <f t="shared" si="221"/>
        <v/>
      </c>
      <c r="DW316" t="str">
        <f t="shared" si="221"/>
        <v/>
      </c>
      <c r="DX316" t="str">
        <f t="shared" si="221"/>
        <v/>
      </c>
      <c r="DY316" t="str">
        <f t="shared" si="221"/>
        <v/>
      </c>
      <c r="DZ316" t="str">
        <f t="shared" si="221"/>
        <v/>
      </c>
      <c r="EA316" t="str">
        <f t="shared" si="221"/>
        <v/>
      </c>
      <c r="EC316" t="str">
        <f t="shared" si="198"/>
        <v/>
      </c>
      <c r="ED316" t="str">
        <f t="shared" si="198"/>
        <v/>
      </c>
      <c r="EE316" t="str">
        <f t="shared" si="198"/>
        <v/>
      </c>
      <c r="EF316" t="str">
        <f t="shared" si="198"/>
        <v/>
      </c>
      <c r="EG316" t="str">
        <f t="shared" si="199"/>
        <v/>
      </c>
      <c r="EH316">
        <f t="shared" si="199"/>
        <v>1</v>
      </c>
      <c r="EI316" t="str">
        <f t="shared" si="199"/>
        <v/>
      </c>
      <c r="EJ316" t="str">
        <f t="shared" si="199"/>
        <v/>
      </c>
      <c r="EK316" t="str">
        <f t="shared" si="200"/>
        <v/>
      </c>
      <c r="EL316" t="str">
        <f t="shared" si="200"/>
        <v/>
      </c>
      <c r="EM316" t="str">
        <f t="shared" si="200"/>
        <v/>
      </c>
      <c r="EN316" t="str">
        <f t="shared" si="200"/>
        <v/>
      </c>
      <c r="EO316" t="str">
        <f t="shared" si="201"/>
        <v/>
      </c>
      <c r="EP316" t="str">
        <f t="shared" si="201"/>
        <v/>
      </c>
      <c r="EQ316" t="str">
        <f t="shared" si="201"/>
        <v/>
      </c>
      <c r="ER316" t="str">
        <f t="shared" si="201"/>
        <v/>
      </c>
      <c r="ES316" t="str">
        <f t="shared" si="202"/>
        <v/>
      </c>
      <c r="ET316" t="str">
        <f t="shared" si="202"/>
        <v/>
      </c>
      <c r="EU316" t="str">
        <f t="shared" si="202"/>
        <v/>
      </c>
      <c r="EV316" t="str">
        <f t="shared" si="202"/>
        <v/>
      </c>
    </row>
    <row r="317" spans="1:152">
      <c r="A317" t="s">
        <v>2</v>
      </c>
      <c r="B317" t="s">
        <v>15</v>
      </c>
      <c r="C317" s="13">
        <v>0</v>
      </c>
      <c r="D317" s="13">
        <v>0</v>
      </c>
      <c r="E317" s="1">
        <f t="shared" si="191"/>
        <v>1</v>
      </c>
      <c r="F317" s="1">
        <f t="shared" si="192"/>
        <v>1</v>
      </c>
      <c r="G317">
        <f t="shared" si="193"/>
        <v>1</v>
      </c>
      <c r="H317" t="str">
        <f t="shared" si="193"/>
        <v/>
      </c>
      <c r="I317" t="str">
        <f t="shared" si="193"/>
        <v/>
      </c>
      <c r="J317" t="str">
        <f t="shared" si="187"/>
        <v/>
      </c>
      <c r="K317" t="str">
        <f t="shared" si="187"/>
        <v/>
      </c>
      <c r="L317" t="str">
        <f t="shared" si="187"/>
        <v/>
      </c>
      <c r="M317" t="str">
        <f t="shared" si="187"/>
        <v/>
      </c>
      <c r="N317" t="str">
        <f t="shared" si="204"/>
        <v/>
      </c>
      <c r="O317" t="str">
        <f t="shared" si="194"/>
        <v/>
      </c>
      <c r="P317" t="str">
        <f t="shared" si="194"/>
        <v/>
      </c>
      <c r="Q317" t="str">
        <f t="shared" si="194"/>
        <v/>
      </c>
      <c r="R317" t="str">
        <f t="shared" si="194"/>
        <v/>
      </c>
      <c r="S317" t="str">
        <f t="shared" si="215"/>
        <v/>
      </c>
      <c r="T317">
        <f t="shared" si="208"/>
        <v>1</v>
      </c>
      <c r="U317" t="str">
        <f t="shared" si="208"/>
        <v/>
      </c>
      <c r="V317" t="str">
        <f t="shared" si="208"/>
        <v/>
      </c>
      <c r="W317" t="str">
        <f t="shared" si="208"/>
        <v/>
      </c>
      <c r="X317" t="str">
        <f t="shared" si="209"/>
        <v/>
      </c>
      <c r="Y317" t="str">
        <f t="shared" si="209"/>
        <v/>
      </c>
      <c r="Z317" t="str">
        <f t="shared" si="209"/>
        <v/>
      </c>
      <c r="BR317">
        <f t="shared" si="195"/>
        <v>0</v>
      </c>
      <c r="BS317" t="str">
        <f t="shared" si="195"/>
        <v/>
      </c>
      <c r="BT317" t="str">
        <f t="shared" si="195"/>
        <v/>
      </c>
      <c r="BU317" t="str">
        <f t="shared" si="188"/>
        <v/>
      </c>
      <c r="BV317" t="str">
        <f t="shared" si="188"/>
        <v/>
      </c>
      <c r="BW317" t="str">
        <f t="shared" si="188"/>
        <v/>
      </c>
      <c r="BX317" t="str">
        <f t="shared" si="188"/>
        <v/>
      </c>
      <c r="BY317" t="str">
        <f t="shared" si="205"/>
        <v/>
      </c>
      <c r="BZ317" t="str">
        <f t="shared" si="205"/>
        <v/>
      </c>
      <c r="CA317" t="str">
        <f t="shared" si="205"/>
        <v/>
      </c>
      <c r="CB317" t="str">
        <f t="shared" si="205"/>
        <v/>
      </c>
      <c r="CC317" t="str">
        <f t="shared" si="205"/>
        <v/>
      </c>
      <c r="CD317" t="str">
        <f t="shared" si="205"/>
        <v/>
      </c>
      <c r="CE317" t="str">
        <f t="shared" si="205"/>
        <v/>
      </c>
      <c r="CF317" t="str">
        <f t="shared" si="205"/>
        <v/>
      </c>
      <c r="CG317" t="str">
        <f t="shared" si="205"/>
        <v/>
      </c>
      <c r="CH317" t="str">
        <f t="shared" si="205"/>
        <v/>
      </c>
      <c r="CI317" t="str">
        <f t="shared" si="218"/>
        <v/>
      </c>
      <c r="CJ317" t="str">
        <f t="shared" si="213"/>
        <v/>
      </c>
      <c r="CK317" t="str">
        <f t="shared" si="213"/>
        <v/>
      </c>
      <c r="CM317" t="str">
        <f t="shared" si="196"/>
        <v/>
      </c>
      <c r="CN317" t="str">
        <f t="shared" si="196"/>
        <v/>
      </c>
      <c r="CO317" t="str">
        <f t="shared" si="196"/>
        <v/>
      </c>
      <c r="CP317" t="str">
        <f t="shared" si="189"/>
        <v/>
      </c>
      <c r="CQ317" t="str">
        <f t="shared" si="189"/>
        <v/>
      </c>
      <c r="CR317" t="str">
        <f t="shared" si="189"/>
        <v/>
      </c>
      <c r="CS317" t="str">
        <f t="shared" si="189"/>
        <v/>
      </c>
      <c r="CT317" t="str">
        <f t="shared" si="206"/>
        <v/>
      </c>
      <c r="CU317" t="str">
        <f t="shared" si="197"/>
        <v/>
      </c>
      <c r="CV317" t="str">
        <f t="shared" si="197"/>
        <v/>
      </c>
      <c r="CW317" t="str">
        <f t="shared" si="197"/>
        <v/>
      </c>
      <c r="CX317" t="str">
        <f t="shared" si="197"/>
        <v/>
      </c>
      <c r="CY317" t="str">
        <f t="shared" si="197"/>
        <v/>
      </c>
      <c r="CZ317">
        <f t="shared" si="197"/>
        <v>0</v>
      </c>
      <c r="DA317" t="str">
        <f t="shared" si="197"/>
        <v/>
      </c>
      <c r="DB317" t="str">
        <f t="shared" si="197"/>
        <v/>
      </c>
      <c r="DC317" t="str">
        <f t="shared" si="222"/>
        <v/>
      </c>
      <c r="DD317" t="str">
        <f t="shared" si="214"/>
        <v/>
      </c>
      <c r="DE317" t="str">
        <f t="shared" si="210"/>
        <v/>
      </c>
      <c r="DF317" t="str">
        <f t="shared" si="210"/>
        <v/>
      </c>
      <c r="DH317">
        <f t="shared" si="219"/>
        <v>0</v>
      </c>
      <c r="DI317" t="str">
        <f t="shared" si="221"/>
        <v/>
      </c>
      <c r="DJ317" t="str">
        <f t="shared" si="221"/>
        <v/>
      </c>
      <c r="DK317" t="str">
        <f t="shared" si="221"/>
        <v/>
      </c>
      <c r="DL317" t="str">
        <f t="shared" si="221"/>
        <v/>
      </c>
      <c r="DM317" t="str">
        <f t="shared" si="221"/>
        <v/>
      </c>
      <c r="DN317" t="str">
        <f t="shared" si="221"/>
        <v/>
      </c>
      <c r="DO317" t="str">
        <f t="shared" si="221"/>
        <v/>
      </c>
      <c r="DP317" t="str">
        <f t="shared" si="221"/>
        <v/>
      </c>
      <c r="DQ317" t="str">
        <f t="shared" si="221"/>
        <v/>
      </c>
      <c r="DR317" t="str">
        <f t="shared" si="221"/>
        <v/>
      </c>
      <c r="DS317" t="str">
        <f t="shared" si="221"/>
        <v/>
      </c>
      <c r="DT317" t="str">
        <f t="shared" si="221"/>
        <v/>
      </c>
      <c r="DU317" t="str">
        <f t="shared" si="221"/>
        <v/>
      </c>
      <c r="DV317" t="str">
        <f t="shared" si="221"/>
        <v/>
      </c>
      <c r="DW317" t="str">
        <f t="shared" si="221"/>
        <v/>
      </c>
      <c r="DX317" t="str">
        <f t="shared" si="221"/>
        <v/>
      </c>
      <c r="DY317" t="str">
        <f t="shared" si="221"/>
        <v/>
      </c>
      <c r="DZ317" t="str">
        <f t="shared" si="221"/>
        <v/>
      </c>
      <c r="EA317" t="str">
        <f t="shared" si="221"/>
        <v/>
      </c>
      <c r="EC317" t="str">
        <f t="shared" si="198"/>
        <v/>
      </c>
      <c r="ED317" t="str">
        <f t="shared" si="198"/>
        <v/>
      </c>
      <c r="EE317" t="str">
        <f t="shared" si="198"/>
        <v/>
      </c>
      <c r="EF317" t="str">
        <f t="shared" si="198"/>
        <v/>
      </c>
      <c r="EG317" t="str">
        <f t="shared" si="199"/>
        <v/>
      </c>
      <c r="EH317" t="str">
        <f t="shared" si="199"/>
        <v/>
      </c>
      <c r="EI317" t="str">
        <f t="shared" si="199"/>
        <v/>
      </c>
      <c r="EJ317" t="str">
        <f t="shared" si="199"/>
        <v/>
      </c>
      <c r="EK317" t="str">
        <f t="shared" si="200"/>
        <v/>
      </c>
      <c r="EL317" t="str">
        <f t="shared" si="200"/>
        <v/>
      </c>
      <c r="EM317" t="str">
        <f t="shared" si="200"/>
        <v/>
      </c>
      <c r="EN317" t="str">
        <f t="shared" si="200"/>
        <v/>
      </c>
      <c r="EO317" t="str">
        <f t="shared" si="201"/>
        <v/>
      </c>
      <c r="EP317">
        <f t="shared" si="201"/>
        <v>0</v>
      </c>
      <c r="EQ317" t="str">
        <f t="shared" si="201"/>
        <v/>
      </c>
      <c r="ER317" t="str">
        <f t="shared" si="201"/>
        <v/>
      </c>
      <c r="ES317" t="str">
        <f t="shared" si="202"/>
        <v/>
      </c>
      <c r="ET317" t="str">
        <f t="shared" si="202"/>
        <v/>
      </c>
      <c r="EU317" t="str">
        <f t="shared" si="202"/>
        <v/>
      </c>
      <c r="EV317" t="str">
        <f t="shared" si="202"/>
        <v/>
      </c>
    </row>
    <row r="318" spans="1:152">
      <c r="A318" t="s">
        <v>4</v>
      </c>
      <c r="B318" t="s">
        <v>1</v>
      </c>
      <c r="C318" s="13">
        <v>2</v>
      </c>
      <c r="D318" s="13">
        <v>2</v>
      </c>
      <c r="E318" s="1">
        <f t="shared" si="191"/>
        <v>1</v>
      </c>
      <c r="F318" s="1">
        <f t="shared" si="192"/>
        <v>1</v>
      </c>
      <c r="G318" t="str">
        <f t="shared" si="193"/>
        <v/>
      </c>
      <c r="H318" t="str">
        <f t="shared" si="193"/>
        <v/>
      </c>
      <c r="I318" t="str">
        <f t="shared" si="193"/>
        <v/>
      </c>
      <c r="J318" t="str">
        <f t="shared" si="187"/>
        <v/>
      </c>
      <c r="K318" t="str">
        <f t="shared" si="187"/>
        <v/>
      </c>
      <c r="L318" t="str">
        <f t="shared" si="187"/>
        <v/>
      </c>
      <c r="M318" t="str">
        <f t="shared" si="187"/>
        <v/>
      </c>
      <c r="N318" t="str">
        <f t="shared" si="204"/>
        <v/>
      </c>
      <c r="O318" t="str">
        <f t="shared" si="194"/>
        <v/>
      </c>
      <c r="P318" t="str">
        <f t="shared" si="194"/>
        <v/>
      </c>
      <c r="Q318" t="str">
        <f t="shared" si="194"/>
        <v/>
      </c>
      <c r="R318" t="str">
        <f t="shared" si="194"/>
        <v/>
      </c>
      <c r="S318">
        <f t="shared" si="215"/>
        <v>1</v>
      </c>
      <c r="T318" t="str">
        <f t="shared" si="208"/>
        <v/>
      </c>
      <c r="U318" t="str">
        <f t="shared" si="208"/>
        <v/>
      </c>
      <c r="V318" t="str">
        <f t="shared" si="208"/>
        <v/>
      </c>
      <c r="W318">
        <f t="shared" si="208"/>
        <v>1</v>
      </c>
      <c r="X318" t="str">
        <f t="shared" si="209"/>
        <v/>
      </c>
      <c r="Y318" t="str">
        <f t="shared" si="209"/>
        <v/>
      </c>
      <c r="Z318" t="str">
        <f t="shared" si="209"/>
        <v/>
      </c>
      <c r="BR318" t="str">
        <f t="shared" si="195"/>
        <v/>
      </c>
      <c r="BS318" t="str">
        <f t="shared" si="195"/>
        <v/>
      </c>
      <c r="BT318" t="str">
        <f t="shared" si="195"/>
        <v/>
      </c>
      <c r="BU318" t="str">
        <f t="shared" si="188"/>
        <v/>
      </c>
      <c r="BV318" t="str">
        <f t="shared" si="188"/>
        <v/>
      </c>
      <c r="BW318" t="str">
        <f t="shared" si="188"/>
        <v/>
      </c>
      <c r="BX318" t="str">
        <f t="shared" si="188"/>
        <v/>
      </c>
      <c r="BY318" t="str">
        <f t="shared" si="205"/>
        <v/>
      </c>
      <c r="BZ318" t="str">
        <f t="shared" si="205"/>
        <v/>
      </c>
      <c r="CA318" t="str">
        <f t="shared" si="205"/>
        <v/>
      </c>
      <c r="CB318" t="str">
        <f t="shared" si="205"/>
        <v/>
      </c>
      <c r="CC318" t="str">
        <f t="shared" si="205"/>
        <v/>
      </c>
      <c r="CD318" t="str">
        <f t="shared" si="205"/>
        <v/>
      </c>
      <c r="CE318" t="str">
        <f t="shared" si="205"/>
        <v/>
      </c>
      <c r="CF318" t="str">
        <f t="shared" si="205"/>
        <v/>
      </c>
      <c r="CG318" t="str">
        <f t="shared" si="205"/>
        <v/>
      </c>
      <c r="CH318">
        <f t="shared" si="205"/>
        <v>2</v>
      </c>
      <c r="CI318" t="str">
        <f t="shared" si="218"/>
        <v/>
      </c>
      <c r="CJ318" t="str">
        <f t="shared" si="213"/>
        <v/>
      </c>
      <c r="CK318" t="str">
        <f t="shared" si="213"/>
        <v/>
      </c>
      <c r="CM318" t="str">
        <f t="shared" si="196"/>
        <v/>
      </c>
      <c r="CN318" t="str">
        <f t="shared" si="196"/>
        <v/>
      </c>
      <c r="CO318" t="str">
        <f t="shared" si="196"/>
        <v/>
      </c>
      <c r="CP318" t="str">
        <f t="shared" si="189"/>
        <v/>
      </c>
      <c r="CQ318" t="str">
        <f t="shared" si="189"/>
        <v/>
      </c>
      <c r="CR318" t="str">
        <f t="shared" si="189"/>
        <v/>
      </c>
      <c r="CS318" t="str">
        <f t="shared" si="189"/>
        <v/>
      </c>
      <c r="CT318" t="str">
        <f t="shared" si="206"/>
        <v/>
      </c>
      <c r="CU318" t="str">
        <f t="shared" si="197"/>
        <v/>
      </c>
      <c r="CV318" t="str">
        <f t="shared" si="197"/>
        <v/>
      </c>
      <c r="CW318" t="str">
        <f t="shared" si="197"/>
        <v/>
      </c>
      <c r="CX318" t="str">
        <f t="shared" si="197"/>
        <v/>
      </c>
      <c r="CY318">
        <f t="shared" si="197"/>
        <v>2</v>
      </c>
      <c r="CZ318" t="str">
        <f t="shared" si="197"/>
        <v/>
      </c>
      <c r="DA318" t="str">
        <f t="shared" si="197"/>
        <v/>
      </c>
      <c r="DB318" t="str">
        <f t="shared" si="197"/>
        <v/>
      </c>
      <c r="DC318" t="str">
        <f t="shared" si="222"/>
        <v/>
      </c>
      <c r="DD318" t="str">
        <f t="shared" si="214"/>
        <v/>
      </c>
      <c r="DE318" t="str">
        <f t="shared" si="210"/>
        <v/>
      </c>
      <c r="DF318" t="str">
        <f t="shared" si="210"/>
        <v/>
      </c>
      <c r="DH318" t="str">
        <f t="shared" si="219"/>
        <v/>
      </c>
      <c r="DI318" t="str">
        <f t="shared" si="221"/>
        <v/>
      </c>
      <c r="DJ318" t="str">
        <f t="shared" si="221"/>
        <v/>
      </c>
      <c r="DK318" t="str">
        <f t="shared" si="221"/>
        <v/>
      </c>
      <c r="DL318" t="str">
        <f t="shared" si="221"/>
        <v/>
      </c>
      <c r="DM318" t="str">
        <f t="shared" si="221"/>
        <v/>
      </c>
      <c r="DN318" t="str">
        <f t="shared" si="221"/>
        <v/>
      </c>
      <c r="DO318" t="str">
        <f t="shared" si="221"/>
        <v/>
      </c>
      <c r="DP318" t="str">
        <f t="shared" si="221"/>
        <v/>
      </c>
      <c r="DQ318" t="str">
        <f t="shared" si="221"/>
        <v/>
      </c>
      <c r="DR318" t="str">
        <f t="shared" si="221"/>
        <v/>
      </c>
      <c r="DS318" t="str">
        <f t="shared" si="221"/>
        <v/>
      </c>
      <c r="DT318" t="str">
        <f t="shared" si="221"/>
        <v/>
      </c>
      <c r="DU318" t="str">
        <f t="shared" si="221"/>
        <v/>
      </c>
      <c r="DV318" t="str">
        <f t="shared" si="221"/>
        <v/>
      </c>
      <c r="DW318" t="str">
        <f t="shared" si="221"/>
        <v/>
      </c>
      <c r="DX318">
        <f t="shared" si="221"/>
        <v>2</v>
      </c>
      <c r="DY318" t="str">
        <f t="shared" si="221"/>
        <v/>
      </c>
      <c r="DZ318" t="str">
        <f t="shared" si="221"/>
        <v/>
      </c>
      <c r="EA318" t="str">
        <f t="shared" si="221"/>
        <v/>
      </c>
      <c r="EC318" t="str">
        <f t="shared" si="198"/>
        <v/>
      </c>
      <c r="ED318" t="str">
        <f t="shared" si="198"/>
        <v/>
      </c>
      <c r="EE318" t="str">
        <f t="shared" si="198"/>
        <v/>
      </c>
      <c r="EF318" t="str">
        <f t="shared" si="198"/>
        <v/>
      </c>
      <c r="EG318" t="str">
        <f t="shared" si="199"/>
        <v/>
      </c>
      <c r="EH318" t="str">
        <f t="shared" si="199"/>
        <v/>
      </c>
      <c r="EI318" t="str">
        <f t="shared" si="199"/>
        <v/>
      </c>
      <c r="EJ318" t="str">
        <f t="shared" si="199"/>
        <v/>
      </c>
      <c r="EK318" t="str">
        <f t="shared" si="200"/>
        <v/>
      </c>
      <c r="EL318" t="str">
        <f t="shared" si="200"/>
        <v/>
      </c>
      <c r="EM318" t="str">
        <f t="shared" si="200"/>
        <v/>
      </c>
      <c r="EN318" t="str">
        <f t="shared" si="200"/>
        <v/>
      </c>
      <c r="EO318">
        <f t="shared" si="201"/>
        <v>2</v>
      </c>
      <c r="EP318" t="str">
        <f t="shared" si="201"/>
        <v/>
      </c>
      <c r="EQ318" t="str">
        <f t="shared" si="201"/>
        <v/>
      </c>
      <c r="ER318" t="str">
        <f t="shared" si="201"/>
        <v/>
      </c>
      <c r="ES318" t="str">
        <f t="shared" si="202"/>
        <v/>
      </c>
      <c r="ET318" t="str">
        <f t="shared" si="202"/>
        <v/>
      </c>
      <c r="EU318" t="str">
        <f t="shared" si="202"/>
        <v/>
      </c>
      <c r="EV318" t="str">
        <f t="shared" si="202"/>
        <v/>
      </c>
    </row>
    <row r="319" spans="1:152">
      <c r="A319" t="s">
        <v>6</v>
      </c>
      <c r="B319" t="s">
        <v>19</v>
      </c>
      <c r="C319" s="13">
        <v>1</v>
      </c>
      <c r="D319" s="13">
        <v>0</v>
      </c>
      <c r="E319" s="1">
        <f t="shared" si="191"/>
        <v>3</v>
      </c>
      <c r="F319" s="1">
        <f t="shared" si="192"/>
        <v>0</v>
      </c>
      <c r="G319" t="str">
        <f t="shared" si="193"/>
        <v/>
      </c>
      <c r="H319" t="str">
        <f t="shared" si="193"/>
        <v/>
      </c>
      <c r="I319" t="str">
        <f t="shared" si="193"/>
        <v/>
      </c>
      <c r="J319" t="str">
        <f t="shared" si="187"/>
        <v/>
      </c>
      <c r="K319" t="str">
        <f t="shared" si="187"/>
        <v/>
      </c>
      <c r="L319" t="str">
        <f t="shared" si="187"/>
        <v/>
      </c>
      <c r="M319" t="str">
        <f t="shared" si="187"/>
        <v/>
      </c>
      <c r="N319">
        <f t="shared" si="204"/>
        <v>3</v>
      </c>
      <c r="O319" t="str">
        <f t="shared" si="194"/>
        <v/>
      </c>
      <c r="P319" t="str">
        <f t="shared" si="194"/>
        <v/>
      </c>
      <c r="Q319" t="str">
        <f t="shared" si="194"/>
        <v/>
      </c>
      <c r="R319" t="str">
        <f t="shared" si="194"/>
        <v/>
      </c>
      <c r="S319" t="str">
        <f t="shared" si="215"/>
        <v/>
      </c>
      <c r="T319" t="str">
        <f t="shared" si="208"/>
        <v/>
      </c>
      <c r="U319" t="str">
        <f t="shared" si="208"/>
        <v/>
      </c>
      <c r="V319" t="str">
        <f t="shared" si="208"/>
        <v/>
      </c>
      <c r="W319" t="str">
        <f t="shared" si="208"/>
        <v/>
      </c>
      <c r="X319" t="str">
        <f t="shared" si="209"/>
        <v/>
      </c>
      <c r="Y319" t="str">
        <f t="shared" si="209"/>
        <v/>
      </c>
      <c r="Z319">
        <f t="shared" si="209"/>
        <v>0</v>
      </c>
      <c r="BR319" t="str">
        <f t="shared" si="195"/>
        <v/>
      </c>
      <c r="BS319" t="str">
        <f t="shared" si="195"/>
        <v/>
      </c>
      <c r="BT319" t="str">
        <f t="shared" si="195"/>
        <v/>
      </c>
      <c r="BU319" t="str">
        <f t="shared" si="188"/>
        <v/>
      </c>
      <c r="BV319" t="str">
        <f t="shared" si="188"/>
        <v/>
      </c>
      <c r="BW319" t="str">
        <f t="shared" si="188"/>
        <v/>
      </c>
      <c r="BX319" t="str">
        <f t="shared" si="188"/>
        <v/>
      </c>
      <c r="BY319">
        <f t="shared" si="205"/>
        <v>1</v>
      </c>
      <c r="BZ319" t="str">
        <f t="shared" si="205"/>
        <v/>
      </c>
      <c r="CA319" t="str">
        <f t="shared" si="205"/>
        <v/>
      </c>
      <c r="CB319" t="str">
        <f t="shared" si="205"/>
        <v/>
      </c>
      <c r="CC319" t="str">
        <f t="shared" si="205"/>
        <v/>
      </c>
      <c r="CD319" t="str">
        <f t="shared" si="205"/>
        <v/>
      </c>
      <c r="CE319" t="str">
        <f t="shared" si="205"/>
        <v/>
      </c>
      <c r="CF319" t="str">
        <f t="shared" si="205"/>
        <v/>
      </c>
      <c r="CG319" t="str">
        <f t="shared" si="205"/>
        <v/>
      </c>
      <c r="CH319" t="str">
        <f t="shared" si="205"/>
        <v/>
      </c>
      <c r="CI319" t="str">
        <f t="shared" si="218"/>
        <v/>
      </c>
      <c r="CJ319" t="str">
        <f t="shared" si="213"/>
        <v/>
      </c>
      <c r="CK319" t="str">
        <f t="shared" si="213"/>
        <v/>
      </c>
      <c r="CM319" t="str">
        <f t="shared" si="196"/>
        <v/>
      </c>
      <c r="CN319" t="str">
        <f t="shared" si="196"/>
        <v/>
      </c>
      <c r="CO319" t="str">
        <f t="shared" si="196"/>
        <v/>
      </c>
      <c r="CP319" t="str">
        <f t="shared" si="189"/>
        <v/>
      </c>
      <c r="CQ319" t="str">
        <f t="shared" si="189"/>
        <v/>
      </c>
      <c r="CR319" t="str">
        <f t="shared" si="189"/>
        <v/>
      </c>
      <c r="CS319" t="str">
        <f t="shared" si="189"/>
        <v/>
      </c>
      <c r="CT319" t="str">
        <f t="shared" si="206"/>
        <v/>
      </c>
      <c r="CU319" t="str">
        <f t="shared" si="197"/>
        <v/>
      </c>
      <c r="CV319" t="str">
        <f t="shared" si="197"/>
        <v/>
      </c>
      <c r="CW319" t="str">
        <f t="shared" si="197"/>
        <v/>
      </c>
      <c r="CX319" t="str">
        <f t="shared" si="197"/>
        <v/>
      </c>
      <c r="CY319" t="str">
        <f t="shared" si="197"/>
        <v/>
      </c>
      <c r="CZ319" t="str">
        <f t="shared" si="197"/>
        <v/>
      </c>
      <c r="DA319" t="str">
        <f t="shared" si="197"/>
        <v/>
      </c>
      <c r="DB319" t="str">
        <f t="shared" si="197"/>
        <v/>
      </c>
      <c r="DC319" t="str">
        <f t="shared" si="222"/>
        <v/>
      </c>
      <c r="DD319" t="str">
        <f t="shared" si="214"/>
        <v/>
      </c>
      <c r="DE319" t="str">
        <f t="shared" si="210"/>
        <v/>
      </c>
      <c r="DF319">
        <f t="shared" si="210"/>
        <v>0</v>
      </c>
      <c r="DH319" t="str">
        <f t="shared" si="219"/>
        <v/>
      </c>
      <c r="DI319" t="str">
        <f t="shared" si="221"/>
        <v/>
      </c>
      <c r="DJ319" t="str">
        <f t="shared" si="221"/>
        <v/>
      </c>
      <c r="DK319" t="str">
        <f t="shared" si="221"/>
        <v/>
      </c>
      <c r="DL319" t="str">
        <f t="shared" si="221"/>
        <v/>
      </c>
      <c r="DM319" t="str">
        <f t="shared" si="221"/>
        <v/>
      </c>
      <c r="DN319" t="str">
        <f t="shared" si="221"/>
        <v/>
      </c>
      <c r="DO319">
        <f t="shared" si="221"/>
        <v>0</v>
      </c>
      <c r="DP319" t="str">
        <f t="shared" si="221"/>
        <v/>
      </c>
      <c r="DQ319" t="str">
        <f t="shared" si="221"/>
        <v/>
      </c>
      <c r="DR319" t="str">
        <f t="shared" si="221"/>
        <v/>
      </c>
      <c r="DS319" t="str">
        <f t="shared" si="221"/>
        <v/>
      </c>
      <c r="DT319" t="str">
        <f t="shared" si="221"/>
        <v/>
      </c>
      <c r="DU319" t="str">
        <f t="shared" si="221"/>
        <v/>
      </c>
      <c r="DV319" t="str">
        <f t="shared" si="221"/>
        <v/>
      </c>
      <c r="DW319" t="str">
        <f t="shared" si="221"/>
        <v/>
      </c>
      <c r="DX319" t="str">
        <f t="shared" si="221"/>
        <v/>
      </c>
      <c r="DY319" t="str">
        <f t="shared" si="221"/>
        <v/>
      </c>
      <c r="DZ319" t="str">
        <f t="shared" si="221"/>
        <v/>
      </c>
      <c r="EA319" t="str">
        <f t="shared" si="221"/>
        <v/>
      </c>
      <c r="EC319" t="str">
        <f t="shared" si="198"/>
        <v/>
      </c>
      <c r="ED319" t="str">
        <f t="shared" si="198"/>
        <v/>
      </c>
      <c r="EE319" t="str">
        <f t="shared" si="198"/>
        <v/>
      </c>
      <c r="EF319" t="str">
        <f t="shared" si="198"/>
        <v/>
      </c>
      <c r="EG319" t="str">
        <f t="shared" si="199"/>
        <v/>
      </c>
      <c r="EH319" t="str">
        <f t="shared" si="199"/>
        <v/>
      </c>
      <c r="EI319" t="str">
        <f t="shared" si="199"/>
        <v/>
      </c>
      <c r="EJ319" t="str">
        <f t="shared" si="199"/>
        <v/>
      </c>
      <c r="EK319" t="str">
        <f t="shared" si="200"/>
        <v/>
      </c>
      <c r="EL319" t="str">
        <f t="shared" si="200"/>
        <v/>
      </c>
      <c r="EM319" t="str">
        <f t="shared" si="200"/>
        <v/>
      </c>
      <c r="EN319" t="str">
        <f t="shared" si="200"/>
        <v/>
      </c>
      <c r="EO319" t="str">
        <f t="shared" si="201"/>
        <v/>
      </c>
      <c r="EP319" t="str">
        <f t="shared" si="201"/>
        <v/>
      </c>
      <c r="EQ319" t="str">
        <f t="shared" si="201"/>
        <v/>
      </c>
      <c r="ER319" t="str">
        <f t="shared" si="201"/>
        <v/>
      </c>
      <c r="ES319" t="str">
        <f t="shared" si="202"/>
        <v/>
      </c>
      <c r="ET319" t="str">
        <f t="shared" si="202"/>
        <v/>
      </c>
      <c r="EU319" t="str">
        <f t="shared" si="202"/>
        <v/>
      </c>
      <c r="EV319">
        <f t="shared" si="202"/>
        <v>1</v>
      </c>
    </row>
    <row r="320" spans="1:152">
      <c r="A320" t="s">
        <v>182</v>
      </c>
      <c r="E320" s="1" t="str">
        <f t="shared" si="191"/>
        <v/>
      </c>
      <c r="F320" s="1" t="str">
        <f t="shared" si="192"/>
        <v/>
      </c>
      <c r="G320">
        <f>SUM(G308:G319)</f>
        <v>34</v>
      </c>
      <c r="H320">
        <f t="shared" ref="H320:Z320" si="223">SUM(H308:H319)</f>
        <v>39</v>
      </c>
      <c r="I320">
        <f t="shared" si="223"/>
        <v>33</v>
      </c>
      <c r="J320">
        <f t="shared" si="223"/>
        <v>32</v>
      </c>
      <c r="K320">
        <f t="shared" si="223"/>
        <v>34</v>
      </c>
      <c r="L320">
        <f t="shared" si="223"/>
        <v>36</v>
      </c>
      <c r="M320">
        <f t="shared" si="223"/>
        <v>35</v>
      </c>
      <c r="N320">
        <f t="shared" si="223"/>
        <v>29</v>
      </c>
      <c r="O320">
        <f t="shared" si="223"/>
        <v>49</v>
      </c>
      <c r="P320">
        <f t="shared" si="223"/>
        <v>40</v>
      </c>
      <c r="Q320">
        <f t="shared" si="223"/>
        <v>52</v>
      </c>
      <c r="R320">
        <f t="shared" si="223"/>
        <v>40</v>
      </c>
      <c r="S320">
        <f t="shared" si="223"/>
        <v>50</v>
      </c>
      <c r="T320">
        <f t="shared" si="223"/>
        <v>22</v>
      </c>
      <c r="U320">
        <f t="shared" si="223"/>
        <v>28</v>
      </c>
      <c r="V320">
        <f t="shared" si="223"/>
        <v>22</v>
      </c>
      <c r="W320">
        <f t="shared" si="223"/>
        <v>45</v>
      </c>
      <c r="X320">
        <f t="shared" si="223"/>
        <v>28</v>
      </c>
      <c r="Y320">
        <f t="shared" si="223"/>
        <v>32</v>
      </c>
      <c r="Z320">
        <f t="shared" si="223"/>
        <v>28</v>
      </c>
      <c r="BR320" t="str">
        <f t="shared" si="195"/>
        <v/>
      </c>
      <c r="BS320" t="str">
        <f t="shared" si="195"/>
        <v/>
      </c>
      <c r="BT320" t="str">
        <f t="shared" si="195"/>
        <v/>
      </c>
      <c r="BU320" t="str">
        <f t="shared" si="188"/>
        <v/>
      </c>
      <c r="BV320" t="str">
        <f t="shared" si="188"/>
        <v/>
      </c>
      <c r="BW320" t="str">
        <f t="shared" si="188"/>
        <v/>
      </c>
      <c r="BX320" t="str">
        <f t="shared" si="188"/>
        <v/>
      </c>
      <c r="BY320" t="str">
        <f t="shared" si="205"/>
        <v/>
      </c>
      <c r="BZ320" t="str">
        <f t="shared" si="205"/>
        <v/>
      </c>
      <c r="CA320" t="str">
        <f t="shared" si="205"/>
        <v/>
      </c>
      <c r="CB320" t="str">
        <f t="shared" si="205"/>
        <v/>
      </c>
      <c r="CC320" t="str">
        <f t="shared" si="205"/>
        <v/>
      </c>
      <c r="CD320" t="str">
        <f t="shared" si="205"/>
        <v/>
      </c>
      <c r="CE320" t="str">
        <f t="shared" si="205"/>
        <v/>
      </c>
      <c r="CF320" t="str">
        <f t="shared" si="205"/>
        <v/>
      </c>
      <c r="CG320" t="str">
        <f t="shared" si="205"/>
        <v/>
      </c>
      <c r="CH320" t="str">
        <f t="shared" si="205"/>
        <v/>
      </c>
      <c r="CI320" t="str">
        <f t="shared" si="218"/>
        <v/>
      </c>
      <c r="CJ320" t="str">
        <f t="shared" si="213"/>
        <v/>
      </c>
      <c r="CK320" t="str">
        <f t="shared" si="213"/>
        <v/>
      </c>
      <c r="CM320" t="str">
        <f t="shared" si="196"/>
        <v/>
      </c>
      <c r="CN320" t="str">
        <f t="shared" si="196"/>
        <v/>
      </c>
      <c r="CO320" t="str">
        <f t="shared" si="196"/>
        <v/>
      </c>
      <c r="CP320" t="str">
        <f t="shared" si="189"/>
        <v/>
      </c>
      <c r="CQ320" t="str">
        <f t="shared" si="189"/>
        <v/>
      </c>
      <c r="CR320" t="str">
        <f t="shared" si="189"/>
        <v/>
      </c>
      <c r="CS320" t="str">
        <f t="shared" si="189"/>
        <v/>
      </c>
      <c r="CT320" t="str">
        <f t="shared" si="206"/>
        <v/>
      </c>
      <c r="CU320" t="str">
        <f t="shared" si="197"/>
        <v/>
      </c>
      <c r="CV320" t="str">
        <f t="shared" si="197"/>
        <v/>
      </c>
      <c r="CW320" t="str">
        <f t="shared" si="197"/>
        <v/>
      </c>
      <c r="CX320" t="str">
        <f t="shared" si="197"/>
        <v/>
      </c>
      <c r="CY320" t="str">
        <f t="shared" si="197"/>
        <v/>
      </c>
      <c r="CZ320" t="str">
        <f t="shared" si="197"/>
        <v/>
      </c>
      <c r="DA320" t="str">
        <f t="shared" si="197"/>
        <v/>
      </c>
      <c r="DB320" t="str">
        <f t="shared" si="197"/>
        <v/>
      </c>
      <c r="DC320" t="str">
        <f t="shared" si="222"/>
        <v/>
      </c>
      <c r="DD320" t="str">
        <f t="shared" si="214"/>
        <v/>
      </c>
      <c r="DE320" t="str">
        <f t="shared" si="210"/>
        <v/>
      </c>
      <c r="DF320" t="str">
        <f t="shared" si="210"/>
        <v/>
      </c>
      <c r="DH320" t="str">
        <f t="shared" si="219"/>
        <v/>
      </c>
      <c r="DI320" t="str">
        <f t="shared" si="221"/>
        <v/>
      </c>
      <c r="DJ320" t="str">
        <f t="shared" si="221"/>
        <v/>
      </c>
      <c r="DK320" t="str">
        <f t="shared" si="221"/>
        <v/>
      </c>
      <c r="DL320" t="str">
        <f t="shared" si="221"/>
        <v/>
      </c>
      <c r="DM320" t="str">
        <f t="shared" si="221"/>
        <v/>
      </c>
      <c r="DN320" t="str">
        <f t="shared" si="221"/>
        <v/>
      </c>
      <c r="DO320" t="str">
        <f t="shared" si="221"/>
        <v/>
      </c>
      <c r="DP320" t="str">
        <f t="shared" si="221"/>
        <v/>
      </c>
      <c r="DQ320" t="str">
        <f t="shared" si="221"/>
        <v/>
      </c>
      <c r="DR320" t="str">
        <f t="shared" si="221"/>
        <v/>
      </c>
      <c r="DS320" t="str">
        <f t="shared" si="221"/>
        <v/>
      </c>
      <c r="DT320" t="str">
        <f t="shared" si="221"/>
        <v/>
      </c>
      <c r="DU320" t="str">
        <f t="shared" si="221"/>
        <v/>
      </c>
      <c r="DV320" t="str">
        <f t="shared" si="221"/>
        <v/>
      </c>
      <c r="DW320" t="str">
        <f t="shared" si="221"/>
        <v/>
      </c>
      <c r="DX320" t="str">
        <f t="shared" si="221"/>
        <v/>
      </c>
      <c r="DY320" t="str">
        <f t="shared" si="221"/>
        <v/>
      </c>
      <c r="DZ320" t="str">
        <f t="shared" si="221"/>
        <v/>
      </c>
      <c r="EA320" t="str">
        <f t="shared" si="221"/>
        <v/>
      </c>
      <c r="EC320" t="str">
        <f t="shared" si="198"/>
        <v/>
      </c>
      <c r="ED320" t="str">
        <f t="shared" si="198"/>
        <v/>
      </c>
      <c r="EE320" t="str">
        <f t="shared" si="198"/>
        <v/>
      </c>
      <c r="EF320" t="str">
        <f t="shared" si="198"/>
        <v/>
      </c>
      <c r="EG320" t="str">
        <f t="shared" si="199"/>
        <v/>
      </c>
      <c r="EH320" t="str">
        <f t="shared" si="199"/>
        <v/>
      </c>
      <c r="EI320" t="str">
        <f t="shared" si="199"/>
        <v/>
      </c>
      <c r="EJ320" t="str">
        <f t="shared" si="199"/>
        <v/>
      </c>
      <c r="EK320" t="str">
        <f t="shared" si="200"/>
        <v/>
      </c>
      <c r="EL320" t="str">
        <f t="shared" si="200"/>
        <v/>
      </c>
      <c r="EM320" t="str">
        <f t="shared" si="200"/>
        <v/>
      </c>
      <c r="EN320" t="str">
        <f t="shared" si="200"/>
        <v/>
      </c>
      <c r="EO320" t="str">
        <f t="shared" si="201"/>
        <v/>
      </c>
      <c r="EP320" t="str">
        <f t="shared" si="201"/>
        <v/>
      </c>
      <c r="EQ320" t="str">
        <f t="shared" si="201"/>
        <v/>
      </c>
      <c r="ER320" t="str">
        <f t="shared" si="201"/>
        <v/>
      </c>
      <c r="ES320" t="str">
        <f t="shared" si="202"/>
        <v/>
      </c>
      <c r="ET320" t="str">
        <f t="shared" si="202"/>
        <v/>
      </c>
      <c r="EU320" t="str">
        <f t="shared" si="202"/>
        <v/>
      </c>
      <c r="EV320" t="str">
        <f t="shared" si="202"/>
        <v/>
      </c>
    </row>
    <row r="321" spans="1:152">
      <c r="A321" t="s">
        <v>46</v>
      </c>
      <c r="E321" s="1" t="str">
        <f t="shared" si="191"/>
        <v/>
      </c>
      <c r="F321" s="1" t="str">
        <f t="shared" si="192"/>
        <v/>
      </c>
      <c r="G321" t="str">
        <f t="shared" si="193"/>
        <v/>
      </c>
      <c r="H321" t="str">
        <f t="shared" si="193"/>
        <v/>
      </c>
      <c r="I321" t="str">
        <f t="shared" si="193"/>
        <v/>
      </c>
      <c r="J321" t="str">
        <f t="shared" si="187"/>
        <v/>
      </c>
      <c r="K321" t="str">
        <f t="shared" si="187"/>
        <v/>
      </c>
      <c r="L321" t="str">
        <f t="shared" si="187"/>
        <v/>
      </c>
      <c r="M321" t="str">
        <f t="shared" si="187"/>
        <v/>
      </c>
      <c r="N321" t="str">
        <f t="shared" si="204"/>
        <v/>
      </c>
      <c r="O321" t="str">
        <f t="shared" si="194"/>
        <v/>
      </c>
      <c r="P321" t="str">
        <f t="shared" si="194"/>
        <v/>
      </c>
      <c r="Q321" t="str">
        <f t="shared" si="194"/>
        <v/>
      </c>
      <c r="R321" t="str">
        <f t="shared" si="194"/>
        <v/>
      </c>
      <c r="S321" t="str">
        <f t="shared" si="215"/>
        <v/>
      </c>
      <c r="T321" t="str">
        <f t="shared" si="208"/>
        <v/>
      </c>
      <c r="U321" t="str">
        <f t="shared" si="208"/>
        <v/>
      </c>
      <c r="V321" t="str">
        <f t="shared" si="208"/>
        <v/>
      </c>
      <c r="W321" t="str">
        <f t="shared" si="208"/>
        <v/>
      </c>
      <c r="X321" t="str">
        <f t="shared" si="209"/>
        <v/>
      </c>
      <c r="Y321" t="str">
        <f t="shared" si="209"/>
        <v/>
      </c>
      <c r="Z321" t="str">
        <f t="shared" si="209"/>
        <v/>
      </c>
      <c r="BR321" t="str">
        <f t="shared" si="195"/>
        <v/>
      </c>
      <c r="BS321" t="str">
        <f t="shared" si="195"/>
        <v/>
      </c>
      <c r="BT321" t="str">
        <f t="shared" si="195"/>
        <v/>
      </c>
      <c r="BU321" t="str">
        <f t="shared" si="188"/>
        <v/>
      </c>
      <c r="BV321" t="str">
        <f t="shared" si="188"/>
        <v/>
      </c>
      <c r="BW321" t="str">
        <f t="shared" si="188"/>
        <v/>
      </c>
      <c r="BX321" t="str">
        <f t="shared" si="188"/>
        <v/>
      </c>
      <c r="BY321" t="str">
        <f t="shared" si="205"/>
        <v/>
      </c>
      <c r="BZ321" t="str">
        <f t="shared" si="205"/>
        <v/>
      </c>
      <c r="CA321" t="str">
        <f t="shared" si="205"/>
        <v/>
      </c>
      <c r="CB321" t="str">
        <f t="shared" si="205"/>
        <v/>
      </c>
      <c r="CC321" t="str">
        <f t="shared" si="205"/>
        <v/>
      </c>
      <c r="CD321" t="str">
        <f t="shared" si="205"/>
        <v/>
      </c>
      <c r="CE321" t="str">
        <f t="shared" si="205"/>
        <v/>
      </c>
      <c r="CF321" t="str">
        <f t="shared" si="205"/>
        <v/>
      </c>
      <c r="CG321" t="str">
        <f t="shared" si="205"/>
        <v/>
      </c>
      <c r="CH321" t="str">
        <f t="shared" si="205"/>
        <v/>
      </c>
      <c r="CI321" t="str">
        <f t="shared" si="218"/>
        <v/>
      </c>
      <c r="CJ321" t="str">
        <f t="shared" si="213"/>
        <v/>
      </c>
      <c r="CK321" t="str">
        <f t="shared" si="213"/>
        <v/>
      </c>
      <c r="CM321" t="str">
        <f t="shared" si="196"/>
        <v/>
      </c>
      <c r="CN321" t="str">
        <f t="shared" si="196"/>
        <v/>
      </c>
      <c r="CO321" t="str">
        <f t="shared" si="196"/>
        <v/>
      </c>
      <c r="CP321" t="str">
        <f t="shared" si="189"/>
        <v/>
      </c>
      <c r="CQ321" t="str">
        <f t="shared" si="189"/>
        <v/>
      </c>
      <c r="CR321" t="str">
        <f t="shared" si="189"/>
        <v/>
      </c>
      <c r="CS321" t="str">
        <f t="shared" si="189"/>
        <v/>
      </c>
      <c r="CT321" t="str">
        <f t="shared" si="206"/>
        <v/>
      </c>
      <c r="CU321" t="str">
        <f t="shared" si="197"/>
        <v/>
      </c>
      <c r="CV321" t="str">
        <f t="shared" si="197"/>
        <v/>
      </c>
      <c r="CW321" t="str">
        <f t="shared" si="197"/>
        <v/>
      </c>
      <c r="CX321" t="str">
        <f t="shared" si="197"/>
        <v/>
      </c>
      <c r="CY321" t="str">
        <f t="shared" si="197"/>
        <v/>
      </c>
      <c r="CZ321" t="str">
        <f t="shared" si="197"/>
        <v/>
      </c>
      <c r="DA321" t="str">
        <f t="shared" si="197"/>
        <v/>
      </c>
      <c r="DB321" t="str">
        <f t="shared" si="197"/>
        <v/>
      </c>
      <c r="DC321" t="str">
        <f t="shared" si="222"/>
        <v/>
      </c>
      <c r="DD321" t="str">
        <f t="shared" si="214"/>
        <v/>
      </c>
      <c r="DE321" t="str">
        <f t="shared" si="210"/>
        <v/>
      </c>
      <c r="DF321" t="str">
        <f t="shared" si="210"/>
        <v/>
      </c>
      <c r="DH321" t="str">
        <f t="shared" si="219"/>
        <v/>
      </c>
      <c r="DI321" t="str">
        <f t="shared" si="221"/>
        <v/>
      </c>
      <c r="DJ321" t="str">
        <f t="shared" si="221"/>
        <v/>
      </c>
      <c r="DK321" t="str">
        <f t="shared" si="221"/>
        <v/>
      </c>
      <c r="DL321" t="str">
        <f t="shared" si="221"/>
        <v/>
      </c>
      <c r="DM321" t="str">
        <f t="shared" si="221"/>
        <v/>
      </c>
      <c r="DN321" t="str">
        <f t="shared" si="221"/>
        <v/>
      </c>
      <c r="DO321" t="str">
        <f t="shared" si="221"/>
        <v/>
      </c>
      <c r="DP321" t="str">
        <f t="shared" si="221"/>
        <v/>
      </c>
      <c r="DQ321" t="str">
        <f t="shared" si="221"/>
        <v/>
      </c>
      <c r="DR321" t="str">
        <f t="shared" si="221"/>
        <v/>
      </c>
      <c r="DS321" t="str">
        <f t="shared" si="221"/>
        <v/>
      </c>
      <c r="DT321" t="str">
        <f t="shared" si="221"/>
        <v/>
      </c>
      <c r="DU321" t="str">
        <f t="shared" si="221"/>
        <v/>
      </c>
      <c r="DV321" t="str">
        <f t="shared" si="221"/>
        <v/>
      </c>
      <c r="DW321" t="str">
        <f t="shared" si="221"/>
        <v/>
      </c>
      <c r="DX321" t="str">
        <f t="shared" si="221"/>
        <v/>
      </c>
      <c r="DY321" t="str">
        <f t="shared" si="221"/>
        <v/>
      </c>
      <c r="DZ321" t="str">
        <f t="shared" si="221"/>
        <v/>
      </c>
      <c r="EA321" t="str">
        <f t="shared" si="221"/>
        <v/>
      </c>
      <c r="EC321" t="str">
        <f t="shared" si="198"/>
        <v/>
      </c>
      <c r="ED321" t="str">
        <f t="shared" si="198"/>
        <v/>
      </c>
      <c r="EE321" t="str">
        <f t="shared" si="198"/>
        <v/>
      </c>
      <c r="EF321" t="str">
        <f t="shared" si="198"/>
        <v/>
      </c>
      <c r="EG321" t="str">
        <f t="shared" si="199"/>
        <v/>
      </c>
      <c r="EH321" t="str">
        <f t="shared" si="199"/>
        <v/>
      </c>
      <c r="EI321" t="str">
        <f t="shared" si="199"/>
        <v/>
      </c>
      <c r="EJ321" t="str">
        <f t="shared" si="199"/>
        <v/>
      </c>
      <c r="EK321" t="str">
        <f t="shared" si="200"/>
        <v/>
      </c>
      <c r="EL321" t="str">
        <f t="shared" si="200"/>
        <v/>
      </c>
      <c r="EM321" t="str">
        <f t="shared" si="200"/>
        <v/>
      </c>
      <c r="EN321" t="str">
        <f t="shared" si="200"/>
        <v/>
      </c>
      <c r="EO321" t="str">
        <f t="shared" si="201"/>
        <v/>
      </c>
      <c r="EP321" t="str">
        <f t="shared" si="201"/>
        <v/>
      </c>
      <c r="EQ321" t="str">
        <f t="shared" si="201"/>
        <v/>
      </c>
      <c r="ER321" t="str">
        <f t="shared" si="201"/>
        <v/>
      </c>
      <c r="ES321" t="str">
        <f t="shared" si="202"/>
        <v/>
      </c>
      <c r="ET321" t="str">
        <f t="shared" si="202"/>
        <v/>
      </c>
      <c r="EU321" t="str">
        <f t="shared" si="202"/>
        <v/>
      </c>
      <c r="EV321" t="str">
        <f t="shared" si="202"/>
        <v/>
      </c>
    </row>
    <row r="322" spans="1:152">
      <c r="A322" t="s">
        <v>1</v>
      </c>
      <c r="B322" t="s">
        <v>14</v>
      </c>
      <c r="C322" s="13">
        <v>2</v>
      </c>
      <c r="D322" s="13">
        <v>3</v>
      </c>
      <c r="E322" s="1">
        <f t="shared" si="191"/>
        <v>0</v>
      </c>
      <c r="F322" s="1">
        <f t="shared" si="192"/>
        <v>3</v>
      </c>
      <c r="G322" t="str">
        <f t="shared" si="193"/>
        <v/>
      </c>
      <c r="H322" t="str">
        <f t="shared" si="193"/>
        <v/>
      </c>
      <c r="I322" t="str">
        <f t="shared" si="193"/>
        <v/>
      </c>
      <c r="J322" t="str">
        <f t="shared" si="187"/>
        <v/>
      </c>
      <c r="K322" t="str">
        <f t="shared" si="187"/>
        <v/>
      </c>
      <c r="L322" t="str">
        <f t="shared" si="187"/>
        <v/>
      </c>
      <c r="M322" t="str">
        <f t="shared" si="187"/>
        <v/>
      </c>
      <c r="N322" t="str">
        <f t="shared" si="204"/>
        <v/>
      </c>
      <c r="O322" t="str">
        <f t="shared" si="194"/>
        <v/>
      </c>
      <c r="P322" t="str">
        <f t="shared" si="194"/>
        <v/>
      </c>
      <c r="Q322" t="str">
        <f t="shared" si="194"/>
        <v/>
      </c>
      <c r="R322" t="str">
        <f t="shared" si="194"/>
        <v/>
      </c>
      <c r="S322">
        <f t="shared" si="215"/>
        <v>0</v>
      </c>
      <c r="T322" t="str">
        <f t="shared" si="208"/>
        <v/>
      </c>
      <c r="U322" t="str">
        <f t="shared" si="208"/>
        <v/>
      </c>
      <c r="V322" t="str">
        <f t="shared" si="208"/>
        <v/>
      </c>
      <c r="W322" t="str">
        <f t="shared" si="208"/>
        <v/>
      </c>
      <c r="X322">
        <f t="shared" si="209"/>
        <v>3</v>
      </c>
      <c r="Y322" t="str">
        <f t="shared" si="209"/>
        <v/>
      </c>
      <c r="Z322" t="str">
        <f t="shared" si="209"/>
        <v/>
      </c>
      <c r="BR322" t="str">
        <f t="shared" si="195"/>
        <v/>
      </c>
      <c r="BS322" t="str">
        <f t="shared" si="195"/>
        <v/>
      </c>
      <c r="BT322" t="str">
        <f t="shared" si="195"/>
        <v/>
      </c>
      <c r="BU322" t="str">
        <f t="shared" si="188"/>
        <v/>
      </c>
      <c r="BV322" t="str">
        <f t="shared" si="188"/>
        <v/>
      </c>
      <c r="BW322" t="str">
        <f t="shared" si="188"/>
        <v/>
      </c>
      <c r="BX322" t="str">
        <f t="shared" si="188"/>
        <v/>
      </c>
      <c r="BY322" t="str">
        <f t="shared" si="205"/>
        <v/>
      </c>
      <c r="BZ322" t="str">
        <f t="shared" si="205"/>
        <v/>
      </c>
      <c r="CA322" t="str">
        <f t="shared" si="205"/>
        <v/>
      </c>
      <c r="CB322" t="str">
        <f t="shared" si="205"/>
        <v/>
      </c>
      <c r="CC322" t="str">
        <f t="shared" si="205"/>
        <v/>
      </c>
      <c r="CD322">
        <f t="shared" si="205"/>
        <v>2</v>
      </c>
      <c r="CE322" t="str">
        <f t="shared" si="205"/>
        <v/>
      </c>
      <c r="CF322" t="str">
        <f t="shared" si="205"/>
        <v/>
      </c>
      <c r="CG322" t="str">
        <f t="shared" si="205"/>
        <v/>
      </c>
      <c r="CH322" t="str">
        <f t="shared" si="205"/>
        <v/>
      </c>
      <c r="CI322" t="str">
        <f t="shared" si="218"/>
        <v/>
      </c>
      <c r="CJ322" t="str">
        <f t="shared" si="213"/>
        <v/>
      </c>
      <c r="CK322" t="str">
        <f t="shared" si="213"/>
        <v/>
      </c>
      <c r="CM322" t="str">
        <f t="shared" si="196"/>
        <v/>
      </c>
      <c r="CN322" t="str">
        <f t="shared" si="196"/>
        <v/>
      </c>
      <c r="CO322" t="str">
        <f t="shared" si="196"/>
        <v/>
      </c>
      <c r="CP322" t="str">
        <f t="shared" si="189"/>
        <v/>
      </c>
      <c r="CQ322" t="str">
        <f t="shared" si="189"/>
        <v/>
      </c>
      <c r="CR322" t="str">
        <f t="shared" si="189"/>
        <v/>
      </c>
      <c r="CS322" t="str">
        <f t="shared" si="189"/>
        <v/>
      </c>
      <c r="CT322" t="str">
        <f t="shared" si="206"/>
        <v/>
      </c>
      <c r="CU322" t="str">
        <f t="shared" si="197"/>
        <v/>
      </c>
      <c r="CV322" t="str">
        <f t="shared" si="197"/>
        <v/>
      </c>
      <c r="CW322" t="str">
        <f t="shared" si="197"/>
        <v/>
      </c>
      <c r="CX322" t="str">
        <f t="shared" si="197"/>
        <v/>
      </c>
      <c r="CY322" t="str">
        <f t="shared" si="197"/>
        <v/>
      </c>
      <c r="CZ322" t="str">
        <f t="shared" si="197"/>
        <v/>
      </c>
      <c r="DA322" t="str">
        <f t="shared" si="197"/>
        <v/>
      </c>
      <c r="DB322" t="str">
        <f t="shared" si="197"/>
        <v/>
      </c>
      <c r="DC322" t="str">
        <f t="shared" si="222"/>
        <v/>
      </c>
      <c r="DD322">
        <f t="shared" si="214"/>
        <v>3</v>
      </c>
      <c r="DE322" t="str">
        <f t="shared" si="210"/>
        <v/>
      </c>
      <c r="DF322" t="str">
        <f t="shared" si="210"/>
        <v/>
      </c>
      <c r="DH322" t="str">
        <f t="shared" si="219"/>
        <v/>
      </c>
      <c r="DI322" t="str">
        <f t="shared" si="221"/>
        <v/>
      </c>
      <c r="DJ322" t="str">
        <f t="shared" si="221"/>
        <v/>
      </c>
      <c r="DK322" t="str">
        <f t="shared" si="221"/>
        <v/>
      </c>
      <c r="DL322" t="str">
        <f t="shared" si="221"/>
        <v/>
      </c>
      <c r="DM322" t="str">
        <f t="shared" si="221"/>
        <v/>
      </c>
      <c r="DN322" t="str">
        <f t="shared" si="221"/>
        <v/>
      </c>
      <c r="DO322" t="str">
        <f t="shared" si="221"/>
        <v/>
      </c>
      <c r="DP322" t="str">
        <f t="shared" si="221"/>
        <v/>
      </c>
      <c r="DQ322" t="str">
        <f t="shared" ref="DI322:EA335" si="224">IF($A322=DQ$2,$D322,"")</f>
        <v/>
      </c>
      <c r="DR322" t="str">
        <f t="shared" si="224"/>
        <v/>
      </c>
      <c r="DS322" t="str">
        <f t="shared" si="224"/>
        <v/>
      </c>
      <c r="DT322">
        <f t="shared" si="224"/>
        <v>3</v>
      </c>
      <c r="DU322" t="str">
        <f t="shared" si="224"/>
        <v/>
      </c>
      <c r="DV322" t="str">
        <f t="shared" si="224"/>
        <v/>
      </c>
      <c r="DW322" t="str">
        <f t="shared" si="224"/>
        <v/>
      </c>
      <c r="DX322" t="str">
        <f t="shared" si="224"/>
        <v/>
      </c>
      <c r="DY322" t="str">
        <f t="shared" si="224"/>
        <v/>
      </c>
      <c r="DZ322" t="str">
        <f t="shared" si="224"/>
        <v/>
      </c>
      <c r="EA322" t="str">
        <f t="shared" si="224"/>
        <v/>
      </c>
      <c r="EC322" t="str">
        <f t="shared" si="198"/>
        <v/>
      </c>
      <c r="ED322" t="str">
        <f t="shared" si="198"/>
        <v/>
      </c>
      <c r="EE322" t="str">
        <f t="shared" si="198"/>
        <v/>
      </c>
      <c r="EF322" t="str">
        <f t="shared" si="198"/>
        <v/>
      </c>
      <c r="EG322" t="str">
        <f t="shared" si="199"/>
        <v/>
      </c>
      <c r="EH322" t="str">
        <f t="shared" si="199"/>
        <v/>
      </c>
      <c r="EI322" t="str">
        <f t="shared" si="199"/>
        <v/>
      </c>
      <c r="EJ322" t="str">
        <f t="shared" si="199"/>
        <v/>
      </c>
      <c r="EK322" t="str">
        <f t="shared" si="200"/>
        <v/>
      </c>
      <c r="EL322" t="str">
        <f t="shared" si="200"/>
        <v/>
      </c>
      <c r="EM322" t="str">
        <f t="shared" si="200"/>
        <v/>
      </c>
      <c r="EN322" t="str">
        <f t="shared" si="200"/>
        <v/>
      </c>
      <c r="EO322" t="str">
        <f t="shared" si="201"/>
        <v/>
      </c>
      <c r="EP322" t="str">
        <f t="shared" si="201"/>
        <v/>
      </c>
      <c r="EQ322" t="str">
        <f t="shared" si="201"/>
        <v/>
      </c>
      <c r="ER322" t="str">
        <f t="shared" si="201"/>
        <v/>
      </c>
      <c r="ES322" t="str">
        <f t="shared" si="202"/>
        <v/>
      </c>
      <c r="ET322">
        <f t="shared" si="202"/>
        <v>2</v>
      </c>
      <c r="EU322" t="str">
        <f t="shared" si="202"/>
        <v/>
      </c>
      <c r="EV322" t="str">
        <f t="shared" si="202"/>
        <v/>
      </c>
    </row>
    <row r="323" spans="1:152">
      <c r="A323" t="s">
        <v>5</v>
      </c>
      <c r="B323" t="s">
        <v>16</v>
      </c>
      <c r="C323" s="13">
        <v>2</v>
      </c>
      <c r="D323" s="13">
        <v>1</v>
      </c>
      <c r="E323" s="1">
        <f t="shared" si="191"/>
        <v>3</v>
      </c>
      <c r="F323" s="1">
        <f t="shared" si="192"/>
        <v>0</v>
      </c>
      <c r="G323" t="str">
        <f t="shared" si="193"/>
        <v/>
      </c>
      <c r="H323" t="str">
        <f t="shared" si="193"/>
        <v/>
      </c>
      <c r="I323" t="str">
        <f t="shared" si="193"/>
        <v/>
      </c>
      <c r="J323">
        <f t="shared" si="187"/>
        <v>3</v>
      </c>
      <c r="K323" t="str">
        <f t="shared" si="187"/>
        <v/>
      </c>
      <c r="L323" t="str">
        <f t="shared" si="187"/>
        <v/>
      </c>
      <c r="M323" t="str">
        <f t="shared" si="187"/>
        <v/>
      </c>
      <c r="N323" t="str">
        <f t="shared" si="204"/>
        <v/>
      </c>
      <c r="O323">
        <f t="shared" si="194"/>
        <v>0</v>
      </c>
      <c r="P323" t="str">
        <f t="shared" si="194"/>
        <v/>
      </c>
      <c r="Q323" t="str">
        <f t="shared" si="194"/>
        <v/>
      </c>
      <c r="R323" t="str">
        <f t="shared" si="194"/>
        <v/>
      </c>
      <c r="S323" t="str">
        <f t="shared" si="215"/>
        <v/>
      </c>
      <c r="T323" t="str">
        <f t="shared" si="208"/>
        <v/>
      </c>
      <c r="U323" t="str">
        <f t="shared" si="208"/>
        <v/>
      </c>
      <c r="V323" t="str">
        <f t="shared" si="208"/>
        <v/>
      </c>
      <c r="W323" t="str">
        <f t="shared" si="208"/>
        <v/>
      </c>
      <c r="X323" t="str">
        <f t="shared" si="209"/>
        <v/>
      </c>
      <c r="Y323" t="str">
        <f t="shared" si="209"/>
        <v/>
      </c>
      <c r="Z323" t="str">
        <f t="shared" si="209"/>
        <v/>
      </c>
      <c r="BR323" t="str">
        <f t="shared" si="195"/>
        <v/>
      </c>
      <c r="BS323" t="str">
        <f t="shared" si="195"/>
        <v/>
      </c>
      <c r="BT323" t="str">
        <f t="shared" si="195"/>
        <v/>
      </c>
      <c r="BU323">
        <f t="shared" si="188"/>
        <v>2</v>
      </c>
      <c r="BV323" t="str">
        <f t="shared" si="188"/>
        <v/>
      </c>
      <c r="BW323" t="str">
        <f t="shared" si="188"/>
        <v/>
      </c>
      <c r="BX323" t="str">
        <f t="shared" si="188"/>
        <v/>
      </c>
      <c r="BY323" t="str">
        <f t="shared" si="205"/>
        <v/>
      </c>
      <c r="BZ323" t="str">
        <f t="shared" si="205"/>
        <v/>
      </c>
      <c r="CA323" t="str">
        <f t="shared" si="205"/>
        <v/>
      </c>
      <c r="CB323" t="str">
        <f t="shared" si="205"/>
        <v/>
      </c>
      <c r="CC323" t="str">
        <f t="shared" si="205"/>
        <v/>
      </c>
      <c r="CD323" t="str">
        <f t="shared" si="205"/>
        <v/>
      </c>
      <c r="CE323" t="str">
        <f t="shared" si="205"/>
        <v/>
      </c>
      <c r="CF323" t="str">
        <f t="shared" si="205"/>
        <v/>
      </c>
      <c r="CG323" t="str">
        <f t="shared" si="205"/>
        <v/>
      </c>
      <c r="CH323" t="str">
        <f t="shared" si="205"/>
        <v/>
      </c>
      <c r="CI323" t="str">
        <f t="shared" si="218"/>
        <v/>
      </c>
      <c r="CJ323" t="str">
        <f t="shared" si="213"/>
        <v/>
      </c>
      <c r="CK323" t="str">
        <f t="shared" si="213"/>
        <v/>
      </c>
      <c r="CM323" t="str">
        <f t="shared" si="196"/>
        <v/>
      </c>
      <c r="CN323" t="str">
        <f t="shared" si="196"/>
        <v/>
      </c>
      <c r="CO323" t="str">
        <f t="shared" si="196"/>
        <v/>
      </c>
      <c r="CP323" t="str">
        <f t="shared" si="189"/>
        <v/>
      </c>
      <c r="CQ323" t="str">
        <f t="shared" si="189"/>
        <v/>
      </c>
      <c r="CR323" t="str">
        <f t="shared" si="189"/>
        <v/>
      </c>
      <c r="CS323" t="str">
        <f t="shared" si="189"/>
        <v/>
      </c>
      <c r="CT323" t="str">
        <f t="shared" si="206"/>
        <v/>
      </c>
      <c r="CU323">
        <f t="shared" si="197"/>
        <v>1</v>
      </c>
      <c r="CV323" t="str">
        <f t="shared" si="197"/>
        <v/>
      </c>
      <c r="CW323" t="str">
        <f t="shared" si="197"/>
        <v/>
      </c>
      <c r="CX323" t="str">
        <f t="shared" si="197"/>
        <v/>
      </c>
      <c r="CY323" t="str">
        <f t="shared" si="197"/>
        <v/>
      </c>
      <c r="CZ323" t="str">
        <f t="shared" si="197"/>
        <v/>
      </c>
      <c r="DA323" t="str">
        <f t="shared" si="197"/>
        <v/>
      </c>
      <c r="DB323" t="str">
        <f t="shared" si="197"/>
        <v/>
      </c>
      <c r="DC323" t="str">
        <f t="shared" si="222"/>
        <v/>
      </c>
      <c r="DD323" t="str">
        <f t="shared" si="214"/>
        <v/>
      </c>
      <c r="DE323" t="str">
        <f t="shared" si="210"/>
        <v/>
      </c>
      <c r="DF323" t="str">
        <f t="shared" si="210"/>
        <v/>
      </c>
      <c r="DH323" t="str">
        <f t="shared" si="219"/>
        <v/>
      </c>
      <c r="DI323" t="str">
        <f t="shared" si="224"/>
        <v/>
      </c>
      <c r="DJ323" t="str">
        <f t="shared" si="224"/>
        <v/>
      </c>
      <c r="DK323">
        <f t="shared" si="224"/>
        <v>1</v>
      </c>
      <c r="DL323" t="str">
        <f t="shared" si="224"/>
        <v/>
      </c>
      <c r="DM323" t="str">
        <f t="shared" si="224"/>
        <v/>
      </c>
      <c r="DN323" t="str">
        <f t="shared" si="224"/>
        <v/>
      </c>
      <c r="DO323" t="str">
        <f t="shared" si="224"/>
        <v/>
      </c>
      <c r="DP323" t="str">
        <f t="shared" si="224"/>
        <v/>
      </c>
      <c r="DQ323" t="str">
        <f t="shared" si="224"/>
        <v/>
      </c>
      <c r="DR323" t="str">
        <f t="shared" si="224"/>
        <v/>
      </c>
      <c r="DS323" t="str">
        <f t="shared" si="224"/>
        <v/>
      </c>
      <c r="DT323" t="str">
        <f t="shared" si="224"/>
        <v/>
      </c>
      <c r="DU323" t="str">
        <f t="shared" si="224"/>
        <v/>
      </c>
      <c r="DV323" t="str">
        <f t="shared" si="224"/>
        <v/>
      </c>
      <c r="DW323" t="str">
        <f t="shared" si="224"/>
        <v/>
      </c>
      <c r="DX323" t="str">
        <f t="shared" si="224"/>
        <v/>
      </c>
      <c r="DY323" t="str">
        <f t="shared" si="224"/>
        <v/>
      </c>
      <c r="DZ323" t="str">
        <f t="shared" si="224"/>
        <v/>
      </c>
      <c r="EA323" t="str">
        <f t="shared" si="224"/>
        <v/>
      </c>
      <c r="EC323" t="str">
        <f t="shared" si="198"/>
        <v/>
      </c>
      <c r="ED323" t="str">
        <f t="shared" si="198"/>
        <v/>
      </c>
      <c r="EE323" t="str">
        <f t="shared" si="198"/>
        <v/>
      </c>
      <c r="EF323" t="str">
        <f t="shared" si="198"/>
        <v/>
      </c>
      <c r="EG323" t="str">
        <f t="shared" si="199"/>
        <v/>
      </c>
      <c r="EH323" t="str">
        <f t="shared" si="199"/>
        <v/>
      </c>
      <c r="EI323" t="str">
        <f t="shared" si="199"/>
        <v/>
      </c>
      <c r="EJ323" t="str">
        <f t="shared" si="199"/>
        <v/>
      </c>
      <c r="EK323">
        <f t="shared" si="200"/>
        <v>2</v>
      </c>
      <c r="EL323" t="str">
        <f t="shared" si="200"/>
        <v/>
      </c>
      <c r="EM323" t="str">
        <f t="shared" si="200"/>
        <v/>
      </c>
      <c r="EN323" t="str">
        <f t="shared" si="200"/>
        <v/>
      </c>
      <c r="EO323" t="str">
        <f t="shared" si="201"/>
        <v/>
      </c>
      <c r="EP323" t="str">
        <f t="shared" si="201"/>
        <v/>
      </c>
      <c r="EQ323" t="str">
        <f t="shared" si="201"/>
        <v/>
      </c>
      <c r="ER323" t="str">
        <f t="shared" si="201"/>
        <v/>
      </c>
      <c r="ES323" t="str">
        <f t="shared" si="202"/>
        <v/>
      </c>
      <c r="ET323" t="str">
        <f t="shared" si="202"/>
        <v/>
      </c>
      <c r="EU323" t="str">
        <f t="shared" si="202"/>
        <v/>
      </c>
      <c r="EV323" t="str">
        <f t="shared" si="202"/>
        <v/>
      </c>
    </row>
    <row r="324" spans="1:152">
      <c r="A324" t="s">
        <v>10</v>
      </c>
      <c r="B324" t="s">
        <v>4</v>
      </c>
      <c r="C324" s="13">
        <v>1</v>
      </c>
      <c r="D324" s="13">
        <v>1</v>
      </c>
      <c r="E324" s="1">
        <f t="shared" si="191"/>
        <v>1</v>
      </c>
      <c r="F324" s="1">
        <f t="shared" si="192"/>
        <v>1</v>
      </c>
      <c r="G324" t="str">
        <f t="shared" si="193"/>
        <v/>
      </c>
      <c r="H324" t="str">
        <f t="shared" si="193"/>
        <v/>
      </c>
      <c r="I324" t="str">
        <f t="shared" si="193"/>
        <v/>
      </c>
      <c r="J324" t="str">
        <f t="shared" si="187"/>
        <v/>
      </c>
      <c r="K324" t="str">
        <f t="shared" si="187"/>
        <v/>
      </c>
      <c r="L324" t="str">
        <f t="shared" si="187"/>
        <v/>
      </c>
      <c r="M324" t="str">
        <f t="shared" si="187"/>
        <v/>
      </c>
      <c r="N324" t="str">
        <f t="shared" si="204"/>
        <v/>
      </c>
      <c r="O324" t="str">
        <f t="shared" si="194"/>
        <v/>
      </c>
      <c r="P324" t="str">
        <f t="shared" si="194"/>
        <v/>
      </c>
      <c r="Q324" t="str">
        <f t="shared" si="194"/>
        <v/>
      </c>
      <c r="R324" t="str">
        <f t="shared" si="194"/>
        <v/>
      </c>
      <c r="S324" t="str">
        <f t="shared" si="215"/>
        <v/>
      </c>
      <c r="T324" t="str">
        <f t="shared" si="208"/>
        <v/>
      </c>
      <c r="U324">
        <f t="shared" si="208"/>
        <v>1</v>
      </c>
      <c r="V324" t="str">
        <f t="shared" si="208"/>
        <v/>
      </c>
      <c r="W324">
        <f t="shared" si="208"/>
        <v>1</v>
      </c>
      <c r="X324" t="str">
        <f t="shared" si="209"/>
        <v/>
      </c>
      <c r="Y324" t="str">
        <f t="shared" si="209"/>
        <v/>
      </c>
      <c r="Z324" t="str">
        <f t="shared" si="209"/>
        <v/>
      </c>
      <c r="BR324" t="str">
        <f t="shared" si="195"/>
        <v/>
      </c>
      <c r="BS324" t="str">
        <f t="shared" si="195"/>
        <v/>
      </c>
      <c r="BT324" t="str">
        <f t="shared" si="195"/>
        <v/>
      </c>
      <c r="BU324" t="str">
        <f t="shared" si="188"/>
        <v/>
      </c>
      <c r="BV324" t="str">
        <f t="shared" si="188"/>
        <v/>
      </c>
      <c r="BW324" t="str">
        <f t="shared" si="188"/>
        <v/>
      </c>
      <c r="BX324" t="str">
        <f t="shared" si="188"/>
        <v/>
      </c>
      <c r="BY324" t="str">
        <f t="shared" si="205"/>
        <v/>
      </c>
      <c r="BZ324" t="str">
        <f t="shared" si="205"/>
        <v/>
      </c>
      <c r="CA324" t="str">
        <f t="shared" si="205"/>
        <v/>
      </c>
      <c r="CB324" t="str">
        <f t="shared" si="205"/>
        <v/>
      </c>
      <c r="CC324" t="str">
        <f t="shared" si="205"/>
        <v/>
      </c>
      <c r="CD324" t="str">
        <f t="shared" si="205"/>
        <v/>
      </c>
      <c r="CE324" t="str">
        <f t="shared" si="205"/>
        <v/>
      </c>
      <c r="CF324">
        <f t="shared" si="205"/>
        <v>1</v>
      </c>
      <c r="CG324" t="str">
        <f t="shared" si="205"/>
        <v/>
      </c>
      <c r="CH324" t="str">
        <f t="shared" si="205"/>
        <v/>
      </c>
      <c r="CI324" t="str">
        <f t="shared" si="218"/>
        <v/>
      </c>
      <c r="CJ324" t="str">
        <f t="shared" si="213"/>
        <v/>
      </c>
      <c r="CK324" t="str">
        <f t="shared" si="213"/>
        <v/>
      </c>
      <c r="CM324" t="str">
        <f t="shared" si="196"/>
        <v/>
      </c>
      <c r="CN324" t="str">
        <f t="shared" si="196"/>
        <v/>
      </c>
      <c r="CO324" t="str">
        <f t="shared" si="196"/>
        <v/>
      </c>
      <c r="CP324" t="str">
        <f t="shared" si="189"/>
        <v/>
      </c>
      <c r="CQ324" t="str">
        <f t="shared" si="189"/>
        <v/>
      </c>
      <c r="CR324" t="str">
        <f t="shared" si="189"/>
        <v/>
      </c>
      <c r="CS324" t="str">
        <f t="shared" si="189"/>
        <v/>
      </c>
      <c r="CT324" t="str">
        <f t="shared" si="206"/>
        <v/>
      </c>
      <c r="CU324" t="str">
        <f t="shared" si="197"/>
        <v/>
      </c>
      <c r="CV324" t="str">
        <f t="shared" si="197"/>
        <v/>
      </c>
      <c r="CW324" t="str">
        <f t="shared" si="197"/>
        <v/>
      </c>
      <c r="CX324" t="str">
        <f t="shared" si="197"/>
        <v/>
      </c>
      <c r="CY324" t="str">
        <f t="shared" si="197"/>
        <v/>
      </c>
      <c r="CZ324" t="str">
        <f t="shared" si="197"/>
        <v/>
      </c>
      <c r="DA324" t="str">
        <f t="shared" si="197"/>
        <v/>
      </c>
      <c r="DB324" t="str">
        <f t="shared" si="197"/>
        <v/>
      </c>
      <c r="DC324">
        <f t="shared" si="222"/>
        <v>1</v>
      </c>
      <c r="DD324" t="str">
        <f t="shared" si="214"/>
        <v/>
      </c>
      <c r="DE324" t="str">
        <f t="shared" si="210"/>
        <v/>
      </c>
      <c r="DF324" t="str">
        <f t="shared" si="210"/>
        <v/>
      </c>
      <c r="DH324" t="str">
        <f t="shared" si="219"/>
        <v/>
      </c>
      <c r="DI324" t="str">
        <f t="shared" si="224"/>
        <v/>
      </c>
      <c r="DJ324" t="str">
        <f t="shared" si="224"/>
        <v/>
      </c>
      <c r="DK324" t="str">
        <f t="shared" si="224"/>
        <v/>
      </c>
      <c r="DL324" t="str">
        <f t="shared" si="224"/>
        <v/>
      </c>
      <c r="DM324" t="str">
        <f t="shared" si="224"/>
        <v/>
      </c>
      <c r="DN324" t="str">
        <f t="shared" si="224"/>
        <v/>
      </c>
      <c r="DO324" t="str">
        <f t="shared" si="224"/>
        <v/>
      </c>
      <c r="DP324" t="str">
        <f t="shared" si="224"/>
        <v/>
      </c>
      <c r="DQ324" t="str">
        <f t="shared" si="224"/>
        <v/>
      </c>
      <c r="DR324" t="str">
        <f t="shared" si="224"/>
        <v/>
      </c>
      <c r="DS324" t="str">
        <f t="shared" si="224"/>
        <v/>
      </c>
      <c r="DT324" t="str">
        <f t="shared" si="224"/>
        <v/>
      </c>
      <c r="DU324" t="str">
        <f t="shared" si="224"/>
        <v/>
      </c>
      <c r="DV324">
        <f t="shared" si="224"/>
        <v>1</v>
      </c>
      <c r="DW324" t="str">
        <f t="shared" si="224"/>
        <v/>
      </c>
      <c r="DX324" t="str">
        <f t="shared" si="224"/>
        <v/>
      </c>
      <c r="DY324" t="str">
        <f t="shared" si="224"/>
        <v/>
      </c>
      <c r="DZ324" t="str">
        <f t="shared" si="224"/>
        <v/>
      </c>
      <c r="EA324" t="str">
        <f t="shared" si="224"/>
        <v/>
      </c>
      <c r="EC324" t="str">
        <f t="shared" si="198"/>
        <v/>
      </c>
      <c r="ED324" t="str">
        <f t="shared" si="198"/>
        <v/>
      </c>
      <c r="EE324" t="str">
        <f t="shared" si="198"/>
        <v/>
      </c>
      <c r="EF324" t="str">
        <f t="shared" si="198"/>
        <v/>
      </c>
      <c r="EG324" t="str">
        <f t="shared" si="199"/>
        <v/>
      </c>
      <c r="EH324" t="str">
        <f t="shared" si="199"/>
        <v/>
      </c>
      <c r="EI324" t="str">
        <f t="shared" si="199"/>
        <v/>
      </c>
      <c r="EJ324" t="str">
        <f t="shared" si="199"/>
        <v/>
      </c>
      <c r="EK324" t="str">
        <f t="shared" si="200"/>
        <v/>
      </c>
      <c r="EL324" t="str">
        <f t="shared" si="200"/>
        <v/>
      </c>
      <c r="EM324" t="str">
        <f t="shared" si="200"/>
        <v/>
      </c>
      <c r="EN324" t="str">
        <f t="shared" si="200"/>
        <v/>
      </c>
      <c r="EO324" t="str">
        <f t="shared" si="201"/>
        <v/>
      </c>
      <c r="EP324" t="str">
        <f t="shared" si="201"/>
        <v/>
      </c>
      <c r="EQ324" t="str">
        <f t="shared" si="201"/>
        <v/>
      </c>
      <c r="ER324" t="str">
        <f t="shared" si="201"/>
        <v/>
      </c>
      <c r="ES324">
        <f t="shared" si="202"/>
        <v>1</v>
      </c>
      <c r="ET324" t="str">
        <f t="shared" si="202"/>
        <v/>
      </c>
      <c r="EU324" t="str">
        <f t="shared" si="202"/>
        <v/>
      </c>
      <c r="EV324" t="str">
        <f t="shared" si="202"/>
        <v/>
      </c>
    </row>
    <row r="325" spans="1:152">
      <c r="A325" t="s">
        <v>0</v>
      </c>
      <c r="B325" t="s">
        <v>12</v>
      </c>
      <c r="C325" s="13">
        <v>0</v>
      </c>
      <c r="D325" s="13">
        <v>1</v>
      </c>
      <c r="E325" s="1">
        <f t="shared" si="191"/>
        <v>0</v>
      </c>
      <c r="F325" s="1">
        <f t="shared" si="192"/>
        <v>3</v>
      </c>
      <c r="G325" t="str">
        <f t="shared" si="193"/>
        <v/>
      </c>
      <c r="H325" t="str">
        <f t="shared" si="193"/>
        <v/>
      </c>
      <c r="I325" t="str">
        <f t="shared" si="193"/>
        <v/>
      </c>
      <c r="J325" t="str">
        <f t="shared" si="187"/>
        <v/>
      </c>
      <c r="K325" t="str">
        <f t="shared" si="187"/>
        <v/>
      </c>
      <c r="L325" t="str">
        <f t="shared" si="187"/>
        <v/>
      </c>
      <c r="M325" t="str">
        <f t="shared" si="187"/>
        <v/>
      </c>
      <c r="N325" t="str">
        <f t="shared" si="204"/>
        <v/>
      </c>
      <c r="O325" t="str">
        <f t="shared" si="194"/>
        <v/>
      </c>
      <c r="P325" t="str">
        <f t="shared" si="194"/>
        <v/>
      </c>
      <c r="Q325" t="str">
        <f t="shared" si="194"/>
        <v/>
      </c>
      <c r="R325" t="str">
        <f t="shared" si="194"/>
        <v/>
      </c>
      <c r="S325" t="str">
        <f t="shared" si="215"/>
        <v/>
      </c>
      <c r="T325" t="str">
        <f t="shared" si="208"/>
        <v/>
      </c>
      <c r="U325" t="str">
        <f t="shared" si="208"/>
        <v/>
      </c>
      <c r="V325">
        <f t="shared" si="208"/>
        <v>0</v>
      </c>
      <c r="W325" t="str">
        <f t="shared" si="208"/>
        <v/>
      </c>
      <c r="X325" t="str">
        <f t="shared" si="209"/>
        <v/>
      </c>
      <c r="Y325">
        <f t="shared" si="209"/>
        <v>3</v>
      </c>
      <c r="Z325" t="str">
        <f t="shared" si="209"/>
        <v/>
      </c>
      <c r="BR325" t="str">
        <f t="shared" si="195"/>
        <v/>
      </c>
      <c r="BS325" t="str">
        <f t="shared" si="195"/>
        <v/>
      </c>
      <c r="BT325" t="str">
        <f t="shared" si="195"/>
        <v/>
      </c>
      <c r="BU325" t="str">
        <f t="shared" si="188"/>
        <v/>
      </c>
      <c r="BV325" t="str">
        <f t="shared" si="188"/>
        <v/>
      </c>
      <c r="BW325" t="str">
        <f t="shared" si="188"/>
        <v/>
      </c>
      <c r="BX325" t="str">
        <f t="shared" si="188"/>
        <v/>
      </c>
      <c r="BY325" t="str">
        <f t="shared" si="205"/>
        <v/>
      </c>
      <c r="BZ325" t="str">
        <f t="shared" si="205"/>
        <v/>
      </c>
      <c r="CA325" t="str">
        <f t="shared" si="205"/>
        <v/>
      </c>
      <c r="CB325" t="str">
        <f t="shared" si="205"/>
        <v/>
      </c>
      <c r="CC325" t="str">
        <f t="shared" si="205"/>
        <v/>
      </c>
      <c r="CD325" t="str">
        <f t="shared" si="205"/>
        <v/>
      </c>
      <c r="CE325" t="str">
        <f t="shared" si="205"/>
        <v/>
      </c>
      <c r="CF325" t="str">
        <f t="shared" si="205"/>
        <v/>
      </c>
      <c r="CG325">
        <f t="shared" si="205"/>
        <v>0</v>
      </c>
      <c r="CH325" t="str">
        <f t="shared" si="205"/>
        <v/>
      </c>
      <c r="CI325" t="str">
        <f t="shared" si="218"/>
        <v/>
      </c>
      <c r="CJ325" t="str">
        <f t="shared" si="213"/>
        <v/>
      </c>
      <c r="CK325" t="str">
        <f t="shared" si="213"/>
        <v/>
      </c>
      <c r="CM325" t="str">
        <f t="shared" si="196"/>
        <v/>
      </c>
      <c r="CN325" t="str">
        <f t="shared" si="196"/>
        <v/>
      </c>
      <c r="CO325" t="str">
        <f t="shared" si="196"/>
        <v/>
      </c>
      <c r="CP325" t="str">
        <f t="shared" si="189"/>
        <v/>
      </c>
      <c r="CQ325" t="str">
        <f t="shared" si="189"/>
        <v/>
      </c>
      <c r="CR325" t="str">
        <f t="shared" si="189"/>
        <v/>
      </c>
      <c r="CS325" t="str">
        <f t="shared" si="189"/>
        <v/>
      </c>
      <c r="CT325" t="str">
        <f t="shared" si="206"/>
        <v/>
      </c>
      <c r="CU325" t="str">
        <f t="shared" si="197"/>
        <v/>
      </c>
      <c r="CV325" t="str">
        <f t="shared" si="197"/>
        <v/>
      </c>
      <c r="CW325" t="str">
        <f t="shared" si="197"/>
        <v/>
      </c>
      <c r="CX325" t="str">
        <f t="shared" si="197"/>
        <v/>
      </c>
      <c r="CY325" t="str">
        <f t="shared" si="197"/>
        <v/>
      </c>
      <c r="CZ325" t="str">
        <f t="shared" si="197"/>
        <v/>
      </c>
      <c r="DA325" t="str">
        <f t="shared" si="197"/>
        <v/>
      </c>
      <c r="DB325" t="str">
        <f t="shared" si="197"/>
        <v/>
      </c>
      <c r="DC325" t="str">
        <f t="shared" si="222"/>
        <v/>
      </c>
      <c r="DD325" t="str">
        <f t="shared" si="214"/>
        <v/>
      </c>
      <c r="DE325">
        <f t="shared" si="210"/>
        <v>1</v>
      </c>
      <c r="DF325" t="str">
        <f t="shared" si="210"/>
        <v/>
      </c>
      <c r="DH325" t="str">
        <f t="shared" si="219"/>
        <v/>
      </c>
      <c r="DI325" t="str">
        <f t="shared" si="224"/>
        <v/>
      </c>
      <c r="DJ325" t="str">
        <f t="shared" si="224"/>
        <v/>
      </c>
      <c r="DK325" t="str">
        <f t="shared" si="224"/>
        <v/>
      </c>
      <c r="DL325" t="str">
        <f t="shared" si="224"/>
        <v/>
      </c>
      <c r="DM325" t="str">
        <f t="shared" si="224"/>
        <v/>
      </c>
      <c r="DN325" t="str">
        <f t="shared" si="224"/>
        <v/>
      </c>
      <c r="DO325" t="str">
        <f t="shared" si="224"/>
        <v/>
      </c>
      <c r="DP325" t="str">
        <f t="shared" si="224"/>
        <v/>
      </c>
      <c r="DQ325" t="str">
        <f t="shared" si="224"/>
        <v/>
      </c>
      <c r="DR325" t="str">
        <f t="shared" si="224"/>
        <v/>
      </c>
      <c r="DS325" t="str">
        <f t="shared" si="224"/>
        <v/>
      </c>
      <c r="DT325" t="str">
        <f t="shared" si="224"/>
        <v/>
      </c>
      <c r="DU325" t="str">
        <f t="shared" si="224"/>
        <v/>
      </c>
      <c r="DV325" t="str">
        <f t="shared" si="224"/>
        <v/>
      </c>
      <c r="DW325">
        <f t="shared" si="224"/>
        <v>1</v>
      </c>
      <c r="DX325" t="str">
        <f t="shared" si="224"/>
        <v/>
      </c>
      <c r="DY325" t="str">
        <f t="shared" si="224"/>
        <v/>
      </c>
      <c r="DZ325" t="str">
        <f t="shared" si="224"/>
        <v/>
      </c>
      <c r="EA325" t="str">
        <f t="shared" si="224"/>
        <v/>
      </c>
      <c r="EC325" t="str">
        <f t="shared" si="198"/>
        <v/>
      </c>
      <c r="ED325" t="str">
        <f t="shared" si="198"/>
        <v/>
      </c>
      <c r="EE325" t="str">
        <f t="shared" si="198"/>
        <v/>
      </c>
      <c r="EF325" t="str">
        <f t="shared" si="198"/>
        <v/>
      </c>
      <c r="EG325" t="str">
        <f t="shared" si="199"/>
        <v/>
      </c>
      <c r="EH325" t="str">
        <f t="shared" si="199"/>
        <v/>
      </c>
      <c r="EI325" t="str">
        <f t="shared" si="199"/>
        <v/>
      </c>
      <c r="EJ325" t="str">
        <f t="shared" si="199"/>
        <v/>
      </c>
      <c r="EK325" t="str">
        <f t="shared" si="200"/>
        <v/>
      </c>
      <c r="EL325" t="str">
        <f t="shared" si="200"/>
        <v/>
      </c>
      <c r="EM325" t="str">
        <f t="shared" si="200"/>
        <v/>
      </c>
      <c r="EN325" t="str">
        <f t="shared" si="200"/>
        <v/>
      </c>
      <c r="EO325" t="str">
        <f t="shared" si="201"/>
        <v/>
      </c>
      <c r="EP325" t="str">
        <f t="shared" si="201"/>
        <v/>
      </c>
      <c r="EQ325" t="str">
        <f t="shared" si="201"/>
        <v/>
      </c>
      <c r="ER325" t="str">
        <f t="shared" si="201"/>
        <v/>
      </c>
      <c r="ES325" t="str">
        <f t="shared" si="202"/>
        <v/>
      </c>
      <c r="ET325" t="str">
        <f t="shared" si="202"/>
        <v/>
      </c>
      <c r="EU325">
        <f t="shared" si="202"/>
        <v>0</v>
      </c>
      <c r="EV325" t="str">
        <f t="shared" si="202"/>
        <v/>
      </c>
    </row>
    <row r="326" spans="1:152">
      <c r="A326" t="s">
        <v>11</v>
      </c>
      <c r="B326" t="s">
        <v>2</v>
      </c>
      <c r="C326" s="13">
        <v>1</v>
      </c>
      <c r="D326" s="13">
        <v>1</v>
      </c>
      <c r="E326" s="1">
        <f t="shared" si="191"/>
        <v>1</v>
      </c>
      <c r="F326" s="1">
        <f t="shared" si="192"/>
        <v>1</v>
      </c>
      <c r="G326">
        <f t="shared" si="193"/>
        <v>1</v>
      </c>
      <c r="H326" t="str">
        <f t="shared" si="193"/>
        <v/>
      </c>
      <c r="I326" t="str">
        <f t="shared" si="193"/>
        <v/>
      </c>
      <c r="J326" t="str">
        <f t="shared" si="187"/>
        <v/>
      </c>
      <c r="K326" t="str">
        <f t="shared" si="187"/>
        <v/>
      </c>
      <c r="L326" t="str">
        <f t="shared" si="187"/>
        <v/>
      </c>
      <c r="M326" t="str">
        <f t="shared" si="187"/>
        <v/>
      </c>
      <c r="N326" t="str">
        <f t="shared" si="204"/>
        <v/>
      </c>
      <c r="O326" t="str">
        <f t="shared" si="194"/>
        <v/>
      </c>
      <c r="P326" t="str">
        <f t="shared" si="194"/>
        <v/>
      </c>
      <c r="Q326" t="str">
        <f t="shared" si="194"/>
        <v/>
      </c>
      <c r="R326">
        <f t="shared" si="194"/>
        <v>1</v>
      </c>
      <c r="S326" t="str">
        <f t="shared" si="215"/>
        <v/>
      </c>
      <c r="T326" t="str">
        <f t="shared" si="208"/>
        <v/>
      </c>
      <c r="U326" t="str">
        <f t="shared" si="208"/>
        <v/>
      </c>
      <c r="V326" t="str">
        <f t="shared" si="208"/>
        <v/>
      </c>
      <c r="W326" t="str">
        <f t="shared" si="208"/>
        <v/>
      </c>
      <c r="X326" t="str">
        <f t="shared" si="209"/>
        <v/>
      </c>
      <c r="Y326" t="str">
        <f t="shared" si="209"/>
        <v/>
      </c>
      <c r="Z326" t="str">
        <f t="shared" si="209"/>
        <v/>
      </c>
      <c r="BR326" t="str">
        <f t="shared" si="195"/>
        <v/>
      </c>
      <c r="BS326" t="str">
        <f t="shared" si="195"/>
        <v/>
      </c>
      <c r="BT326" t="str">
        <f t="shared" si="195"/>
        <v/>
      </c>
      <c r="BU326" t="str">
        <f t="shared" si="188"/>
        <v/>
      </c>
      <c r="BV326" t="str">
        <f t="shared" si="188"/>
        <v/>
      </c>
      <c r="BW326" t="str">
        <f t="shared" si="188"/>
        <v/>
      </c>
      <c r="BX326" t="str">
        <f t="shared" si="188"/>
        <v/>
      </c>
      <c r="BY326" t="str">
        <f t="shared" si="205"/>
        <v/>
      </c>
      <c r="BZ326" t="str">
        <f t="shared" si="205"/>
        <v/>
      </c>
      <c r="CA326" t="str">
        <f t="shared" si="205"/>
        <v/>
      </c>
      <c r="CB326" t="str">
        <f t="shared" si="205"/>
        <v/>
      </c>
      <c r="CC326">
        <f t="shared" si="205"/>
        <v>1</v>
      </c>
      <c r="CD326" t="str">
        <f t="shared" si="205"/>
        <v/>
      </c>
      <c r="CE326" t="str">
        <f t="shared" si="205"/>
        <v/>
      </c>
      <c r="CF326" t="str">
        <f t="shared" si="205"/>
        <v/>
      </c>
      <c r="CG326" t="str">
        <f t="shared" si="205"/>
        <v/>
      </c>
      <c r="CH326" t="str">
        <f t="shared" si="205"/>
        <v/>
      </c>
      <c r="CI326" t="str">
        <f t="shared" si="218"/>
        <v/>
      </c>
      <c r="CJ326" t="str">
        <f t="shared" si="213"/>
        <v/>
      </c>
      <c r="CK326" t="str">
        <f t="shared" si="213"/>
        <v/>
      </c>
      <c r="CM326">
        <f t="shared" si="196"/>
        <v>1</v>
      </c>
      <c r="CN326" t="str">
        <f t="shared" si="196"/>
        <v/>
      </c>
      <c r="CO326" t="str">
        <f t="shared" si="196"/>
        <v/>
      </c>
      <c r="CP326" t="str">
        <f t="shared" si="189"/>
        <v/>
      </c>
      <c r="CQ326" t="str">
        <f t="shared" si="189"/>
        <v/>
      </c>
      <c r="CR326" t="str">
        <f t="shared" si="189"/>
        <v/>
      </c>
      <c r="CS326" t="str">
        <f t="shared" si="189"/>
        <v/>
      </c>
      <c r="CT326" t="str">
        <f t="shared" si="206"/>
        <v/>
      </c>
      <c r="CU326" t="str">
        <f t="shared" si="197"/>
        <v/>
      </c>
      <c r="CV326" t="str">
        <f t="shared" si="197"/>
        <v/>
      </c>
      <c r="CW326" t="str">
        <f t="shared" si="197"/>
        <v/>
      </c>
      <c r="CX326" t="str">
        <f t="shared" si="197"/>
        <v/>
      </c>
      <c r="CY326" t="str">
        <f t="shared" si="197"/>
        <v/>
      </c>
      <c r="CZ326" t="str">
        <f t="shared" si="197"/>
        <v/>
      </c>
      <c r="DA326" t="str">
        <f t="shared" si="197"/>
        <v/>
      </c>
      <c r="DB326" t="str">
        <f t="shared" si="197"/>
        <v/>
      </c>
      <c r="DC326" t="str">
        <f t="shared" si="222"/>
        <v/>
      </c>
      <c r="DD326" t="str">
        <f t="shared" si="214"/>
        <v/>
      </c>
      <c r="DE326" t="str">
        <f t="shared" si="210"/>
        <v/>
      </c>
      <c r="DF326" t="str">
        <f t="shared" si="210"/>
        <v/>
      </c>
      <c r="DH326" t="str">
        <f t="shared" si="219"/>
        <v/>
      </c>
      <c r="DI326" t="str">
        <f t="shared" si="224"/>
        <v/>
      </c>
      <c r="DJ326" t="str">
        <f t="shared" si="224"/>
        <v/>
      </c>
      <c r="DK326" t="str">
        <f t="shared" si="224"/>
        <v/>
      </c>
      <c r="DL326" t="str">
        <f t="shared" si="224"/>
        <v/>
      </c>
      <c r="DM326" t="str">
        <f t="shared" si="224"/>
        <v/>
      </c>
      <c r="DN326" t="str">
        <f t="shared" si="224"/>
        <v/>
      </c>
      <c r="DO326" t="str">
        <f t="shared" si="224"/>
        <v/>
      </c>
      <c r="DP326" t="str">
        <f t="shared" si="224"/>
        <v/>
      </c>
      <c r="DQ326" t="str">
        <f t="shared" si="224"/>
        <v/>
      </c>
      <c r="DR326" t="str">
        <f t="shared" si="224"/>
        <v/>
      </c>
      <c r="DS326">
        <f t="shared" si="224"/>
        <v>1</v>
      </c>
      <c r="DT326" t="str">
        <f t="shared" si="224"/>
        <v/>
      </c>
      <c r="DU326" t="str">
        <f t="shared" si="224"/>
        <v/>
      </c>
      <c r="DV326" t="str">
        <f t="shared" si="224"/>
        <v/>
      </c>
      <c r="DW326" t="str">
        <f t="shared" si="224"/>
        <v/>
      </c>
      <c r="DX326" t="str">
        <f t="shared" si="224"/>
        <v/>
      </c>
      <c r="DY326" t="str">
        <f t="shared" si="224"/>
        <v/>
      </c>
      <c r="DZ326" t="str">
        <f t="shared" si="224"/>
        <v/>
      </c>
      <c r="EA326" t="str">
        <f t="shared" si="224"/>
        <v/>
      </c>
      <c r="EC326">
        <f t="shared" si="198"/>
        <v>1</v>
      </c>
      <c r="ED326" t="str">
        <f t="shared" si="198"/>
        <v/>
      </c>
      <c r="EE326" t="str">
        <f t="shared" si="198"/>
        <v/>
      </c>
      <c r="EF326" t="str">
        <f t="shared" si="198"/>
        <v/>
      </c>
      <c r="EG326" t="str">
        <f t="shared" si="199"/>
        <v/>
      </c>
      <c r="EH326" t="str">
        <f t="shared" si="199"/>
        <v/>
      </c>
      <c r="EI326" t="str">
        <f t="shared" si="199"/>
        <v/>
      </c>
      <c r="EJ326" t="str">
        <f t="shared" si="199"/>
        <v/>
      </c>
      <c r="EK326" t="str">
        <f t="shared" si="200"/>
        <v/>
      </c>
      <c r="EL326" t="str">
        <f t="shared" si="200"/>
        <v/>
      </c>
      <c r="EM326" t="str">
        <f t="shared" si="200"/>
        <v/>
      </c>
      <c r="EN326" t="str">
        <f t="shared" si="200"/>
        <v/>
      </c>
      <c r="EO326" t="str">
        <f t="shared" si="201"/>
        <v/>
      </c>
      <c r="EP326" t="str">
        <f t="shared" si="201"/>
        <v/>
      </c>
      <c r="EQ326" t="str">
        <f t="shared" si="201"/>
        <v/>
      </c>
      <c r="ER326" t="str">
        <f t="shared" si="201"/>
        <v/>
      </c>
      <c r="ES326" t="str">
        <f t="shared" si="202"/>
        <v/>
      </c>
      <c r="ET326" t="str">
        <f t="shared" si="202"/>
        <v/>
      </c>
      <c r="EU326" t="str">
        <f t="shared" si="202"/>
        <v/>
      </c>
      <c r="EV326" t="str">
        <f t="shared" si="202"/>
        <v/>
      </c>
    </row>
    <row r="327" spans="1:152">
      <c r="A327" t="s">
        <v>15</v>
      </c>
      <c r="B327" t="s">
        <v>6</v>
      </c>
      <c r="C327" s="13">
        <v>1</v>
      </c>
      <c r="D327" s="13">
        <v>2</v>
      </c>
      <c r="E327" s="1">
        <f t="shared" si="191"/>
        <v>0</v>
      </c>
      <c r="F327" s="1">
        <f t="shared" si="192"/>
        <v>3</v>
      </c>
      <c r="G327" t="str">
        <f t="shared" si="193"/>
        <v/>
      </c>
      <c r="H327" t="str">
        <f t="shared" si="193"/>
        <v/>
      </c>
      <c r="I327" t="str">
        <f t="shared" si="193"/>
        <v/>
      </c>
      <c r="J327" t="str">
        <f t="shared" si="187"/>
        <v/>
      </c>
      <c r="K327" t="str">
        <f t="shared" si="187"/>
        <v/>
      </c>
      <c r="L327" t="str">
        <f t="shared" si="187"/>
        <v/>
      </c>
      <c r="M327" t="str">
        <f t="shared" si="187"/>
        <v/>
      </c>
      <c r="N327">
        <f t="shared" si="204"/>
        <v>3</v>
      </c>
      <c r="O327" t="str">
        <f t="shared" si="194"/>
        <v/>
      </c>
      <c r="P327" t="str">
        <f t="shared" si="194"/>
        <v/>
      </c>
      <c r="Q327" t="str">
        <f t="shared" si="194"/>
        <v/>
      </c>
      <c r="R327" t="str">
        <f t="shared" si="194"/>
        <v/>
      </c>
      <c r="S327" t="str">
        <f t="shared" si="215"/>
        <v/>
      </c>
      <c r="T327">
        <f t="shared" si="208"/>
        <v>0</v>
      </c>
      <c r="U327" t="str">
        <f t="shared" si="208"/>
        <v/>
      </c>
      <c r="V327" t="str">
        <f t="shared" si="208"/>
        <v/>
      </c>
      <c r="W327" t="str">
        <f t="shared" si="208"/>
        <v/>
      </c>
      <c r="X327" t="str">
        <f t="shared" si="209"/>
        <v/>
      </c>
      <c r="Y327" t="str">
        <f t="shared" si="209"/>
        <v/>
      </c>
      <c r="Z327" t="str">
        <f t="shared" si="209"/>
        <v/>
      </c>
      <c r="BR327" t="str">
        <f t="shared" si="195"/>
        <v/>
      </c>
      <c r="BS327" t="str">
        <f t="shared" si="195"/>
        <v/>
      </c>
      <c r="BT327" t="str">
        <f t="shared" si="195"/>
        <v/>
      </c>
      <c r="BU327" t="str">
        <f t="shared" si="188"/>
        <v/>
      </c>
      <c r="BV327" t="str">
        <f t="shared" si="188"/>
        <v/>
      </c>
      <c r="BW327" t="str">
        <f t="shared" si="188"/>
        <v/>
      </c>
      <c r="BX327" t="str">
        <f t="shared" si="188"/>
        <v/>
      </c>
      <c r="BY327" t="str">
        <f t="shared" si="205"/>
        <v/>
      </c>
      <c r="BZ327" t="str">
        <f t="shared" si="205"/>
        <v/>
      </c>
      <c r="CA327" t="str">
        <f t="shared" si="205"/>
        <v/>
      </c>
      <c r="CB327" t="str">
        <f t="shared" si="205"/>
        <v/>
      </c>
      <c r="CC327" t="str">
        <f t="shared" si="205"/>
        <v/>
      </c>
      <c r="CD327" t="str">
        <f t="shared" si="205"/>
        <v/>
      </c>
      <c r="CE327">
        <f t="shared" si="205"/>
        <v>1</v>
      </c>
      <c r="CF327" t="str">
        <f t="shared" si="205"/>
        <v/>
      </c>
      <c r="CG327" t="str">
        <f t="shared" si="205"/>
        <v/>
      </c>
      <c r="CH327" t="str">
        <f t="shared" si="205"/>
        <v/>
      </c>
      <c r="CI327" t="str">
        <f t="shared" si="218"/>
        <v/>
      </c>
      <c r="CJ327" t="str">
        <f t="shared" si="213"/>
        <v/>
      </c>
      <c r="CK327" t="str">
        <f t="shared" si="213"/>
        <v/>
      </c>
      <c r="CM327" t="str">
        <f t="shared" si="196"/>
        <v/>
      </c>
      <c r="CN327" t="str">
        <f t="shared" si="196"/>
        <v/>
      </c>
      <c r="CO327" t="str">
        <f t="shared" si="196"/>
        <v/>
      </c>
      <c r="CP327" t="str">
        <f t="shared" si="189"/>
        <v/>
      </c>
      <c r="CQ327" t="str">
        <f t="shared" si="189"/>
        <v/>
      </c>
      <c r="CR327" t="str">
        <f t="shared" si="189"/>
        <v/>
      </c>
      <c r="CS327" t="str">
        <f t="shared" si="189"/>
        <v/>
      </c>
      <c r="CT327">
        <f t="shared" si="206"/>
        <v>2</v>
      </c>
      <c r="CU327" t="str">
        <f t="shared" si="197"/>
        <v/>
      </c>
      <c r="CV327" t="str">
        <f t="shared" si="197"/>
        <v/>
      </c>
      <c r="CW327" t="str">
        <f t="shared" si="197"/>
        <v/>
      </c>
      <c r="CX327" t="str">
        <f t="shared" si="197"/>
        <v/>
      </c>
      <c r="CY327" t="str">
        <f t="shared" si="197"/>
        <v/>
      </c>
      <c r="CZ327" t="str">
        <f t="shared" si="197"/>
        <v/>
      </c>
      <c r="DA327" t="str">
        <f t="shared" si="197"/>
        <v/>
      </c>
      <c r="DB327" t="str">
        <f t="shared" si="197"/>
        <v/>
      </c>
      <c r="DC327" t="str">
        <f t="shared" si="222"/>
        <v/>
      </c>
      <c r="DD327" t="str">
        <f t="shared" si="214"/>
        <v/>
      </c>
      <c r="DE327" t="str">
        <f t="shared" si="210"/>
        <v/>
      </c>
      <c r="DF327" t="str">
        <f t="shared" si="210"/>
        <v/>
      </c>
      <c r="DH327" t="str">
        <f t="shared" si="219"/>
        <v/>
      </c>
      <c r="DI327" t="str">
        <f t="shared" si="224"/>
        <v/>
      </c>
      <c r="DJ327" t="str">
        <f t="shared" si="224"/>
        <v/>
      </c>
      <c r="DK327" t="str">
        <f t="shared" si="224"/>
        <v/>
      </c>
      <c r="DL327" t="str">
        <f t="shared" si="224"/>
        <v/>
      </c>
      <c r="DM327" t="str">
        <f t="shared" si="224"/>
        <v/>
      </c>
      <c r="DN327" t="str">
        <f t="shared" si="224"/>
        <v/>
      </c>
      <c r="DO327" t="str">
        <f t="shared" si="224"/>
        <v/>
      </c>
      <c r="DP327" t="str">
        <f t="shared" si="224"/>
        <v/>
      </c>
      <c r="DQ327" t="str">
        <f t="shared" si="224"/>
        <v/>
      </c>
      <c r="DR327" t="str">
        <f t="shared" si="224"/>
        <v/>
      </c>
      <c r="DS327" t="str">
        <f t="shared" si="224"/>
        <v/>
      </c>
      <c r="DT327" t="str">
        <f t="shared" si="224"/>
        <v/>
      </c>
      <c r="DU327">
        <f t="shared" si="224"/>
        <v>2</v>
      </c>
      <c r="DV327" t="str">
        <f t="shared" si="224"/>
        <v/>
      </c>
      <c r="DW327" t="str">
        <f t="shared" si="224"/>
        <v/>
      </c>
      <c r="DX327" t="str">
        <f t="shared" si="224"/>
        <v/>
      </c>
      <c r="DY327" t="str">
        <f t="shared" si="224"/>
        <v/>
      </c>
      <c r="DZ327" t="str">
        <f t="shared" si="224"/>
        <v/>
      </c>
      <c r="EA327" t="str">
        <f t="shared" si="224"/>
        <v/>
      </c>
      <c r="EC327" t="str">
        <f t="shared" si="198"/>
        <v/>
      </c>
      <c r="ED327" t="str">
        <f t="shared" si="198"/>
        <v/>
      </c>
      <c r="EE327" t="str">
        <f t="shared" si="198"/>
        <v/>
      </c>
      <c r="EF327" t="str">
        <f t="shared" si="198"/>
        <v/>
      </c>
      <c r="EG327" t="str">
        <f t="shared" si="199"/>
        <v/>
      </c>
      <c r="EH327" t="str">
        <f t="shared" si="199"/>
        <v/>
      </c>
      <c r="EI327" t="str">
        <f t="shared" si="199"/>
        <v/>
      </c>
      <c r="EJ327">
        <f t="shared" si="199"/>
        <v>1</v>
      </c>
      <c r="EK327" t="str">
        <f t="shared" si="200"/>
        <v/>
      </c>
      <c r="EL327" t="str">
        <f t="shared" si="200"/>
        <v/>
      </c>
      <c r="EM327" t="str">
        <f t="shared" si="200"/>
        <v/>
      </c>
      <c r="EN327" t="str">
        <f t="shared" si="200"/>
        <v/>
      </c>
      <c r="EO327" t="str">
        <f t="shared" si="201"/>
        <v/>
      </c>
      <c r="EP327" t="str">
        <f t="shared" si="201"/>
        <v/>
      </c>
      <c r="EQ327" t="str">
        <f t="shared" si="201"/>
        <v/>
      </c>
      <c r="ER327" t="str">
        <f t="shared" si="201"/>
        <v/>
      </c>
      <c r="ES327" t="str">
        <f t="shared" si="202"/>
        <v/>
      </c>
      <c r="ET327" t="str">
        <f t="shared" si="202"/>
        <v/>
      </c>
      <c r="EU327" t="str">
        <f t="shared" si="202"/>
        <v/>
      </c>
      <c r="EV327" t="str">
        <f t="shared" si="202"/>
        <v/>
      </c>
    </row>
    <row r="328" spans="1:152">
      <c r="A328" t="s">
        <v>19</v>
      </c>
      <c r="B328" t="s">
        <v>8</v>
      </c>
      <c r="C328" s="13">
        <v>2</v>
      </c>
      <c r="D328" s="13">
        <v>0</v>
      </c>
      <c r="E328" s="1">
        <f t="shared" si="191"/>
        <v>3</v>
      </c>
      <c r="F328" s="1">
        <f t="shared" si="192"/>
        <v>0</v>
      </c>
      <c r="G328" t="str">
        <f t="shared" si="193"/>
        <v/>
      </c>
      <c r="H328" t="str">
        <f t="shared" si="193"/>
        <v/>
      </c>
      <c r="I328">
        <f t="shared" si="193"/>
        <v>0</v>
      </c>
      <c r="J328" t="str">
        <f t="shared" si="187"/>
        <v/>
      </c>
      <c r="K328" t="str">
        <f t="shared" si="187"/>
        <v/>
      </c>
      <c r="L328" t="str">
        <f t="shared" si="187"/>
        <v/>
      </c>
      <c r="M328" t="str">
        <f t="shared" si="187"/>
        <v/>
      </c>
      <c r="N328" t="str">
        <f t="shared" si="204"/>
        <v/>
      </c>
      <c r="O328" t="str">
        <f t="shared" si="194"/>
        <v/>
      </c>
      <c r="P328" t="str">
        <f t="shared" si="194"/>
        <v/>
      </c>
      <c r="Q328" t="str">
        <f t="shared" si="194"/>
        <v/>
      </c>
      <c r="R328" t="str">
        <f t="shared" si="194"/>
        <v/>
      </c>
      <c r="S328" t="str">
        <f t="shared" si="215"/>
        <v/>
      </c>
      <c r="T328" t="str">
        <f t="shared" si="208"/>
        <v/>
      </c>
      <c r="U328" t="str">
        <f t="shared" si="208"/>
        <v/>
      </c>
      <c r="V328" t="str">
        <f t="shared" si="208"/>
        <v/>
      </c>
      <c r="W328" t="str">
        <f t="shared" si="208"/>
        <v/>
      </c>
      <c r="X328" t="str">
        <f t="shared" si="209"/>
        <v/>
      </c>
      <c r="Y328" t="str">
        <f t="shared" si="209"/>
        <v/>
      </c>
      <c r="Z328">
        <f t="shared" si="209"/>
        <v>3</v>
      </c>
      <c r="BR328" t="str">
        <f t="shared" si="195"/>
        <v/>
      </c>
      <c r="BS328" t="str">
        <f t="shared" si="195"/>
        <v/>
      </c>
      <c r="BT328" t="str">
        <f t="shared" si="195"/>
        <v/>
      </c>
      <c r="BU328" t="str">
        <f t="shared" si="188"/>
        <v/>
      </c>
      <c r="BV328" t="str">
        <f t="shared" si="188"/>
        <v/>
      </c>
      <c r="BW328" t="str">
        <f t="shared" si="188"/>
        <v/>
      </c>
      <c r="BX328" t="str">
        <f t="shared" si="188"/>
        <v/>
      </c>
      <c r="BY328" t="str">
        <f t="shared" si="205"/>
        <v/>
      </c>
      <c r="BZ328" t="str">
        <f t="shared" si="205"/>
        <v/>
      </c>
      <c r="CA328" t="str">
        <f t="shared" si="205"/>
        <v/>
      </c>
      <c r="CB328" t="str">
        <f t="shared" si="205"/>
        <v/>
      </c>
      <c r="CC328" t="str">
        <f t="shared" si="205"/>
        <v/>
      </c>
      <c r="CD328" t="str">
        <f t="shared" si="205"/>
        <v/>
      </c>
      <c r="CE328" t="str">
        <f t="shared" si="205"/>
        <v/>
      </c>
      <c r="CF328" t="str">
        <f t="shared" si="205"/>
        <v/>
      </c>
      <c r="CG328" t="str">
        <f t="shared" si="205"/>
        <v/>
      </c>
      <c r="CH328" t="str">
        <f t="shared" si="205"/>
        <v/>
      </c>
      <c r="CI328" t="str">
        <f t="shared" si="218"/>
        <v/>
      </c>
      <c r="CJ328" t="str">
        <f t="shared" si="213"/>
        <v/>
      </c>
      <c r="CK328">
        <f t="shared" si="213"/>
        <v>2</v>
      </c>
      <c r="CM328" t="str">
        <f t="shared" si="196"/>
        <v/>
      </c>
      <c r="CN328" t="str">
        <f t="shared" si="196"/>
        <v/>
      </c>
      <c r="CO328">
        <f t="shared" si="196"/>
        <v>0</v>
      </c>
      <c r="CP328" t="str">
        <f t="shared" si="189"/>
        <v/>
      </c>
      <c r="CQ328" t="str">
        <f t="shared" si="189"/>
        <v/>
      </c>
      <c r="CR328" t="str">
        <f t="shared" si="189"/>
        <v/>
      </c>
      <c r="CS328" t="str">
        <f t="shared" si="189"/>
        <v/>
      </c>
      <c r="CT328" t="str">
        <f t="shared" si="206"/>
        <v/>
      </c>
      <c r="CU328" t="str">
        <f t="shared" si="197"/>
        <v/>
      </c>
      <c r="CV328" t="str">
        <f t="shared" si="197"/>
        <v/>
      </c>
      <c r="CW328" t="str">
        <f t="shared" si="197"/>
        <v/>
      </c>
      <c r="CX328" t="str">
        <f t="shared" si="197"/>
        <v/>
      </c>
      <c r="CY328" t="str">
        <f t="shared" si="197"/>
        <v/>
      </c>
      <c r="CZ328" t="str">
        <f t="shared" si="197"/>
        <v/>
      </c>
      <c r="DA328" t="str">
        <f t="shared" si="197"/>
        <v/>
      </c>
      <c r="DB328" t="str">
        <f t="shared" si="197"/>
        <v/>
      </c>
      <c r="DC328" t="str">
        <f t="shared" si="222"/>
        <v/>
      </c>
      <c r="DD328" t="str">
        <f t="shared" si="214"/>
        <v/>
      </c>
      <c r="DE328" t="str">
        <f t="shared" si="210"/>
        <v/>
      </c>
      <c r="DF328" t="str">
        <f t="shared" si="210"/>
        <v/>
      </c>
      <c r="DH328" t="str">
        <f t="shared" si="219"/>
        <v/>
      </c>
      <c r="DI328" t="str">
        <f t="shared" si="224"/>
        <v/>
      </c>
      <c r="DJ328" t="str">
        <f t="shared" si="224"/>
        <v/>
      </c>
      <c r="DK328" t="str">
        <f t="shared" si="224"/>
        <v/>
      </c>
      <c r="DL328" t="str">
        <f t="shared" si="224"/>
        <v/>
      </c>
      <c r="DM328" t="str">
        <f t="shared" si="224"/>
        <v/>
      </c>
      <c r="DN328" t="str">
        <f t="shared" si="224"/>
        <v/>
      </c>
      <c r="DO328" t="str">
        <f t="shared" si="224"/>
        <v/>
      </c>
      <c r="DP328" t="str">
        <f t="shared" si="224"/>
        <v/>
      </c>
      <c r="DQ328" t="str">
        <f t="shared" si="224"/>
        <v/>
      </c>
      <c r="DR328" t="str">
        <f t="shared" si="224"/>
        <v/>
      </c>
      <c r="DS328" t="str">
        <f t="shared" si="224"/>
        <v/>
      </c>
      <c r="DT328" t="str">
        <f t="shared" si="224"/>
        <v/>
      </c>
      <c r="DU328" t="str">
        <f t="shared" si="224"/>
        <v/>
      </c>
      <c r="DV328" t="str">
        <f t="shared" si="224"/>
        <v/>
      </c>
      <c r="DW328" t="str">
        <f t="shared" si="224"/>
        <v/>
      </c>
      <c r="DX328" t="str">
        <f t="shared" si="224"/>
        <v/>
      </c>
      <c r="DY328" t="str">
        <f t="shared" si="224"/>
        <v/>
      </c>
      <c r="DZ328" t="str">
        <f t="shared" si="224"/>
        <v/>
      </c>
      <c r="EA328">
        <f t="shared" si="224"/>
        <v>0</v>
      </c>
      <c r="EC328" t="str">
        <f t="shared" si="198"/>
        <v/>
      </c>
      <c r="ED328" t="str">
        <f t="shared" si="198"/>
        <v/>
      </c>
      <c r="EE328">
        <f t="shared" si="198"/>
        <v>2</v>
      </c>
      <c r="EF328" t="str">
        <f t="shared" si="198"/>
        <v/>
      </c>
      <c r="EG328" t="str">
        <f t="shared" si="199"/>
        <v/>
      </c>
      <c r="EH328" t="str">
        <f t="shared" si="199"/>
        <v/>
      </c>
      <c r="EI328" t="str">
        <f t="shared" si="199"/>
        <v/>
      </c>
      <c r="EJ328" t="str">
        <f t="shared" si="199"/>
        <v/>
      </c>
      <c r="EK328" t="str">
        <f t="shared" si="200"/>
        <v/>
      </c>
      <c r="EL328" t="str">
        <f t="shared" si="200"/>
        <v/>
      </c>
      <c r="EM328" t="str">
        <f t="shared" si="200"/>
        <v/>
      </c>
      <c r="EN328" t="str">
        <f t="shared" si="200"/>
        <v/>
      </c>
      <c r="EO328" t="str">
        <f t="shared" si="201"/>
        <v/>
      </c>
      <c r="EP328" t="str">
        <f t="shared" si="201"/>
        <v/>
      </c>
      <c r="EQ328" t="str">
        <f t="shared" si="201"/>
        <v/>
      </c>
      <c r="ER328" t="str">
        <f t="shared" si="201"/>
        <v/>
      </c>
      <c r="ES328" t="str">
        <f t="shared" si="202"/>
        <v/>
      </c>
      <c r="ET328" t="str">
        <f t="shared" si="202"/>
        <v/>
      </c>
      <c r="EU328" t="str">
        <f t="shared" si="202"/>
        <v/>
      </c>
      <c r="EV328" t="str">
        <f t="shared" si="202"/>
        <v/>
      </c>
    </row>
    <row r="329" spans="1:152">
      <c r="A329" t="s">
        <v>13</v>
      </c>
      <c r="B329" t="s">
        <v>9</v>
      </c>
      <c r="C329" s="13">
        <v>1</v>
      </c>
      <c r="D329" s="13">
        <v>0</v>
      </c>
      <c r="E329" s="1">
        <f t="shared" si="191"/>
        <v>3</v>
      </c>
      <c r="F329" s="1">
        <f t="shared" si="192"/>
        <v>0</v>
      </c>
      <c r="G329" t="str">
        <f t="shared" si="193"/>
        <v/>
      </c>
      <c r="H329" t="str">
        <f t="shared" si="193"/>
        <v/>
      </c>
      <c r="I329" t="str">
        <f t="shared" si="193"/>
        <v/>
      </c>
      <c r="J329" t="str">
        <f t="shared" si="193"/>
        <v/>
      </c>
      <c r="K329" t="str">
        <f t="shared" si="193"/>
        <v/>
      </c>
      <c r="L329">
        <f t="shared" si="193"/>
        <v>3</v>
      </c>
      <c r="M329">
        <f t="shared" si="193"/>
        <v>0</v>
      </c>
      <c r="N329" t="str">
        <f t="shared" si="204"/>
        <v/>
      </c>
      <c r="O329" t="str">
        <f t="shared" si="194"/>
        <v/>
      </c>
      <c r="P329" t="str">
        <f t="shared" si="194"/>
        <v/>
      </c>
      <c r="Q329" t="str">
        <f t="shared" si="194"/>
        <v/>
      </c>
      <c r="R329" t="str">
        <f t="shared" si="194"/>
        <v/>
      </c>
      <c r="S329" t="str">
        <f t="shared" si="215"/>
        <v/>
      </c>
      <c r="T329" t="str">
        <f t="shared" si="208"/>
        <v/>
      </c>
      <c r="U329" t="str">
        <f t="shared" si="208"/>
        <v/>
      </c>
      <c r="V329" t="str">
        <f t="shared" si="208"/>
        <v/>
      </c>
      <c r="W329" t="str">
        <f t="shared" si="208"/>
        <v/>
      </c>
      <c r="X329" t="str">
        <f t="shared" si="209"/>
        <v/>
      </c>
      <c r="Y329" t="str">
        <f t="shared" si="209"/>
        <v/>
      </c>
      <c r="Z329" t="str">
        <f t="shared" si="209"/>
        <v/>
      </c>
      <c r="BR329" t="str">
        <f t="shared" si="195"/>
        <v/>
      </c>
      <c r="BS329" t="str">
        <f t="shared" si="195"/>
        <v/>
      </c>
      <c r="BT329" t="str">
        <f t="shared" si="195"/>
        <v/>
      </c>
      <c r="BU329" t="str">
        <f t="shared" si="195"/>
        <v/>
      </c>
      <c r="BV329" t="str">
        <f t="shared" si="195"/>
        <v/>
      </c>
      <c r="BW329">
        <f t="shared" si="195"/>
        <v>1</v>
      </c>
      <c r="BX329" t="str">
        <f t="shared" si="195"/>
        <v/>
      </c>
      <c r="BY329" t="str">
        <f t="shared" si="205"/>
        <v/>
      </c>
      <c r="BZ329" t="str">
        <f t="shared" si="205"/>
        <v/>
      </c>
      <c r="CA329" t="str">
        <f t="shared" si="205"/>
        <v/>
      </c>
      <c r="CB329" t="str">
        <f t="shared" si="205"/>
        <v/>
      </c>
      <c r="CC329" t="str">
        <f t="shared" si="205"/>
        <v/>
      </c>
      <c r="CD329" t="str">
        <f t="shared" si="205"/>
        <v/>
      </c>
      <c r="CE329" t="str">
        <f t="shared" si="205"/>
        <v/>
      </c>
      <c r="CF329" t="str">
        <f t="shared" si="205"/>
        <v/>
      </c>
      <c r="CG329" t="str">
        <f t="shared" si="205"/>
        <v/>
      </c>
      <c r="CH329" t="str">
        <f t="shared" si="205"/>
        <v/>
      </c>
      <c r="CI329" t="str">
        <f t="shared" si="218"/>
        <v/>
      </c>
      <c r="CJ329" t="str">
        <f t="shared" si="213"/>
        <v/>
      </c>
      <c r="CK329" t="str">
        <f t="shared" si="213"/>
        <v/>
      </c>
      <c r="CM329" t="str">
        <f t="shared" si="196"/>
        <v/>
      </c>
      <c r="CN329" t="str">
        <f t="shared" si="196"/>
        <v/>
      </c>
      <c r="CO329" t="str">
        <f t="shared" si="196"/>
        <v/>
      </c>
      <c r="CP329" t="str">
        <f t="shared" si="196"/>
        <v/>
      </c>
      <c r="CQ329" t="str">
        <f t="shared" si="196"/>
        <v/>
      </c>
      <c r="CR329" t="str">
        <f t="shared" si="196"/>
        <v/>
      </c>
      <c r="CS329">
        <f t="shared" si="196"/>
        <v>0</v>
      </c>
      <c r="CT329" t="str">
        <f t="shared" si="206"/>
        <v/>
      </c>
      <c r="CU329" t="str">
        <f t="shared" si="197"/>
        <v/>
      </c>
      <c r="CV329" t="str">
        <f t="shared" si="197"/>
        <v/>
      </c>
      <c r="CW329" t="str">
        <f t="shared" si="197"/>
        <v/>
      </c>
      <c r="CX329" t="str">
        <f t="shared" si="197"/>
        <v/>
      </c>
      <c r="CY329" t="str">
        <f t="shared" si="197"/>
        <v/>
      </c>
      <c r="CZ329" t="str">
        <f t="shared" si="197"/>
        <v/>
      </c>
      <c r="DA329" t="str">
        <f t="shared" si="197"/>
        <v/>
      </c>
      <c r="DB329" t="str">
        <f t="shared" si="197"/>
        <v/>
      </c>
      <c r="DC329" t="str">
        <f t="shared" si="222"/>
        <v/>
      </c>
      <c r="DD329" t="str">
        <f t="shared" si="214"/>
        <v/>
      </c>
      <c r="DE329" t="str">
        <f t="shared" si="210"/>
        <v/>
      </c>
      <c r="DF329" t="str">
        <f t="shared" si="210"/>
        <v/>
      </c>
      <c r="DH329" t="str">
        <f t="shared" si="219"/>
        <v/>
      </c>
      <c r="DI329" t="str">
        <f t="shared" si="224"/>
        <v/>
      </c>
      <c r="DJ329" t="str">
        <f t="shared" si="224"/>
        <v/>
      </c>
      <c r="DK329" t="str">
        <f t="shared" si="224"/>
        <v/>
      </c>
      <c r="DL329" t="str">
        <f t="shared" si="224"/>
        <v/>
      </c>
      <c r="DM329">
        <f t="shared" si="224"/>
        <v>0</v>
      </c>
      <c r="DN329" t="str">
        <f t="shared" si="224"/>
        <v/>
      </c>
      <c r="DO329" t="str">
        <f t="shared" si="224"/>
        <v/>
      </c>
      <c r="DP329" t="str">
        <f t="shared" si="224"/>
        <v/>
      </c>
      <c r="DQ329" t="str">
        <f t="shared" si="224"/>
        <v/>
      </c>
      <c r="DR329" t="str">
        <f t="shared" si="224"/>
        <v/>
      </c>
      <c r="DS329" t="str">
        <f t="shared" si="224"/>
        <v/>
      </c>
      <c r="DT329" t="str">
        <f t="shared" si="224"/>
        <v/>
      </c>
      <c r="DU329" t="str">
        <f t="shared" si="224"/>
        <v/>
      </c>
      <c r="DV329" t="str">
        <f t="shared" si="224"/>
        <v/>
      </c>
      <c r="DW329" t="str">
        <f t="shared" si="224"/>
        <v/>
      </c>
      <c r="DX329" t="str">
        <f t="shared" si="224"/>
        <v/>
      </c>
      <c r="DY329" t="str">
        <f t="shared" si="224"/>
        <v/>
      </c>
      <c r="DZ329" t="str">
        <f t="shared" si="224"/>
        <v/>
      </c>
      <c r="EA329" t="str">
        <f t="shared" si="224"/>
        <v/>
      </c>
      <c r="EC329" t="str">
        <f t="shared" si="198"/>
        <v/>
      </c>
      <c r="ED329" t="str">
        <f t="shared" si="198"/>
        <v/>
      </c>
      <c r="EE329" t="str">
        <f t="shared" si="198"/>
        <v/>
      </c>
      <c r="EF329" t="str">
        <f t="shared" ref="EF329" si="225">IF($B329=EF$2,$C329,"")</f>
        <v/>
      </c>
      <c r="EG329" t="str">
        <f t="shared" si="199"/>
        <v/>
      </c>
      <c r="EH329" t="str">
        <f t="shared" si="199"/>
        <v/>
      </c>
      <c r="EI329">
        <f t="shared" si="199"/>
        <v>1</v>
      </c>
      <c r="EJ329" t="str">
        <f t="shared" ref="EJ329:EM392" si="226">IF($B329=EJ$2,$C329,"")</f>
        <v/>
      </c>
      <c r="EK329" t="str">
        <f t="shared" si="200"/>
        <v/>
      </c>
      <c r="EL329" t="str">
        <f t="shared" si="200"/>
        <v/>
      </c>
      <c r="EM329" t="str">
        <f t="shared" si="200"/>
        <v/>
      </c>
      <c r="EN329" t="str">
        <f t="shared" ref="EN329:EQ392" si="227">IF($B329=EN$2,$C329,"")</f>
        <v/>
      </c>
      <c r="EO329" t="str">
        <f t="shared" si="201"/>
        <v/>
      </c>
      <c r="EP329" t="str">
        <f t="shared" si="201"/>
        <v/>
      </c>
      <c r="EQ329" t="str">
        <f t="shared" si="201"/>
        <v/>
      </c>
      <c r="ER329" t="str">
        <f t="shared" ref="ER329:EU392" si="228">IF($B329=ER$2,$C329,"")</f>
        <v/>
      </c>
      <c r="ES329" t="str">
        <f t="shared" si="202"/>
        <v/>
      </c>
      <c r="ET329" t="str">
        <f t="shared" si="202"/>
        <v/>
      </c>
      <c r="EU329" t="str">
        <f t="shared" si="202"/>
        <v/>
      </c>
      <c r="EV329" t="str">
        <f t="shared" ref="EV329:EV360" si="229">IF($B329=EV$2,$C329,"")</f>
        <v/>
      </c>
    </row>
    <row r="330" spans="1:152">
      <c r="A330" t="s">
        <v>7</v>
      </c>
      <c r="B330" t="s">
        <v>17</v>
      </c>
      <c r="C330" s="13">
        <v>2</v>
      </c>
      <c r="D330" s="13">
        <v>1</v>
      </c>
      <c r="E330" s="1">
        <f t="shared" ref="E330:E393" si="230">IF(C330&lt;&gt;"",IF(C330=D330,1,IF(C330&gt;D330,3,0)),"")</f>
        <v>3</v>
      </c>
      <c r="F330" s="1">
        <f t="shared" ref="F330:F393" si="231">IF(C330&lt;&gt;"",IF(C330=D330,1,IF(C330&gt;D330,0,3)),"")</f>
        <v>0</v>
      </c>
      <c r="G330" t="str">
        <f t="shared" ref="G330:J393" si="232">IF($A330=G$2,$E330,IF($B330=G$2,$F330,""))</f>
        <v/>
      </c>
      <c r="H330">
        <f t="shared" si="232"/>
        <v>3</v>
      </c>
      <c r="I330" t="str">
        <f t="shared" si="232"/>
        <v/>
      </c>
      <c r="J330" t="str">
        <f t="shared" si="232"/>
        <v/>
      </c>
      <c r="K330">
        <f t="shared" ref="K330:N393" si="233">IF($A330=K$2,$E330,IF($B330=K$2,$F330,""))</f>
        <v>0</v>
      </c>
      <c r="L330" t="str">
        <f t="shared" si="233"/>
        <v/>
      </c>
      <c r="M330" t="str">
        <f t="shared" si="233"/>
        <v/>
      </c>
      <c r="N330" t="str">
        <f t="shared" si="204"/>
        <v/>
      </c>
      <c r="O330" t="str">
        <f t="shared" si="204"/>
        <v/>
      </c>
      <c r="P330" t="str">
        <f t="shared" si="204"/>
        <v/>
      </c>
      <c r="Q330" t="str">
        <f t="shared" si="204"/>
        <v/>
      </c>
      <c r="R330" t="str">
        <f t="shared" si="204"/>
        <v/>
      </c>
      <c r="S330" t="str">
        <f t="shared" si="215"/>
        <v/>
      </c>
      <c r="T330" t="str">
        <f t="shared" si="208"/>
        <v/>
      </c>
      <c r="U330" t="str">
        <f t="shared" si="208"/>
        <v/>
      </c>
      <c r="V330" t="str">
        <f t="shared" si="208"/>
        <v/>
      </c>
      <c r="W330" t="str">
        <f t="shared" si="208"/>
        <v/>
      </c>
      <c r="X330" t="str">
        <f t="shared" si="209"/>
        <v/>
      </c>
      <c r="Y330" t="str">
        <f t="shared" si="209"/>
        <v/>
      </c>
      <c r="Z330" t="str">
        <f t="shared" si="209"/>
        <v/>
      </c>
      <c r="BR330" t="str">
        <f t="shared" ref="BR330:BU393" si="234">IF($A330=BR$2,$C330,"")</f>
        <v/>
      </c>
      <c r="BS330">
        <f t="shared" si="234"/>
        <v>2</v>
      </c>
      <c r="BT330" t="str">
        <f t="shared" si="234"/>
        <v/>
      </c>
      <c r="BU330" t="str">
        <f t="shared" si="234"/>
        <v/>
      </c>
      <c r="BV330" t="str">
        <f t="shared" ref="BV330:BZ393" si="235">IF($A330=BV$2,$C330,"")</f>
        <v/>
      </c>
      <c r="BW330" t="str">
        <f t="shared" si="235"/>
        <v/>
      </c>
      <c r="BX330" t="str">
        <f t="shared" si="235"/>
        <v/>
      </c>
      <c r="BY330" t="str">
        <f t="shared" si="205"/>
        <v/>
      </c>
      <c r="BZ330" t="str">
        <f t="shared" si="205"/>
        <v/>
      </c>
      <c r="CA330" t="str">
        <f t="shared" si="205"/>
        <v/>
      </c>
      <c r="CB330" t="str">
        <f t="shared" si="205"/>
        <v/>
      </c>
      <c r="CC330" t="str">
        <f t="shared" si="205"/>
        <v/>
      </c>
      <c r="CD330" t="str">
        <f t="shared" si="205"/>
        <v/>
      </c>
      <c r="CE330" t="str">
        <f t="shared" si="205"/>
        <v/>
      </c>
      <c r="CF330" t="str">
        <f t="shared" si="205"/>
        <v/>
      </c>
      <c r="CG330" t="str">
        <f t="shared" si="205"/>
        <v/>
      </c>
      <c r="CH330" t="str">
        <f t="shared" si="205"/>
        <v/>
      </c>
      <c r="CI330" t="str">
        <f t="shared" si="218"/>
        <v/>
      </c>
      <c r="CJ330" t="str">
        <f t="shared" si="213"/>
        <v/>
      </c>
      <c r="CK330" t="str">
        <f t="shared" si="213"/>
        <v/>
      </c>
      <c r="CM330" t="str">
        <f t="shared" ref="CM330:CP393" si="236">IF($B330=CM$2,$D330,"")</f>
        <v/>
      </c>
      <c r="CN330" t="str">
        <f t="shared" si="236"/>
        <v/>
      </c>
      <c r="CO330" t="str">
        <f t="shared" si="236"/>
        <v/>
      </c>
      <c r="CP330" t="str">
        <f t="shared" si="236"/>
        <v/>
      </c>
      <c r="CQ330">
        <f t="shared" ref="CQ330:CU393" si="237">IF($B330=CQ$2,$D330,"")</f>
        <v>1</v>
      </c>
      <c r="CR330" t="str">
        <f t="shared" si="237"/>
        <v/>
      </c>
      <c r="CS330" t="str">
        <f t="shared" si="237"/>
        <v/>
      </c>
      <c r="CT330" t="str">
        <f t="shared" si="206"/>
        <v/>
      </c>
      <c r="CU330" t="str">
        <f t="shared" si="206"/>
        <v/>
      </c>
      <c r="CV330" t="str">
        <f t="shared" si="206"/>
        <v/>
      </c>
      <c r="CW330" t="str">
        <f t="shared" si="206"/>
        <v/>
      </c>
      <c r="CX330" t="str">
        <f t="shared" si="206"/>
        <v/>
      </c>
      <c r="CY330" t="str">
        <f t="shared" si="206"/>
        <v/>
      </c>
      <c r="CZ330" t="str">
        <f t="shared" si="206"/>
        <v/>
      </c>
      <c r="DA330" t="str">
        <f t="shared" si="206"/>
        <v/>
      </c>
      <c r="DB330" t="str">
        <f t="shared" si="206"/>
        <v/>
      </c>
      <c r="DC330" t="str">
        <f t="shared" si="222"/>
        <v/>
      </c>
      <c r="DD330" t="str">
        <f t="shared" si="214"/>
        <v/>
      </c>
      <c r="DE330" t="str">
        <f t="shared" si="210"/>
        <v/>
      </c>
      <c r="DF330" t="str">
        <f t="shared" si="210"/>
        <v/>
      </c>
      <c r="DH330" t="str">
        <f t="shared" si="219"/>
        <v/>
      </c>
      <c r="DI330">
        <f t="shared" si="224"/>
        <v>1</v>
      </c>
      <c r="DJ330" t="str">
        <f t="shared" si="224"/>
        <v/>
      </c>
      <c r="DK330" t="str">
        <f t="shared" si="224"/>
        <v/>
      </c>
      <c r="DL330" t="str">
        <f t="shared" si="224"/>
        <v/>
      </c>
      <c r="DM330" t="str">
        <f t="shared" si="224"/>
        <v/>
      </c>
      <c r="DN330" t="str">
        <f t="shared" si="224"/>
        <v/>
      </c>
      <c r="DO330" t="str">
        <f t="shared" si="224"/>
        <v/>
      </c>
      <c r="DP330" t="str">
        <f t="shared" si="224"/>
        <v/>
      </c>
      <c r="DQ330" t="str">
        <f t="shared" si="224"/>
        <v/>
      </c>
      <c r="DR330" t="str">
        <f t="shared" si="224"/>
        <v/>
      </c>
      <c r="DS330" t="str">
        <f t="shared" si="224"/>
        <v/>
      </c>
      <c r="DT330" t="str">
        <f t="shared" si="224"/>
        <v/>
      </c>
      <c r="DU330" t="str">
        <f t="shared" si="224"/>
        <v/>
      </c>
      <c r="DV330" t="str">
        <f t="shared" si="224"/>
        <v/>
      </c>
      <c r="DW330" t="str">
        <f t="shared" si="224"/>
        <v/>
      </c>
      <c r="DX330" t="str">
        <f t="shared" si="224"/>
        <v/>
      </c>
      <c r="DY330" t="str">
        <f t="shared" si="224"/>
        <v/>
      </c>
      <c r="DZ330" t="str">
        <f t="shared" si="224"/>
        <v/>
      </c>
      <c r="EA330" t="str">
        <f t="shared" si="224"/>
        <v/>
      </c>
      <c r="EC330" t="str">
        <f t="shared" ref="EC330:EF393" si="238">IF($B330=EC$2,$C330,"")</f>
        <v/>
      </c>
      <c r="ED330" t="str">
        <f t="shared" si="238"/>
        <v/>
      </c>
      <c r="EE330" t="str">
        <f t="shared" si="238"/>
        <v/>
      </c>
      <c r="EF330" t="str">
        <f t="shared" si="238"/>
        <v/>
      </c>
      <c r="EG330">
        <f t="shared" ref="EG330:EV393" si="239">IF($B330=EG$2,$C330,"")</f>
        <v>2</v>
      </c>
      <c r="EH330" t="str">
        <f t="shared" si="239"/>
        <v/>
      </c>
      <c r="EI330" t="str">
        <f t="shared" si="239"/>
        <v/>
      </c>
      <c r="EJ330" t="str">
        <f t="shared" si="226"/>
        <v/>
      </c>
      <c r="EK330" t="str">
        <f t="shared" si="226"/>
        <v/>
      </c>
      <c r="EL330" t="str">
        <f t="shared" si="226"/>
        <v/>
      </c>
      <c r="EM330" t="str">
        <f t="shared" si="226"/>
        <v/>
      </c>
      <c r="EN330" t="str">
        <f t="shared" si="227"/>
        <v/>
      </c>
      <c r="EO330" t="str">
        <f t="shared" si="227"/>
        <v/>
      </c>
      <c r="EP330" t="str">
        <f t="shared" si="227"/>
        <v/>
      </c>
      <c r="EQ330" t="str">
        <f t="shared" si="227"/>
        <v/>
      </c>
      <c r="ER330" t="str">
        <f t="shared" si="228"/>
        <v/>
      </c>
      <c r="ES330" t="str">
        <f t="shared" si="228"/>
        <v/>
      </c>
      <c r="ET330" t="str">
        <f t="shared" si="228"/>
        <v/>
      </c>
      <c r="EU330" t="str">
        <f t="shared" si="228"/>
        <v/>
      </c>
      <c r="EV330" t="str">
        <f t="shared" si="229"/>
        <v/>
      </c>
    </row>
    <row r="331" spans="1:152">
      <c r="A331" t="s">
        <v>3</v>
      </c>
      <c r="B331" t="s">
        <v>18</v>
      </c>
      <c r="C331" s="13">
        <v>0</v>
      </c>
      <c r="D331" s="13">
        <v>0</v>
      </c>
      <c r="E331" s="1">
        <f t="shared" si="230"/>
        <v>1</v>
      </c>
      <c r="F331" s="1">
        <f t="shared" si="231"/>
        <v>1</v>
      </c>
      <c r="G331" t="str">
        <f t="shared" si="232"/>
        <v/>
      </c>
      <c r="H331" t="str">
        <f t="shared" si="232"/>
        <v/>
      </c>
      <c r="I331" t="str">
        <f t="shared" si="232"/>
        <v/>
      </c>
      <c r="J331" t="str">
        <f t="shared" si="232"/>
        <v/>
      </c>
      <c r="K331" t="str">
        <f t="shared" si="233"/>
        <v/>
      </c>
      <c r="L331" t="str">
        <f t="shared" si="233"/>
        <v/>
      </c>
      <c r="M331" t="str">
        <f t="shared" si="233"/>
        <v/>
      </c>
      <c r="N331" t="str">
        <f t="shared" si="204"/>
        <v/>
      </c>
      <c r="O331" t="str">
        <f t="shared" si="204"/>
        <v/>
      </c>
      <c r="P331">
        <f t="shared" si="204"/>
        <v>1</v>
      </c>
      <c r="Q331">
        <f t="shared" si="204"/>
        <v>1</v>
      </c>
      <c r="R331" t="str">
        <f t="shared" si="204"/>
        <v/>
      </c>
      <c r="S331" t="str">
        <f t="shared" si="215"/>
        <v/>
      </c>
      <c r="T331" t="str">
        <f t="shared" si="208"/>
        <v/>
      </c>
      <c r="U331" t="str">
        <f t="shared" si="208"/>
        <v/>
      </c>
      <c r="V331" t="str">
        <f t="shared" si="208"/>
        <v/>
      </c>
      <c r="W331" t="str">
        <f t="shared" si="208"/>
        <v/>
      </c>
      <c r="X331" t="str">
        <f t="shared" si="209"/>
        <v/>
      </c>
      <c r="Y331" t="str">
        <f t="shared" si="209"/>
        <v/>
      </c>
      <c r="Z331" t="str">
        <f t="shared" si="209"/>
        <v/>
      </c>
      <c r="BR331" t="str">
        <f t="shared" si="234"/>
        <v/>
      </c>
      <c r="BS331" t="str">
        <f t="shared" si="234"/>
        <v/>
      </c>
      <c r="BT331" t="str">
        <f t="shared" si="234"/>
        <v/>
      </c>
      <c r="BU331" t="str">
        <f t="shared" si="234"/>
        <v/>
      </c>
      <c r="BV331" t="str">
        <f t="shared" si="235"/>
        <v/>
      </c>
      <c r="BW331" t="str">
        <f t="shared" si="235"/>
        <v/>
      </c>
      <c r="BX331" t="str">
        <f t="shared" si="235"/>
        <v/>
      </c>
      <c r="BY331" t="str">
        <f t="shared" si="205"/>
        <v/>
      </c>
      <c r="BZ331" t="str">
        <f t="shared" si="205"/>
        <v/>
      </c>
      <c r="CA331">
        <f t="shared" si="205"/>
        <v>0</v>
      </c>
      <c r="CB331" t="str">
        <f t="shared" si="205"/>
        <v/>
      </c>
      <c r="CC331" t="str">
        <f t="shared" si="205"/>
        <v/>
      </c>
      <c r="CD331" t="str">
        <f t="shared" si="205"/>
        <v/>
      </c>
      <c r="CE331" t="str">
        <f t="shared" si="205"/>
        <v/>
      </c>
      <c r="CF331" t="str">
        <f t="shared" si="205"/>
        <v/>
      </c>
      <c r="CG331" t="str">
        <f t="shared" si="205"/>
        <v/>
      </c>
      <c r="CH331" t="str">
        <f t="shared" si="205"/>
        <v/>
      </c>
      <c r="CI331" t="str">
        <f t="shared" si="218"/>
        <v/>
      </c>
      <c r="CJ331" t="str">
        <f t="shared" si="213"/>
        <v/>
      </c>
      <c r="CK331" t="str">
        <f t="shared" si="213"/>
        <v/>
      </c>
      <c r="CM331" t="str">
        <f t="shared" si="236"/>
        <v/>
      </c>
      <c r="CN331" t="str">
        <f t="shared" si="236"/>
        <v/>
      </c>
      <c r="CO331" t="str">
        <f t="shared" si="236"/>
        <v/>
      </c>
      <c r="CP331" t="str">
        <f t="shared" si="236"/>
        <v/>
      </c>
      <c r="CQ331" t="str">
        <f t="shared" si="237"/>
        <v/>
      </c>
      <c r="CR331" t="str">
        <f t="shared" si="237"/>
        <v/>
      </c>
      <c r="CS331" t="str">
        <f t="shared" si="237"/>
        <v/>
      </c>
      <c r="CT331" t="str">
        <f t="shared" si="206"/>
        <v/>
      </c>
      <c r="CU331" t="str">
        <f t="shared" si="206"/>
        <v/>
      </c>
      <c r="CV331" t="str">
        <f t="shared" si="206"/>
        <v/>
      </c>
      <c r="CW331">
        <f t="shared" si="206"/>
        <v>0</v>
      </c>
      <c r="CX331" t="str">
        <f t="shared" si="206"/>
        <v/>
      </c>
      <c r="CY331" t="str">
        <f t="shared" si="206"/>
        <v/>
      </c>
      <c r="CZ331" t="str">
        <f t="shared" si="206"/>
        <v/>
      </c>
      <c r="DA331" t="str">
        <f t="shared" si="206"/>
        <v/>
      </c>
      <c r="DB331" t="str">
        <f t="shared" si="206"/>
        <v/>
      </c>
      <c r="DC331" t="str">
        <f t="shared" si="222"/>
        <v/>
      </c>
      <c r="DD331" t="str">
        <f t="shared" si="214"/>
        <v/>
      </c>
      <c r="DE331" t="str">
        <f t="shared" si="210"/>
        <v/>
      </c>
      <c r="DF331" t="str">
        <f t="shared" si="210"/>
        <v/>
      </c>
      <c r="DH331" t="str">
        <f t="shared" si="219"/>
        <v/>
      </c>
      <c r="DI331" t="str">
        <f t="shared" si="224"/>
        <v/>
      </c>
      <c r="DJ331" t="str">
        <f t="shared" si="224"/>
        <v/>
      </c>
      <c r="DK331" t="str">
        <f t="shared" si="224"/>
        <v/>
      </c>
      <c r="DL331" t="str">
        <f t="shared" si="224"/>
        <v/>
      </c>
      <c r="DM331" t="str">
        <f t="shared" si="224"/>
        <v/>
      </c>
      <c r="DN331" t="str">
        <f t="shared" si="224"/>
        <v/>
      </c>
      <c r="DO331" t="str">
        <f t="shared" si="224"/>
        <v/>
      </c>
      <c r="DP331" t="str">
        <f t="shared" si="224"/>
        <v/>
      </c>
      <c r="DQ331">
        <f t="shared" si="224"/>
        <v>0</v>
      </c>
      <c r="DR331" t="str">
        <f t="shared" si="224"/>
        <v/>
      </c>
      <c r="DS331" t="str">
        <f t="shared" si="224"/>
        <v/>
      </c>
      <c r="DT331" t="str">
        <f t="shared" si="224"/>
        <v/>
      </c>
      <c r="DU331" t="str">
        <f t="shared" si="224"/>
        <v/>
      </c>
      <c r="DV331" t="str">
        <f t="shared" si="224"/>
        <v/>
      </c>
      <c r="DW331" t="str">
        <f t="shared" si="224"/>
        <v/>
      </c>
      <c r="DX331" t="str">
        <f t="shared" si="224"/>
        <v/>
      </c>
      <c r="DY331" t="str">
        <f t="shared" si="224"/>
        <v/>
      </c>
      <c r="DZ331" t="str">
        <f t="shared" si="224"/>
        <v/>
      </c>
      <c r="EA331" t="str">
        <f t="shared" si="224"/>
        <v/>
      </c>
      <c r="EC331" t="str">
        <f t="shared" si="238"/>
        <v/>
      </c>
      <c r="ED331" t="str">
        <f t="shared" si="238"/>
        <v/>
      </c>
      <c r="EE331" t="str">
        <f t="shared" si="238"/>
        <v/>
      </c>
      <c r="EF331" t="str">
        <f t="shared" si="238"/>
        <v/>
      </c>
      <c r="EG331" t="str">
        <f t="shared" si="239"/>
        <v/>
      </c>
      <c r="EH331" t="str">
        <f t="shared" si="239"/>
        <v/>
      </c>
      <c r="EI331" t="str">
        <f t="shared" si="239"/>
        <v/>
      </c>
      <c r="EJ331" t="str">
        <f t="shared" si="226"/>
        <v/>
      </c>
      <c r="EK331" t="str">
        <f t="shared" si="226"/>
        <v/>
      </c>
      <c r="EL331" t="str">
        <f t="shared" si="226"/>
        <v/>
      </c>
      <c r="EM331">
        <f t="shared" si="226"/>
        <v>0</v>
      </c>
      <c r="EN331" t="str">
        <f t="shared" si="227"/>
        <v/>
      </c>
      <c r="EO331" t="str">
        <f t="shared" si="227"/>
        <v/>
      </c>
      <c r="EP331" t="str">
        <f t="shared" si="227"/>
        <v/>
      </c>
      <c r="EQ331" t="str">
        <f t="shared" si="227"/>
        <v/>
      </c>
      <c r="ER331" t="str">
        <f t="shared" si="228"/>
        <v/>
      </c>
      <c r="ES331" t="str">
        <f t="shared" si="228"/>
        <v/>
      </c>
      <c r="ET331" t="str">
        <f t="shared" si="228"/>
        <v/>
      </c>
      <c r="EU331" t="str">
        <f t="shared" si="228"/>
        <v/>
      </c>
      <c r="EV331" t="str">
        <f t="shared" si="229"/>
        <v/>
      </c>
    </row>
    <row r="332" spans="1:152">
      <c r="A332" t="s">
        <v>183</v>
      </c>
      <c r="E332" s="1" t="str">
        <f t="shared" si="230"/>
        <v/>
      </c>
      <c r="F332" s="1" t="str">
        <f t="shared" si="231"/>
        <v/>
      </c>
      <c r="G332">
        <f>SUM(G320:G331)</f>
        <v>35</v>
      </c>
      <c r="H332">
        <f t="shared" ref="H332:Z332" si="240">SUM(H320:H331)</f>
        <v>42</v>
      </c>
      <c r="I332">
        <f t="shared" si="240"/>
        <v>33</v>
      </c>
      <c r="J332">
        <f t="shared" si="240"/>
        <v>35</v>
      </c>
      <c r="K332">
        <f t="shared" si="240"/>
        <v>34</v>
      </c>
      <c r="L332">
        <f t="shared" si="240"/>
        <v>39</v>
      </c>
      <c r="M332">
        <f t="shared" si="240"/>
        <v>35</v>
      </c>
      <c r="N332">
        <f t="shared" si="240"/>
        <v>32</v>
      </c>
      <c r="O332">
        <f t="shared" si="240"/>
        <v>49</v>
      </c>
      <c r="P332">
        <f t="shared" si="240"/>
        <v>41</v>
      </c>
      <c r="Q332">
        <f t="shared" si="240"/>
        <v>53</v>
      </c>
      <c r="R332">
        <f t="shared" si="240"/>
        <v>41</v>
      </c>
      <c r="S332">
        <f t="shared" si="240"/>
        <v>50</v>
      </c>
      <c r="T332">
        <f t="shared" si="240"/>
        <v>22</v>
      </c>
      <c r="U332">
        <f t="shared" si="240"/>
        <v>29</v>
      </c>
      <c r="V332">
        <f t="shared" si="240"/>
        <v>22</v>
      </c>
      <c r="W332">
        <f t="shared" si="240"/>
        <v>46</v>
      </c>
      <c r="X332">
        <f t="shared" si="240"/>
        <v>31</v>
      </c>
      <c r="Y332">
        <f t="shared" si="240"/>
        <v>35</v>
      </c>
      <c r="Z332">
        <f t="shared" si="240"/>
        <v>31</v>
      </c>
      <c r="BR332" t="str">
        <f t="shared" si="234"/>
        <v/>
      </c>
      <c r="BS332" t="str">
        <f t="shared" si="234"/>
        <v/>
      </c>
      <c r="BT332" t="str">
        <f t="shared" si="234"/>
        <v/>
      </c>
      <c r="BU332" t="str">
        <f t="shared" si="234"/>
        <v/>
      </c>
      <c r="BV332" t="str">
        <f t="shared" si="235"/>
        <v/>
      </c>
      <c r="BW332" t="str">
        <f t="shared" si="235"/>
        <v/>
      </c>
      <c r="BX332" t="str">
        <f t="shared" si="235"/>
        <v/>
      </c>
      <c r="BY332" t="str">
        <f t="shared" si="235"/>
        <v/>
      </c>
      <c r="BZ332" t="str">
        <f t="shared" si="235"/>
        <v/>
      </c>
      <c r="CA332" t="str">
        <f t="shared" ref="CA332:CD395" si="241">IF($A332=CA$2,$C332,"")</f>
        <v/>
      </c>
      <c r="CB332" t="str">
        <f t="shared" si="241"/>
        <v/>
      </c>
      <c r="CC332" t="str">
        <f t="shared" si="241"/>
        <v/>
      </c>
      <c r="CD332" t="str">
        <f t="shared" si="241"/>
        <v/>
      </c>
      <c r="CE332" t="str">
        <f t="shared" ref="CE332:CH395" si="242">IF($A332=CE$2,$C332,"")</f>
        <v/>
      </c>
      <c r="CF332" t="str">
        <f t="shared" si="242"/>
        <v/>
      </c>
      <c r="CG332" t="str">
        <f t="shared" si="242"/>
        <v/>
      </c>
      <c r="CH332" t="str">
        <f t="shared" si="242"/>
        <v/>
      </c>
      <c r="CI332" t="str">
        <f t="shared" si="218"/>
        <v/>
      </c>
      <c r="CJ332" t="str">
        <f t="shared" si="213"/>
        <v/>
      </c>
      <c r="CK332" t="str">
        <f t="shared" si="213"/>
        <v/>
      </c>
      <c r="CM332" t="str">
        <f t="shared" si="236"/>
        <v/>
      </c>
      <c r="CN332" t="str">
        <f t="shared" si="236"/>
        <v/>
      </c>
      <c r="CO332" t="str">
        <f t="shared" si="236"/>
        <v/>
      </c>
      <c r="CP332" t="str">
        <f t="shared" si="236"/>
        <v/>
      </c>
      <c r="CQ332" t="str">
        <f t="shared" si="237"/>
        <v/>
      </c>
      <c r="CR332" t="str">
        <f t="shared" si="237"/>
        <v/>
      </c>
      <c r="CS332" t="str">
        <f t="shared" si="237"/>
        <v/>
      </c>
      <c r="CT332" t="str">
        <f t="shared" si="237"/>
        <v/>
      </c>
      <c r="CU332" t="str">
        <f t="shared" si="237"/>
        <v/>
      </c>
      <c r="CV332" t="str">
        <f t="shared" ref="CV332:CY395" si="243">IF($B332=CV$2,$D332,"")</f>
        <v/>
      </c>
      <c r="CW332" t="str">
        <f t="shared" si="243"/>
        <v/>
      </c>
      <c r="CX332" t="str">
        <f t="shared" si="243"/>
        <v/>
      </c>
      <c r="CY332" t="str">
        <f t="shared" si="243"/>
        <v/>
      </c>
      <c r="CZ332" t="str">
        <f t="shared" ref="CZ332:DE395" si="244">IF($B332=CZ$2,$D332,"")</f>
        <v/>
      </c>
      <c r="DA332" t="str">
        <f t="shared" si="244"/>
        <v/>
      </c>
      <c r="DB332" t="str">
        <f t="shared" si="244"/>
        <v/>
      </c>
      <c r="DC332" t="str">
        <f t="shared" si="222"/>
        <v/>
      </c>
      <c r="DD332" t="str">
        <f t="shared" si="214"/>
        <v/>
      </c>
      <c r="DE332" t="str">
        <f t="shared" si="210"/>
        <v/>
      </c>
      <c r="DF332" t="str">
        <f t="shared" si="210"/>
        <v/>
      </c>
      <c r="DH332" t="str">
        <f t="shared" si="219"/>
        <v/>
      </c>
      <c r="DI332" t="str">
        <f t="shared" si="224"/>
        <v/>
      </c>
      <c r="DJ332" t="str">
        <f t="shared" si="224"/>
        <v/>
      </c>
      <c r="DK332" t="str">
        <f t="shared" si="224"/>
        <v/>
      </c>
      <c r="DL332" t="str">
        <f t="shared" si="224"/>
        <v/>
      </c>
      <c r="DM332" t="str">
        <f t="shared" si="224"/>
        <v/>
      </c>
      <c r="DN332" t="str">
        <f t="shared" si="224"/>
        <v/>
      </c>
      <c r="DO332" t="str">
        <f t="shared" si="224"/>
        <v/>
      </c>
      <c r="DP332" t="str">
        <f t="shared" si="224"/>
        <v/>
      </c>
      <c r="DQ332" t="str">
        <f t="shared" si="224"/>
        <v/>
      </c>
      <c r="DR332" t="str">
        <f t="shared" si="224"/>
        <v/>
      </c>
      <c r="DS332" t="str">
        <f t="shared" si="224"/>
        <v/>
      </c>
      <c r="DT332" t="str">
        <f t="shared" si="224"/>
        <v/>
      </c>
      <c r="DU332" t="str">
        <f t="shared" si="224"/>
        <v/>
      </c>
      <c r="DV332" t="str">
        <f t="shared" si="224"/>
        <v/>
      </c>
      <c r="DW332" t="str">
        <f t="shared" si="224"/>
        <v/>
      </c>
      <c r="DX332" t="str">
        <f t="shared" si="224"/>
        <v/>
      </c>
      <c r="DY332" t="str">
        <f t="shared" si="224"/>
        <v/>
      </c>
      <c r="DZ332" t="str">
        <f t="shared" si="224"/>
        <v/>
      </c>
      <c r="EA332" t="str">
        <f t="shared" si="224"/>
        <v/>
      </c>
      <c r="EC332" t="str">
        <f t="shared" si="238"/>
        <v/>
      </c>
      <c r="ED332" t="str">
        <f t="shared" si="238"/>
        <v/>
      </c>
      <c r="EE332" t="str">
        <f t="shared" si="238"/>
        <v/>
      </c>
      <c r="EF332" t="str">
        <f t="shared" si="238"/>
        <v/>
      </c>
      <c r="EG332" t="str">
        <f t="shared" si="239"/>
        <v/>
      </c>
      <c r="EH332" t="str">
        <f t="shared" si="239"/>
        <v/>
      </c>
      <c r="EI332" t="str">
        <f t="shared" si="239"/>
        <v/>
      </c>
      <c r="EJ332" t="str">
        <f t="shared" si="226"/>
        <v/>
      </c>
      <c r="EK332" t="str">
        <f t="shared" si="226"/>
        <v/>
      </c>
      <c r="EL332" t="str">
        <f t="shared" si="226"/>
        <v/>
      </c>
      <c r="EM332" t="str">
        <f t="shared" si="226"/>
        <v/>
      </c>
      <c r="EN332" t="str">
        <f t="shared" si="227"/>
        <v/>
      </c>
      <c r="EO332" t="str">
        <f t="shared" si="227"/>
        <v/>
      </c>
      <c r="EP332" t="str">
        <f t="shared" si="227"/>
        <v/>
      </c>
      <c r="EQ332" t="str">
        <f t="shared" si="227"/>
        <v/>
      </c>
      <c r="ER332" t="str">
        <f t="shared" si="228"/>
        <v/>
      </c>
      <c r="ES332" t="str">
        <f t="shared" si="228"/>
        <v/>
      </c>
      <c r="ET332" t="str">
        <f t="shared" si="228"/>
        <v/>
      </c>
      <c r="EU332" t="str">
        <f t="shared" si="228"/>
        <v/>
      </c>
      <c r="EV332" t="str">
        <f t="shared" si="229"/>
        <v/>
      </c>
    </row>
    <row r="333" spans="1:152">
      <c r="A333" t="s">
        <v>47</v>
      </c>
      <c r="E333" s="1" t="str">
        <f t="shared" si="230"/>
        <v/>
      </c>
      <c r="F333" s="1" t="str">
        <f t="shared" si="231"/>
        <v/>
      </c>
      <c r="G333" t="str">
        <f t="shared" si="232"/>
        <v/>
      </c>
      <c r="H333" t="str">
        <f t="shared" si="232"/>
        <v/>
      </c>
      <c r="I333" t="str">
        <f t="shared" si="232"/>
        <v/>
      </c>
      <c r="J333" t="str">
        <f t="shared" si="232"/>
        <v/>
      </c>
      <c r="K333" t="str">
        <f t="shared" si="233"/>
        <v/>
      </c>
      <c r="L333" t="str">
        <f t="shared" si="233"/>
        <v/>
      </c>
      <c r="M333" t="str">
        <f t="shared" si="233"/>
        <v/>
      </c>
      <c r="N333" t="str">
        <f t="shared" si="233"/>
        <v/>
      </c>
      <c r="O333" t="str">
        <f t="shared" ref="O333:S396" si="245">IF($A333=O$2,$E333,IF($B333=O$2,$F333,""))</f>
        <v/>
      </c>
      <c r="P333" t="str">
        <f t="shared" ref="P333:T395" si="246">IF($A333=P$2,$E333,IF($B333=P$2,$F333,""))</f>
        <v/>
      </c>
      <c r="Q333" t="str">
        <f t="shared" si="246"/>
        <v/>
      </c>
      <c r="R333" t="str">
        <f t="shared" si="246"/>
        <v/>
      </c>
      <c r="S333" t="str">
        <f t="shared" si="215"/>
        <v/>
      </c>
      <c r="T333" t="str">
        <f t="shared" si="208"/>
        <v/>
      </c>
      <c r="U333" t="str">
        <f t="shared" si="208"/>
        <v/>
      </c>
      <c r="V333" t="str">
        <f t="shared" si="208"/>
        <v/>
      </c>
      <c r="W333" t="str">
        <f t="shared" si="208"/>
        <v/>
      </c>
      <c r="X333" t="str">
        <f t="shared" si="209"/>
        <v/>
      </c>
      <c r="Y333" t="str">
        <f t="shared" si="209"/>
        <v/>
      </c>
      <c r="Z333" t="str">
        <f t="shared" si="209"/>
        <v/>
      </c>
      <c r="BR333" t="str">
        <f t="shared" si="234"/>
        <v/>
      </c>
      <c r="BS333" t="str">
        <f t="shared" si="234"/>
        <v/>
      </c>
      <c r="BT333" t="str">
        <f t="shared" si="234"/>
        <v/>
      </c>
      <c r="BU333" t="str">
        <f t="shared" si="234"/>
        <v/>
      </c>
      <c r="BV333" t="str">
        <f t="shared" si="235"/>
        <v/>
      </c>
      <c r="BW333" t="str">
        <f t="shared" si="235"/>
        <v/>
      </c>
      <c r="BX333" t="str">
        <f t="shared" si="235"/>
        <v/>
      </c>
      <c r="BY333" t="str">
        <f t="shared" si="235"/>
        <v/>
      </c>
      <c r="BZ333" t="str">
        <f t="shared" ref="BZ333:CC396" si="247">IF($A333=BZ$2,$C333,"")</f>
        <v/>
      </c>
      <c r="CA333" t="str">
        <f t="shared" si="241"/>
        <v/>
      </c>
      <c r="CB333" t="str">
        <f t="shared" si="241"/>
        <v/>
      </c>
      <c r="CC333" t="str">
        <f t="shared" si="241"/>
        <v/>
      </c>
      <c r="CD333" t="str">
        <f t="shared" si="241"/>
        <v/>
      </c>
      <c r="CE333" t="str">
        <f t="shared" si="242"/>
        <v/>
      </c>
      <c r="CF333" t="str">
        <f t="shared" si="242"/>
        <v/>
      </c>
      <c r="CG333" t="str">
        <f t="shared" si="242"/>
        <v/>
      </c>
      <c r="CH333" t="str">
        <f t="shared" si="242"/>
        <v/>
      </c>
      <c r="CI333" t="str">
        <f t="shared" si="218"/>
        <v/>
      </c>
      <c r="CJ333" t="str">
        <f t="shared" si="213"/>
        <v/>
      </c>
      <c r="CK333" t="str">
        <f t="shared" si="213"/>
        <v/>
      </c>
      <c r="CM333" t="str">
        <f t="shared" si="236"/>
        <v/>
      </c>
      <c r="CN333" t="str">
        <f t="shared" si="236"/>
        <v/>
      </c>
      <c r="CO333" t="str">
        <f t="shared" si="236"/>
        <v/>
      </c>
      <c r="CP333" t="str">
        <f t="shared" si="236"/>
        <v/>
      </c>
      <c r="CQ333" t="str">
        <f t="shared" si="237"/>
        <v/>
      </c>
      <c r="CR333" t="str">
        <f t="shared" si="237"/>
        <v/>
      </c>
      <c r="CS333" t="str">
        <f t="shared" si="237"/>
        <v/>
      </c>
      <c r="CT333" t="str">
        <f t="shared" si="237"/>
        <v/>
      </c>
      <c r="CU333" t="str">
        <f t="shared" ref="CU333:CX396" si="248">IF($B333=CU$2,$D333,"")</f>
        <v/>
      </c>
      <c r="CV333" t="str">
        <f t="shared" si="243"/>
        <v/>
      </c>
      <c r="CW333" t="str">
        <f t="shared" si="243"/>
        <v/>
      </c>
      <c r="CX333" t="str">
        <f t="shared" si="243"/>
        <v/>
      </c>
      <c r="CY333" t="str">
        <f t="shared" si="243"/>
        <v/>
      </c>
      <c r="CZ333" t="str">
        <f t="shared" si="244"/>
        <v/>
      </c>
      <c r="DA333" t="str">
        <f t="shared" si="244"/>
        <v/>
      </c>
      <c r="DB333" t="str">
        <f t="shared" si="244"/>
        <v/>
      </c>
      <c r="DC333" t="str">
        <f t="shared" si="222"/>
        <v/>
      </c>
      <c r="DD333" t="str">
        <f t="shared" si="214"/>
        <v/>
      </c>
      <c r="DE333" t="str">
        <f t="shared" si="210"/>
        <v/>
      </c>
      <c r="DF333" t="str">
        <f t="shared" si="210"/>
        <v/>
      </c>
      <c r="DH333" t="str">
        <f t="shared" si="219"/>
        <v/>
      </c>
      <c r="DI333" t="str">
        <f t="shared" si="224"/>
        <v/>
      </c>
      <c r="DJ333" t="str">
        <f t="shared" si="224"/>
        <v/>
      </c>
      <c r="DK333" t="str">
        <f t="shared" si="224"/>
        <v/>
      </c>
      <c r="DL333" t="str">
        <f t="shared" si="224"/>
        <v/>
      </c>
      <c r="DM333" t="str">
        <f t="shared" si="224"/>
        <v/>
      </c>
      <c r="DN333" t="str">
        <f t="shared" si="224"/>
        <v/>
      </c>
      <c r="DO333" t="str">
        <f t="shared" si="224"/>
        <v/>
      </c>
      <c r="DP333" t="str">
        <f t="shared" si="224"/>
        <v/>
      </c>
      <c r="DQ333" t="str">
        <f t="shared" si="224"/>
        <v/>
      </c>
      <c r="DR333" t="str">
        <f t="shared" si="224"/>
        <v/>
      </c>
      <c r="DS333" t="str">
        <f t="shared" si="224"/>
        <v/>
      </c>
      <c r="DT333" t="str">
        <f t="shared" si="224"/>
        <v/>
      </c>
      <c r="DU333" t="str">
        <f t="shared" si="224"/>
        <v/>
      </c>
      <c r="DV333" t="str">
        <f t="shared" si="224"/>
        <v/>
      </c>
      <c r="DW333" t="str">
        <f t="shared" si="224"/>
        <v/>
      </c>
      <c r="DX333" t="str">
        <f t="shared" si="224"/>
        <v/>
      </c>
      <c r="DY333" t="str">
        <f t="shared" si="224"/>
        <v/>
      </c>
      <c r="DZ333" t="str">
        <f t="shared" si="224"/>
        <v/>
      </c>
      <c r="EA333" t="str">
        <f t="shared" si="224"/>
        <v/>
      </c>
      <c r="EC333" t="str">
        <f t="shared" si="238"/>
        <v/>
      </c>
      <c r="ED333" t="str">
        <f t="shared" si="238"/>
        <v/>
      </c>
      <c r="EE333" t="str">
        <f t="shared" si="238"/>
        <v/>
      </c>
      <c r="EF333" t="str">
        <f t="shared" si="238"/>
        <v/>
      </c>
      <c r="EG333" t="str">
        <f t="shared" si="239"/>
        <v/>
      </c>
      <c r="EH333" t="str">
        <f t="shared" si="239"/>
        <v/>
      </c>
      <c r="EI333" t="str">
        <f t="shared" si="239"/>
        <v/>
      </c>
      <c r="EJ333" t="str">
        <f t="shared" si="226"/>
        <v/>
      </c>
      <c r="EK333" t="str">
        <f t="shared" si="226"/>
        <v/>
      </c>
      <c r="EL333" t="str">
        <f t="shared" si="226"/>
        <v/>
      </c>
      <c r="EM333" t="str">
        <f t="shared" si="226"/>
        <v/>
      </c>
      <c r="EN333" t="str">
        <f t="shared" si="227"/>
        <v/>
      </c>
      <c r="EO333" t="str">
        <f t="shared" si="227"/>
        <v/>
      </c>
      <c r="EP333" t="str">
        <f t="shared" si="227"/>
        <v/>
      </c>
      <c r="EQ333" t="str">
        <f t="shared" si="227"/>
        <v/>
      </c>
      <c r="ER333" t="str">
        <f t="shared" si="228"/>
        <v/>
      </c>
      <c r="ES333" t="str">
        <f t="shared" si="228"/>
        <v/>
      </c>
      <c r="ET333" t="str">
        <f t="shared" si="228"/>
        <v/>
      </c>
      <c r="EU333" t="str">
        <f t="shared" si="228"/>
        <v/>
      </c>
      <c r="EV333" t="str">
        <f t="shared" si="229"/>
        <v/>
      </c>
    </row>
    <row r="334" spans="1:152">
      <c r="A334" t="s">
        <v>10</v>
      </c>
      <c r="B334" t="s">
        <v>1</v>
      </c>
      <c r="C334" s="13">
        <v>1</v>
      </c>
      <c r="D334" s="13">
        <v>6</v>
      </c>
      <c r="E334" s="1">
        <f t="shared" si="230"/>
        <v>0</v>
      </c>
      <c r="F334" s="1">
        <f t="shared" si="231"/>
        <v>3</v>
      </c>
      <c r="G334" t="str">
        <f t="shared" si="232"/>
        <v/>
      </c>
      <c r="H334" t="str">
        <f t="shared" si="232"/>
        <v/>
      </c>
      <c r="I334" t="str">
        <f t="shared" si="232"/>
        <v/>
      </c>
      <c r="J334" t="str">
        <f t="shared" si="232"/>
        <v/>
      </c>
      <c r="K334" t="str">
        <f t="shared" si="233"/>
        <v/>
      </c>
      <c r="L334" t="str">
        <f t="shared" si="233"/>
        <v/>
      </c>
      <c r="M334" t="str">
        <f t="shared" si="233"/>
        <v/>
      </c>
      <c r="N334" t="str">
        <f t="shared" si="233"/>
        <v/>
      </c>
      <c r="O334" t="str">
        <f t="shared" si="245"/>
        <v/>
      </c>
      <c r="P334" t="str">
        <f t="shared" si="246"/>
        <v/>
      </c>
      <c r="Q334" t="str">
        <f t="shared" si="246"/>
        <v/>
      </c>
      <c r="R334" t="str">
        <f t="shared" si="246"/>
        <v/>
      </c>
      <c r="S334">
        <f t="shared" si="215"/>
        <v>3</v>
      </c>
      <c r="T334" t="str">
        <f t="shared" si="208"/>
        <v/>
      </c>
      <c r="U334">
        <f t="shared" si="208"/>
        <v>0</v>
      </c>
      <c r="V334" t="str">
        <f t="shared" si="208"/>
        <v/>
      </c>
      <c r="W334" t="str">
        <f t="shared" si="208"/>
        <v/>
      </c>
      <c r="X334" t="str">
        <f t="shared" si="209"/>
        <v/>
      </c>
      <c r="Y334" t="str">
        <f t="shared" si="209"/>
        <v/>
      </c>
      <c r="Z334" t="str">
        <f t="shared" si="209"/>
        <v/>
      </c>
      <c r="BR334" t="str">
        <f t="shared" si="234"/>
        <v/>
      </c>
      <c r="BS334" t="str">
        <f t="shared" si="234"/>
        <v/>
      </c>
      <c r="BT334" t="str">
        <f t="shared" si="234"/>
        <v/>
      </c>
      <c r="BU334" t="str">
        <f t="shared" si="234"/>
        <v/>
      </c>
      <c r="BV334" t="str">
        <f t="shared" si="235"/>
        <v/>
      </c>
      <c r="BW334" t="str">
        <f t="shared" si="235"/>
        <v/>
      </c>
      <c r="BX334" t="str">
        <f t="shared" si="235"/>
        <v/>
      </c>
      <c r="BY334" t="str">
        <f t="shared" si="235"/>
        <v/>
      </c>
      <c r="BZ334" t="str">
        <f t="shared" si="247"/>
        <v/>
      </c>
      <c r="CA334" t="str">
        <f t="shared" si="241"/>
        <v/>
      </c>
      <c r="CB334" t="str">
        <f t="shared" si="241"/>
        <v/>
      </c>
      <c r="CC334" t="str">
        <f t="shared" si="241"/>
        <v/>
      </c>
      <c r="CD334" t="str">
        <f t="shared" si="241"/>
        <v/>
      </c>
      <c r="CE334" t="str">
        <f t="shared" si="242"/>
        <v/>
      </c>
      <c r="CF334">
        <f t="shared" si="242"/>
        <v>1</v>
      </c>
      <c r="CG334" t="str">
        <f t="shared" si="242"/>
        <v/>
      </c>
      <c r="CH334" t="str">
        <f t="shared" si="242"/>
        <v/>
      </c>
      <c r="CI334" t="str">
        <f t="shared" si="218"/>
        <v/>
      </c>
      <c r="CJ334" t="str">
        <f t="shared" si="213"/>
        <v/>
      </c>
      <c r="CK334" t="str">
        <f t="shared" si="213"/>
        <v/>
      </c>
      <c r="CM334" t="str">
        <f t="shared" si="236"/>
        <v/>
      </c>
      <c r="CN334" t="str">
        <f t="shared" si="236"/>
        <v/>
      </c>
      <c r="CO334" t="str">
        <f t="shared" si="236"/>
        <v/>
      </c>
      <c r="CP334" t="str">
        <f t="shared" si="236"/>
        <v/>
      </c>
      <c r="CQ334" t="str">
        <f t="shared" si="237"/>
        <v/>
      </c>
      <c r="CR334" t="str">
        <f t="shared" si="237"/>
        <v/>
      </c>
      <c r="CS334" t="str">
        <f t="shared" si="237"/>
        <v/>
      </c>
      <c r="CT334" t="str">
        <f t="shared" si="237"/>
        <v/>
      </c>
      <c r="CU334" t="str">
        <f t="shared" si="248"/>
        <v/>
      </c>
      <c r="CV334" t="str">
        <f t="shared" si="243"/>
        <v/>
      </c>
      <c r="CW334" t="str">
        <f t="shared" si="243"/>
        <v/>
      </c>
      <c r="CX334" t="str">
        <f t="shared" si="243"/>
        <v/>
      </c>
      <c r="CY334">
        <f t="shared" si="243"/>
        <v>6</v>
      </c>
      <c r="CZ334" t="str">
        <f t="shared" si="244"/>
        <v/>
      </c>
      <c r="DA334" t="str">
        <f t="shared" si="244"/>
        <v/>
      </c>
      <c r="DB334" t="str">
        <f t="shared" si="244"/>
        <v/>
      </c>
      <c r="DC334" t="str">
        <f t="shared" si="222"/>
        <v/>
      </c>
      <c r="DD334" t="str">
        <f t="shared" si="214"/>
        <v/>
      </c>
      <c r="DE334" t="str">
        <f t="shared" si="210"/>
        <v/>
      </c>
      <c r="DF334" t="str">
        <f t="shared" si="210"/>
        <v/>
      </c>
      <c r="DH334" t="str">
        <f t="shared" si="219"/>
        <v/>
      </c>
      <c r="DI334" t="str">
        <f t="shared" si="224"/>
        <v/>
      </c>
      <c r="DJ334" t="str">
        <f t="shared" si="224"/>
        <v/>
      </c>
      <c r="DK334" t="str">
        <f t="shared" si="224"/>
        <v/>
      </c>
      <c r="DL334" t="str">
        <f t="shared" si="224"/>
        <v/>
      </c>
      <c r="DM334" t="str">
        <f t="shared" si="224"/>
        <v/>
      </c>
      <c r="DN334" t="str">
        <f t="shared" si="224"/>
        <v/>
      </c>
      <c r="DO334" t="str">
        <f t="shared" si="224"/>
        <v/>
      </c>
      <c r="DP334" t="str">
        <f t="shared" si="224"/>
        <v/>
      </c>
      <c r="DQ334" t="str">
        <f t="shared" si="224"/>
        <v/>
      </c>
      <c r="DR334" t="str">
        <f t="shared" si="224"/>
        <v/>
      </c>
      <c r="DS334" t="str">
        <f t="shared" si="224"/>
        <v/>
      </c>
      <c r="DT334" t="str">
        <f t="shared" si="224"/>
        <v/>
      </c>
      <c r="DU334" t="str">
        <f t="shared" si="224"/>
        <v/>
      </c>
      <c r="DV334">
        <f t="shared" si="224"/>
        <v>6</v>
      </c>
      <c r="DW334" t="str">
        <f t="shared" si="224"/>
        <v/>
      </c>
      <c r="DX334" t="str">
        <f t="shared" si="224"/>
        <v/>
      </c>
      <c r="DY334" t="str">
        <f t="shared" si="224"/>
        <v/>
      </c>
      <c r="DZ334" t="str">
        <f t="shared" si="224"/>
        <v/>
      </c>
      <c r="EA334" t="str">
        <f t="shared" si="224"/>
        <v/>
      </c>
      <c r="EC334" t="str">
        <f t="shared" si="238"/>
        <v/>
      </c>
      <c r="ED334" t="str">
        <f t="shared" si="238"/>
        <v/>
      </c>
      <c r="EE334" t="str">
        <f t="shared" si="238"/>
        <v/>
      </c>
      <c r="EF334" t="str">
        <f t="shared" si="238"/>
        <v/>
      </c>
      <c r="EG334" t="str">
        <f t="shared" si="239"/>
        <v/>
      </c>
      <c r="EH334" t="str">
        <f t="shared" si="239"/>
        <v/>
      </c>
      <c r="EI334" t="str">
        <f t="shared" si="239"/>
        <v/>
      </c>
      <c r="EJ334" t="str">
        <f t="shared" si="226"/>
        <v/>
      </c>
      <c r="EK334" t="str">
        <f t="shared" si="226"/>
        <v/>
      </c>
      <c r="EL334" t="str">
        <f t="shared" si="226"/>
        <v/>
      </c>
      <c r="EM334" t="str">
        <f t="shared" si="226"/>
        <v/>
      </c>
      <c r="EN334" t="str">
        <f t="shared" si="227"/>
        <v/>
      </c>
      <c r="EO334">
        <f t="shared" si="227"/>
        <v>1</v>
      </c>
      <c r="EP334" t="str">
        <f t="shared" si="227"/>
        <v/>
      </c>
      <c r="EQ334" t="str">
        <f t="shared" si="227"/>
        <v/>
      </c>
      <c r="ER334" t="str">
        <f t="shared" si="228"/>
        <v/>
      </c>
      <c r="ES334" t="str">
        <f t="shared" si="228"/>
        <v/>
      </c>
      <c r="ET334" t="str">
        <f t="shared" si="228"/>
        <v/>
      </c>
      <c r="EU334" t="str">
        <f t="shared" si="228"/>
        <v/>
      </c>
      <c r="EV334" t="str">
        <f t="shared" si="229"/>
        <v/>
      </c>
    </row>
    <row r="335" spans="1:152">
      <c r="A335" t="s">
        <v>18</v>
      </c>
      <c r="B335" t="s">
        <v>0</v>
      </c>
      <c r="C335" s="13">
        <v>4</v>
      </c>
      <c r="D335" s="13">
        <v>1</v>
      </c>
      <c r="E335" s="1">
        <f t="shared" si="230"/>
        <v>3</v>
      </c>
      <c r="F335" s="1">
        <f t="shared" si="231"/>
        <v>0</v>
      </c>
      <c r="G335" t="str">
        <f t="shared" si="232"/>
        <v/>
      </c>
      <c r="H335" t="str">
        <f t="shared" si="232"/>
        <v/>
      </c>
      <c r="I335" t="str">
        <f t="shared" si="232"/>
        <v/>
      </c>
      <c r="J335" t="str">
        <f t="shared" si="232"/>
        <v/>
      </c>
      <c r="K335" t="str">
        <f t="shared" si="233"/>
        <v/>
      </c>
      <c r="L335" t="str">
        <f t="shared" si="233"/>
        <v/>
      </c>
      <c r="M335" t="str">
        <f t="shared" si="233"/>
        <v/>
      </c>
      <c r="N335" t="str">
        <f t="shared" si="233"/>
        <v/>
      </c>
      <c r="O335" t="str">
        <f t="shared" si="245"/>
        <v/>
      </c>
      <c r="P335" t="str">
        <f t="shared" si="246"/>
        <v/>
      </c>
      <c r="Q335">
        <f t="shared" si="246"/>
        <v>3</v>
      </c>
      <c r="R335" t="str">
        <f t="shared" si="246"/>
        <v/>
      </c>
      <c r="S335" t="str">
        <f t="shared" si="215"/>
        <v/>
      </c>
      <c r="T335" t="str">
        <f t="shared" si="208"/>
        <v/>
      </c>
      <c r="U335" t="str">
        <f t="shared" si="208"/>
        <v/>
      </c>
      <c r="V335">
        <f t="shared" si="208"/>
        <v>0</v>
      </c>
      <c r="W335" t="str">
        <f t="shared" si="208"/>
        <v/>
      </c>
      <c r="X335" t="str">
        <f t="shared" si="209"/>
        <v/>
      </c>
      <c r="Y335" t="str">
        <f t="shared" si="209"/>
        <v/>
      </c>
      <c r="Z335" t="str">
        <f t="shared" si="209"/>
        <v/>
      </c>
      <c r="BR335" t="str">
        <f t="shared" si="234"/>
        <v/>
      </c>
      <c r="BS335" t="str">
        <f t="shared" si="234"/>
        <v/>
      </c>
      <c r="BT335" t="str">
        <f t="shared" si="234"/>
        <v/>
      </c>
      <c r="BU335" t="str">
        <f t="shared" si="234"/>
        <v/>
      </c>
      <c r="BV335" t="str">
        <f t="shared" si="235"/>
        <v/>
      </c>
      <c r="BW335" t="str">
        <f t="shared" si="235"/>
        <v/>
      </c>
      <c r="BX335" t="str">
        <f t="shared" si="235"/>
        <v/>
      </c>
      <c r="BY335" t="str">
        <f t="shared" si="235"/>
        <v/>
      </c>
      <c r="BZ335" t="str">
        <f t="shared" si="247"/>
        <v/>
      </c>
      <c r="CA335" t="str">
        <f t="shared" si="241"/>
        <v/>
      </c>
      <c r="CB335">
        <f t="shared" si="241"/>
        <v>4</v>
      </c>
      <c r="CC335" t="str">
        <f t="shared" si="241"/>
        <v/>
      </c>
      <c r="CD335" t="str">
        <f t="shared" si="241"/>
        <v/>
      </c>
      <c r="CE335" t="str">
        <f t="shared" si="242"/>
        <v/>
      </c>
      <c r="CF335" t="str">
        <f t="shared" si="242"/>
        <v/>
      </c>
      <c r="CG335" t="str">
        <f t="shared" si="242"/>
        <v/>
      </c>
      <c r="CH335" t="str">
        <f t="shared" si="242"/>
        <v/>
      </c>
      <c r="CI335" t="str">
        <f t="shared" si="218"/>
        <v/>
      </c>
      <c r="CJ335" t="str">
        <f t="shared" si="213"/>
        <v/>
      </c>
      <c r="CK335" t="str">
        <f t="shared" si="213"/>
        <v/>
      </c>
      <c r="CM335" t="str">
        <f t="shared" si="236"/>
        <v/>
      </c>
      <c r="CN335" t="str">
        <f t="shared" si="236"/>
        <v/>
      </c>
      <c r="CO335" t="str">
        <f t="shared" si="236"/>
        <v/>
      </c>
      <c r="CP335" t="str">
        <f t="shared" si="236"/>
        <v/>
      </c>
      <c r="CQ335" t="str">
        <f t="shared" si="237"/>
        <v/>
      </c>
      <c r="CR335" t="str">
        <f t="shared" si="237"/>
        <v/>
      </c>
      <c r="CS335" t="str">
        <f t="shared" si="237"/>
        <v/>
      </c>
      <c r="CT335" t="str">
        <f t="shared" si="237"/>
        <v/>
      </c>
      <c r="CU335" t="str">
        <f t="shared" si="248"/>
        <v/>
      </c>
      <c r="CV335" t="str">
        <f t="shared" si="243"/>
        <v/>
      </c>
      <c r="CW335" t="str">
        <f t="shared" si="243"/>
        <v/>
      </c>
      <c r="CX335" t="str">
        <f t="shared" si="243"/>
        <v/>
      </c>
      <c r="CY335" t="str">
        <f t="shared" si="243"/>
        <v/>
      </c>
      <c r="CZ335" t="str">
        <f t="shared" si="244"/>
        <v/>
      </c>
      <c r="DA335" t="str">
        <f t="shared" si="244"/>
        <v/>
      </c>
      <c r="DB335">
        <f t="shared" si="244"/>
        <v>1</v>
      </c>
      <c r="DC335" t="str">
        <f t="shared" si="222"/>
        <v/>
      </c>
      <c r="DD335" t="str">
        <f t="shared" si="214"/>
        <v/>
      </c>
      <c r="DE335" t="str">
        <f t="shared" si="210"/>
        <v/>
      </c>
      <c r="DF335" t="str">
        <f t="shared" si="210"/>
        <v/>
      </c>
      <c r="DH335" t="str">
        <f t="shared" si="219"/>
        <v/>
      </c>
      <c r="DI335" t="str">
        <f t="shared" si="224"/>
        <v/>
      </c>
      <c r="DJ335" t="str">
        <f t="shared" si="224"/>
        <v/>
      </c>
      <c r="DK335" t="str">
        <f t="shared" si="224"/>
        <v/>
      </c>
      <c r="DL335" t="str">
        <f t="shared" si="224"/>
        <v/>
      </c>
      <c r="DM335" t="str">
        <f t="shared" si="224"/>
        <v/>
      </c>
      <c r="DN335" t="str">
        <f t="shared" si="224"/>
        <v/>
      </c>
      <c r="DO335" t="str">
        <f t="shared" si="224"/>
        <v/>
      </c>
      <c r="DP335" t="str">
        <f t="shared" si="224"/>
        <v/>
      </c>
      <c r="DQ335" t="str">
        <f t="shared" si="224"/>
        <v/>
      </c>
      <c r="DR335">
        <f t="shared" si="224"/>
        <v>1</v>
      </c>
      <c r="DS335" t="str">
        <f t="shared" si="224"/>
        <v/>
      </c>
      <c r="DT335" t="str">
        <f t="shared" si="224"/>
        <v/>
      </c>
      <c r="DU335" t="str">
        <f t="shared" si="224"/>
        <v/>
      </c>
      <c r="DV335" t="str">
        <f t="shared" si="224"/>
        <v/>
      </c>
      <c r="DW335" t="str">
        <f t="shared" si="224"/>
        <v/>
      </c>
      <c r="DX335" t="str">
        <f t="shared" si="224"/>
        <v/>
      </c>
      <c r="DY335" t="str">
        <f t="shared" ref="DI335:EA349" si="249">IF($A335=DY$2,$D335,"")</f>
        <v/>
      </c>
      <c r="DZ335" t="str">
        <f t="shared" si="249"/>
        <v/>
      </c>
      <c r="EA335" t="str">
        <f t="shared" si="249"/>
        <v/>
      </c>
      <c r="EC335" t="str">
        <f t="shared" si="238"/>
        <v/>
      </c>
      <c r="ED335" t="str">
        <f t="shared" si="238"/>
        <v/>
      </c>
      <c r="EE335" t="str">
        <f t="shared" si="238"/>
        <v/>
      </c>
      <c r="EF335" t="str">
        <f t="shared" si="238"/>
        <v/>
      </c>
      <c r="EG335" t="str">
        <f t="shared" si="239"/>
        <v/>
      </c>
      <c r="EH335" t="str">
        <f t="shared" si="239"/>
        <v/>
      </c>
      <c r="EI335" t="str">
        <f t="shared" si="239"/>
        <v/>
      </c>
      <c r="EJ335" t="str">
        <f t="shared" si="226"/>
        <v/>
      </c>
      <c r="EK335" t="str">
        <f t="shared" si="226"/>
        <v/>
      </c>
      <c r="EL335" t="str">
        <f t="shared" si="226"/>
        <v/>
      </c>
      <c r="EM335" t="str">
        <f t="shared" si="226"/>
        <v/>
      </c>
      <c r="EN335" t="str">
        <f t="shared" si="227"/>
        <v/>
      </c>
      <c r="EO335" t="str">
        <f t="shared" si="227"/>
        <v/>
      </c>
      <c r="EP335" t="str">
        <f t="shared" si="227"/>
        <v/>
      </c>
      <c r="EQ335" t="str">
        <f t="shared" si="227"/>
        <v/>
      </c>
      <c r="ER335">
        <f t="shared" si="228"/>
        <v>4</v>
      </c>
      <c r="ES335" t="str">
        <f t="shared" si="228"/>
        <v/>
      </c>
      <c r="ET335" t="str">
        <f t="shared" si="228"/>
        <v/>
      </c>
      <c r="EU335" t="str">
        <f t="shared" si="228"/>
        <v/>
      </c>
      <c r="EV335" t="str">
        <f t="shared" si="229"/>
        <v/>
      </c>
    </row>
    <row r="336" spans="1:152">
      <c r="A336" t="s">
        <v>6</v>
      </c>
      <c r="B336" t="s">
        <v>3</v>
      </c>
      <c r="C336" s="13">
        <v>1</v>
      </c>
      <c r="D336" s="13">
        <v>3</v>
      </c>
      <c r="E336" s="1">
        <f t="shared" si="230"/>
        <v>0</v>
      </c>
      <c r="F336" s="1">
        <f t="shared" si="231"/>
        <v>3</v>
      </c>
      <c r="G336" t="str">
        <f t="shared" si="232"/>
        <v/>
      </c>
      <c r="H336" t="str">
        <f t="shared" si="232"/>
        <v/>
      </c>
      <c r="I336" t="str">
        <f t="shared" si="232"/>
        <v/>
      </c>
      <c r="J336" t="str">
        <f t="shared" si="232"/>
        <v/>
      </c>
      <c r="K336" t="str">
        <f t="shared" si="233"/>
        <v/>
      </c>
      <c r="L336" t="str">
        <f t="shared" si="233"/>
        <v/>
      </c>
      <c r="M336" t="str">
        <f t="shared" si="233"/>
        <v/>
      </c>
      <c r="N336">
        <f t="shared" si="233"/>
        <v>0</v>
      </c>
      <c r="O336" t="str">
        <f t="shared" si="245"/>
        <v/>
      </c>
      <c r="P336">
        <f t="shared" si="246"/>
        <v>3</v>
      </c>
      <c r="Q336" t="str">
        <f t="shared" si="246"/>
        <v/>
      </c>
      <c r="R336" t="str">
        <f t="shared" si="246"/>
        <v/>
      </c>
      <c r="S336" t="str">
        <f t="shared" si="215"/>
        <v/>
      </c>
      <c r="T336" t="str">
        <f t="shared" si="208"/>
        <v/>
      </c>
      <c r="U336" t="str">
        <f t="shared" si="208"/>
        <v/>
      </c>
      <c r="V336" t="str">
        <f t="shared" si="208"/>
        <v/>
      </c>
      <c r="W336" t="str">
        <f t="shared" si="208"/>
        <v/>
      </c>
      <c r="X336" t="str">
        <f t="shared" si="209"/>
        <v/>
      </c>
      <c r="Y336" t="str">
        <f t="shared" si="209"/>
        <v/>
      </c>
      <c r="Z336" t="str">
        <f t="shared" si="209"/>
        <v/>
      </c>
      <c r="BR336" t="str">
        <f t="shared" si="234"/>
        <v/>
      </c>
      <c r="BS336" t="str">
        <f t="shared" si="234"/>
        <v/>
      </c>
      <c r="BT336" t="str">
        <f t="shared" si="234"/>
        <v/>
      </c>
      <c r="BU336" t="str">
        <f t="shared" si="234"/>
        <v/>
      </c>
      <c r="BV336" t="str">
        <f t="shared" si="235"/>
        <v/>
      </c>
      <c r="BW336" t="str">
        <f t="shared" si="235"/>
        <v/>
      </c>
      <c r="BX336" t="str">
        <f t="shared" si="235"/>
        <v/>
      </c>
      <c r="BY336">
        <f t="shared" si="235"/>
        <v>1</v>
      </c>
      <c r="BZ336" t="str">
        <f t="shared" si="247"/>
        <v/>
      </c>
      <c r="CA336" t="str">
        <f t="shared" si="241"/>
        <v/>
      </c>
      <c r="CB336" t="str">
        <f t="shared" si="241"/>
        <v/>
      </c>
      <c r="CC336" t="str">
        <f t="shared" si="241"/>
        <v/>
      </c>
      <c r="CD336" t="str">
        <f t="shared" si="241"/>
        <v/>
      </c>
      <c r="CE336" t="str">
        <f t="shared" si="242"/>
        <v/>
      </c>
      <c r="CF336" t="str">
        <f t="shared" si="242"/>
        <v/>
      </c>
      <c r="CG336" t="str">
        <f t="shared" si="242"/>
        <v/>
      </c>
      <c r="CH336" t="str">
        <f t="shared" si="242"/>
        <v/>
      </c>
      <c r="CI336" t="str">
        <f t="shared" si="218"/>
        <v/>
      </c>
      <c r="CJ336" t="str">
        <f t="shared" si="213"/>
        <v/>
      </c>
      <c r="CK336" t="str">
        <f t="shared" si="213"/>
        <v/>
      </c>
      <c r="CM336" t="str">
        <f t="shared" si="236"/>
        <v/>
      </c>
      <c r="CN336" t="str">
        <f t="shared" si="236"/>
        <v/>
      </c>
      <c r="CO336" t="str">
        <f t="shared" si="236"/>
        <v/>
      </c>
      <c r="CP336" t="str">
        <f t="shared" si="236"/>
        <v/>
      </c>
      <c r="CQ336" t="str">
        <f t="shared" si="237"/>
        <v/>
      </c>
      <c r="CR336" t="str">
        <f t="shared" si="237"/>
        <v/>
      </c>
      <c r="CS336" t="str">
        <f t="shared" si="237"/>
        <v/>
      </c>
      <c r="CT336" t="str">
        <f t="shared" si="237"/>
        <v/>
      </c>
      <c r="CU336" t="str">
        <f t="shared" si="248"/>
        <v/>
      </c>
      <c r="CV336">
        <f t="shared" si="243"/>
        <v>3</v>
      </c>
      <c r="CW336" t="str">
        <f t="shared" si="243"/>
        <v/>
      </c>
      <c r="CX336" t="str">
        <f t="shared" si="243"/>
        <v/>
      </c>
      <c r="CY336" t="str">
        <f t="shared" si="243"/>
        <v/>
      </c>
      <c r="CZ336" t="str">
        <f t="shared" si="244"/>
        <v/>
      </c>
      <c r="DA336" t="str">
        <f t="shared" si="244"/>
        <v/>
      </c>
      <c r="DB336" t="str">
        <f t="shared" si="244"/>
        <v/>
      </c>
      <c r="DC336" t="str">
        <f t="shared" si="222"/>
        <v/>
      </c>
      <c r="DD336" t="str">
        <f t="shared" si="214"/>
        <v/>
      </c>
      <c r="DE336" t="str">
        <f t="shared" si="210"/>
        <v/>
      </c>
      <c r="DF336" t="str">
        <f t="shared" si="210"/>
        <v/>
      </c>
      <c r="DH336" t="str">
        <f t="shared" si="219"/>
        <v/>
      </c>
      <c r="DI336" t="str">
        <f t="shared" si="249"/>
        <v/>
      </c>
      <c r="DJ336" t="str">
        <f t="shared" si="249"/>
        <v/>
      </c>
      <c r="DK336" t="str">
        <f t="shared" si="249"/>
        <v/>
      </c>
      <c r="DL336" t="str">
        <f t="shared" si="249"/>
        <v/>
      </c>
      <c r="DM336" t="str">
        <f t="shared" si="249"/>
        <v/>
      </c>
      <c r="DN336" t="str">
        <f t="shared" si="249"/>
        <v/>
      </c>
      <c r="DO336">
        <f t="shared" si="249"/>
        <v>3</v>
      </c>
      <c r="DP336" t="str">
        <f t="shared" si="249"/>
        <v/>
      </c>
      <c r="DQ336" t="str">
        <f t="shared" si="249"/>
        <v/>
      </c>
      <c r="DR336" t="str">
        <f t="shared" si="249"/>
        <v/>
      </c>
      <c r="DS336" t="str">
        <f t="shared" si="249"/>
        <v/>
      </c>
      <c r="DT336" t="str">
        <f t="shared" si="249"/>
        <v/>
      </c>
      <c r="DU336" t="str">
        <f t="shared" si="249"/>
        <v/>
      </c>
      <c r="DV336" t="str">
        <f t="shared" si="249"/>
        <v/>
      </c>
      <c r="DW336" t="str">
        <f t="shared" si="249"/>
        <v/>
      </c>
      <c r="DX336" t="str">
        <f t="shared" si="249"/>
        <v/>
      </c>
      <c r="DY336" t="str">
        <f t="shared" si="249"/>
        <v/>
      </c>
      <c r="DZ336" t="str">
        <f t="shared" si="249"/>
        <v/>
      </c>
      <c r="EA336" t="str">
        <f t="shared" si="249"/>
        <v/>
      </c>
      <c r="EC336" t="str">
        <f t="shared" si="238"/>
        <v/>
      </c>
      <c r="ED336" t="str">
        <f t="shared" si="238"/>
        <v/>
      </c>
      <c r="EE336" t="str">
        <f t="shared" si="238"/>
        <v/>
      </c>
      <c r="EF336" t="str">
        <f t="shared" si="238"/>
        <v/>
      </c>
      <c r="EG336" t="str">
        <f t="shared" si="239"/>
        <v/>
      </c>
      <c r="EH336" t="str">
        <f t="shared" si="239"/>
        <v/>
      </c>
      <c r="EI336" t="str">
        <f t="shared" si="239"/>
        <v/>
      </c>
      <c r="EJ336" t="str">
        <f t="shared" si="226"/>
        <v/>
      </c>
      <c r="EK336" t="str">
        <f t="shared" si="226"/>
        <v/>
      </c>
      <c r="EL336">
        <f t="shared" si="226"/>
        <v>1</v>
      </c>
      <c r="EM336" t="str">
        <f t="shared" si="226"/>
        <v/>
      </c>
      <c r="EN336" t="str">
        <f t="shared" si="227"/>
        <v/>
      </c>
      <c r="EO336" t="str">
        <f t="shared" si="227"/>
        <v/>
      </c>
      <c r="EP336" t="str">
        <f t="shared" si="227"/>
        <v/>
      </c>
      <c r="EQ336" t="str">
        <f t="shared" si="227"/>
        <v/>
      </c>
      <c r="ER336" t="str">
        <f t="shared" si="228"/>
        <v/>
      </c>
      <c r="ES336" t="str">
        <f t="shared" si="228"/>
        <v/>
      </c>
      <c r="ET336" t="str">
        <f t="shared" si="228"/>
        <v/>
      </c>
      <c r="EU336" t="str">
        <f t="shared" si="228"/>
        <v/>
      </c>
      <c r="EV336" t="str">
        <f t="shared" si="229"/>
        <v/>
      </c>
    </row>
    <row r="337" spans="1:152">
      <c r="A337" t="s">
        <v>14</v>
      </c>
      <c r="B337" t="s">
        <v>11</v>
      </c>
      <c r="C337" s="13">
        <v>1</v>
      </c>
      <c r="D337" s="13">
        <v>2</v>
      </c>
      <c r="E337" s="1">
        <f t="shared" si="230"/>
        <v>0</v>
      </c>
      <c r="F337" s="1">
        <f t="shared" si="231"/>
        <v>3</v>
      </c>
      <c r="G337" t="str">
        <f t="shared" si="232"/>
        <v/>
      </c>
      <c r="H337" t="str">
        <f t="shared" si="232"/>
        <v/>
      </c>
      <c r="I337" t="str">
        <f t="shared" si="232"/>
        <v/>
      </c>
      <c r="J337" t="str">
        <f t="shared" si="232"/>
        <v/>
      </c>
      <c r="K337" t="str">
        <f t="shared" si="233"/>
        <v/>
      </c>
      <c r="L337" t="str">
        <f t="shared" si="233"/>
        <v/>
      </c>
      <c r="M337" t="str">
        <f t="shared" si="233"/>
        <v/>
      </c>
      <c r="N337" t="str">
        <f t="shared" si="233"/>
        <v/>
      </c>
      <c r="O337" t="str">
        <f t="shared" si="245"/>
        <v/>
      </c>
      <c r="P337" t="str">
        <f t="shared" si="246"/>
        <v/>
      </c>
      <c r="Q337" t="str">
        <f t="shared" si="246"/>
        <v/>
      </c>
      <c r="R337">
        <f t="shared" si="246"/>
        <v>3</v>
      </c>
      <c r="S337" t="str">
        <f t="shared" si="215"/>
        <v/>
      </c>
      <c r="T337" t="str">
        <f t="shared" si="208"/>
        <v/>
      </c>
      <c r="U337" t="str">
        <f t="shared" si="208"/>
        <v/>
      </c>
      <c r="V337" t="str">
        <f t="shared" si="208"/>
        <v/>
      </c>
      <c r="W337" t="str">
        <f t="shared" si="208"/>
        <v/>
      </c>
      <c r="X337">
        <f t="shared" si="209"/>
        <v>0</v>
      </c>
      <c r="Y337" t="str">
        <f t="shared" si="209"/>
        <v/>
      </c>
      <c r="Z337" t="str">
        <f t="shared" si="209"/>
        <v/>
      </c>
      <c r="BR337" t="str">
        <f t="shared" si="234"/>
        <v/>
      </c>
      <c r="BS337" t="str">
        <f t="shared" si="234"/>
        <v/>
      </c>
      <c r="BT337" t="str">
        <f t="shared" si="234"/>
        <v/>
      </c>
      <c r="BU337" t="str">
        <f t="shared" si="234"/>
        <v/>
      </c>
      <c r="BV337" t="str">
        <f t="shared" si="235"/>
        <v/>
      </c>
      <c r="BW337" t="str">
        <f t="shared" si="235"/>
        <v/>
      </c>
      <c r="BX337" t="str">
        <f t="shared" si="235"/>
        <v/>
      </c>
      <c r="BY337" t="str">
        <f t="shared" si="235"/>
        <v/>
      </c>
      <c r="BZ337" t="str">
        <f t="shared" si="247"/>
        <v/>
      </c>
      <c r="CA337" t="str">
        <f t="shared" si="241"/>
        <v/>
      </c>
      <c r="CB337" t="str">
        <f t="shared" si="241"/>
        <v/>
      </c>
      <c r="CC337" t="str">
        <f t="shared" si="241"/>
        <v/>
      </c>
      <c r="CD337" t="str">
        <f t="shared" si="241"/>
        <v/>
      </c>
      <c r="CE337" t="str">
        <f t="shared" si="242"/>
        <v/>
      </c>
      <c r="CF337" t="str">
        <f t="shared" si="242"/>
        <v/>
      </c>
      <c r="CG337" t="str">
        <f t="shared" si="242"/>
        <v/>
      </c>
      <c r="CH337" t="str">
        <f t="shared" si="242"/>
        <v/>
      </c>
      <c r="CI337">
        <f t="shared" si="218"/>
        <v>1</v>
      </c>
      <c r="CJ337" t="str">
        <f t="shared" si="213"/>
        <v/>
      </c>
      <c r="CK337" t="str">
        <f t="shared" si="213"/>
        <v/>
      </c>
      <c r="CM337" t="str">
        <f t="shared" si="236"/>
        <v/>
      </c>
      <c r="CN337" t="str">
        <f t="shared" si="236"/>
        <v/>
      </c>
      <c r="CO337" t="str">
        <f t="shared" si="236"/>
        <v/>
      </c>
      <c r="CP337" t="str">
        <f t="shared" si="236"/>
        <v/>
      </c>
      <c r="CQ337" t="str">
        <f t="shared" si="237"/>
        <v/>
      </c>
      <c r="CR337" t="str">
        <f t="shared" si="237"/>
        <v/>
      </c>
      <c r="CS337" t="str">
        <f t="shared" si="237"/>
        <v/>
      </c>
      <c r="CT337" t="str">
        <f t="shared" si="237"/>
        <v/>
      </c>
      <c r="CU337" t="str">
        <f t="shared" si="248"/>
        <v/>
      </c>
      <c r="CV337" t="str">
        <f t="shared" si="243"/>
        <v/>
      </c>
      <c r="CW337" t="str">
        <f t="shared" si="243"/>
        <v/>
      </c>
      <c r="CX337">
        <f t="shared" si="243"/>
        <v>2</v>
      </c>
      <c r="CY337" t="str">
        <f t="shared" si="243"/>
        <v/>
      </c>
      <c r="CZ337" t="str">
        <f t="shared" si="244"/>
        <v/>
      </c>
      <c r="DA337" t="str">
        <f t="shared" si="244"/>
        <v/>
      </c>
      <c r="DB337" t="str">
        <f t="shared" si="244"/>
        <v/>
      </c>
      <c r="DC337" t="str">
        <f t="shared" si="222"/>
        <v/>
      </c>
      <c r="DD337" t="str">
        <f t="shared" si="214"/>
        <v/>
      </c>
      <c r="DE337" t="str">
        <f t="shared" si="210"/>
        <v/>
      </c>
      <c r="DF337" t="str">
        <f t="shared" si="210"/>
        <v/>
      </c>
      <c r="DH337" t="str">
        <f t="shared" si="219"/>
        <v/>
      </c>
      <c r="DI337" t="str">
        <f t="shared" si="249"/>
        <v/>
      </c>
      <c r="DJ337" t="str">
        <f t="shared" si="249"/>
        <v/>
      </c>
      <c r="DK337" t="str">
        <f t="shared" si="249"/>
        <v/>
      </c>
      <c r="DL337" t="str">
        <f t="shared" si="249"/>
        <v/>
      </c>
      <c r="DM337" t="str">
        <f t="shared" si="249"/>
        <v/>
      </c>
      <c r="DN337" t="str">
        <f t="shared" si="249"/>
        <v/>
      </c>
      <c r="DO337" t="str">
        <f t="shared" si="249"/>
        <v/>
      </c>
      <c r="DP337" t="str">
        <f t="shared" si="249"/>
        <v/>
      </c>
      <c r="DQ337" t="str">
        <f t="shared" si="249"/>
        <v/>
      </c>
      <c r="DR337" t="str">
        <f t="shared" si="249"/>
        <v/>
      </c>
      <c r="DS337" t="str">
        <f t="shared" si="249"/>
        <v/>
      </c>
      <c r="DT337" t="str">
        <f t="shared" si="249"/>
        <v/>
      </c>
      <c r="DU337" t="str">
        <f t="shared" si="249"/>
        <v/>
      </c>
      <c r="DV337" t="str">
        <f t="shared" si="249"/>
        <v/>
      </c>
      <c r="DW337" t="str">
        <f t="shared" si="249"/>
        <v/>
      </c>
      <c r="DX337" t="str">
        <f t="shared" si="249"/>
        <v/>
      </c>
      <c r="DY337">
        <f t="shared" si="249"/>
        <v>2</v>
      </c>
      <c r="DZ337" t="str">
        <f t="shared" si="249"/>
        <v/>
      </c>
      <c r="EA337" t="str">
        <f t="shared" si="249"/>
        <v/>
      </c>
      <c r="EC337" t="str">
        <f t="shared" si="238"/>
        <v/>
      </c>
      <c r="ED337" t="str">
        <f t="shared" si="238"/>
        <v/>
      </c>
      <c r="EE337" t="str">
        <f t="shared" si="238"/>
        <v/>
      </c>
      <c r="EF337" t="str">
        <f t="shared" si="238"/>
        <v/>
      </c>
      <c r="EG337" t="str">
        <f t="shared" si="239"/>
        <v/>
      </c>
      <c r="EH337" t="str">
        <f t="shared" si="239"/>
        <v/>
      </c>
      <c r="EI337" t="str">
        <f t="shared" si="239"/>
        <v/>
      </c>
      <c r="EJ337" t="str">
        <f t="shared" si="226"/>
        <v/>
      </c>
      <c r="EK337" t="str">
        <f t="shared" si="226"/>
        <v/>
      </c>
      <c r="EL337" t="str">
        <f t="shared" si="226"/>
        <v/>
      </c>
      <c r="EM337" t="str">
        <f t="shared" si="226"/>
        <v/>
      </c>
      <c r="EN337">
        <f t="shared" si="227"/>
        <v>1</v>
      </c>
      <c r="EO337" t="str">
        <f t="shared" si="227"/>
        <v/>
      </c>
      <c r="EP337" t="str">
        <f t="shared" si="227"/>
        <v/>
      </c>
      <c r="EQ337" t="str">
        <f t="shared" si="227"/>
        <v/>
      </c>
      <c r="ER337" t="str">
        <f t="shared" si="228"/>
        <v/>
      </c>
      <c r="ES337" t="str">
        <f t="shared" si="228"/>
        <v/>
      </c>
      <c r="ET337" t="str">
        <f t="shared" si="228"/>
        <v/>
      </c>
      <c r="EU337" t="str">
        <f t="shared" si="228"/>
        <v/>
      </c>
      <c r="EV337" t="str">
        <f t="shared" si="229"/>
        <v/>
      </c>
    </row>
    <row r="338" spans="1:152">
      <c r="A338" t="s">
        <v>2</v>
      </c>
      <c r="B338" t="s">
        <v>13</v>
      </c>
      <c r="C338" s="13">
        <v>3</v>
      </c>
      <c r="D338" s="13">
        <v>1</v>
      </c>
      <c r="E338" s="1">
        <f t="shared" si="230"/>
        <v>3</v>
      </c>
      <c r="F338" s="1">
        <f t="shared" si="231"/>
        <v>0</v>
      </c>
      <c r="G338">
        <f t="shared" si="232"/>
        <v>3</v>
      </c>
      <c r="H338" t="str">
        <f t="shared" si="232"/>
        <v/>
      </c>
      <c r="I338" t="str">
        <f t="shared" si="232"/>
        <v/>
      </c>
      <c r="J338" t="str">
        <f t="shared" si="232"/>
        <v/>
      </c>
      <c r="K338" t="str">
        <f t="shared" si="233"/>
        <v/>
      </c>
      <c r="L338">
        <f t="shared" si="233"/>
        <v>0</v>
      </c>
      <c r="M338" t="str">
        <f t="shared" si="233"/>
        <v/>
      </c>
      <c r="N338" t="str">
        <f t="shared" si="233"/>
        <v/>
      </c>
      <c r="O338" t="str">
        <f t="shared" si="245"/>
        <v/>
      </c>
      <c r="P338" t="str">
        <f t="shared" si="246"/>
        <v/>
      </c>
      <c r="Q338" t="str">
        <f t="shared" si="246"/>
        <v/>
      </c>
      <c r="R338" t="str">
        <f t="shared" si="246"/>
        <v/>
      </c>
      <c r="S338" t="str">
        <f t="shared" si="215"/>
        <v/>
      </c>
      <c r="T338" t="str">
        <f t="shared" si="208"/>
        <v/>
      </c>
      <c r="U338" t="str">
        <f t="shared" si="208"/>
        <v/>
      </c>
      <c r="V338" t="str">
        <f t="shared" si="208"/>
        <v/>
      </c>
      <c r="W338" t="str">
        <f t="shared" si="208"/>
        <v/>
      </c>
      <c r="X338" t="str">
        <f t="shared" si="209"/>
        <v/>
      </c>
      <c r="Y338" t="str">
        <f t="shared" si="209"/>
        <v/>
      </c>
      <c r="Z338" t="str">
        <f t="shared" si="209"/>
        <v/>
      </c>
      <c r="BR338">
        <f t="shared" si="234"/>
        <v>3</v>
      </c>
      <c r="BS338" t="str">
        <f t="shared" si="234"/>
        <v/>
      </c>
      <c r="BT338" t="str">
        <f t="shared" si="234"/>
        <v/>
      </c>
      <c r="BU338" t="str">
        <f t="shared" si="234"/>
        <v/>
      </c>
      <c r="BV338" t="str">
        <f t="shared" si="235"/>
        <v/>
      </c>
      <c r="BW338" t="str">
        <f t="shared" si="235"/>
        <v/>
      </c>
      <c r="BX338" t="str">
        <f t="shared" si="235"/>
        <v/>
      </c>
      <c r="BY338" t="str">
        <f t="shared" si="235"/>
        <v/>
      </c>
      <c r="BZ338" t="str">
        <f t="shared" si="247"/>
        <v/>
      </c>
      <c r="CA338" t="str">
        <f t="shared" si="241"/>
        <v/>
      </c>
      <c r="CB338" t="str">
        <f t="shared" si="241"/>
        <v/>
      </c>
      <c r="CC338" t="str">
        <f t="shared" si="241"/>
        <v/>
      </c>
      <c r="CD338" t="str">
        <f t="shared" si="241"/>
        <v/>
      </c>
      <c r="CE338" t="str">
        <f t="shared" si="242"/>
        <v/>
      </c>
      <c r="CF338" t="str">
        <f t="shared" si="242"/>
        <v/>
      </c>
      <c r="CG338" t="str">
        <f t="shared" si="242"/>
        <v/>
      </c>
      <c r="CH338" t="str">
        <f t="shared" si="242"/>
        <v/>
      </c>
      <c r="CI338" t="str">
        <f t="shared" si="218"/>
        <v/>
      </c>
      <c r="CJ338" t="str">
        <f t="shared" si="213"/>
        <v/>
      </c>
      <c r="CK338" t="str">
        <f t="shared" si="213"/>
        <v/>
      </c>
      <c r="CM338" t="str">
        <f t="shared" si="236"/>
        <v/>
      </c>
      <c r="CN338" t="str">
        <f t="shared" si="236"/>
        <v/>
      </c>
      <c r="CO338" t="str">
        <f t="shared" si="236"/>
        <v/>
      </c>
      <c r="CP338" t="str">
        <f t="shared" si="236"/>
        <v/>
      </c>
      <c r="CQ338" t="str">
        <f t="shared" si="237"/>
        <v/>
      </c>
      <c r="CR338">
        <f t="shared" si="237"/>
        <v>1</v>
      </c>
      <c r="CS338" t="str">
        <f t="shared" si="237"/>
        <v/>
      </c>
      <c r="CT338" t="str">
        <f t="shared" si="237"/>
        <v/>
      </c>
      <c r="CU338" t="str">
        <f t="shared" si="248"/>
        <v/>
      </c>
      <c r="CV338" t="str">
        <f t="shared" si="243"/>
        <v/>
      </c>
      <c r="CW338" t="str">
        <f t="shared" si="243"/>
        <v/>
      </c>
      <c r="CX338" t="str">
        <f t="shared" si="243"/>
        <v/>
      </c>
      <c r="CY338" t="str">
        <f t="shared" si="243"/>
        <v/>
      </c>
      <c r="CZ338" t="str">
        <f t="shared" si="244"/>
        <v/>
      </c>
      <c r="DA338" t="str">
        <f t="shared" si="244"/>
        <v/>
      </c>
      <c r="DB338" t="str">
        <f t="shared" si="244"/>
        <v/>
      </c>
      <c r="DC338" t="str">
        <f t="shared" si="222"/>
        <v/>
      </c>
      <c r="DD338" t="str">
        <f t="shared" si="214"/>
        <v/>
      </c>
      <c r="DE338" t="str">
        <f t="shared" si="210"/>
        <v/>
      </c>
      <c r="DF338" t="str">
        <f t="shared" si="210"/>
        <v/>
      </c>
      <c r="DH338">
        <f t="shared" si="219"/>
        <v>1</v>
      </c>
      <c r="DI338" t="str">
        <f t="shared" si="249"/>
        <v/>
      </c>
      <c r="DJ338" t="str">
        <f t="shared" si="249"/>
        <v/>
      </c>
      <c r="DK338" t="str">
        <f t="shared" si="249"/>
        <v/>
      </c>
      <c r="DL338" t="str">
        <f t="shared" si="249"/>
        <v/>
      </c>
      <c r="DM338" t="str">
        <f t="shared" si="249"/>
        <v/>
      </c>
      <c r="DN338" t="str">
        <f t="shared" si="249"/>
        <v/>
      </c>
      <c r="DO338" t="str">
        <f t="shared" si="249"/>
        <v/>
      </c>
      <c r="DP338" t="str">
        <f t="shared" si="249"/>
        <v/>
      </c>
      <c r="DQ338" t="str">
        <f t="shared" si="249"/>
        <v/>
      </c>
      <c r="DR338" t="str">
        <f t="shared" si="249"/>
        <v/>
      </c>
      <c r="DS338" t="str">
        <f t="shared" si="249"/>
        <v/>
      </c>
      <c r="DT338" t="str">
        <f t="shared" si="249"/>
        <v/>
      </c>
      <c r="DU338" t="str">
        <f t="shared" si="249"/>
        <v/>
      </c>
      <c r="DV338" t="str">
        <f t="shared" si="249"/>
        <v/>
      </c>
      <c r="DW338" t="str">
        <f t="shared" si="249"/>
        <v/>
      </c>
      <c r="DX338" t="str">
        <f t="shared" si="249"/>
        <v/>
      </c>
      <c r="DY338" t="str">
        <f t="shared" si="249"/>
        <v/>
      </c>
      <c r="DZ338" t="str">
        <f t="shared" si="249"/>
        <v/>
      </c>
      <c r="EA338" t="str">
        <f t="shared" si="249"/>
        <v/>
      </c>
      <c r="EC338" t="str">
        <f t="shared" si="238"/>
        <v/>
      </c>
      <c r="ED338" t="str">
        <f t="shared" si="238"/>
        <v/>
      </c>
      <c r="EE338" t="str">
        <f t="shared" si="238"/>
        <v/>
      </c>
      <c r="EF338" t="str">
        <f t="shared" si="238"/>
        <v/>
      </c>
      <c r="EG338" t="str">
        <f t="shared" si="239"/>
        <v/>
      </c>
      <c r="EH338">
        <f t="shared" si="239"/>
        <v>3</v>
      </c>
      <c r="EI338" t="str">
        <f t="shared" si="239"/>
        <v/>
      </c>
      <c r="EJ338" t="str">
        <f t="shared" si="226"/>
        <v/>
      </c>
      <c r="EK338" t="str">
        <f t="shared" si="226"/>
        <v/>
      </c>
      <c r="EL338" t="str">
        <f t="shared" si="226"/>
        <v/>
      </c>
      <c r="EM338" t="str">
        <f t="shared" si="226"/>
        <v/>
      </c>
      <c r="EN338" t="str">
        <f t="shared" si="227"/>
        <v/>
      </c>
      <c r="EO338" t="str">
        <f t="shared" si="227"/>
        <v/>
      </c>
      <c r="EP338" t="str">
        <f t="shared" si="227"/>
        <v/>
      </c>
      <c r="EQ338" t="str">
        <f t="shared" si="227"/>
        <v/>
      </c>
      <c r="ER338" t="str">
        <f t="shared" si="228"/>
        <v/>
      </c>
      <c r="ES338" t="str">
        <f t="shared" si="228"/>
        <v/>
      </c>
      <c r="ET338" t="str">
        <f t="shared" si="228"/>
        <v/>
      </c>
      <c r="EU338" t="str">
        <f t="shared" si="228"/>
        <v/>
      </c>
      <c r="EV338" t="str">
        <f t="shared" si="229"/>
        <v/>
      </c>
    </row>
    <row r="339" spans="1:152">
      <c r="A339" t="s">
        <v>12</v>
      </c>
      <c r="B339" t="s">
        <v>15</v>
      </c>
      <c r="C339" s="13">
        <v>1</v>
      </c>
      <c r="D339" s="13">
        <v>0</v>
      </c>
      <c r="E339" s="1">
        <f t="shared" si="230"/>
        <v>3</v>
      </c>
      <c r="F339" s="1">
        <f t="shared" si="231"/>
        <v>0</v>
      </c>
      <c r="G339" t="str">
        <f t="shared" si="232"/>
        <v/>
      </c>
      <c r="H339" t="str">
        <f t="shared" si="232"/>
        <v/>
      </c>
      <c r="I339" t="str">
        <f t="shared" si="232"/>
        <v/>
      </c>
      <c r="J339" t="str">
        <f t="shared" si="232"/>
        <v/>
      </c>
      <c r="K339" t="str">
        <f t="shared" si="233"/>
        <v/>
      </c>
      <c r="L339" t="str">
        <f t="shared" si="233"/>
        <v/>
      </c>
      <c r="M339" t="str">
        <f t="shared" si="233"/>
        <v/>
      </c>
      <c r="N339" t="str">
        <f t="shared" si="233"/>
        <v/>
      </c>
      <c r="O339" t="str">
        <f t="shared" si="245"/>
        <v/>
      </c>
      <c r="P339" t="str">
        <f t="shared" si="246"/>
        <v/>
      </c>
      <c r="Q339" t="str">
        <f t="shared" si="246"/>
        <v/>
      </c>
      <c r="R339" t="str">
        <f t="shared" si="246"/>
        <v/>
      </c>
      <c r="S339" t="str">
        <f t="shared" si="215"/>
        <v/>
      </c>
      <c r="T339">
        <f t="shared" si="208"/>
        <v>0</v>
      </c>
      <c r="U339" t="str">
        <f t="shared" si="208"/>
        <v/>
      </c>
      <c r="V339" t="str">
        <f t="shared" si="208"/>
        <v/>
      </c>
      <c r="W339" t="str">
        <f t="shared" si="208"/>
        <v/>
      </c>
      <c r="X339" t="str">
        <f t="shared" si="209"/>
        <v/>
      </c>
      <c r="Y339">
        <f t="shared" si="209"/>
        <v>3</v>
      </c>
      <c r="Z339" t="str">
        <f t="shared" si="209"/>
        <v/>
      </c>
      <c r="BR339" t="str">
        <f t="shared" si="234"/>
        <v/>
      </c>
      <c r="BS339" t="str">
        <f t="shared" si="234"/>
        <v/>
      </c>
      <c r="BT339" t="str">
        <f t="shared" si="234"/>
        <v/>
      </c>
      <c r="BU339" t="str">
        <f t="shared" si="234"/>
        <v/>
      </c>
      <c r="BV339" t="str">
        <f t="shared" si="235"/>
        <v/>
      </c>
      <c r="BW339" t="str">
        <f t="shared" si="235"/>
        <v/>
      </c>
      <c r="BX339" t="str">
        <f t="shared" si="235"/>
        <v/>
      </c>
      <c r="BY339" t="str">
        <f t="shared" si="235"/>
        <v/>
      </c>
      <c r="BZ339" t="str">
        <f t="shared" si="247"/>
        <v/>
      </c>
      <c r="CA339" t="str">
        <f t="shared" si="241"/>
        <v/>
      </c>
      <c r="CB339" t="str">
        <f t="shared" si="241"/>
        <v/>
      </c>
      <c r="CC339" t="str">
        <f t="shared" si="241"/>
        <v/>
      </c>
      <c r="CD339" t="str">
        <f t="shared" si="241"/>
        <v/>
      </c>
      <c r="CE339" t="str">
        <f t="shared" si="242"/>
        <v/>
      </c>
      <c r="CF339" t="str">
        <f t="shared" si="242"/>
        <v/>
      </c>
      <c r="CG339" t="str">
        <f t="shared" si="242"/>
        <v/>
      </c>
      <c r="CH339" t="str">
        <f t="shared" si="242"/>
        <v/>
      </c>
      <c r="CI339" t="str">
        <f t="shared" si="218"/>
        <v/>
      </c>
      <c r="CJ339">
        <f t="shared" si="213"/>
        <v>1</v>
      </c>
      <c r="CK339" t="str">
        <f t="shared" si="213"/>
        <v/>
      </c>
      <c r="CM339" t="str">
        <f t="shared" si="236"/>
        <v/>
      </c>
      <c r="CN339" t="str">
        <f t="shared" si="236"/>
        <v/>
      </c>
      <c r="CO339" t="str">
        <f t="shared" si="236"/>
        <v/>
      </c>
      <c r="CP339" t="str">
        <f t="shared" si="236"/>
        <v/>
      </c>
      <c r="CQ339" t="str">
        <f t="shared" si="237"/>
        <v/>
      </c>
      <c r="CR339" t="str">
        <f t="shared" si="237"/>
        <v/>
      </c>
      <c r="CS339" t="str">
        <f t="shared" si="237"/>
        <v/>
      </c>
      <c r="CT339" t="str">
        <f t="shared" si="237"/>
        <v/>
      </c>
      <c r="CU339" t="str">
        <f t="shared" si="248"/>
        <v/>
      </c>
      <c r="CV339" t="str">
        <f t="shared" si="243"/>
        <v/>
      </c>
      <c r="CW339" t="str">
        <f t="shared" si="243"/>
        <v/>
      </c>
      <c r="CX339" t="str">
        <f t="shared" si="243"/>
        <v/>
      </c>
      <c r="CY339" t="str">
        <f t="shared" si="243"/>
        <v/>
      </c>
      <c r="CZ339">
        <f t="shared" si="244"/>
        <v>0</v>
      </c>
      <c r="DA339" t="str">
        <f t="shared" si="244"/>
        <v/>
      </c>
      <c r="DB339" t="str">
        <f t="shared" si="244"/>
        <v/>
      </c>
      <c r="DC339" t="str">
        <f t="shared" si="222"/>
        <v/>
      </c>
      <c r="DD339" t="str">
        <f t="shared" si="214"/>
        <v/>
      </c>
      <c r="DE339" t="str">
        <f t="shared" si="210"/>
        <v/>
      </c>
      <c r="DF339" t="str">
        <f t="shared" si="210"/>
        <v/>
      </c>
      <c r="DH339" t="str">
        <f t="shared" si="219"/>
        <v/>
      </c>
      <c r="DI339" t="str">
        <f t="shared" si="249"/>
        <v/>
      </c>
      <c r="DJ339" t="str">
        <f t="shared" si="249"/>
        <v/>
      </c>
      <c r="DK339" t="str">
        <f t="shared" si="249"/>
        <v/>
      </c>
      <c r="DL339" t="str">
        <f t="shared" si="249"/>
        <v/>
      </c>
      <c r="DM339" t="str">
        <f t="shared" si="249"/>
        <v/>
      </c>
      <c r="DN339" t="str">
        <f t="shared" si="249"/>
        <v/>
      </c>
      <c r="DO339" t="str">
        <f t="shared" si="249"/>
        <v/>
      </c>
      <c r="DP339" t="str">
        <f t="shared" si="249"/>
        <v/>
      </c>
      <c r="DQ339" t="str">
        <f t="shared" si="249"/>
        <v/>
      </c>
      <c r="DR339" t="str">
        <f t="shared" si="249"/>
        <v/>
      </c>
      <c r="DS339" t="str">
        <f t="shared" si="249"/>
        <v/>
      </c>
      <c r="DT339" t="str">
        <f t="shared" si="249"/>
        <v/>
      </c>
      <c r="DU339" t="str">
        <f t="shared" si="249"/>
        <v/>
      </c>
      <c r="DV339" t="str">
        <f t="shared" si="249"/>
        <v/>
      </c>
      <c r="DW339" t="str">
        <f t="shared" si="249"/>
        <v/>
      </c>
      <c r="DX339" t="str">
        <f t="shared" si="249"/>
        <v/>
      </c>
      <c r="DY339" t="str">
        <f t="shared" si="249"/>
        <v/>
      </c>
      <c r="DZ339">
        <f t="shared" si="249"/>
        <v>0</v>
      </c>
      <c r="EA339" t="str">
        <f t="shared" si="249"/>
        <v/>
      </c>
      <c r="EC339" t="str">
        <f t="shared" si="238"/>
        <v/>
      </c>
      <c r="ED339" t="str">
        <f t="shared" si="238"/>
        <v/>
      </c>
      <c r="EE339" t="str">
        <f t="shared" si="238"/>
        <v/>
      </c>
      <c r="EF339" t="str">
        <f t="shared" si="238"/>
        <v/>
      </c>
      <c r="EG339" t="str">
        <f t="shared" si="239"/>
        <v/>
      </c>
      <c r="EH339" t="str">
        <f t="shared" si="239"/>
        <v/>
      </c>
      <c r="EI339" t="str">
        <f t="shared" si="239"/>
        <v/>
      </c>
      <c r="EJ339" t="str">
        <f t="shared" si="226"/>
        <v/>
      </c>
      <c r="EK339" t="str">
        <f t="shared" si="226"/>
        <v/>
      </c>
      <c r="EL339" t="str">
        <f t="shared" si="226"/>
        <v/>
      </c>
      <c r="EM339" t="str">
        <f t="shared" si="226"/>
        <v/>
      </c>
      <c r="EN339" t="str">
        <f t="shared" si="227"/>
        <v/>
      </c>
      <c r="EO339" t="str">
        <f t="shared" si="227"/>
        <v/>
      </c>
      <c r="EP339">
        <f t="shared" si="227"/>
        <v>1</v>
      </c>
      <c r="EQ339" t="str">
        <f t="shared" si="227"/>
        <v/>
      </c>
      <c r="ER339" t="str">
        <f t="shared" si="228"/>
        <v/>
      </c>
      <c r="ES339" t="str">
        <f t="shared" si="228"/>
        <v/>
      </c>
      <c r="ET339" t="str">
        <f t="shared" si="228"/>
        <v/>
      </c>
      <c r="EU339" t="str">
        <f t="shared" si="228"/>
        <v/>
      </c>
      <c r="EV339" t="str">
        <f t="shared" si="229"/>
        <v/>
      </c>
    </row>
    <row r="340" spans="1:152">
      <c r="A340" t="s">
        <v>8</v>
      </c>
      <c r="B340" t="s">
        <v>17</v>
      </c>
      <c r="C340" s="13">
        <v>2</v>
      </c>
      <c r="D340" s="13">
        <v>1</v>
      </c>
      <c r="E340" s="1">
        <f t="shared" si="230"/>
        <v>3</v>
      </c>
      <c r="F340" s="1">
        <f t="shared" si="231"/>
        <v>0</v>
      </c>
      <c r="G340" t="str">
        <f t="shared" si="232"/>
        <v/>
      </c>
      <c r="H340" t="str">
        <f t="shared" si="232"/>
        <v/>
      </c>
      <c r="I340">
        <f t="shared" si="232"/>
        <v>3</v>
      </c>
      <c r="J340" t="str">
        <f t="shared" si="232"/>
        <v/>
      </c>
      <c r="K340">
        <f t="shared" si="233"/>
        <v>0</v>
      </c>
      <c r="L340" t="str">
        <f t="shared" si="233"/>
        <v/>
      </c>
      <c r="M340" t="str">
        <f t="shared" si="233"/>
        <v/>
      </c>
      <c r="N340" t="str">
        <f t="shared" si="233"/>
        <v/>
      </c>
      <c r="O340" t="str">
        <f t="shared" si="245"/>
        <v/>
      </c>
      <c r="P340" t="str">
        <f t="shared" si="246"/>
        <v/>
      </c>
      <c r="Q340" t="str">
        <f t="shared" si="246"/>
        <v/>
      </c>
      <c r="R340" t="str">
        <f t="shared" si="246"/>
        <v/>
      </c>
      <c r="S340" t="str">
        <f t="shared" si="215"/>
        <v/>
      </c>
      <c r="T340" t="str">
        <f t="shared" si="208"/>
        <v/>
      </c>
      <c r="U340" t="str">
        <f t="shared" si="208"/>
        <v/>
      </c>
      <c r="V340" t="str">
        <f t="shared" si="208"/>
        <v/>
      </c>
      <c r="W340" t="str">
        <f t="shared" si="208"/>
        <v/>
      </c>
      <c r="X340" t="str">
        <f t="shared" si="209"/>
        <v/>
      </c>
      <c r="Y340" t="str">
        <f t="shared" si="209"/>
        <v/>
      </c>
      <c r="Z340" t="str">
        <f t="shared" si="209"/>
        <v/>
      </c>
      <c r="BR340" t="str">
        <f t="shared" si="234"/>
        <v/>
      </c>
      <c r="BS340" t="str">
        <f t="shared" si="234"/>
        <v/>
      </c>
      <c r="BT340">
        <f t="shared" si="234"/>
        <v>2</v>
      </c>
      <c r="BU340" t="str">
        <f t="shared" si="234"/>
        <v/>
      </c>
      <c r="BV340" t="str">
        <f t="shared" si="235"/>
        <v/>
      </c>
      <c r="BW340" t="str">
        <f t="shared" si="235"/>
        <v/>
      </c>
      <c r="BX340" t="str">
        <f t="shared" si="235"/>
        <v/>
      </c>
      <c r="BY340" t="str">
        <f t="shared" si="235"/>
        <v/>
      </c>
      <c r="BZ340" t="str">
        <f t="shared" si="247"/>
        <v/>
      </c>
      <c r="CA340" t="str">
        <f t="shared" si="241"/>
        <v/>
      </c>
      <c r="CB340" t="str">
        <f t="shared" si="241"/>
        <v/>
      </c>
      <c r="CC340" t="str">
        <f t="shared" si="241"/>
        <v/>
      </c>
      <c r="CD340" t="str">
        <f t="shared" si="241"/>
        <v/>
      </c>
      <c r="CE340" t="str">
        <f t="shared" si="242"/>
        <v/>
      </c>
      <c r="CF340" t="str">
        <f t="shared" si="242"/>
        <v/>
      </c>
      <c r="CG340" t="str">
        <f t="shared" si="242"/>
        <v/>
      </c>
      <c r="CH340" t="str">
        <f t="shared" si="242"/>
        <v/>
      </c>
      <c r="CI340" t="str">
        <f t="shared" si="218"/>
        <v/>
      </c>
      <c r="CJ340" t="str">
        <f t="shared" si="213"/>
        <v/>
      </c>
      <c r="CK340" t="str">
        <f t="shared" si="213"/>
        <v/>
      </c>
      <c r="CM340" t="str">
        <f t="shared" si="236"/>
        <v/>
      </c>
      <c r="CN340" t="str">
        <f t="shared" si="236"/>
        <v/>
      </c>
      <c r="CO340" t="str">
        <f t="shared" si="236"/>
        <v/>
      </c>
      <c r="CP340" t="str">
        <f t="shared" si="236"/>
        <v/>
      </c>
      <c r="CQ340">
        <f t="shared" si="237"/>
        <v>1</v>
      </c>
      <c r="CR340" t="str">
        <f t="shared" si="237"/>
        <v/>
      </c>
      <c r="CS340" t="str">
        <f t="shared" si="237"/>
        <v/>
      </c>
      <c r="CT340" t="str">
        <f t="shared" si="237"/>
        <v/>
      </c>
      <c r="CU340" t="str">
        <f t="shared" si="248"/>
        <v/>
      </c>
      <c r="CV340" t="str">
        <f t="shared" si="243"/>
        <v/>
      </c>
      <c r="CW340" t="str">
        <f t="shared" si="243"/>
        <v/>
      </c>
      <c r="CX340" t="str">
        <f t="shared" si="243"/>
        <v/>
      </c>
      <c r="CY340" t="str">
        <f t="shared" si="243"/>
        <v/>
      </c>
      <c r="CZ340" t="str">
        <f t="shared" si="244"/>
        <v/>
      </c>
      <c r="DA340" t="str">
        <f t="shared" si="244"/>
        <v/>
      </c>
      <c r="DB340" t="str">
        <f t="shared" si="244"/>
        <v/>
      </c>
      <c r="DC340" t="str">
        <f t="shared" si="222"/>
        <v/>
      </c>
      <c r="DD340" t="str">
        <f t="shared" si="214"/>
        <v/>
      </c>
      <c r="DE340" t="str">
        <f t="shared" si="210"/>
        <v/>
      </c>
      <c r="DF340" t="str">
        <f t="shared" si="210"/>
        <v/>
      </c>
      <c r="DH340" t="str">
        <f t="shared" si="219"/>
        <v/>
      </c>
      <c r="DI340" t="str">
        <f t="shared" si="249"/>
        <v/>
      </c>
      <c r="DJ340">
        <f t="shared" si="249"/>
        <v>1</v>
      </c>
      <c r="DK340" t="str">
        <f t="shared" si="249"/>
        <v/>
      </c>
      <c r="DL340" t="str">
        <f t="shared" si="249"/>
        <v/>
      </c>
      <c r="DM340" t="str">
        <f t="shared" si="249"/>
        <v/>
      </c>
      <c r="DN340" t="str">
        <f t="shared" si="249"/>
        <v/>
      </c>
      <c r="DO340" t="str">
        <f t="shared" si="249"/>
        <v/>
      </c>
      <c r="DP340" t="str">
        <f t="shared" si="249"/>
        <v/>
      </c>
      <c r="DQ340" t="str">
        <f t="shared" si="249"/>
        <v/>
      </c>
      <c r="DR340" t="str">
        <f t="shared" si="249"/>
        <v/>
      </c>
      <c r="DS340" t="str">
        <f t="shared" si="249"/>
        <v/>
      </c>
      <c r="DT340" t="str">
        <f t="shared" si="249"/>
        <v/>
      </c>
      <c r="DU340" t="str">
        <f t="shared" si="249"/>
        <v/>
      </c>
      <c r="DV340" t="str">
        <f t="shared" si="249"/>
        <v/>
      </c>
      <c r="DW340" t="str">
        <f t="shared" si="249"/>
        <v/>
      </c>
      <c r="DX340" t="str">
        <f t="shared" si="249"/>
        <v/>
      </c>
      <c r="DY340" t="str">
        <f t="shared" si="249"/>
        <v/>
      </c>
      <c r="DZ340" t="str">
        <f t="shared" si="249"/>
        <v/>
      </c>
      <c r="EA340" t="str">
        <f t="shared" si="249"/>
        <v/>
      </c>
      <c r="EC340" t="str">
        <f t="shared" si="238"/>
        <v/>
      </c>
      <c r="ED340" t="str">
        <f t="shared" si="238"/>
        <v/>
      </c>
      <c r="EE340" t="str">
        <f t="shared" si="238"/>
        <v/>
      </c>
      <c r="EF340" t="str">
        <f t="shared" si="238"/>
        <v/>
      </c>
      <c r="EG340">
        <f t="shared" si="239"/>
        <v>2</v>
      </c>
      <c r="EH340" t="str">
        <f t="shared" si="239"/>
        <v/>
      </c>
      <c r="EI340" t="str">
        <f t="shared" si="239"/>
        <v/>
      </c>
      <c r="EJ340" t="str">
        <f t="shared" si="226"/>
        <v/>
      </c>
      <c r="EK340" t="str">
        <f t="shared" si="226"/>
        <v/>
      </c>
      <c r="EL340" t="str">
        <f t="shared" si="226"/>
        <v/>
      </c>
      <c r="EM340" t="str">
        <f t="shared" si="226"/>
        <v/>
      </c>
      <c r="EN340" t="str">
        <f t="shared" si="227"/>
        <v/>
      </c>
      <c r="EO340" t="str">
        <f t="shared" si="227"/>
        <v/>
      </c>
      <c r="EP340" t="str">
        <f t="shared" si="227"/>
        <v/>
      </c>
      <c r="EQ340" t="str">
        <f t="shared" si="227"/>
        <v/>
      </c>
      <c r="ER340" t="str">
        <f t="shared" si="228"/>
        <v/>
      </c>
      <c r="ES340" t="str">
        <f t="shared" si="228"/>
        <v/>
      </c>
      <c r="ET340" t="str">
        <f t="shared" si="228"/>
        <v/>
      </c>
      <c r="EU340" t="str">
        <f t="shared" si="228"/>
        <v/>
      </c>
      <c r="EV340" t="str">
        <f t="shared" si="229"/>
        <v/>
      </c>
    </row>
    <row r="341" spans="1:152">
      <c r="A341" t="s">
        <v>4</v>
      </c>
      <c r="B341" t="s">
        <v>19</v>
      </c>
      <c r="C341" s="13">
        <v>2</v>
      </c>
      <c r="D341" s="13">
        <v>0</v>
      </c>
      <c r="E341" s="1">
        <f t="shared" si="230"/>
        <v>3</v>
      </c>
      <c r="F341" s="1">
        <f t="shared" si="231"/>
        <v>0</v>
      </c>
      <c r="G341" t="str">
        <f t="shared" si="232"/>
        <v/>
      </c>
      <c r="H341" t="str">
        <f t="shared" si="232"/>
        <v/>
      </c>
      <c r="I341" t="str">
        <f t="shared" si="232"/>
        <v/>
      </c>
      <c r="J341" t="str">
        <f t="shared" si="232"/>
        <v/>
      </c>
      <c r="K341" t="str">
        <f t="shared" si="233"/>
        <v/>
      </c>
      <c r="L341" t="str">
        <f t="shared" si="233"/>
        <v/>
      </c>
      <c r="M341" t="str">
        <f t="shared" si="233"/>
        <v/>
      </c>
      <c r="N341" t="str">
        <f t="shared" si="233"/>
        <v/>
      </c>
      <c r="O341" t="str">
        <f t="shared" si="245"/>
        <v/>
      </c>
      <c r="P341" t="str">
        <f t="shared" si="246"/>
        <v/>
      </c>
      <c r="Q341" t="str">
        <f t="shared" si="246"/>
        <v/>
      </c>
      <c r="R341" t="str">
        <f t="shared" si="246"/>
        <v/>
      </c>
      <c r="S341" t="str">
        <f t="shared" si="215"/>
        <v/>
      </c>
      <c r="T341" t="str">
        <f t="shared" si="208"/>
        <v/>
      </c>
      <c r="U341" t="str">
        <f t="shared" si="208"/>
        <v/>
      </c>
      <c r="V341" t="str">
        <f t="shared" si="208"/>
        <v/>
      </c>
      <c r="W341">
        <f t="shared" si="208"/>
        <v>3</v>
      </c>
      <c r="X341" t="str">
        <f t="shared" si="209"/>
        <v/>
      </c>
      <c r="Y341" t="str">
        <f t="shared" si="209"/>
        <v/>
      </c>
      <c r="Z341">
        <f t="shared" si="209"/>
        <v>0</v>
      </c>
      <c r="BR341" t="str">
        <f t="shared" si="234"/>
        <v/>
      </c>
      <c r="BS341" t="str">
        <f t="shared" si="234"/>
        <v/>
      </c>
      <c r="BT341" t="str">
        <f t="shared" si="234"/>
        <v/>
      </c>
      <c r="BU341" t="str">
        <f t="shared" si="234"/>
        <v/>
      </c>
      <c r="BV341" t="str">
        <f t="shared" si="235"/>
        <v/>
      </c>
      <c r="BW341" t="str">
        <f t="shared" si="235"/>
        <v/>
      </c>
      <c r="BX341" t="str">
        <f t="shared" si="235"/>
        <v/>
      </c>
      <c r="BY341" t="str">
        <f t="shared" si="235"/>
        <v/>
      </c>
      <c r="BZ341" t="str">
        <f t="shared" si="247"/>
        <v/>
      </c>
      <c r="CA341" t="str">
        <f t="shared" si="241"/>
        <v/>
      </c>
      <c r="CB341" t="str">
        <f t="shared" si="241"/>
        <v/>
      </c>
      <c r="CC341" t="str">
        <f t="shared" si="241"/>
        <v/>
      </c>
      <c r="CD341" t="str">
        <f t="shared" si="241"/>
        <v/>
      </c>
      <c r="CE341" t="str">
        <f t="shared" si="242"/>
        <v/>
      </c>
      <c r="CF341" t="str">
        <f t="shared" si="242"/>
        <v/>
      </c>
      <c r="CG341" t="str">
        <f t="shared" si="242"/>
        <v/>
      </c>
      <c r="CH341">
        <f t="shared" si="242"/>
        <v>2</v>
      </c>
      <c r="CI341" t="str">
        <f t="shared" si="218"/>
        <v/>
      </c>
      <c r="CJ341" t="str">
        <f t="shared" si="213"/>
        <v/>
      </c>
      <c r="CK341" t="str">
        <f t="shared" si="213"/>
        <v/>
      </c>
      <c r="CM341" t="str">
        <f t="shared" si="236"/>
        <v/>
      </c>
      <c r="CN341" t="str">
        <f t="shared" si="236"/>
        <v/>
      </c>
      <c r="CO341" t="str">
        <f t="shared" si="236"/>
        <v/>
      </c>
      <c r="CP341" t="str">
        <f t="shared" si="236"/>
        <v/>
      </c>
      <c r="CQ341" t="str">
        <f t="shared" si="237"/>
        <v/>
      </c>
      <c r="CR341" t="str">
        <f t="shared" si="237"/>
        <v/>
      </c>
      <c r="CS341" t="str">
        <f t="shared" si="237"/>
        <v/>
      </c>
      <c r="CT341" t="str">
        <f t="shared" si="237"/>
        <v/>
      </c>
      <c r="CU341" t="str">
        <f t="shared" si="248"/>
        <v/>
      </c>
      <c r="CV341" t="str">
        <f t="shared" si="243"/>
        <v/>
      </c>
      <c r="CW341" t="str">
        <f t="shared" si="243"/>
        <v/>
      </c>
      <c r="CX341" t="str">
        <f t="shared" si="243"/>
        <v/>
      </c>
      <c r="CY341" t="str">
        <f t="shared" si="243"/>
        <v/>
      </c>
      <c r="CZ341" t="str">
        <f t="shared" si="244"/>
        <v/>
      </c>
      <c r="DA341" t="str">
        <f t="shared" si="244"/>
        <v/>
      </c>
      <c r="DB341" t="str">
        <f t="shared" si="244"/>
        <v/>
      </c>
      <c r="DC341" t="str">
        <f t="shared" si="222"/>
        <v/>
      </c>
      <c r="DD341" t="str">
        <f t="shared" si="214"/>
        <v/>
      </c>
      <c r="DE341" t="str">
        <f t="shared" si="210"/>
        <v/>
      </c>
      <c r="DF341">
        <f t="shared" si="210"/>
        <v>0</v>
      </c>
      <c r="DH341" t="str">
        <f t="shared" si="219"/>
        <v/>
      </c>
      <c r="DI341" t="str">
        <f t="shared" si="249"/>
        <v/>
      </c>
      <c r="DJ341" t="str">
        <f t="shared" si="249"/>
        <v/>
      </c>
      <c r="DK341" t="str">
        <f t="shared" si="249"/>
        <v/>
      </c>
      <c r="DL341" t="str">
        <f t="shared" si="249"/>
        <v/>
      </c>
      <c r="DM341" t="str">
        <f t="shared" si="249"/>
        <v/>
      </c>
      <c r="DN341" t="str">
        <f t="shared" si="249"/>
        <v/>
      </c>
      <c r="DO341" t="str">
        <f t="shared" si="249"/>
        <v/>
      </c>
      <c r="DP341" t="str">
        <f t="shared" si="249"/>
        <v/>
      </c>
      <c r="DQ341" t="str">
        <f t="shared" si="249"/>
        <v/>
      </c>
      <c r="DR341" t="str">
        <f t="shared" si="249"/>
        <v/>
      </c>
      <c r="DS341" t="str">
        <f t="shared" si="249"/>
        <v/>
      </c>
      <c r="DT341" t="str">
        <f t="shared" si="249"/>
        <v/>
      </c>
      <c r="DU341" t="str">
        <f t="shared" si="249"/>
        <v/>
      </c>
      <c r="DV341" t="str">
        <f t="shared" si="249"/>
        <v/>
      </c>
      <c r="DW341" t="str">
        <f t="shared" si="249"/>
        <v/>
      </c>
      <c r="DX341">
        <f t="shared" si="249"/>
        <v>0</v>
      </c>
      <c r="DY341" t="str">
        <f t="shared" si="249"/>
        <v/>
      </c>
      <c r="DZ341" t="str">
        <f t="shared" si="249"/>
        <v/>
      </c>
      <c r="EA341" t="str">
        <f t="shared" si="249"/>
        <v/>
      </c>
      <c r="EC341" t="str">
        <f t="shared" si="238"/>
        <v/>
      </c>
      <c r="ED341" t="str">
        <f t="shared" si="238"/>
        <v/>
      </c>
      <c r="EE341" t="str">
        <f t="shared" si="238"/>
        <v/>
      </c>
      <c r="EF341" t="str">
        <f t="shared" si="238"/>
        <v/>
      </c>
      <c r="EG341" t="str">
        <f t="shared" si="239"/>
        <v/>
      </c>
      <c r="EH341" t="str">
        <f t="shared" si="239"/>
        <v/>
      </c>
      <c r="EI341" t="str">
        <f t="shared" si="239"/>
        <v/>
      </c>
      <c r="EJ341" t="str">
        <f t="shared" si="226"/>
        <v/>
      </c>
      <c r="EK341" t="str">
        <f t="shared" si="226"/>
        <v/>
      </c>
      <c r="EL341" t="str">
        <f t="shared" si="226"/>
        <v/>
      </c>
      <c r="EM341" t="str">
        <f t="shared" si="226"/>
        <v/>
      </c>
      <c r="EN341" t="str">
        <f t="shared" si="227"/>
        <v/>
      </c>
      <c r="EO341" t="str">
        <f t="shared" si="227"/>
        <v/>
      </c>
      <c r="EP341" t="str">
        <f t="shared" si="227"/>
        <v/>
      </c>
      <c r="EQ341" t="str">
        <f t="shared" si="227"/>
        <v/>
      </c>
      <c r="ER341" t="str">
        <f t="shared" si="228"/>
        <v/>
      </c>
      <c r="ES341" t="str">
        <f t="shared" si="228"/>
        <v/>
      </c>
      <c r="ET341" t="str">
        <f t="shared" si="228"/>
        <v/>
      </c>
      <c r="EU341" t="str">
        <f t="shared" si="228"/>
        <v/>
      </c>
      <c r="EV341">
        <f t="shared" si="229"/>
        <v>2</v>
      </c>
    </row>
    <row r="342" spans="1:152">
      <c r="A342" t="s">
        <v>9</v>
      </c>
      <c r="B342" t="s">
        <v>5</v>
      </c>
      <c r="C342" s="13">
        <v>0</v>
      </c>
      <c r="D342" s="13">
        <v>1</v>
      </c>
      <c r="E342" s="1">
        <f t="shared" si="230"/>
        <v>0</v>
      </c>
      <c r="F342" s="1">
        <f t="shared" si="231"/>
        <v>3</v>
      </c>
      <c r="G342" t="str">
        <f t="shared" si="232"/>
        <v/>
      </c>
      <c r="H342" t="str">
        <f t="shared" si="232"/>
        <v/>
      </c>
      <c r="I342" t="str">
        <f t="shared" si="232"/>
        <v/>
      </c>
      <c r="J342">
        <f t="shared" si="232"/>
        <v>3</v>
      </c>
      <c r="K342" t="str">
        <f t="shared" si="233"/>
        <v/>
      </c>
      <c r="L342" t="str">
        <f t="shared" si="233"/>
        <v/>
      </c>
      <c r="M342">
        <f t="shared" si="233"/>
        <v>0</v>
      </c>
      <c r="N342" t="str">
        <f t="shared" si="233"/>
        <v/>
      </c>
      <c r="O342" t="str">
        <f t="shared" si="245"/>
        <v/>
      </c>
      <c r="P342" t="str">
        <f t="shared" si="246"/>
        <v/>
      </c>
      <c r="Q342" t="str">
        <f t="shared" si="246"/>
        <v/>
      </c>
      <c r="R342" t="str">
        <f t="shared" si="246"/>
        <v/>
      </c>
      <c r="S342" t="str">
        <f t="shared" si="215"/>
        <v/>
      </c>
      <c r="T342" t="str">
        <f t="shared" si="208"/>
        <v/>
      </c>
      <c r="U342" t="str">
        <f t="shared" si="208"/>
        <v/>
      </c>
      <c r="V342" t="str">
        <f t="shared" si="208"/>
        <v/>
      </c>
      <c r="W342" t="str">
        <f t="shared" ref="W342:Z405" si="250">IF($A342=W$2,$E342,IF($B342=W$2,$F342,""))</f>
        <v/>
      </c>
      <c r="X342" t="str">
        <f t="shared" si="209"/>
        <v/>
      </c>
      <c r="Y342" t="str">
        <f t="shared" si="209"/>
        <v/>
      </c>
      <c r="Z342" t="str">
        <f t="shared" si="209"/>
        <v/>
      </c>
      <c r="BR342" t="str">
        <f t="shared" si="234"/>
        <v/>
      </c>
      <c r="BS342" t="str">
        <f t="shared" si="234"/>
        <v/>
      </c>
      <c r="BT342" t="str">
        <f t="shared" si="234"/>
        <v/>
      </c>
      <c r="BU342" t="str">
        <f t="shared" si="234"/>
        <v/>
      </c>
      <c r="BV342" t="str">
        <f t="shared" si="235"/>
        <v/>
      </c>
      <c r="BW342" t="str">
        <f t="shared" si="235"/>
        <v/>
      </c>
      <c r="BX342">
        <f t="shared" si="235"/>
        <v>0</v>
      </c>
      <c r="BY342" t="str">
        <f t="shared" si="235"/>
        <v/>
      </c>
      <c r="BZ342" t="str">
        <f t="shared" si="247"/>
        <v/>
      </c>
      <c r="CA342" t="str">
        <f t="shared" si="241"/>
        <v/>
      </c>
      <c r="CB342" t="str">
        <f t="shared" si="241"/>
        <v/>
      </c>
      <c r="CC342" t="str">
        <f t="shared" si="241"/>
        <v/>
      </c>
      <c r="CD342" t="str">
        <f t="shared" si="241"/>
        <v/>
      </c>
      <c r="CE342" t="str">
        <f t="shared" si="242"/>
        <v/>
      </c>
      <c r="CF342" t="str">
        <f t="shared" si="242"/>
        <v/>
      </c>
      <c r="CG342" t="str">
        <f t="shared" si="242"/>
        <v/>
      </c>
      <c r="CH342" t="str">
        <f t="shared" si="242"/>
        <v/>
      </c>
      <c r="CI342" t="str">
        <f t="shared" si="218"/>
        <v/>
      </c>
      <c r="CJ342" t="str">
        <f t="shared" si="213"/>
        <v/>
      </c>
      <c r="CK342" t="str">
        <f t="shared" si="213"/>
        <v/>
      </c>
      <c r="CM342" t="str">
        <f t="shared" si="236"/>
        <v/>
      </c>
      <c r="CN342" t="str">
        <f t="shared" si="236"/>
        <v/>
      </c>
      <c r="CO342" t="str">
        <f t="shared" si="236"/>
        <v/>
      </c>
      <c r="CP342">
        <f t="shared" si="236"/>
        <v>1</v>
      </c>
      <c r="CQ342" t="str">
        <f t="shared" si="237"/>
        <v/>
      </c>
      <c r="CR342" t="str">
        <f t="shared" si="237"/>
        <v/>
      </c>
      <c r="CS342" t="str">
        <f t="shared" si="237"/>
        <v/>
      </c>
      <c r="CT342" t="str">
        <f t="shared" si="237"/>
        <v/>
      </c>
      <c r="CU342" t="str">
        <f t="shared" si="248"/>
        <v/>
      </c>
      <c r="CV342" t="str">
        <f t="shared" si="243"/>
        <v/>
      </c>
      <c r="CW342" t="str">
        <f t="shared" si="243"/>
        <v/>
      </c>
      <c r="CX342" t="str">
        <f t="shared" si="243"/>
        <v/>
      </c>
      <c r="CY342" t="str">
        <f t="shared" si="243"/>
        <v/>
      </c>
      <c r="CZ342" t="str">
        <f t="shared" si="244"/>
        <v/>
      </c>
      <c r="DA342" t="str">
        <f t="shared" si="244"/>
        <v/>
      </c>
      <c r="DB342" t="str">
        <f t="shared" si="244"/>
        <v/>
      </c>
      <c r="DC342" t="str">
        <f t="shared" si="222"/>
        <v/>
      </c>
      <c r="DD342" t="str">
        <f t="shared" si="214"/>
        <v/>
      </c>
      <c r="DE342" t="str">
        <f t="shared" si="210"/>
        <v/>
      </c>
      <c r="DF342" t="str">
        <f t="shared" si="210"/>
        <v/>
      </c>
      <c r="DH342" t="str">
        <f t="shared" si="219"/>
        <v/>
      </c>
      <c r="DI342" t="str">
        <f t="shared" si="249"/>
        <v/>
      </c>
      <c r="DJ342" t="str">
        <f t="shared" si="249"/>
        <v/>
      </c>
      <c r="DK342" t="str">
        <f t="shared" si="249"/>
        <v/>
      </c>
      <c r="DL342" t="str">
        <f t="shared" si="249"/>
        <v/>
      </c>
      <c r="DM342" t="str">
        <f t="shared" si="249"/>
        <v/>
      </c>
      <c r="DN342">
        <f t="shared" si="249"/>
        <v>1</v>
      </c>
      <c r="DO342" t="str">
        <f t="shared" si="249"/>
        <v/>
      </c>
      <c r="DP342" t="str">
        <f t="shared" si="249"/>
        <v/>
      </c>
      <c r="DQ342" t="str">
        <f t="shared" si="249"/>
        <v/>
      </c>
      <c r="DR342" t="str">
        <f t="shared" si="249"/>
        <v/>
      </c>
      <c r="DS342" t="str">
        <f t="shared" si="249"/>
        <v/>
      </c>
      <c r="DT342" t="str">
        <f t="shared" si="249"/>
        <v/>
      </c>
      <c r="DU342" t="str">
        <f t="shared" si="249"/>
        <v/>
      </c>
      <c r="DV342" t="str">
        <f t="shared" si="249"/>
        <v/>
      </c>
      <c r="DW342" t="str">
        <f t="shared" si="249"/>
        <v/>
      </c>
      <c r="DX342" t="str">
        <f t="shared" si="249"/>
        <v/>
      </c>
      <c r="DY342" t="str">
        <f t="shared" si="249"/>
        <v/>
      </c>
      <c r="DZ342" t="str">
        <f t="shared" si="249"/>
        <v/>
      </c>
      <c r="EA342" t="str">
        <f t="shared" si="249"/>
        <v/>
      </c>
      <c r="EC342" t="str">
        <f t="shared" si="238"/>
        <v/>
      </c>
      <c r="ED342" t="str">
        <f t="shared" si="238"/>
        <v/>
      </c>
      <c r="EE342" t="str">
        <f t="shared" si="238"/>
        <v/>
      </c>
      <c r="EF342">
        <f t="shared" si="238"/>
        <v>0</v>
      </c>
      <c r="EG342" t="str">
        <f t="shared" si="239"/>
        <v/>
      </c>
      <c r="EH342" t="str">
        <f t="shared" si="239"/>
        <v/>
      </c>
      <c r="EI342" t="str">
        <f t="shared" si="239"/>
        <v/>
      </c>
      <c r="EJ342" t="str">
        <f t="shared" si="226"/>
        <v/>
      </c>
      <c r="EK342" t="str">
        <f t="shared" si="226"/>
        <v/>
      </c>
      <c r="EL342" t="str">
        <f t="shared" si="226"/>
        <v/>
      </c>
      <c r="EM342" t="str">
        <f t="shared" si="226"/>
        <v/>
      </c>
      <c r="EN342" t="str">
        <f t="shared" si="227"/>
        <v/>
      </c>
      <c r="EO342" t="str">
        <f t="shared" si="227"/>
        <v/>
      </c>
      <c r="EP342" t="str">
        <f t="shared" si="227"/>
        <v/>
      </c>
      <c r="EQ342" t="str">
        <f t="shared" si="227"/>
        <v/>
      </c>
      <c r="ER342" t="str">
        <f t="shared" si="228"/>
        <v/>
      </c>
      <c r="ES342" t="str">
        <f t="shared" si="228"/>
        <v/>
      </c>
      <c r="ET342" t="str">
        <f t="shared" si="228"/>
        <v/>
      </c>
      <c r="EU342" t="str">
        <f t="shared" si="228"/>
        <v/>
      </c>
      <c r="EV342" t="str">
        <f t="shared" si="229"/>
        <v/>
      </c>
    </row>
    <row r="343" spans="1:152">
      <c r="A343" t="s">
        <v>7</v>
      </c>
      <c r="B343" t="s">
        <v>16</v>
      </c>
      <c r="C343" s="13">
        <v>1</v>
      </c>
      <c r="D343" s="13">
        <v>5</v>
      </c>
      <c r="E343" s="1">
        <f t="shared" si="230"/>
        <v>0</v>
      </c>
      <c r="F343" s="1">
        <f t="shared" si="231"/>
        <v>3</v>
      </c>
      <c r="G343" t="str">
        <f t="shared" si="232"/>
        <v/>
      </c>
      <c r="H343">
        <f t="shared" si="232"/>
        <v>0</v>
      </c>
      <c r="I343" t="str">
        <f t="shared" si="232"/>
        <v/>
      </c>
      <c r="J343" t="str">
        <f t="shared" si="232"/>
        <v/>
      </c>
      <c r="K343" t="str">
        <f t="shared" si="233"/>
        <v/>
      </c>
      <c r="L343" t="str">
        <f t="shared" si="233"/>
        <v/>
      </c>
      <c r="M343" t="str">
        <f t="shared" si="233"/>
        <v/>
      </c>
      <c r="N343" t="str">
        <f t="shared" si="233"/>
        <v/>
      </c>
      <c r="O343">
        <f t="shared" si="245"/>
        <v>3</v>
      </c>
      <c r="P343" t="str">
        <f t="shared" si="246"/>
        <v/>
      </c>
      <c r="Q343" t="str">
        <f t="shared" si="246"/>
        <v/>
      </c>
      <c r="R343" t="str">
        <f t="shared" si="246"/>
        <v/>
      </c>
      <c r="S343" t="str">
        <f t="shared" si="215"/>
        <v/>
      </c>
      <c r="T343" t="str">
        <f t="shared" si="215"/>
        <v/>
      </c>
      <c r="U343" t="str">
        <f t="shared" si="215"/>
        <v/>
      </c>
      <c r="V343" t="str">
        <f t="shared" si="215"/>
        <v/>
      </c>
      <c r="W343" t="str">
        <f t="shared" si="250"/>
        <v/>
      </c>
      <c r="X343" t="str">
        <f t="shared" si="250"/>
        <v/>
      </c>
      <c r="Y343" t="str">
        <f t="shared" si="250"/>
        <v/>
      </c>
      <c r="Z343" t="str">
        <f t="shared" si="250"/>
        <v/>
      </c>
      <c r="BR343" t="str">
        <f t="shared" si="234"/>
        <v/>
      </c>
      <c r="BS343">
        <f t="shared" si="234"/>
        <v>1</v>
      </c>
      <c r="BT343" t="str">
        <f t="shared" si="234"/>
        <v/>
      </c>
      <c r="BU343" t="str">
        <f t="shared" si="234"/>
        <v/>
      </c>
      <c r="BV343" t="str">
        <f t="shared" si="235"/>
        <v/>
      </c>
      <c r="BW343" t="str">
        <f t="shared" si="235"/>
        <v/>
      </c>
      <c r="BX343" t="str">
        <f t="shared" si="235"/>
        <v/>
      </c>
      <c r="BY343" t="str">
        <f t="shared" si="235"/>
        <v/>
      </c>
      <c r="BZ343" t="str">
        <f t="shared" si="247"/>
        <v/>
      </c>
      <c r="CA343" t="str">
        <f t="shared" si="241"/>
        <v/>
      </c>
      <c r="CB343" t="str">
        <f t="shared" si="241"/>
        <v/>
      </c>
      <c r="CC343" t="str">
        <f t="shared" si="241"/>
        <v/>
      </c>
      <c r="CD343" t="str">
        <f t="shared" si="241"/>
        <v/>
      </c>
      <c r="CE343" t="str">
        <f t="shared" si="242"/>
        <v/>
      </c>
      <c r="CF343" t="str">
        <f t="shared" si="242"/>
        <v/>
      </c>
      <c r="CG343" t="str">
        <f t="shared" si="242"/>
        <v/>
      </c>
      <c r="CH343" t="str">
        <f t="shared" si="242"/>
        <v/>
      </c>
      <c r="CI343" t="str">
        <f t="shared" si="218"/>
        <v/>
      </c>
      <c r="CJ343" t="str">
        <f t="shared" si="213"/>
        <v/>
      </c>
      <c r="CK343" t="str">
        <f t="shared" si="213"/>
        <v/>
      </c>
      <c r="CM343" t="str">
        <f t="shared" si="236"/>
        <v/>
      </c>
      <c r="CN343" t="str">
        <f t="shared" si="236"/>
        <v/>
      </c>
      <c r="CO343" t="str">
        <f t="shared" si="236"/>
        <v/>
      </c>
      <c r="CP343" t="str">
        <f t="shared" si="236"/>
        <v/>
      </c>
      <c r="CQ343" t="str">
        <f t="shared" si="237"/>
        <v/>
      </c>
      <c r="CR343" t="str">
        <f t="shared" si="237"/>
        <v/>
      </c>
      <c r="CS343" t="str">
        <f t="shared" si="237"/>
        <v/>
      </c>
      <c r="CT343" t="str">
        <f t="shared" si="237"/>
        <v/>
      </c>
      <c r="CU343">
        <f t="shared" si="248"/>
        <v>5</v>
      </c>
      <c r="CV343" t="str">
        <f t="shared" si="243"/>
        <v/>
      </c>
      <c r="CW343" t="str">
        <f t="shared" si="243"/>
        <v/>
      </c>
      <c r="CX343" t="str">
        <f t="shared" si="243"/>
        <v/>
      </c>
      <c r="CY343" t="str">
        <f t="shared" si="243"/>
        <v/>
      </c>
      <c r="CZ343" t="str">
        <f t="shared" si="244"/>
        <v/>
      </c>
      <c r="DA343" t="str">
        <f t="shared" si="244"/>
        <v/>
      </c>
      <c r="DB343" t="str">
        <f t="shared" si="244"/>
        <v/>
      </c>
      <c r="DC343" t="str">
        <f t="shared" si="222"/>
        <v/>
      </c>
      <c r="DD343" t="str">
        <f t="shared" si="214"/>
        <v/>
      </c>
      <c r="DE343" t="str">
        <f t="shared" si="214"/>
        <v/>
      </c>
      <c r="DF343" t="str">
        <f t="shared" si="214"/>
        <v/>
      </c>
      <c r="DH343" t="str">
        <f t="shared" si="219"/>
        <v/>
      </c>
      <c r="DI343">
        <f t="shared" si="249"/>
        <v>5</v>
      </c>
      <c r="DJ343" t="str">
        <f t="shared" si="249"/>
        <v/>
      </c>
      <c r="DK343" t="str">
        <f t="shared" si="249"/>
        <v/>
      </c>
      <c r="DL343" t="str">
        <f t="shared" si="249"/>
        <v/>
      </c>
      <c r="DM343" t="str">
        <f t="shared" si="249"/>
        <v/>
      </c>
      <c r="DN343" t="str">
        <f t="shared" si="249"/>
        <v/>
      </c>
      <c r="DO343" t="str">
        <f t="shared" si="249"/>
        <v/>
      </c>
      <c r="DP343" t="str">
        <f t="shared" si="249"/>
        <v/>
      </c>
      <c r="DQ343" t="str">
        <f t="shared" si="249"/>
        <v/>
      </c>
      <c r="DR343" t="str">
        <f t="shared" si="249"/>
        <v/>
      </c>
      <c r="DS343" t="str">
        <f t="shared" si="249"/>
        <v/>
      </c>
      <c r="DT343" t="str">
        <f t="shared" si="249"/>
        <v/>
      </c>
      <c r="DU343" t="str">
        <f t="shared" si="249"/>
        <v/>
      </c>
      <c r="DV343" t="str">
        <f t="shared" si="249"/>
        <v/>
      </c>
      <c r="DW343" t="str">
        <f t="shared" si="249"/>
        <v/>
      </c>
      <c r="DX343" t="str">
        <f t="shared" si="249"/>
        <v/>
      </c>
      <c r="DY343" t="str">
        <f t="shared" si="249"/>
        <v/>
      </c>
      <c r="DZ343" t="str">
        <f t="shared" si="249"/>
        <v/>
      </c>
      <c r="EA343" t="str">
        <f t="shared" si="249"/>
        <v/>
      </c>
      <c r="EC343" t="str">
        <f t="shared" si="238"/>
        <v/>
      </c>
      <c r="ED343" t="str">
        <f t="shared" si="238"/>
        <v/>
      </c>
      <c r="EE343" t="str">
        <f t="shared" si="238"/>
        <v/>
      </c>
      <c r="EF343" t="str">
        <f t="shared" si="238"/>
        <v/>
      </c>
      <c r="EG343" t="str">
        <f t="shared" si="239"/>
        <v/>
      </c>
      <c r="EH343" t="str">
        <f t="shared" si="239"/>
        <v/>
      </c>
      <c r="EI343" t="str">
        <f t="shared" si="239"/>
        <v/>
      </c>
      <c r="EJ343" t="str">
        <f t="shared" si="226"/>
        <v/>
      </c>
      <c r="EK343">
        <f t="shared" si="226"/>
        <v>1</v>
      </c>
      <c r="EL343" t="str">
        <f t="shared" si="226"/>
        <v/>
      </c>
      <c r="EM343" t="str">
        <f t="shared" si="226"/>
        <v/>
      </c>
      <c r="EN343" t="str">
        <f t="shared" si="227"/>
        <v/>
      </c>
      <c r="EO343" t="str">
        <f t="shared" si="227"/>
        <v/>
      </c>
      <c r="EP343" t="str">
        <f t="shared" si="227"/>
        <v/>
      </c>
      <c r="EQ343" t="str">
        <f t="shared" si="227"/>
        <v/>
      </c>
      <c r="ER343" t="str">
        <f t="shared" si="228"/>
        <v/>
      </c>
      <c r="ES343" t="str">
        <f t="shared" si="228"/>
        <v/>
      </c>
      <c r="ET343" t="str">
        <f t="shared" si="228"/>
        <v/>
      </c>
      <c r="EU343" t="str">
        <f t="shared" si="228"/>
        <v/>
      </c>
      <c r="EV343" t="str">
        <f t="shared" si="229"/>
        <v/>
      </c>
    </row>
    <row r="344" spans="1:152">
      <c r="A344" t="s">
        <v>184</v>
      </c>
      <c r="E344" s="1" t="str">
        <f t="shared" si="230"/>
        <v/>
      </c>
      <c r="F344" s="1" t="str">
        <f t="shared" si="231"/>
        <v/>
      </c>
      <c r="G344">
        <f>SUM(G332:G343)</f>
        <v>38</v>
      </c>
      <c r="H344">
        <f t="shared" ref="H344:Z344" si="251">SUM(H332:H343)</f>
        <v>42</v>
      </c>
      <c r="I344">
        <f t="shared" si="251"/>
        <v>36</v>
      </c>
      <c r="J344">
        <f t="shared" si="251"/>
        <v>38</v>
      </c>
      <c r="K344">
        <f t="shared" si="251"/>
        <v>34</v>
      </c>
      <c r="L344">
        <f t="shared" si="251"/>
        <v>39</v>
      </c>
      <c r="M344">
        <f t="shared" si="251"/>
        <v>35</v>
      </c>
      <c r="N344">
        <f t="shared" si="251"/>
        <v>32</v>
      </c>
      <c r="O344">
        <f t="shared" si="251"/>
        <v>52</v>
      </c>
      <c r="P344">
        <f t="shared" si="251"/>
        <v>44</v>
      </c>
      <c r="Q344">
        <f t="shared" si="251"/>
        <v>56</v>
      </c>
      <c r="R344">
        <f t="shared" si="251"/>
        <v>44</v>
      </c>
      <c r="S344">
        <f t="shared" si="251"/>
        <v>53</v>
      </c>
      <c r="T344">
        <f t="shared" si="251"/>
        <v>22</v>
      </c>
      <c r="U344">
        <f t="shared" si="251"/>
        <v>29</v>
      </c>
      <c r="V344">
        <f t="shared" si="251"/>
        <v>22</v>
      </c>
      <c r="W344">
        <f t="shared" si="251"/>
        <v>49</v>
      </c>
      <c r="X344">
        <f t="shared" si="251"/>
        <v>31</v>
      </c>
      <c r="Y344">
        <f t="shared" si="251"/>
        <v>38</v>
      </c>
      <c r="Z344">
        <f t="shared" si="251"/>
        <v>31</v>
      </c>
      <c r="BR344" t="str">
        <f t="shared" si="234"/>
        <v/>
      </c>
      <c r="BS344" t="str">
        <f t="shared" si="234"/>
        <v/>
      </c>
      <c r="BT344" t="str">
        <f t="shared" si="234"/>
        <v/>
      </c>
      <c r="BU344" t="str">
        <f t="shared" si="234"/>
        <v/>
      </c>
      <c r="BV344" t="str">
        <f t="shared" si="235"/>
        <v/>
      </c>
      <c r="BW344" t="str">
        <f t="shared" si="235"/>
        <v/>
      </c>
      <c r="BX344" t="str">
        <f t="shared" si="235"/>
        <v/>
      </c>
      <c r="BY344" t="str">
        <f t="shared" si="235"/>
        <v/>
      </c>
      <c r="BZ344" t="str">
        <f t="shared" si="247"/>
        <v/>
      </c>
      <c r="CA344" t="str">
        <f t="shared" si="241"/>
        <v/>
      </c>
      <c r="CB344" t="str">
        <f t="shared" si="241"/>
        <v/>
      </c>
      <c r="CC344" t="str">
        <f t="shared" si="241"/>
        <v/>
      </c>
      <c r="CD344" t="str">
        <f t="shared" si="241"/>
        <v/>
      </c>
      <c r="CE344" t="str">
        <f t="shared" si="242"/>
        <v/>
      </c>
      <c r="CF344" t="str">
        <f t="shared" si="242"/>
        <v/>
      </c>
      <c r="CG344" t="str">
        <f t="shared" si="242"/>
        <v/>
      </c>
      <c r="CH344" t="str">
        <f t="shared" si="242"/>
        <v/>
      </c>
      <c r="CI344" t="str">
        <f t="shared" si="218"/>
        <v/>
      </c>
      <c r="CJ344" t="str">
        <f t="shared" si="213"/>
        <v/>
      </c>
      <c r="CK344" t="str">
        <f t="shared" si="213"/>
        <v/>
      </c>
      <c r="CM344" t="str">
        <f t="shared" si="236"/>
        <v/>
      </c>
      <c r="CN344" t="str">
        <f t="shared" si="236"/>
        <v/>
      </c>
      <c r="CO344" t="str">
        <f t="shared" si="236"/>
        <v/>
      </c>
      <c r="CP344" t="str">
        <f t="shared" si="236"/>
        <v/>
      </c>
      <c r="CQ344" t="str">
        <f t="shared" si="237"/>
        <v/>
      </c>
      <c r="CR344" t="str">
        <f t="shared" si="237"/>
        <v/>
      </c>
      <c r="CS344" t="str">
        <f t="shared" si="237"/>
        <v/>
      </c>
      <c r="CT344" t="str">
        <f t="shared" si="237"/>
        <v/>
      </c>
      <c r="CU344" t="str">
        <f t="shared" si="248"/>
        <v/>
      </c>
      <c r="CV344" t="str">
        <f t="shared" si="243"/>
        <v/>
      </c>
      <c r="CW344" t="str">
        <f t="shared" si="243"/>
        <v/>
      </c>
      <c r="CX344" t="str">
        <f t="shared" si="243"/>
        <v/>
      </c>
      <c r="CY344" t="str">
        <f t="shared" si="243"/>
        <v/>
      </c>
      <c r="CZ344" t="str">
        <f t="shared" si="244"/>
        <v/>
      </c>
      <c r="DA344" t="str">
        <f t="shared" si="244"/>
        <v/>
      </c>
      <c r="DB344" t="str">
        <f t="shared" si="244"/>
        <v/>
      </c>
      <c r="DC344" t="str">
        <f t="shared" si="222"/>
        <v/>
      </c>
      <c r="DD344" t="str">
        <f t="shared" si="214"/>
        <v/>
      </c>
      <c r="DE344" t="str">
        <f t="shared" si="214"/>
        <v/>
      </c>
      <c r="DF344" t="str">
        <f t="shared" si="214"/>
        <v/>
      </c>
      <c r="DH344" t="str">
        <f t="shared" si="219"/>
        <v/>
      </c>
      <c r="DI344" t="str">
        <f t="shared" si="249"/>
        <v/>
      </c>
      <c r="DJ344" t="str">
        <f t="shared" si="249"/>
        <v/>
      </c>
      <c r="DK344" t="str">
        <f t="shared" si="249"/>
        <v/>
      </c>
      <c r="DL344" t="str">
        <f t="shared" si="249"/>
        <v/>
      </c>
      <c r="DM344" t="str">
        <f t="shared" si="249"/>
        <v/>
      </c>
      <c r="DN344" t="str">
        <f t="shared" si="249"/>
        <v/>
      </c>
      <c r="DO344" t="str">
        <f t="shared" si="249"/>
        <v/>
      </c>
      <c r="DP344" t="str">
        <f t="shared" si="249"/>
        <v/>
      </c>
      <c r="DQ344" t="str">
        <f t="shared" si="249"/>
        <v/>
      </c>
      <c r="DR344" t="str">
        <f t="shared" si="249"/>
        <v/>
      </c>
      <c r="DS344" t="str">
        <f t="shared" si="249"/>
        <v/>
      </c>
      <c r="DT344" t="str">
        <f t="shared" si="249"/>
        <v/>
      </c>
      <c r="DU344" t="str">
        <f t="shared" si="249"/>
        <v/>
      </c>
      <c r="DV344" t="str">
        <f t="shared" si="249"/>
        <v/>
      </c>
      <c r="DW344" t="str">
        <f t="shared" si="249"/>
        <v/>
      </c>
      <c r="DX344" t="str">
        <f t="shared" si="249"/>
        <v/>
      </c>
      <c r="DY344" t="str">
        <f t="shared" si="249"/>
        <v/>
      </c>
      <c r="DZ344" t="str">
        <f t="shared" si="249"/>
        <v/>
      </c>
      <c r="EA344" t="str">
        <f t="shared" si="249"/>
        <v/>
      </c>
      <c r="EC344" t="str">
        <f t="shared" si="238"/>
        <v/>
      </c>
      <c r="ED344" t="str">
        <f t="shared" si="238"/>
        <v/>
      </c>
      <c r="EE344" t="str">
        <f t="shared" si="238"/>
        <v/>
      </c>
      <c r="EF344" t="str">
        <f t="shared" si="238"/>
        <v/>
      </c>
      <c r="EG344" t="str">
        <f t="shared" si="239"/>
        <v/>
      </c>
      <c r="EH344" t="str">
        <f t="shared" si="239"/>
        <v/>
      </c>
      <c r="EI344" t="str">
        <f t="shared" si="239"/>
        <v/>
      </c>
      <c r="EJ344" t="str">
        <f t="shared" si="226"/>
        <v/>
      </c>
      <c r="EK344" t="str">
        <f t="shared" si="226"/>
        <v/>
      </c>
      <c r="EL344" t="str">
        <f t="shared" si="226"/>
        <v/>
      </c>
      <c r="EM344" t="str">
        <f t="shared" si="226"/>
        <v/>
      </c>
      <c r="EN344" t="str">
        <f t="shared" si="227"/>
        <v/>
      </c>
      <c r="EO344" t="str">
        <f t="shared" si="227"/>
        <v/>
      </c>
      <c r="EP344" t="str">
        <f t="shared" si="227"/>
        <v/>
      </c>
      <c r="EQ344" t="str">
        <f t="shared" si="227"/>
        <v/>
      </c>
      <c r="ER344" t="str">
        <f t="shared" si="228"/>
        <v/>
      </c>
      <c r="ES344" t="str">
        <f t="shared" si="228"/>
        <v/>
      </c>
      <c r="ET344" t="str">
        <f t="shared" si="228"/>
        <v/>
      </c>
      <c r="EU344" t="str">
        <f t="shared" si="228"/>
        <v/>
      </c>
      <c r="EV344" t="str">
        <f t="shared" si="229"/>
        <v/>
      </c>
    </row>
    <row r="345" spans="1:152">
      <c r="A345" t="s">
        <v>48</v>
      </c>
      <c r="E345" s="1" t="str">
        <f t="shared" si="230"/>
        <v/>
      </c>
      <c r="F345" s="1" t="str">
        <f t="shared" si="231"/>
        <v/>
      </c>
      <c r="G345" t="str">
        <f t="shared" si="232"/>
        <v/>
      </c>
      <c r="H345" t="str">
        <f t="shared" si="232"/>
        <v/>
      </c>
      <c r="I345" t="str">
        <f t="shared" si="232"/>
        <v/>
      </c>
      <c r="J345" t="str">
        <f t="shared" si="232"/>
        <v/>
      </c>
      <c r="K345" t="str">
        <f t="shared" si="233"/>
        <v/>
      </c>
      <c r="L345" t="str">
        <f t="shared" si="233"/>
        <v/>
      </c>
      <c r="M345" t="str">
        <f t="shared" si="233"/>
        <v/>
      </c>
      <c r="N345" t="str">
        <f t="shared" si="233"/>
        <v/>
      </c>
      <c r="O345" t="str">
        <f t="shared" si="245"/>
        <v/>
      </c>
      <c r="P345" t="str">
        <f t="shared" si="246"/>
        <v/>
      </c>
      <c r="Q345" t="str">
        <f t="shared" si="246"/>
        <v/>
      </c>
      <c r="R345" t="str">
        <f t="shared" si="246"/>
        <v/>
      </c>
      <c r="S345" t="str">
        <f t="shared" si="215"/>
        <v/>
      </c>
      <c r="T345" t="str">
        <f t="shared" si="215"/>
        <v/>
      </c>
      <c r="U345" t="str">
        <f t="shared" si="215"/>
        <v/>
      </c>
      <c r="V345" t="str">
        <f t="shared" si="215"/>
        <v/>
      </c>
      <c r="W345" t="str">
        <f t="shared" si="250"/>
        <v/>
      </c>
      <c r="X345" t="str">
        <f t="shared" si="250"/>
        <v/>
      </c>
      <c r="Y345" t="str">
        <f t="shared" si="250"/>
        <v/>
      </c>
      <c r="Z345" t="str">
        <f t="shared" si="250"/>
        <v/>
      </c>
      <c r="BR345" t="str">
        <f t="shared" si="234"/>
        <v/>
      </c>
      <c r="BS345" t="str">
        <f t="shared" si="234"/>
        <v/>
      </c>
      <c r="BT345" t="str">
        <f t="shared" si="234"/>
        <v/>
      </c>
      <c r="BU345" t="str">
        <f t="shared" si="234"/>
        <v/>
      </c>
      <c r="BV345" t="str">
        <f t="shared" si="235"/>
        <v/>
      </c>
      <c r="BW345" t="str">
        <f t="shared" si="235"/>
        <v/>
      </c>
      <c r="BX345" t="str">
        <f t="shared" si="235"/>
        <v/>
      </c>
      <c r="BY345" t="str">
        <f t="shared" si="235"/>
        <v/>
      </c>
      <c r="BZ345" t="str">
        <f t="shared" si="247"/>
        <v/>
      </c>
      <c r="CA345" t="str">
        <f t="shared" si="241"/>
        <v/>
      </c>
      <c r="CB345" t="str">
        <f t="shared" si="241"/>
        <v/>
      </c>
      <c r="CC345" t="str">
        <f t="shared" si="241"/>
        <v/>
      </c>
      <c r="CD345" t="str">
        <f t="shared" si="241"/>
        <v/>
      </c>
      <c r="CE345" t="str">
        <f t="shared" si="242"/>
        <v/>
      </c>
      <c r="CF345" t="str">
        <f t="shared" si="242"/>
        <v/>
      </c>
      <c r="CG345" t="str">
        <f t="shared" si="242"/>
        <v/>
      </c>
      <c r="CH345" t="str">
        <f t="shared" si="242"/>
        <v/>
      </c>
      <c r="CI345" t="str">
        <f t="shared" si="218"/>
        <v/>
      </c>
      <c r="CJ345" t="str">
        <f t="shared" si="213"/>
        <v/>
      </c>
      <c r="CK345" t="str">
        <f t="shared" si="213"/>
        <v/>
      </c>
      <c r="CM345" t="str">
        <f t="shared" si="236"/>
        <v/>
      </c>
      <c r="CN345" t="str">
        <f t="shared" si="236"/>
        <v/>
      </c>
      <c r="CO345" t="str">
        <f t="shared" si="236"/>
        <v/>
      </c>
      <c r="CP345" t="str">
        <f t="shared" si="236"/>
        <v/>
      </c>
      <c r="CQ345" t="str">
        <f t="shared" si="237"/>
        <v/>
      </c>
      <c r="CR345" t="str">
        <f t="shared" si="237"/>
        <v/>
      </c>
      <c r="CS345" t="str">
        <f t="shared" si="237"/>
        <v/>
      </c>
      <c r="CT345" t="str">
        <f t="shared" si="237"/>
        <v/>
      </c>
      <c r="CU345" t="str">
        <f t="shared" si="248"/>
        <v/>
      </c>
      <c r="CV345" t="str">
        <f t="shared" si="243"/>
        <v/>
      </c>
      <c r="CW345" t="str">
        <f t="shared" si="243"/>
        <v/>
      </c>
      <c r="CX345" t="str">
        <f t="shared" si="243"/>
        <v/>
      </c>
      <c r="CY345" t="str">
        <f t="shared" si="243"/>
        <v/>
      </c>
      <c r="CZ345" t="str">
        <f t="shared" si="244"/>
        <v/>
      </c>
      <c r="DA345" t="str">
        <f t="shared" si="244"/>
        <v/>
      </c>
      <c r="DB345" t="str">
        <f t="shared" si="244"/>
        <v/>
      </c>
      <c r="DC345" t="str">
        <f t="shared" si="222"/>
        <v/>
      </c>
      <c r="DD345" t="str">
        <f t="shared" si="214"/>
        <v/>
      </c>
      <c r="DE345" t="str">
        <f t="shared" si="214"/>
        <v/>
      </c>
      <c r="DF345" t="str">
        <f t="shared" si="214"/>
        <v/>
      </c>
      <c r="DH345" t="str">
        <f t="shared" si="219"/>
        <v/>
      </c>
      <c r="DI345" t="str">
        <f t="shared" si="249"/>
        <v/>
      </c>
      <c r="DJ345" t="str">
        <f t="shared" si="249"/>
        <v/>
      </c>
      <c r="DK345" t="str">
        <f t="shared" si="249"/>
        <v/>
      </c>
      <c r="DL345" t="str">
        <f t="shared" si="249"/>
        <v/>
      </c>
      <c r="DM345" t="str">
        <f t="shared" si="249"/>
        <v/>
      </c>
      <c r="DN345" t="str">
        <f t="shared" si="249"/>
        <v/>
      </c>
      <c r="DO345" t="str">
        <f t="shared" si="249"/>
        <v/>
      </c>
      <c r="DP345" t="str">
        <f t="shared" si="249"/>
        <v/>
      </c>
      <c r="DQ345" t="str">
        <f t="shared" si="249"/>
        <v/>
      </c>
      <c r="DR345" t="str">
        <f t="shared" si="249"/>
        <v/>
      </c>
      <c r="DS345" t="str">
        <f t="shared" si="249"/>
        <v/>
      </c>
      <c r="DT345" t="str">
        <f t="shared" si="249"/>
        <v/>
      </c>
      <c r="DU345" t="str">
        <f t="shared" si="249"/>
        <v/>
      </c>
      <c r="DV345" t="str">
        <f t="shared" si="249"/>
        <v/>
      </c>
      <c r="DW345" t="str">
        <f t="shared" si="249"/>
        <v/>
      </c>
      <c r="DX345" t="str">
        <f t="shared" si="249"/>
        <v/>
      </c>
      <c r="DY345" t="str">
        <f t="shared" si="249"/>
        <v/>
      </c>
      <c r="DZ345" t="str">
        <f t="shared" si="249"/>
        <v/>
      </c>
      <c r="EA345" t="str">
        <f t="shared" si="249"/>
        <v/>
      </c>
      <c r="EC345" t="str">
        <f t="shared" si="238"/>
        <v/>
      </c>
      <c r="ED345" t="str">
        <f t="shared" si="238"/>
        <v/>
      </c>
      <c r="EE345" t="str">
        <f t="shared" si="238"/>
        <v/>
      </c>
      <c r="EF345" t="str">
        <f t="shared" si="238"/>
        <v/>
      </c>
      <c r="EG345" t="str">
        <f t="shared" si="239"/>
        <v/>
      </c>
      <c r="EH345" t="str">
        <f t="shared" si="239"/>
        <v/>
      </c>
      <c r="EI345" t="str">
        <f t="shared" si="239"/>
        <v/>
      </c>
      <c r="EJ345" t="str">
        <f t="shared" si="226"/>
        <v/>
      </c>
      <c r="EK345" t="str">
        <f t="shared" si="226"/>
        <v/>
      </c>
      <c r="EL345" t="str">
        <f t="shared" si="226"/>
        <v/>
      </c>
      <c r="EM345" t="str">
        <f t="shared" si="226"/>
        <v/>
      </c>
      <c r="EN345" t="str">
        <f t="shared" si="227"/>
        <v/>
      </c>
      <c r="EO345" t="str">
        <f t="shared" si="227"/>
        <v/>
      </c>
      <c r="EP345" t="str">
        <f t="shared" si="227"/>
        <v/>
      </c>
      <c r="EQ345" t="str">
        <f t="shared" si="227"/>
        <v/>
      </c>
      <c r="ER345" t="str">
        <f t="shared" si="228"/>
        <v/>
      </c>
      <c r="ES345" t="str">
        <f t="shared" si="228"/>
        <v/>
      </c>
      <c r="ET345" t="str">
        <f t="shared" si="228"/>
        <v/>
      </c>
      <c r="EU345" t="str">
        <f t="shared" si="228"/>
        <v/>
      </c>
      <c r="EV345" t="str">
        <f t="shared" si="229"/>
        <v/>
      </c>
    </row>
    <row r="346" spans="1:152">
      <c r="A346" t="s">
        <v>3</v>
      </c>
      <c r="B346" t="s">
        <v>8</v>
      </c>
      <c r="C346" s="13">
        <v>3</v>
      </c>
      <c r="D346" s="13">
        <v>0</v>
      </c>
      <c r="E346" s="1">
        <f t="shared" si="230"/>
        <v>3</v>
      </c>
      <c r="F346" s="1">
        <f t="shared" si="231"/>
        <v>0</v>
      </c>
      <c r="G346" t="str">
        <f t="shared" si="232"/>
        <v/>
      </c>
      <c r="H346" t="str">
        <f t="shared" si="232"/>
        <v/>
      </c>
      <c r="I346">
        <f t="shared" si="232"/>
        <v>0</v>
      </c>
      <c r="J346" t="str">
        <f t="shared" si="232"/>
        <v/>
      </c>
      <c r="K346" t="str">
        <f t="shared" si="233"/>
        <v/>
      </c>
      <c r="L346" t="str">
        <f t="shared" si="233"/>
        <v/>
      </c>
      <c r="M346" t="str">
        <f t="shared" si="233"/>
        <v/>
      </c>
      <c r="N346" t="str">
        <f t="shared" si="233"/>
        <v/>
      </c>
      <c r="O346" t="str">
        <f t="shared" si="245"/>
        <v/>
      </c>
      <c r="P346">
        <f t="shared" si="246"/>
        <v>3</v>
      </c>
      <c r="Q346" t="str">
        <f t="shared" si="246"/>
        <v/>
      </c>
      <c r="R346" t="str">
        <f t="shared" si="246"/>
        <v/>
      </c>
      <c r="S346" t="str">
        <f t="shared" si="215"/>
        <v/>
      </c>
      <c r="T346" t="str">
        <f t="shared" si="215"/>
        <v/>
      </c>
      <c r="U346" t="str">
        <f t="shared" si="215"/>
        <v/>
      </c>
      <c r="V346" t="str">
        <f t="shared" si="215"/>
        <v/>
      </c>
      <c r="W346" t="str">
        <f t="shared" si="250"/>
        <v/>
      </c>
      <c r="X346" t="str">
        <f t="shared" si="250"/>
        <v/>
      </c>
      <c r="Y346" t="str">
        <f t="shared" si="250"/>
        <v/>
      </c>
      <c r="Z346" t="str">
        <f t="shared" si="250"/>
        <v/>
      </c>
      <c r="BR346" t="str">
        <f t="shared" si="234"/>
        <v/>
      </c>
      <c r="BS346" t="str">
        <f t="shared" si="234"/>
        <v/>
      </c>
      <c r="BT346" t="str">
        <f t="shared" si="234"/>
        <v/>
      </c>
      <c r="BU346" t="str">
        <f t="shared" si="234"/>
        <v/>
      </c>
      <c r="BV346" t="str">
        <f t="shared" si="235"/>
        <v/>
      </c>
      <c r="BW346" t="str">
        <f t="shared" si="235"/>
        <v/>
      </c>
      <c r="BX346" t="str">
        <f t="shared" si="235"/>
        <v/>
      </c>
      <c r="BY346" t="str">
        <f t="shared" si="235"/>
        <v/>
      </c>
      <c r="BZ346" t="str">
        <f t="shared" si="247"/>
        <v/>
      </c>
      <c r="CA346">
        <f t="shared" si="241"/>
        <v>3</v>
      </c>
      <c r="CB346" t="str">
        <f t="shared" si="241"/>
        <v/>
      </c>
      <c r="CC346" t="str">
        <f t="shared" si="241"/>
        <v/>
      </c>
      <c r="CD346" t="str">
        <f t="shared" si="241"/>
        <v/>
      </c>
      <c r="CE346" t="str">
        <f t="shared" si="242"/>
        <v/>
      </c>
      <c r="CF346" t="str">
        <f t="shared" si="242"/>
        <v/>
      </c>
      <c r="CG346" t="str">
        <f t="shared" si="242"/>
        <v/>
      </c>
      <c r="CH346" t="str">
        <f t="shared" si="242"/>
        <v/>
      </c>
      <c r="CI346" t="str">
        <f t="shared" si="218"/>
        <v/>
      </c>
      <c r="CJ346" t="str">
        <f t="shared" si="213"/>
        <v/>
      </c>
      <c r="CK346" t="str">
        <f t="shared" si="213"/>
        <v/>
      </c>
      <c r="CM346" t="str">
        <f t="shared" si="236"/>
        <v/>
      </c>
      <c r="CN346" t="str">
        <f t="shared" si="236"/>
        <v/>
      </c>
      <c r="CO346">
        <f t="shared" si="236"/>
        <v>0</v>
      </c>
      <c r="CP346" t="str">
        <f t="shared" si="236"/>
        <v/>
      </c>
      <c r="CQ346" t="str">
        <f t="shared" si="237"/>
        <v/>
      </c>
      <c r="CR346" t="str">
        <f t="shared" si="237"/>
        <v/>
      </c>
      <c r="CS346" t="str">
        <f t="shared" si="237"/>
        <v/>
      </c>
      <c r="CT346" t="str">
        <f t="shared" si="237"/>
        <v/>
      </c>
      <c r="CU346" t="str">
        <f t="shared" si="248"/>
        <v/>
      </c>
      <c r="CV346" t="str">
        <f t="shared" si="243"/>
        <v/>
      </c>
      <c r="CW346" t="str">
        <f t="shared" si="243"/>
        <v/>
      </c>
      <c r="CX346" t="str">
        <f t="shared" si="243"/>
        <v/>
      </c>
      <c r="CY346" t="str">
        <f t="shared" si="243"/>
        <v/>
      </c>
      <c r="CZ346" t="str">
        <f t="shared" si="244"/>
        <v/>
      </c>
      <c r="DA346" t="str">
        <f t="shared" si="244"/>
        <v/>
      </c>
      <c r="DB346" t="str">
        <f t="shared" si="244"/>
        <v/>
      </c>
      <c r="DC346" t="str">
        <f t="shared" si="222"/>
        <v/>
      </c>
      <c r="DD346" t="str">
        <f t="shared" si="214"/>
        <v/>
      </c>
      <c r="DE346" t="str">
        <f t="shared" si="214"/>
        <v/>
      </c>
      <c r="DF346" t="str">
        <f t="shared" si="214"/>
        <v/>
      </c>
      <c r="DH346" t="str">
        <f t="shared" si="219"/>
        <v/>
      </c>
      <c r="DI346" t="str">
        <f t="shared" si="249"/>
        <v/>
      </c>
      <c r="DJ346" t="str">
        <f t="shared" si="249"/>
        <v/>
      </c>
      <c r="DK346" t="str">
        <f t="shared" si="249"/>
        <v/>
      </c>
      <c r="DL346" t="str">
        <f t="shared" si="249"/>
        <v/>
      </c>
      <c r="DM346" t="str">
        <f t="shared" si="249"/>
        <v/>
      </c>
      <c r="DN346" t="str">
        <f t="shared" si="249"/>
        <v/>
      </c>
      <c r="DO346" t="str">
        <f t="shared" si="249"/>
        <v/>
      </c>
      <c r="DP346" t="str">
        <f t="shared" si="249"/>
        <v/>
      </c>
      <c r="DQ346">
        <f t="shared" si="249"/>
        <v>0</v>
      </c>
      <c r="DR346" t="str">
        <f t="shared" si="249"/>
        <v/>
      </c>
      <c r="DS346" t="str">
        <f t="shared" si="249"/>
        <v/>
      </c>
      <c r="DT346" t="str">
        <f t="shared" si="249"/>
        <v/>
      </c>
      <c r="DU346" t="str">
        <f t="shared" si="249"/>
        <v/>
      </c>
      <c r="DV346" t="str">
        <f t="shared" si="249"/>
        <v/>
      </c>
      <c r="DW346" t="str">
        <f t="shared" si="249"/>
        <v/>
      </c>
      <c r="DX346" t="str">
        <f t="shared" si="249"/>
        <v/>
      </c>
      <c r="DY346" t="str">
        <f t="shared" si="249"/>
        <v/>
      </c>
      <c r="DZ346" t="str">
        <f t="shared" si="249"/>
        <v/>
      </c>
      <c r="EA346" t="str">
        <f t="shared" si="249"/>
        <v/>
      </c>
      <c r="EC346" t="str">
        <f t="shared" si="238"/>
        <v/>
      </c>
      <c r="ED346" t="str">
        <f t="shared" si="238"/>
        <v/>
      </c>
      <c r="EE346">
        <f t="shared" si="238"/>
        <v>3</v>
      </c>
      <c r="EF346" t="str">
        <f t="shared" si="238"/>
        <v/>
      </c>
      <c r="EG346" t="str">
        <f t="shared" si="239"/>
        <v/>
      </c>
      <c r="EH346" t="str">
        <f t="shared" si="239"/>
        <v/>
      </c>
      <c r="EI346" t="str">
        <f t="shared" si="239"/>
        <v/>
      </c>
      <c r="EJ346" t="str">
        <f t="shared" si="226"/>
        <v/>
      </c>
      <c r="EK346" t="str">
        <f t="shared" si="226"/>
        <v/>
      </c>
      <c r="EL346" t="str">
        <f t="shared" si="226"/>
        <v/>
      </c>
      <c r="EM346" t="str">
        <f t="shared" si="226"/>
        <v/>
      </c>
      <c r="EN346" t="str">
        <f t="shared" si="227"/>
        <v/>
      </c>
      <c r="EO346" t="str">
        <f t="shared" si="227"/>
        <v/>
      </c>
      <c r="EP346" t="str">
        <f t="shared" si="227"/>
        <v/>
      </c>
      <c r="EQ346" t="str">
        <f t="shared" si="227"/>
        <v/>
      </c>
      <c r="ER346" t="str">
        <f t="shared" si="228"/>
        <v/>
      </c>
      <c r="ES346" t="str">
        <f t="shared" si="228"/>
        <v/>
      </c>
      <c r="ET346" t="str">
        <f t="shared" si="228"/>
        <v/>
      </c>
      <c r="EU346" t="str">
        <f t="shared" si="228"/>
        <v/>
      </c>
      <c r="EV346" t="str">
        <f t="shared" si="229"/>
        <v/>
      </c>
    </row>
    <row r="347" spans="1:152">
      <c r="A347" t="s">
        <v>17</v>
      </c>
      <c r="B347" t="s">
        <v>9</v>
      </c>
      <c r="C347" s="13">
        <v>1</v>
      </c>
      <c r="D347" s="13">
        <v>2</v>
      </c>
      <c r="E347" s="1">
        <f t="shared" si="230"/>
        <v>0</v>
      </c>
      <c r="F347" s="1">
        <f t="shared" si="231"/>
        <v>3</v>
      </c>
      <c r="G347" t="str">
        <f t="shared" si="232"/>
        <v/>
      </c>
      <c r="H347" t="str">
        <f t="shared" si="232"/>
        <v/>
      </c>
      <c r="I347" t="str">
        <f t="shared" si="232"/>
        <v/>
      </c>
      <c r="J347" t="str">
        <f t="shared" si="232"/>
        <v/>
      </c>
      <c r="K347">
        <f t="shared" si="233"/>
        <v>0</v>
      </c>
      <c r="L347" t="str">
        <f t="shared" si="233"/>
        <v/>
      </c>
      <c r="M347">
        <f t="shared" si="233"/>
        <v>3</v>
      </c>
      <c r="N347" t="str">
        <f t="shared" si="233"/>
        <v/>
      </c>
      <c r="O347" t="str">
        <f t="shared" si="245"/>
        <v/>
      </c>
      <c r="P347" t="str">
        <f t="shared" si="246"/>
        <v/>
      </c>
      <c r="Q347" t="str">
        <f t="shared" si="246"/>
        <v/>
      </c>
      <c r="R347" t="str">
        <f t="shared" si="246"/>
        <v/>
      </c>
      <c r="S347" t="str">
        <f t="shared" si="215"/>
        <v/>
      </c>
      <c r="T347" t="str">
        <f t="shared" si="215"/>
        <v/>
      </c>
      <c r="U347" t="str">
        <f t="shared" si="215"/>
        <v/>
      </c>
      <c r="V347" t="str">
        <f t="shared" si="215"/>
        <v/>
      </c>
      <c r="W347" t="str">
        <f t="shared" si="250"/>
        <v/>
      </c>
      <c r="X347" t="str">
        <f t="shared" si="250"/>
        <v/>
      </c>
      <c r="Y347" t="str">
        <f t="shared" si="250"/>
        <v/>
      </c>
      <c r="Z347" t="str">
        <f t="shared" si="250"/>
        <v/>
      </c>
      <c r="BR347" t="str">
        <f t="shared" si="234"/>
        <v/>
      </c>
      <c r="BS347" t="str">
        <f t="shared" si="234"/>
        <v/>
      </c>
      <c r="BT347" t="str">
        <f t="shared" si="234"/>
        <v/>
      </c>
      <c r="BU347" t="str">
        <f t="shared" si="234"/>
        <v/>
      </c>
      <c r="BV347">
        <f t="shared" si="235"/>
        <v>1</v>
      </c>
      <c r="BW347" t="str">
        <f t="shared" si="235"/>
        <v/>
      </c>
      <c r="BX347" t="str">
        <f t="shared" si="235"/>
        <v/>
      </c>
      <c r="BY347" t="str">
        <f t="shared" si="235"/>
        <v/>
      </c>
      <c r="BZ347" t="str">
        <f t="shared" si="247"/>
        <v/>
      </c>
      <c r="CA347" t="str">
        <f t="shared" si="241"/>
        <v/>
      </c>
      <c r="CB347" t="str">
        <f t="shared" si="241"/>
        <v/>
      </c>
      <c r="CC347" t="str">
        <f t="shared" si="241"/>
        <v/>
      </c>
      <c r="CD347" t="str">
        <f t="shared" si="241"/>
        <v/>
      </c>
      <c r="CE347" t="str">
        <f t="shared" si="242"/>
        <v/>
      </c>
      <c r="CF347" t="str">
        <f t="shared" si="242"/>
        <v/>
      </c>
      <c r="CG347" t="str">
        <f t="shared" si="242"/>
        <v/>
      </c>
      <c r="CH347" t="str">
        <f t="shared" si="242"/>
        <v/>
      </c>
      <c r="CI347" t="str">
        <f t="shared" si="218"/>
        <v/>
      </c>
      <c r="CJ347" t="str">
        <f t="shared" si="213"/>
        <v/>
      </c>
      <c r="CK347" t="str">
        <f t="shared" si="213"/>
        <v/>
      </c>
      <c r="CM347" t="str">
        <f t="shared" si="236"/>
        <v/>
      </c>
      <c r="CN347" t="str">
        <f t="shared" si="236"/>
        <v/>
      </c>
      <c r="CO347" t="str">
        <f t="shared" si="236"/>
        <v/>
      </c>
      <c r="CP347" t="str">
        <f t="shared" si="236"/>
        <v/>
      </c>
      <c r="CQ347" t="str">
        <f t="shared" si="237"/>
        <v/>
      </c>
      <c r="CR347" t="str">
        <f t="shared" si="237"/>
        <v/>
      </c>
      <c r="CS347">
        <f t="shared" si="237"/>
        <v>2</v>
      </c>
      <c r="CT347" t="str">
        <f t="shared" si="237"/>
        <v/>
      </c>
      <c r="CU347" t="str">
        <f t="shared" si="248"/>
        <v/>
      </c>
      <c r="CV347" t="str">
        <f t="shared" si="243"/>
        <v/>
      </c>
      <c r="CW347" t="str">
        <f t="shared" si="243"/>
        <v/>
      </c>
      <c r="CX347" t="str">
        <f t="shared" si="243"/>
        <v/>
      </c>
      <c r="CY347" t="str">
        <f t="shared" si="243"/>
        <v/>
      </c>
      <c r="CZ347" t="str">
        <f t="shared" si="244"/>
        <v/>
      </c>
      <c r="DA347" t="str">
        <f t="shared" si="244"/>
        <v/>
      </c>
      <c r="DB347" t="str">
        <f t="shared" si="244"/>
        <v/>
      </c>
      <c r="DC347" t="str">
        <f t="shared" si="222"/>
        <v/>
      </c>
      <c r="DD347" t="str">
        <f t="shared" si="214"/>
        <v/>
      </c>
      <c r="DE347" t="str">
        <f t="shared" si="214"/>
        <v/>
      </c>
      <c r="DF347" t="str">
        <f t="shared" si="214"/>
        <v/>
      </c>
      <c r="DH347" t="str">
        <f t="shared" si="219"/>
        <v/>
      </c>
      <c r="DI347" t="str">
        <f t="shared" si="249"/>
        <v/>
      </c>
      <c r="DJ347" t="str">
        <f t="shared" si="249"/>
        <v/>
      </c>
      <c r="DK347" t="str">
        <f t="shared" si="249"/>
        <v/>
      </c>
      <c r="DL347">
        <f t="shared" si="249"/>
        <v>2</v>
      </c>
      <c r="DM347" t="str">
        <f t="shared" si="249"/>
        <v/>
      </c>
      <c r="DN347" t="str">
        <f t="shared" si="249"/>
        <v/>
      </c>
      <c r="DO347" t="str">
        <f t="shared" si="249"/>
        <v/>
      </c>
      <c r="DP347" t="str">
        <f t="shared" si="249"/>
        <v/>
      </c>
      <c r="DQ347" t="str">
        <f t="shared" si="249"/>
        <v/>
      </c>
      <c r="DR347" t="str">
        <f t="shared" si="249"/>
        <v/>
      </c>
      <c r="DS347" t="str">
        <f t="shared" si="249"/>
        <v/>
      </c>
      <c r="DT347" t="str">
        <f t="shared" si="249"/>
        <v/>
      </c>
      <c r="DU347" t="str">
        <f t="shared" si="249"/>
        <v/>
      </c>
      <c r="DV347" t="str">
        <f t="shared" si="249"/>
        <v/>
      </c>
      <c r="DW347" t="str">
        <f t="shared" si="249"/>
        <v/>
      </c>
      <c r="DX347" t="str">
        <f t="shared" si="249"/>
        <v/>
      </c>
      <c r="DY347" t="str">
        <f t="shared" si="249"/>
        <v/>
      </c>
      <c r="DZ347" t="str">
        <f t="shared" si="249"/>
        <v/>
      </c>
      <c r="EA347" t="str">
        <f t="shared" si="249"/>
        <v/>
      </c>
      <c r="EC347" t="str">
        <f t="shared" si="238"/>
        <v/>
      </c>
      <c r="ED347" t="str">
        <f t="shared" si="238"/>
        <v/>
      </c>
      <c r="EE347" t="str">
        <f t="shared" si="238"/>
        <v/>
      </c>
      <c r="EF347" t="str">
        <f t="shared" si="238"/>
        <v/>
      </c>
      <c r="EG347" t="str">
        <f t="shared" si="239"/>
        <v/>
      </c>
      <c r="EH347" t="str">
        <f t="shared" si="239"/>
        <v/>
      </c>
      <c r="EI347">
        <f t="shared" si="239"/>
        <v>1</v>
      </c>
      <c r="EJ347" t="str">
        <f t="shared" si="226"/>
        <v/>
      </c>
      <c r="EK347" t="str">
        <f t="shared" si="226"/>
        <v/>
      </c>
      <c r="EL347" t="str">
        <f t="shared" si="226"/>
        <v/>
      </c>
      <c r="EM347" t="str">
        <f t="shared" si="226"/>
        <v/>
      </c>
      <c r="EN347" t="str">
        <f t="shared" si="227"/>
        <v/>
      </c>
      <c r="EO347" t="str">
        <f t="shared" si="227"/>
        <v/>
      </c>
      <c r="EP347" t="str">
        <f t="shared" si="227"/>
        <v/>
      </c>
      <c r="EQ347" t="str">
        <f t="shared" si="227"/>
        <v/>
      </c>
      <c r="ER347" t="str">
        <f t="shared" si="228"/>
        <v/>
      </c>
      <c r="ES347" t="str">
        <f t="shared" si="228"/>
        <v/>
      </c>
      <c r="ET347" t="str">
        <f t="shared" si="228"/>
        <v/>
      </c>
      <c r="EU347" t="str">
        <f t="shared" si="228"/>
        <v/>
      </c>
      <c r="EV347" t="str">
        <f t="shared" si="229"/>
        <v/>
      </c>
    </row>
    <row r="348" spans="1:152">
      <c r="A348" t="s">
        <v>15</v>
      </c>
      <c r="B348" t="s">
        <v>4</v>
      </c>
      <c r="C348" s="13">
        <v>2</v>
      </c>
      <c r="D348" s="13">
        <v>3</v>
      </c>
      <c r="E348" s="1">
        <f t="shared" si="230"/>
        <v>0</v>
      </c>
      <c r="F348" s="1">
        <f t="shared" si="231"/>
        <v>3</v>
      </c>
      <c r="G348" t="str">
        <f t="shared" si="232"/>
        <v/>
      </c>
      <c r="H348" t="str">
        <f t="shared" si="232"/>
        <v/>
      </c>
      <c r="I348" t="str">
        <f t="shared" si="232"/>
        <v/>
      </c>
      <c r="J348" t="str">
        <f t="shared" si="232"/>
        <v/>
      </c>
      <c r="K348" t="str">
        <f t="shared" si="233"/>
        <v/>
      </c>
      <c r="L348" t="str">
        <f t="shared" si="233"/>
        <v/>
      </c>
      <c r="M348" t="str">
        <f t="shared" si="233"/>
        <v/>
      </c>
      <c r="N348" t="str">
        <f t="shared" si="233"/>
        <v/>
      </c>
      <c r="O348" t="str">
        <f t="shared" si="245"/>
        <v/>
      </c>
      <c r="P348" t="str">
        <f t="shared" si="246"/>
        <v/>
      </c>
      <c r="Q348" t="str">
        <f t="shared" si="246"/>
        <v/>
      </c>
      <c r="R348" t="str">
        <f t="shared" si="246"/>
        <v/>
      </c>
      <c r="S348" t="str">
        <f t="shared" si="215"/>
        <v/>
      </c>
      <c r="T348">
        <f t="shared" si="215"/>
        <v>0</v>
      </c>
      <c r="U348" t="str">
        <f t="shared" si="215"/>
        <v/>
      </c>
      <c r="V348" t="str">
        <f t="shared" si="215"/>
        <v/>
      </c>
      <c r="W348">
        <f t="shared" si="250"/>
        <v>3</v>
      </c>
      <c r="X348" t="str">
        <f t="shared" si="250"/>
        <v/>
      </c>
      <c r="Y348" t="str">
        <f t="shared" si="250"/>
        <v/>
      </c>
      <c r="Z348" t="str">
        <f t="shared" si="250"/>
        <v/>
      </c>
      <c r="BR348" t="str">
        <f t="shared" si="234"/>
        <v/>
      </c>
      <c r="BS348" t="str">
        <f t="shared" si="234"/>
        <v/>
      </c>
      <c r="BT348" t="str">
        <f t="shared" si="234"/>
        <v/>
      </c>
      <c r="BU348" t="str">
        <f t="shared" si="234"/>
        <v/>
      </c>
      <c r="BV348" t="str">
        <f t="shared" si="235"/>
        <v/>
      </c>
      <c r="BW348" t="str">
        <f t="shared" si="235"/>
        <v/>
      </c>
      <c r="BX348" t="str">
        <f t="shared" si="235"/>
        <v/>
      </c>
      <c r="BY348" t="str">
        <f t="shared" si="235"/>
        <v/>
      </c>
      <c r="BZ348" t="str">
        <f t="shared" si="247"/>
        <v/>
      </c>
      <c r="CA348" t="str">
        <f t="shared" si="241"/>
        <v/>
      </c>
      <c r="CB348" t="str">
        <f t="shared" si="241"/>
        <v/>
      </c>
      <c r="CC348" t="str">
        <f t="shared" si="241"/>
        <v/>
      </c>
      <c r="CD348" t="str">
        <f t="shared" si="241"/>
        <v/>
      </c>
      <c r="CE348">
        <f t="shared" si="242"/>
        <v>2</v>
      </c>
      <c r="CF348" t="str">
        <f t="shared" si="242"/>
        <v/>
      </c>
      <c r="CG348" t="str">
        <f t="shared" si="242"/>
        <v/>
      </c>
      <c r="CH348" t="str">
        <f t="shared" si="242"/>
        <v/>
      </c>
      <c r="CI348" t="str">
        <f t="shared" si="218"/>
        <v/>
      </c>
      <c r="CJ348" t="str">
        <f t="shared" si="213"/>
        <v/>
      </c>
      <c r="CK348" t="str">
        <f t="shared" si="213"/>
        <v/>
      </c>
      <c r="CM348" t="str">
        <f t="shared" si="236"/>
        <v/>
      </c>
      <c r="CN348" t="str">
        <f t="shared" si="236"/>
        <v/>
      </c>
      <c r="CO348" t="str">
        <f t="shared" si="236"/>
        <v/>
      </c>
      <c r="CP348" t="str">
        <f t="shared" si="236"/>
        <v/>
      </c>
      <c r="CQ348" t="str">
        <f t="shared" si="237"/>
        <v/>
      </c>
      <c r="CR348" t="str">
        <f t="shared" si="237"/>
        <v/>
      </c>
      <c r="CS348" t="str">
        <f t="shared" si="237"/>
        <v/>
      </c>
      <c r="CT348" t="str">
        <f t="shared" si="237"/>
        <v/>
      </c>
      <c r="CU348" t="str">
        <f t="shared" si="248"/>
        <v/>
      </c>
      <c r="CV348" t="str">
        <f t="shared" si="243"/>
        <v/>
      </c>
      <c r="CW348" t="str">
        <f t="shared" si="243"/>
        <v/>
      </c>
      <c r="CX348" t="str">
        <f t="shared" si="243"/>
        <v/>
      </c>
      <c r="CY348" t="str">
        <f t="shared" si="243"/>
        <v/>
      </c>
      <c r="CZ348" t="str">
        <f t="shared" si="244"/>
        <v/>
      </c>
      <c r="DA348" t="str">
        <f t="shared" si="244"/>
        <v/>
      </c>
      <c r="DB348" t="str">
        <f t="shared" si="244"/>
        <v/>
      </c>
      <c r="DC348">
        <f t="shared" si="222"/>
        <v>3</v>
      </c>
      <c r="DD348" t="str">
        <f t="shared" si="214"/>
        <v/>
      </c>
      <c r="DE348" t="str">
        <f t="shared" si="214"/>
        <v/>
      </c>
      <c r="DF348" t="str">
        <f t="shared" si="214"/>
        <v/>
      </c>
      <c r="DH348" t="str">
        <f t="shared" si="219"/>
        <v/>
      </c>
      <c r="DI348" t="str">
        <f t="shared" si="249"/>
        <v/>
      </c>
      <c r="DJ348" t="str">
        <f t="shared" si="249"/>
        <v/>
      </c>
      <c r="DK348" t="str">
        <f t="shared" si="249"/>
        <v/>
      </c>
      <c r="DL348" t="str">
        <f t="shared" si="249"/>
        <v/>
      </c>
      <c r="DM348" t="str">
        <f t="shared" si="249"/>
        <v/>
      </c>
      <c r="DN348" t="str">
        <f t="shared" si="249"/>
        <v/>
      </c>
      <c r="DO348" t="str">
        <f t="shared" si="249"/>
        <v/>
      </c>
      <c r="DP348" t="str">
        <f t="shared" si="249"/>
        <v/>
      </c>
      <c r="DQ348" t="str">
        <f t="shared" si="249"/>
        <v/>
      </c>
      <c r="DR348" t="str">
        <f t="shared" si="249"/>
        <v/>
      </c>
      <c r="DS348" t="str">
        <f t="shared" si="249"/>
        <v/>
      </c>
      <c r="DT348" t="str">
        <f t="shared" si="249"/>
        <v/>
      </c>
      <c r="DU348">
        <f t="shared" si="249"/>
        <v>3</v>
      </c>
      <c r="DV348" t="str">
        <f t="shared" si="249"/>
        <v/>
      </c>
      <c r="DW348" t="str">
        <f t="shared" si="249"/>
        <v/>
      </c>
      <c r="DX348" t="str">
        <f t="shared" si="249"/>
        <v/>
      </c>
      <c r="DY348" t="str">
        <f t="shared" si="249"/>
        <v/>
      </c>
      <c r="DZ348" t="str">
        <f t="shared" si="249"/>
        <v/>
      </c>
      <c r="EA348" t="str">
        <f t="shared" si="249"/>
        <v/>
      </c>
      <c r="EC348" t="str">
        <f t="shared" si="238"/>
        <v/>
      </c>
      <c r="ED348" t="str">
        <f t="shared" si="238"/>
        <v/>
      </c>
      <c r="EE348" t="str">
        <f t="shared" si="238"/>
        <v/>
      </c>
      <c r="EF348" t="str">
        <f t="shared" si="238"/>
        <v/>
      </c>
      <c r="EG348" t="str">
        <f t="shared" si="239"/>
        <v/>
      </c>
      <c r="EH348" t="str">
        <f t="shared" si="239"/>
        <v/>
      </c>
      <c r="EI348" t="str">
        <f t="shared" si="239"/>
        <v/>
      </c>
      <c r="EJ348" t="str">
        <f t="shared" si="226"/>
        <v/>
      </c>
      <c r="EK348" t="str">
        <f t="shared" si="226"/>
        <v/>
      </c>
      <c r="EL348" t="str">
        <f t="shared" si="226"/>
        <v/>
      </c>
      <c r="EM348" t="str">
        <f t="shared" si="226"/>
        <v/>
      </c>
      <c r="EN348" t="str">
        <f t="shared" si="227"/>
        <v/>
      </c>
      <c r="EO348" t="str">
        <f t="shared" si="227"/>
        <v/>
      </c>
      <c r="EP348" t="str">
        <f t="shared" si="227"/>
        <v/>
      </c>
      <c r="EQ348" t="str">
        <f t="shared" si="227"/>
        <v/>
      </c>
      <c r="ER348" t="str">
        <f t="shared" si="228"/>
        <v/>
      </c>
      <c r="ES348">
        <f t="shared" si="228"/>
        <v>2</v>
      </c>
      <c r="ET348" t="str">
        <f t="shared" si="228"/>
        <v/>
      </c>
      <c r="EU348" t="str">
        <f t="shared" si="228"/>
        <v/>
      </c>
      <c r="EV348" t="str">
        <f t="shared" si="229"/>
        <v/>
      </c>
    </row>
    <row r="349" spans="1:152">
      <c r="A349" t="s">
        <v>0</v>
      </c>
      <c r="B349" t="s">
        <v>10</v>
      </c>
      <c r="C349" s="13">
        <v>1</v>
      </c>
      <c r="D349" s="13">
        <v>0</v>
      </c>
      <c r="E349" s="1">
        <f t="shared" si="230"/>
        <v>3</v>
      </c>
      <c r="F349" s="1">
        <f t="shared" si="231"/>
        <v>0</v>
      </c>
      <c r="G349" t="str">
        <f t="shared" si="232"/>
        <v/>
      </c>
      <c r="H349" t="str">
        <f t="shared" si="232"/>
        <v/>
      </c>
      <c r="I349" t="str">
        <f t="shared" si="232"/>
        <v/>
      </c>
      <c r="J349" t="str">
        <f t="shared" si="232"/>
        <v/>
      </c>
      <c r="K349" t="str">
        <f t="shared" si="233"/>
        <v/>
      </c>
      <c r="L349" t="str">
        <f t="shared" si="233"/>
        <v/>
      </c>
      <c r="M349" t="str">
        <f t="shared" si="233"/>
        <v/>
      </c>
      <c r="N349" t="str">
        <f t="shared" si="233"/>
        <v/>
      </c>
      <c r="O349" t="str">
        <f t="shared" si="245"/>
        <v/>
      </c>
      <c r="P349" t="str">
        <f t="shared" si="246"/>
        <v/>
      </c>
      <c r="Q349" t="str">
        <f t="shared" si="246"/>
        <v/>
      </c>
      <c r="R349" t="str">
        <f t="shared" si="246"/>
        <v/>
      </c>
      <c r="S349" t="str">
        <f t="shared" si="215"/>
        <v/>
      </c>
      <c r="T349" t="str">
        <f t="shared" si="215"/>
        <v/>
      </c>
      <c r="U349">
        <f t="shared" si="215"/>
        <v>0</v>
      </c>
      <c r="V349">
        <f t="shared" si="215"/>
        <v>3</v>
      </c>
      <c r="W349" t="str">
        <f t="shared" si="250"/>
        <v/>
      </c>
      <c r="X349" t="str">
        <f t="shared" si="250"/>
        <v/>
      </c>
      <c r="Y349" t="str">
        <f t="shared" si="250"/>
        <v/>
      </c>
      <c r="Z349" t="str">
        <f t="shared" si="250"/>
        <v/>
      </c>
      <c r="BR349" t="str">
        <f t="shared" si="234"/>
        <v/>
      </c>
      <c r="BS349" t="str">
        <f t="shared" si="234"/>
        <v/>
      </c>
      <c r="BT349" t="str">
        <f t="shared" si="234"/>
        <v/>
      </c>
      <c r="BU349" t="str">
        <f t="shared" si="234"/>
        <v/>
      </c>
      <c r="BV349" t="str">
        <f t="shared" si="235"/>
        <v/>
      </c>
      <c r="BW349" t="str">
        <f t="shared" si="235"/>
        <v/>
      </c>
      <c r="BX349" t="str">
        <f t="shared" si="235"/>
        <v/>
      </c>
      <c r="BY349" t="str">
        <f t="shared" si="235"/>
        <v/>
      </c>
      <c r="BZ349" t="str">
        <f t="shared" si="247"/>
        <v/>
      </c>
      <c r="CA349" t="str">
        <f t="shared" si="241"/>
        <v/>
      </c>
      <c r="CB349" t="str">
        <f t="shared" si="241"/>
        <v/>
      </c>
      <c r="CC349" t="str">
        <f t="shared" si="241"/>
        <v/>
      </c>
      <c r="CD349" t="str">
        <f t="shared" si="241"/>
        <v/>
      </c>
      <c r="CE349" t="str">
        <f t="shared" si="242"/>
        <v/>
      </c>
      <c r="CF349" t="str">
        <f t="shared" si="242"/>
        <v/>
      </c>
      <c r="CG349">
        <f t="shared" si="242"/>
        <v>1</v>
      </c>
      <c r="CH349" t="str">
        <f t="shared" si="242"/>
        <v/>
      </c>
      <c r="CI349" t="str">
        <f t="shared" si="218"/>
        <v/>
      </c>
      <c r="CJ349" t="str">
        <f t="shared" si="213"/>
        <v/>
      </c>
      <c r="CK349" t="str">
        <f t="shared" si="213"/>
        <v/>
      </c>
      <c r="CM349" t="str">
        <f t="shared" si="236"/>
        <v/>
      </c>
      <c r="CN349" t="str">
        <f t="shared" si="236"/>
        <v/>
      </c>
      <c r="CO349" t="str">
        <f t="shared" si="236"/>
        <v/>
      </c>
      <c r="CP349" t="str">
        <f t="shared" si="236"/>
        <v/>
      </c>
      <c r="CQ349" t="str">
        <f t="shared" si="237"/>
        <v/>
      </c>
      <c r="CR349" t="str">
        <f t="shared" si="237"/>
        <v/>
      </c>
      <c r="CS349" t="str">
        <f t="shared" si="237"/>
        <v/>
      </c>
      <c r="CT349" t="str">
        <f t="shared" si="237"/>
        <v/>
      </c>
      <c r="CU349" t="str">
        <f t="shared" si="248"/>
        <v/>
      </c>
      <c r="CV349" t="str">
        <f t="shared" si="243"/>
        <v/>
      </c>
      <c r="CW349" t="str">
        <f t="shared" si="243"/>
        <v/>
      </c>
      <c r="CX349" t="str">
        <f t="shared" si="243"/>
        <v/>
      </c>
      <c r="CY349" t="str">
        <f t="shared" si="243"/>
        <v/>
      </c>
      <c r="CZ349" t="str">
        <f t="shared" si="244"/>
        <v/>
      </c>
      <c r="DA349">
        <f t="shared" si="244"/>
        <v>0</v>
      </c>
      <c r="DB349" t="str">
        <f t="shared" si="244"/>
        <v/>
      </c>
      <c r="DC349" t="str">
        <f t="shared" si="222"/>
        <v/>
      </c>
      <c r="DD349" t="str">
        <f t="shared" si="214"/>
        <v/>
      </c>
      <c r="DE349" t="str">
        <f t="shared" si="214"/>
        <v/>
      </c>
      <c r="DF349" t="str">
        <f t="shared" si="214"/>
        <v/>
      </c>
      <c r="DH349" t="str">
        <f t="shared" si="219"/>
        <v/>
      </c>
      <c r="DI349" t="str">
        <f t="shared" si="249"/>
        <v/>
      </c>
      <c r="DJ349" t="str">
        <f t="shared" si="249"/>
        <v/>
      </c>
      <c r="DK349" t="str">
        <f t="shared" si="249"/>
        <v/>
      </c>
      <c r="DL349" t="str">
        <f t="shared" si="249"/>
        <v/>
      </c>
      <c r="DM349" t="str">
        <f t="shared" si="249"/>
        <v/>
      </c>
      <c r="DN349" t="str">
        <f t="shared" ref="DI349:EA362" si="252">IF($A349=DN$2,$D349,"")</f>
        <v/>
      </c>
      <c r="DO349" t="str">
        <f t="shared" si="252"/>
        <v/>
      </c>
      <c r="DP349" t="str">
        <f t="shared" si="252"/>
        <v/>
      </c>
      <c r="DQ349" t="str">
        <f t="shared" si="252"/>
        <v/>
      </c>
      <c r="DR349" t="str">
        <f t="shared" si="252"/>
        <v/>
      </c>
      <c r="DS349" t="str">
        <f t="shared" si="252"/>
        <v/>
      </c>
      <c r="DT349" t="str">
        <f t="shared" si="252"/>
        <v/>
      </c>
      <c r="DU349" t="str">
        <f t="shared" si="252"/>
        <v/>
      </c>
      <c r="DV349" t="str">
        <f t="shared" si="252"/>
        <v/>
      </c>
      <c r="DW349">
        <f t="shared" si="252"/>
        <v>0</v>
      </c>
      <c r="DX349" t="str">
        <f t="shared" si="252"/>
        <v/>
      </c>
      <c r="DY349" t="str">
        <f t="shared" si="252"/>
        <v/>
      </c>
      <c r="DZ349" t="str">
        <f t="shared" si="252"/>
        <v/>
      </c>
      <c r="EA349" t="str">
        <f t="shared" si="252"/>
        <v/>
      </c>
      <c r="EC349" t="str">
        <f t="shared" si="238"/>
        <v/>
      </c>
      <c r="ED349" t="str">
        <f t="shared" si="238"/>
        <v/>
      </c>
      <c r="EE349" t="str">
        <f t="shared" si="238"/>
        <v/>
      </c>
      <c r="EF349" t="str">
        <f t="shared" si="238"/>
        <v/>
      </c>
      <c r="EG349" t="str">
        <f t="shared" si="239"/>
        <v/>
      </c>
      <c r="EH349" t="str">
        <f t="shared" si="239"/>
        <v/>
      </c>
      <c r="EI349" t="str">
        <f t="shared" si="239"/>
        <v/>
      </c>
      <c r="EJ349" t="str">
        <f t="shared" si="226"/>
        <v/>
      </c>
      <c r="EK349" t="str">
        <f t="shared" si="226"/>
        <v/>
      </c>
      <c r="EL349" t="str">
        <f t="shared" si="226"/>
        <v/>
      </c>
      <c r="EM349" t="str">
        <f t="shared" si="226"/>
        <v/>
      </c>
      <c r="EN349" t="str">
        <f t="shared" si="227"/>
        <v/>
      </c>
      <c r="EO349" t="str">
        <f t="shared" si="227"/>
        <v/>
      </c>
      <c r="EP349" t="str">
        <f t="shared" si="227"/>
        <v/>
      </c>
      <c r="EQ349">
        <f t="shared" si="227"/>
        <v>1</v>
      </c>
      <c r="ER349" t="str">
        <f t="shared" si="228"/>
        <v/>
      </c>
      <c r="ES349" t="str">
        <f t="shared" si="228"/>
        <v/>
      </c>
      <c r="ET349" t="str">
        <f t="shared" si="228"/>
        <v/>
      </c>
      <c r="EU349" t="str">
        <f t="shared" si="228"/>
        <v/>
      </c>
      <c r="EV349" t="str">
        <f t="shared" si="229"/>
        <v/>
      </c>
    </row>
    <row r="350" spans="1:152">
      <c r="A350" t="s">
        <v>13</v>
      </c>
      <c r="B350" t="s">
        <v>6</v>
      </c>
      <c r="C350" s="13">
        <v>2</v>
      </c>
      <c r="D350" s="13">
        <v>1</v>
      </c>
      <c r="E350" s="1">
        <f t="shared" si="230"/>
        <v>3</v>
      </c>
      <c r="F350" s="1">
        <f t="shared" si="231"/>
        <v>0</v>
      </c>
      <c r="G350" t="str">
        <f t="shared" si="232"/>
        <v/>
      </c>
      <c r="H350" t="str">
        <f t="shared" si="232"/>
        <v/>
      </c>
      <c r="I350" t="str">
        <f t="shared" si="232"/>
        <v/>
      </c>
      <c r="J350" t="str">
        <f t="shared" si="232"/>
        <v/>
      </c>
      <c r="K350" t="str">
        <f t="shared" si="233"/>
        <v/>
      </c>
      <c r="L350">
        <f t="shared" si="233"/>
        <v>3</v>
      </c>
      <c r="M350" t="str">
        <f t="shared" si="233"/>
        <v/>
      </c>
      <c r="N350">
        <f t="shared" si="233"/>
        <v>0</v>
      </c>
      <c r="O350" t="str">
        <f t="shared" si="245"/>
        <v/>
      </c>
      <c r="P350" t="str">
        <f t="shared" si="246"/>
        <v/>
      </c>
      <c r="Q350" t="str">
        <f t="shared" si="246"/>
        <v/>
      </c>
      <c r="R350" t="str">
        <f t="shared" si="246"/>
        <v/>
      </c>
      <c r="S350" t="str">
        <f t="shared" si="215"/>
        <v/>
      </c>
      <c r="T350" t="str">
        <f t="shared" si="215"/>
        <v/>
      </c>
      <c r="U350" t="str">
        <f t="shared" si="215"/>
        <v/>
      </c>
      <c r="V350" t="str">
        <f t="shared" si="215"/>
        <v/>
      </c>
      <c r="W350" t="str">
        <f t="shared" si="250"/>
        <v/>
      </c>
      <c r="X350" t="str">
        <f t="shared" si="250"/>
        <v/>
      </c>
      <c r="Y350" t="str">
        <f t="shared" si="250"/>
        <v/>
      </c>
      <c r="Z350" t="str">
        <f t="shared" si="250"/>
        <v/>
      </c>
      <c r="BR350" t="str">
        <f t="shared" si="234"/>
        <v/>
      </c>
      <c r="BS350" t="str">
        <f t="shared" si="234"/>
        <v/>
      </c>
      <c r="BT350" t="str">
        <f t="shared" si="234"/>
        <v/>
      </c>
      <c r="BU350" t="str">
        <f t="shared" si="234"/>
        <v/>
      </c>
      <c r="BV350" t="str">
        <f t="shared" si="235"/>
        <v/>
      </c>
      <c r="BW350">
        <f t="shared" si="235"/>
        <v>2</v>
      </c>
      <c r="BX350" t="str">
        <f t="shared" si="235"/>
        <v/>
      </c>
      <c r="BY350" t="str">
        <f t="shared" si="235"/>
        <v/>
      </c>
      <c r="BZ350" t="str">
        <f t="shared" si="247"/>
        <v/>
      </c>
      <c r="CA350" t="str">
        <f t="shared" si="241"/>
        <v/>
      </c>
      <c r="CB350" t="str">
        <f t="shared" si="241"/>
        <v/>
      </c>
      <c r="CC350" t="str">
        <f t="shared" si="241"/>
        <v/>
      </c>
      <c r="CD350" t="str">
        <f t="shared" si="241"/>
        <v/>
      </c>
      <c r="CE350" t="str">
        <f t="shared" si="242"/>
        <v/>
      </c>
      <c r="CF350" t="str">
        <f t="shared" si="242"/>
        <v/>
      </c>
      <c r="CG350" t="str">
        <f t="shared" si="242"/>
        <v/>
      </c>
      <c r="CH350" t="str">
        <f t="shared" si="242"/>
        <v/>
      </c>
      <c r="CI350" t="str">
        <f t="shared" si="218"/>
        <v/>
      </c>
      <c r="CJ350" t="str">
        <f t="shared" si="213"/>
        <v/>
      </c>
      <c r="CK350" t="str">
        <f t="shared" si="213"/>
        <v/>
      </c>
      <c r="CM350" t="str">
        <f t="shared" si="236"/>
        <v/>
      </c>
      <c r="CN350" t="str">
        <f t="shared" si="236"/>
        <v/>
      </c>
      <c r="CO350" t="str">
        <f t="shared" si="236"/>
        <v/>
      </c>
      <c r="CP350" t="str">
        <f t="shared" si="236"/>
        <v/>
      </c>
      <c r="CQ350" t="str">
        <f t="shared" si="237"/>
        <v/>
      </c>
      <c r="CR350" t="str">
        <f t="shared" si="237"/>
        <v/>
      </c>
      <c r="CS350" t="str">
        <f t="shared" si="237"/>
        <v/>
      </c>
      <c r="CT350">
        <f t="shared" si="237"/>
        <v>1</v>
      </c>
      <c r="CU350" t="str">
        <f t="shared" si="248"/>
        <v/>
      </c>
      <c r="CV350" t="str">
        <f t="shared" si="243"/>
        <v/>
      </c>
      <c r="CW350" t="str">
        <f t="shared" si="243"/>
        <v/>
      </c>
      <c r="CX350" t="str">
        <f t="shared" si="243"/>
        <v/>
      </c>
      <c r="CY350" t="str">
        <f t="shared" si="243"/>
        <v/>
      </c>
      <c r="CZ350" t="str">
        <f t="shared" si="244"/>
        <v/>
      </c>
      <c r="DA350" t="str">
        <f t="shared" si="244"/>
        <v/>
      </c>
      <c r="DB350" t="str">
        <f t="shared" si="244"/>
        <v/>
      </c>
      <c r="DC350" t="str">
        <f t="shared" si="222"/>
        <v/>
      </c>
      <c r="DD350" t="str">
        <f t="shared" si="214"/>
        <v/>
      </c>
      <c r="DE350" t="str">
        <f t="shared" si="214"/>
        <v/>
      </c>
      <c r="DF350" t="str">
        <f t="shared" si="214"/>
        <v/>
      </c>
      <c r="DH350" t="str">
        <f t="shared" si="219"/>
        <v/>
      </c>
      <c r="DI350" t="str">
        <f t="shared" si="252"/>
        <v/>
      </c>
      <c r="DJ350" t="str">
        <f t="shared" si="252"/>
        <v/>
      </c>
      <c r="DK350" t="str">
        <f t="shared" si="252"/>
        <v/>
      </c>
      <c r="DL350" t="str">
        <f t="shared" si="252"/>
        <v/>
      </c>
      <c r="DM350">
        <f t="shared" si="252"/>
        <v>1</v>
      </c>
      <c r="DN350" t="str">
        <f t="shared" si="252"/>
        <v/>
      </c>
      <c r="DO350" t="str">
        <f t="shared" si="252"/>
        <v/>
      </c>
      <c r="DP350" t="str">
        <f t="shared" si="252"/>
        <v/>
      </c>
      <c r="DQ350" t="str">
        <f t="shared" si="252"/>
        <v/>
      </c>
      <c r="DR350" t="str">
        <f t="shared" si="252"/>
        <v/>
      </c>
      <c r="DS350" t="str">
        <f t="shared" si="252"/>
        <v/>
      </c>
      <c r="DT350" t="str">
        <f t="shared" si="252"/>
        <v/>
      </c>
      <c r="DU350" t="str">
        <f t="shared" si="252"/>
        <v/>
      </c>
      <c r="DV350" t="str">
        <f t="shared" si="252"/>
        <v/>
      </c>
      <c r="DW350" t="str">
        <f t="shared" si="252"/>
        <v/>
      </c>
      <c r="DX350" t="str">
        <f t="shared" si="252"/>
        <v/>
      </c>
      <c r="DY350" t="str">
        <f t="shared" si="252"/>
        <v/>
      </c>
      <c r="DZ350" t="str">
        <f t="shared" si="252"/>
        <v/>
      </c>
      <c r="EA350" t="str">
        <f t="shared" si="252"/>
        <v/>
      </c>
      <c r="EC350" t="str">
        <f t="shared" si="238"/>
        <v/>
      </c>
      <c r="ED350" t="str">
        <f t="shared" si="238"/>
        <v/>
      </c>
      <c r="EE350" t="str">
        <f t="shared" si="238"/>
        <v/>
      </c>
      <c r="EF350" t="str">
        <f t="shared" si="238"/>
        <v/>
      </c>
      <c r="EG350" t="str">
        <f t="shared" si="239"/>
        <v/>
      </c>
      <c r="EH350" t="str">
        <f t="shared" si="239"/>
        <v/>
      </c>
      <c r="EI350" t="str">
        <f t="shared" si="239"/>
        <v/>
      </c>
      <c r="EJ350">
        <f t="shared" si="226"/>
        <v>2</v>
      </c>
      <c r="EK350" t="str">
        <f t="shared" si="226"/>
        <v/>
      </c>
      <c r="EL350" t="str">
        <f t="shared" si="226"/>
        <v/>
      </c>
      <c r="EM350" t="str">
        <f t="shared" si="226"/>
        <v/>
      </c>
      <c r="EN350" t="str">
        <f t="shared" si="227"/>
        <v/>
      </c>
      <c r="EO350" t="str">
        <f t="shared" si="227"/>
        <v/>
      </c>
      <c r="EP350" t="str">
        <f t="shared" si="227"/>
        <v/>
      </c>
      <c r="EQ350" t="str">
        <f t="shared" si="227"/>
        <v/>
      </c>
      <c r="ER350" t="str">
        <f t="shared" si="228"/>
        <v/>
      </c>
      <c r="ES350" t="str">
        <f t="shared" si="228"/>
        <v/>
      </c>
      <c r="ET350" t="str">
        <f t="shared" si="228"/>
        <v/>
      </c>
      <c r="EU350" t="str">
        <f t="shared" si="228"/>
        <v/>
      </c>
      <c r="EV350" t="str">
        <f t="shared" si="229"/>
        <v/>
      </c>
    </row>
    <row r="351" spans="1:152">
      <c r="A351" t="s">
        <v>7</v>
      </c>
      <c r="B351" t="s">
        <v>2</v>
      </c>
      <c r="C351" s="13">
        <v>3</v>
      </c>
      <c r="D351" s="13">
        <v>1</v>
      </c>
      <c r="E351" s="1">
        <f t="shared" si="230"/>
        <v>3</v>
      </c>
      <c r="F351" s="1">
        <f t="shared" si="231"/>
        <v>0</v>
      </c>
      <c r="G351">
        <f t="shared" si="232"/>
        <v>0</v>
      </c>
      <c r="H351">
        <f t="shared" si="232"/>
        <v>3</v>
      </c>
      <c r="I351" t="str">
        <f t="shared" si="232"/>
        <v/>
      </c>
      <c r="J351" t="str">
        <f t="shared" si="232"/>
        <v/>
      </c>
      <c r="K351" t="str">
        <f t="shared" si="233"/>
        <v/>
      </c>
      <c r="L351" t="str">
        <f t="shared" si="233"/>
        <v/>
      </c>
      <c r="M351" t="str">
        <f t="shared" si="233"/>
        <v/>
      </c>
      <c r="N351" t="str">
        <f t="shared" si="233"/>
        <v/>
      </c>
      <c r="O351" t="str">
        <f t="shared" si="245"/>
        <v/>
      </c>
      <c r="P351" t="str">
        <f t="shared" si="246"/>
        <v/>
      </c>
      <c r="Q351" t="str">
        <f t="shared" si="246"/>
        <v/>
      </c>
      <c r="R351" t="str">
        <f t="shared" si="246"/>
        <v/>
      </c>
      <c r="S351" t="str">
        <f t="shared" si="215"/>
        <v/>
      </c>
      <c r="T351" t="str">
        <f t="shared" si="215"/>
        <v/>
      </c>
      <c r="U351" t="str">
        <f t="shared" si="215"/>
        <v/>
      </c>
      <c r="V351" t="str">
        <f t="shared" si="215"/>
        <v/>
      </c>
      <c r="W351" t="str">
        <f t="shared" si="250"/>
        <v/>
      </c>
      <c r="X351" t="str">
        <f t="shared" si="250"/>
        <v/>
      </c>
      <c r="Y351" t="str">
        <f t="shared" si="250"/>
        <v/>
      </c>
      <c r="Z351" t="str">
        <f t="shared" si="250"/>
        <v/>
      </c>
      <c r="BR351" t="str">
        <f t="shared" si="234"/>
        <v/>
      </c>
      <c r="BS351">
        <f t="shared" si="234"/>
        <v>3</v>
      </c>
      <c r="BT351" t="str">
        <f t="shared" si="234"/>
        <v/>
      </c>
      <c r="BU351" t="str">
        <f t="shared" si="234"/>
        <v/>
      </c>
      <c r="BV351" t="str">
        <f t="shared" si="235"/>
        <v/>
      </c>
      <c r="BW351" t="str">
        <f t="shared" si="235"/>
        <v/>
      </c>
      <c r="BX351" t="str">
        <f t="shared" si="235"/>
        <v/>
      </c>
      <c r="BY351" t="str">
        <f t="shared" si="235"/>
        <v/>
      </c>
      <c r="BZ351" t="str">
        <f t="shared" si="247"/>
        <v/>
      </c>
      <c r="CA351" t="str">
        <f t="shared" si="241"/>
        <v/>
      </c>
      <c r="CB351" t="str">
        <f t="shared" si="241"/>
        <v/>
      </c>
      <c r="CC351" t="str">
        <f t="shared" si="241"/>
        <v/>
      </c>
      <c r="CD351" t="str">
        <f t="shared" si="241"/>
        <v/>
      </c>
      <c r="CE351" t="str">
        <f t="shared" si="242"/>
        <v/>
      </c>
      <c r="CF351" t="str">
        <f t="shared" si="242"/>
        <v/>
      </c>
      <c r="CG351" t="str">
        <f t="shared" si="242"/>
        <v/>
      </c>
      <c r="CH351" t="str">
        <f t="shared" si="242"/>
        <v/>
      </c>
      <c r="CI351" t="str">
        <f t="shared" si="218"/>
        <v/>
      </c>
      <c r="CJ351" t="str">
        <f t="shared" si="213"/>
        <v/>
      </c>
      <c r="CK351" t="str">
        <f t="shared" si="213"/>
        <v/>
      </c>
      <c r="CM351">
        <f t="shared" si="236"/>
        <v>1</v>
      </c>
      <c r="CN351" t="str">
        <f t="shared" si="236"/>
        <v/>
      </c>
      <c r="CO351" t="str">
        <f t="shared" si="236"/>
        <v/>
      </c>
      <c r="CP351" t="str">
        <f t="shared" si="236"/>
        <v/>
      </c>
      <c r="CQ351" t="str">
        <f t="shared" si="237"/>
        <v/>
      </c>
      <c r="CR351" t="str">
        <f t="shared" si="237"/>
        <v/>
      </c>
      <c r="CS351" t="str">
        <f t="shared" si="237"/>
        <v/>
      </c>
      <c r="CT351" t="str">
        <f t="shared" si="237"/>
        <v/>
      </c>
      <c r="CU351" t="str">
        <f t="shared" si="248"/>
        <v/>
      </c>
      <c r="CV351" t="str">
        <f t="shared" si="243"/>
        <v/>
      </c>
      <c r="CW351" t="str">
        <f t="shared" si="243"/>
        <v/>
      </c>
      <c r="CX351" t="str">
        <f t="shared" si="243"/>
        <v/>
      </c>
      <c r="CY351" t="str">
        <f t="shared" si="243"/>
        <v/>
      </c>
      <c r="CZ351" t="str">
        <f t="shared" si="244"/>
        <v/>
      </c>
      <c r="DA351" t="str">
        <f t="shared" si="244"/>
        <v/>
      </c>
      <c r="DB351" t="str">
        <f t="shared" si="244"/>
        <v/>
      </c>
      <c r="DC351" t="str">
        <f t="shared" si="222"/>
        <v/>
      </c>
      <c r="DD351" t="str">
        <f t="shared" si="214"/>
        <v/>
      </c>
      <c r="DE351" t="str">
        <f t="shared" si="214"/>
        <v/>
      </c>
      <c r="DF351" t="str">
        <f t="shared" si="214"/>
        <v/>
      </c>
      <c r="DH351" t="str">
        <f t="shared" si="219"/>
        <v/>
      </c>
      <c r="DI351">
        <f t="shared" si="252"/>
        <v>1</v>
      </c>
      <c r="DJ351" t="str">
        <f t="shared" si="252"/>
        <v/>
      </c>
      <c r="DK351" t="str">
        <f t="shared" si="252"/>
        <v/>
      </c>
      <c r="DL351" t="str">
        <f t="shared" si="252"/>
        <v/>
      </c>
      <c r="DM351" t="str">
        <f t="shared" si="252"/>
        <v/>
      </c>
      <c r="DN351" t="str">
        <f t="shared" si="252"/>
        <v/>
      </c>
      <c r="DO351" t="str">
        <f t="shared" si="252"/>
        <v/>
      </c>
      <c r="DP351" t="str">
        <f t="shared" si="252"/>
        <v/>
      </c>
      <c r="DQ351" t="str">
        <f t="shared" si="252"/>
        <v/>
      </c>
      <c r="DR351" t="str">
        <f t="shared" si="252"/>
        <v/>
      </c>
      <c r="DS351" t="str">
        <f t="shared" si="252"/>
        <v/>
      </c>
      <c r="DT351" t="str">
        <f t="shared" si="252"/>
        <v/>
      </c>
      <c r="DU351" t="str">
        <f t="shared" si="252"/>
        <v/>
      </c>
      <c r="DV351" t="str">
        <f t="shared" si="252"/>
        <v/>
      </c>
      <c r="DW351" t="str">
        <f t="shared" si="252"/>
        <v/>
      </c>
      <c r="DX351" t="str">
        <f t="shared" si="252"/>
        <v/>
      </c>
      <c r="DY351" t="str">
        <f t="shared" si="252"/>
        <v/>
      </c>
      <c r="DZ351" t="str">
        <f t="shared" si="252"/>
        <v/>
      </c>
      <c r="EA351" t="str">
        <f t="shared" si="252"/>
        <v/>
      </c>
      <c r="EC351">
        <f t="shared" si="238"/>
        <v>3</v>
      </c>
      <c r="ED351" t="str">
        <f t="shared" si="238"/>
        <v/>
      </c>
      <c r="EE351" t="str">
        <f t="shared" si="238"/>
        <v/>
      </c>
      <c r="EF351" t="str">
        <f t="shared" si="238"/>
        <v/>
      </c>
      <c r="EG351" t="str">
        <f t="shared" si="239"/>
        <v/>
      </c>
      <c r="EH351" t="str">
        <f t="shared" si="239"/>
        <v/>
      </c>
      <c r="EI351" t="str">
        <f t="shared" si="239"/>
        <v/>
      </c>
      <c r="EJ351" t="str">
        <f t="shared" si="226"/>
        <v/>
      </c>
      <c r="EK351" t="str">
        <f t="shared" si="226"/>
        <v/>
      </c>
      <c r="EL351" t="str">
        <f t="shared" si="226"/>
        <v/>
      </c>
      <c r="EM351" t="str">
        <f t="shared" si="226"/>
        <v/>
      </c>
      <c r="EN351" t="str">
        <f t="shared" si="227"/>
        <v/>
      </c>
      <c r="EO351" t="str">
        <f t="shared" si="227"/>
        <v/>
      </c>
      <c r="EP351" t="str">
        <f t="shared" si="227"/>
        <v/>
      </c>
      <c r="EQ351" t="str">
        <f t="shared" si="227"/>
        <v/>
      </c>
      <c r="ER351" t="str">
        <f t="shared" si="228"/>
        <v/>
      </c>
      <c r="ES351" t="str">
        <f t="shared" si="228"/>
        <v/>
      </c>
      <c r="ET351" t="str">
        <f t="shared" si="228"/>
        <v/>
      </c>
      <c r="EU351" t="str">
        <f t="shared" si="228"/>
        <v/>
      </c>
      <c r="EV351" t="str">
        <f t="shared" si="229"/>
        <v/>
      </c>
    </row>
    <row r="352" spans="1:152">
      <c r="A352" t="s">
        <v>19</v>
      </c>
      <c r="B352" t="s">
        <v>14</v>
      </c>
      <c r="C352" s="13">
        <v>2</v>
      </c>
      <c r="D352" s="13">
        <v>1</v>
      </c>
      <c r="E352" s="1">
        <f t="shared" si="230"/>
        <v>3</v>
      </c>
      <c r="F352" s="1">
        <f t="shared" si="231"/>
        <v>0</v>
      </c>
      <c r="G352" t="str">
        <f t="shared" si="232"/>
        <v/>
      </c>
      <c r="H352" t="str">
        <f t="shared" si="232"/>
        <v/>
      </c>
      <c r="I352" t="str">
        <f t="shared" si="232"/>
        <v/>
      </c>
      <c r="J352" t="str">
        <f t="shared" si="232"/>
        <v/>
      </c>
      <c r="K352" t="str">
        <f t="shared" si="233"/>
        <v/>
      </c>
      <c r="L352" t="str">
        <f t="shared" si="233"/>
        <v/>
      </c>
      <c r="M352" t="str">
        <f t="shared" si="233"/>
        <v/>
      </c>
      <c r="N352" t="str">
        <f t="shared" si="233"/>
        <v/>
      </c>
      <c r="O352" t="str">
        <f t="shared" si="245"/>
        <v/>
      </c>
      <c r="P352" t="str">
        <f t="shared" si="246"/>
        <v/>
      </c>
      <c r="Q352" t="str">
        <f t="shared" si="246"/>
        <v/>
      </c>
      <c r="R352" t="str">
        <f t="shared" si="246"/>
        <v/>
      </c>
      <c r="S352" t="str">
        <f t="shared" si="215"/>
        <v/>
      </c>
      <c r="T352" t="str">
        <f t="shared" si="215"/>
        <v/>
      </c>
      <c r="U352" t="str">
        <f t="shared" si="215"/>
        <v/>
      </c>
      <c r="V352" t="str">
        <f t="shared" si="215"/>
        <v/>
      </c>
      <c r="W352" t="str">
        <f t="shared" si="250"/>
        <v/>
      </c>
      <c r="X352">
        <f t="shared" si="250"/>
        <v>0</v>
      </c>
      <c r="Y352" t="str">
        <f t="shared" si="250"/>
        <v/>
      </c>
      <c r="Z352">
        <f t="shared" si="250"/>
        <v>3</v>
      </c>
      <c r="BR352" t="str">
        <f t="shared" si="234"/>
        <v/>
      </c>
      <c r="BS352" t="str">
        <f t="shared" si="234"/>
        <v/>
      </c>
      <c r="BT352" t="str">
        <f t="shared" si="234"/>
        <v/>
      </c>
      <c r="BU352" t="str">
        <f t="shared" si="234"/>
        <v/>
      </c>
      <c r="BV352" t="str">
        <f t="shared" si="235"/>
        <v/>
      </c>
      <c r="BW352" t="str">
        <f t="shared" si="235"/>
        <v/>
      </c>
      <c r="BX352" t="str">
        <f t="shared" si="235"/>
        <v/>
      </c>
      <c r="BY352" t="str">
        <f t="shared" si="235"/>
        <v/>
      </c>
      <c r="BZ352" t="str">
        <f t="shared" si="247"/>
        <v/>
      </c>
      <c r="CA352" t="str">
        <f t="shared" si="241"/>
        <v/>
      </c>
      <c r="CB352" t="str">
        <f t="shared" si="241"/>
        <v/>
      </c>
      <c r="CC352" t="str">
        <f t="shared" si="241"/>
        <v/>
      </c>
      <c r="CD352" t="str">
        <f t="shared" si="241"/>
        <v/>
      </c>
      <c r="CE352" t="str">
        <f t="shared" si="242"/>
        <v/>
      </c>
      <c r="CF352" t="str">
        <f t="shared" si="242"/>
        <v/>
      </c>
      <c r="CG352" t="str">
        <f t="shared" si="242"/>
        <v/>
      </c>
      <c r="CH352" t="str">
        <f t="shared" si="242"/>
        <v/>
      </c>
      <c r="CI352" t="str">
        <f t="shared" si="218"/>
        <v/>
      </c>
      <c r="CJ352" t="str">
        <f t="shared" si="213"/>
        <v/>
      </c>
      <c r="CK352">
        <f t="shared" si="213"/>
        <v>2</v>
      </c>
      <c r="CM352" t="str">
        <f t="shared" si="236"/>
        <v/>
      </c>
      <c r="CN352" t="str">
        <f t="shared" si="236"/>
        <v/>
      </c>
      <c r="CO352" t="str">
        <f t="shared" si="236"/>
        <v/>
      </c>
      <c r="CP352" t="str">
        <f t="shared" si="236"/>
        <v/>
      </c>
      <c r="CQ352" t="str">
        <f t="shared" si="237"/>
        <v/>
      </c>
      <c r="CR352" t="str">
        <f t="shared" si="237"/>
        <v/>
      </c>
      <c r="CS352" t="str">
        <f t="shared" si="237"/>
        <v/>
      </c>
      <c r="CT352" t="str">
        <f t="shared" si="237"/>
        <v/>
      </c>
      <c r="CU352" t="str">
        <f t="shared" si="248"/>
        <v/>
      </c>
      <c r="CV352" t="str">
        <f t="shared" si="243"/>
        <v/>
      </c>
      <c r="CW352" t="str">
        <f t="shared" si="243"/>
        <v/>
      </c>
      <c r="CX352" t="str">
        <f t="shared" si="243"/>
        <v/>
      </c>
      <c r="CY352" t="str">
        <f t="shared" si="243"/>
        <v/>
      </c>
      <c r="CZ352" t="str">
        <f t="shared" si="244"/>
        <v/>
      </c>
      <c r="DA352" t="str">
        <f t="shared" si="244"/>
        <v/>
      </c>
      <c r="DB352" t="str">
        <f t="shared" si="244"/>
        <v/>
      </c>
      <c r="DC352" t="str">
        <f t="shared" si="222"/>
        <v/>
      </c>
      <c r="DD352">
        <f t="shared" si="214"/>
        <v>1</v>
      </c>
      <c r="DE352" t="str">
        <f t="shared" si="214"/>
        <v/>
      </c>
      <c r="DF352" t="str">
        <f t="shared" si="214"/>
        <v/>
      </c>
      <c r="DH352" t="str">
        <f t="shared" si="219"/>
        <v/>
      </c>
      <c r="DI352" t="str">
        <f t="shared" si="252"/>
        <v/>
      </c>
      <c r="DJ352" t="str">
        <f t="shared" si="252"/>
        <v/>
      </c>
      <c r="DK352" t="str">
        <f t="shared" si="252"/>
        <v/>
      </c>
      <c r="DL352" t="str">
        <f t="shared" si="252"/>
        <v/>
      </c>
      <c r="DM352" t="str">
        <f t="shared" si="252"/>
        <v/>
      </c>
      <c r="DN352" t="str">
        <f t="shared" si="252"/>
        <v/>
      </c>
      <c r="DO352" t="str">
        <f t="shared" si="252"/>
        <v/>
      </c>
      <c r="DP352" t="str">
        <f t="shared" si="252"/>
        <v/>
      </c>
      <c r="DQ352" t="str">
        <f t="shared" si="252"/>
        <v/>
      </c>
      <c r="DR352" t="str">
        <f t="shared" si="252"/>
        <v/>
      </c>
      <c r="DS352" t="str">
        <f t="shared" si="252"/>
        <v/>
      </c>
      <c r="DT352" t="str">
        <f t="shared" si="252"/>
        <v/>
      </c>
      <c r="DU352" t="str">
        <f t="shared" si="252"/>
        <v/>
      </c>
      <c r="DV352" t="str">
        <f t="shared" si="252"/>
        <v/>
      </c>
      <c r="DW352" t="str">
        <f t="shared" si="252"/>
        <v/>
      </c>
      <c r="DX352" t="str">
        <f t="shared" si="252"/>
        <v/>
      </c>
      <c r="DY352" t="str">
        <f t="shared" si="252"/>
        <v/>
      </c>
      <c r="DZ352" t="str">
        <f t="shared" si="252"/>
        <v/>
      </c>
      <c r="EA352">
        <f t="shared" si="252"/>
        <v>1</v>
      </c>
      <c r="EC352" t="str">
        <f t="shared" si="238"/>
        <v/>
      </c>
      <c r="ED352" t="str">
        <f t="shared" si="238"/>
        <v/>
      </c>
      <c r="EE352" t="str">
        <f t="shared" si="238"/>
        <v/>
      </c>
      <c r="EF352" t="str">
        <f t="shared" si="238"/>
        <v/>
      </c>
      <c r="EG352" t="str">
        <f t="shared" si="239"/>
        <v/>
      </c>
      <c r="EH352" t="str">
        <f t="shared" si="239"/>
        <v/>
      </c>
      <c r="EI352" t="str">
        <f t="shared" si="239"/>
        <v/>
      </c>
      <c r="EJ352" t="str">
        <f t="shared" si="226"/>
        <v/>
      </c>
      <c r="EK352" t="str">
        <f t="shared" si="226"/>
        <v/>
      </c>
      <c r="EL352" t="str">
        <f t="shared" si="226"/>
        <v/>
      </c>
      <c r="EM352" t="str">
        <f t="shared" si="226"/>
        <v/>
      </c>
      <c r="EN352" t="str">
        <f t="shared" si="227"/>
        <v/>
      </c>
      <c r="EO352" t="str">
        <f t="shared" si="227"/>
        <v/>
      </c>
      <c r="EP352" t="str">
        <f t="shared" si="227"/>
        <v/>
      </c>
      <c r="EQ352" t="str">
        <f t="shared" si="227"/>
        <v/>
      </c>
      <c r="ER352" t="str">
        <f t="shared" si="228"/>
        <v/>
      </c>
      <c r="ES352" t="str">
        <f t="shared" si="228"/>
        <v/>
      </c>
      <c r="ET352">
        <f t="shared" si="228"/>
        <v>2</v>
      </c>
      <c r="EU352" t="str">
        <f t="shared" si="228"/>
        <v/>
      </c>
      <c r="EV352" t="str">
        <f t="shared" si="229"/>
        <v/>
      </c>
    </row>
    <row r="353" spans="1:152">
      <c r="A353" t="s">
        <v>5</v>
      </c>
      <c r="B353" t="s">
        <v>12</v>
      </c>
      <c r="C353" s="13">
        <v>3</v>
      </c>
      <c r="D353" s="13">
        <v>0</v>
      </c>
      <c r="E353" s="1">
        <f t="shared" si="230"/>
        <v>3</v>
      </c>
      <c r="F353" s="1">
        <f t="shared" si="231"/>
        <v>0</v>
      </c>
      <c r="G353" t="str">
        <f t="shared" si="232"/>
        <v/>
      </c>
      <c r="H353" t="str">
        <f t="shared" si="232"/>
        <v/>
      </c>
      <c r="I353" t="str">
        <f t="shared" si="232"/>
        <v/>
      </c>
      <c r="J353">
        <f t="shared" si="232"/>
        <v>3</v>
      </c>
      <c r="K353" t="str">
        <f t="shared" si="233"/>
        <v/>
      </c>
      <c r="L353" t="str">
        <f t="shared" si="233"/>
        <v/>
      </c>
      <c r="M353" t="str">
        <f t="shared" si="233"/>
        <v/>
      </c>
      <c r="N353" t="str">
        <f t="shared" si="233"/>
        <v/>
      </c>
      <c r="O353" t="str">
        <f t="shared" si="245"/>
        <v/>
      </c>
      <c r="P353" t="str">
        <f t="shared" si="246"/>
        <v/>
      </c>
      <c r="Q353" t="str">
        <f t="shared" si="246"/>
        <v/>
      </c>
      <c r="R353" t="str">
        <f t="shared" si="246"/>
        <v/>
      </c>
      <c r="S353" t="str">
        <f t="shared" si="215"/>
        <v/>
      </c>
      <c r="T353" t="str">
        <f t="shared" si="215"/>
        <v/>
      </c>
      <c r="U353" t="str">
        <f t="shared" si="215"/>
        <v/>
      </c>
      <c r="V353" t="str">
        <f t="shared" si="215"/>
        <v/>
      </c>
      <c r="W353" t="str">
        <f t="shared" si="250"/>
        <v/>
      </c>
      <c r="X353" t="str">
        <f t="shared" si="250"/>
        <v/>
      </c>
      <c r="Y353">
        <f t="shared" si="250"/>
        <v>0</v>
      </c>
      <c r="Z353" t="str">
        <f t="shared" si="250"/>
        <v/>
      </c>
      <c r="BR353" t="str">
        <f t="shared" si="234"/>
        <v/>
      </c>
      <c r="BS353" t="str">
        <f t="shared" si="234"/>
        <v/>
      </c>
      <c r="BT353" t="str">
        <f t="shared" si="234"/>
        <v/>
      </c>
      <c r="BU353">
        <f t="shared" si="234"/>
        <v>3</v>
      </c>
      <c r="BV353" t="str">
        <f t="shared" si="235"/>
        <v/>
      </c>
      <c r="BW353" t="str">
        <f t="shared" si="235"/>
        <v/>
      </c>
      <c r="BX353" t="str">
        <f t="shared" si="235"/>
        <v/>
      </c>
      <c r="BY353" t="str">
        <f t="shared" si="235"/>
        <v/>
      </c>
      <c r="BZ353" t="str">
        <f t="shared" si="247"/>
        <v/>
      </c>
      <c r="CA353" t="str">
        <f t="shared" si="241"/>
        <v/>
      </c>
      <c r="CB353" t="str">
        <f t="shared" si="241"/>
        <v/>
      </c>
      <c r="CC353" t="str">
        <f t="shared" si="241"/>
        <v/>
      </c>
      <c r="CD353" t="str">
        <f t="shared" si="241"/>
        <v/>
      </c>
      <c r="CE353" t="str">
        <f t="shared" si="242"/>
        <v/>
      </c>
      <c r="CF353" t="str">
        <f t="shared" si="242"/>
        <v/>
      </c>
      <c r="CG353" t="str">
        <f t="shared" si="242"/>
        <v/>
      </c>
      <c r="CH353" t="str">
        <f t="shared" si="242"/>
        <v/>
      </c>
      <c r="CI353" t="str">
        <f t="shared" si="218"/>
        <v/>
      </c>
      <c r="CJ353" t="str">
        <f t="shared" si="213"/>
        <v/>
      </c>
      <c r="CK353" t="str">
        <f t="shared" si="213"/>
        <v/>
      </c>
      <c r="CM353" t="str">
        <f t="shared" si="236"/>
        <v/>
      </c>
      <c r="CN353" t="str">
        <f t="shared" si="236"/>
        <v/>
      </c>
      <c r="CO353" t="str">
        <f t="shared" si="236"/>
        <v/>
      </c>
      <c r="CP353" t="str">
        <f t="shared" si="236"/>
        <v/>
      </c>
      <c r="CQ353" t="str">
        <f t="shared" si="237"/>
        <v/>
      </c>
      <c r="CR353" t="str">
        <f t="shared" si="237"/>
        <v/>
      </c>
      <c r="CS353" t="str">
        <f t="shared" si="237"/>
        <v/>
      </c>
      <c r="CT353" t="str">
        <f t="shared" si="237"/>
        <v/>
      </c>
      <c r="CU353" t="str">
        <f t="shared" si="248"/>
        <v/>
      </c>
      <c r="CV353" t="str">
        <f t="shared" si="243"/>
        <v/>
      </c>
      <c r="CW353" t="str">
        <f t="shared" si="243"/>
        <v/>
      </c>
      <c r="CX353" t="str">
        <f t="shared" si="243"/>
        <v/>
      </c>
      <c r="CY353" t="str">
        <f t="shared" si="243"/>
        <v/>
      </c>
      <c r="CZ353" t="str">
        <f t="shared" si="244"/>
        <v/>
      </c>
      <c r="DA353" t="str">
        <f t="shared" si="244"/>
        <v/>
      </c>
      <c r="DB353" t="str">
        <f t="shared" si="244"/>
        <v/>
      </c>
      <c r="DC353" t="str">
        <f t="shared" si="222"/>
        <v/>
      </c>
      <c r="DD353" t="str">
        <f t="shared" si="214"/>
        <v/>
      </c>
      <c r="DE353">
        <f t="shared" si="214"/>
        <v>0</v>
      </c>
      <c r="DF353" t="str">
        <f t="shared" si="214"/>
        <v/>
      </c>
      <c r="DH353" t="str">
        <f t="shared" si="219"/>
        <v/>
      </c>
      <c r="DI353" t="str">
        <f t="shared" si="252"/>
        <v/>
      </c>
      <c r="DJ353" t="str">
        <f t="shared" si="252"/>
        <v/>
      </c>
      <c r="DK353">
        <f t="shared" si="252"/>
        <v>0</v>
      </c>
      <c r="DL353" t="str">
        <f t="shared" si="252"/>
        <v/>
      </c>
      <c r="DM353" t="str">
        <f t="shared" si="252"/>
        <v/>
      </c>
      <c r="DN353" t="str">
        <f t="shared" si="252"/>
        <v/>
      </c>
      <c r="DO353" t="str">
        <f t="shared" si="252"/>
        <v/>
      </c>
      <c r="DP353" t="str">
        <f t="shared" si="252"/>
        <v/>
      </c>
      <c r="DQ353" t="str">
        <f t="shared" si="252"/>
        <v/>
      </c>
      <c r="DR353" t="str">
        <f t="shared" si="252"/>
        <v/>
      </c>
      <c r="DS353" t="str">
        <f t="shared" si="252"/>
        <v/>
      </c>
      <c r="DT353" t="str">
        <f t="shared" si="252"/>
        <v/>
      </c>
      <c r="DU353" t="str">
        <f t="shared" si="252"/>
        <v/>
      </c>
      <c r="DV353" t="str">
        <f t="shared" si="252"/>
        <v/>
      </c>
      <c r="DW353" t="str">
        <f t="shared" si="252"/>
        <v/>
      </c>
      <c r="DX353" t="str">
        <f t="shared" si="252"/>
        <v/>
      </c>
      <c r="DY353" t="str">
        <f t="shared" si="252"/>
        <v/>
      </c>
      <c r="DZ353" t="str">
        <f t="shared" si="252"/>
        <v/>
      </c>
      <c r="EA353" t="str">
        <f t="shared" si="252"/>
        <v/>
      </c>
      <c r="EC353" t="str">
        <f t="shared" si="238"/>
        <v/>
      </c>
      <c r="ED353" t="str">
        <f t="shared" si="238"/>
        <v/>
      </c>
      <c r="EE353" t="str">
        <f t="shared" si="238"/>
        <v/>
      </c>
      <c r="EF353" t="str">
        <f t="shared" si="238"/>
        <v/>
      </c>
      <c r="EG353" t="str">
        <f t="shared" si="239"/>
        <v/>
      </c>
      <c r="EH353" t="str">
        <f t="shared" si="239"/>
        <v/>
      </c>
      <c r="EI353" t="str">
        <f t="shared" si="239"/>
        <v/>
      </c>
      <c r="EJ353" t="str">
        <f t="shared" si="226"/>
        <v/>
      </c>
      <c r="EK353" t="str">
        <f t="shared" si="226"/>
        <v/>
      </c>
      <c r="EL353" t="str">
        <f t="shared" si="226"/>
        <v/>
      </c>
      <c r="EM353" t="str">
        <f t="shared" si="226"/>
        <v/>
      </c>
      <c r="EN353" t="str">
        <f t="shared" si="227"/>
        <v/>
      </c>
      <c r="EO353" t="str">
        <f t="shared" si="227"/>
        <v/>
      </c>
      <c r="EP353" t="str">
        <f t="shared" si="227"/>
        <v/>
      </c>
      <c r="EQ353" t="str">
        <f t="shared" si="227"/>
        <v/>
      </c>
      <c r="ER353" t="str">
        <f t="shared" si="228"/>
        <v/>
      </c>
      <c r="ES353" t="str">
        <f t="shared" si="228"/>
        <v/>
      </c>
      <c r="ET353" t="str">
        <f t="shared" si="228"/>
        <v/>
      </c>
      <c r="EU353">
        <f t="shared" si="228"/>
        <v>3</v>
      </c>
      <c r="EV353" t="str">
        <f t="shared" si="229"/>
        <v/>
      </c>
    </row>
    <row r="354" spans="1:152">
      <c r="A354" t="s">
        <v>11</v>
      </c>
      <c r="B354" t="s">
        <v>18</v>
      </c>
      <c r="C354" s="13">
        <v>3</v>
      </c>
      <c r="D354" s="13">
        <v>2</v>
      </c>
      <c r="E354" s="1">
        <f t="shared" si="230"/>
        <v>3</v>
      </c>
      <c r="F354" s="1">
        <f t="shared" si="231"/>
        <v>0</v>
      </c>
      <c r="G354" t="str">
        <f t="shared" si="232"/>
        <v/>
      </c>
      <c r="H354" t="str">
        <f t="shared" si="232"/>
        <v/>
      </c>
      <c r="I354" t="str">
        <f t="shared" si="232"/>
        <v/>
      </c>
      <c r="J354" t="str">
        <f t="shared" si="232"/>
        <v/>
      </c>
      <c r="K354" t="str">
        <f t="shared" si="233"/>
        <v/>
      </c>
      <c r="L354" t="str">
        <f t="shared" si="233"/>
        <v/>
      </c>
      <c r="M354" t="str">
        <f t="shared" si="233"/>
        <v/>
      </c>
      <c r="N354" t="str">
        <f t="shared" si="233"/>
        <v/>
      </c>
      <c r="O354" t="str">
        <f t="shared" si="245"/>
        <v/>
      </c>
      <c r="P354" t="str">
        <f t="shared" si="246"/>
        <v/>
      </c>
      <c r="Q354">
        <f t="shared" si="246"/>
        <v>0</v>
      </c>
      <c r="R354">
        <f t="shared" si="246"/>
        <v>3</v>
      </c>
      <c r="S354" t="str">
        <f t="shared" si="215"/>
        <v/>
      </c>
      <c r="T354" t="str">
        <f t="shared" si="215"/>
        <v/>
      </c>
      <c r="U354" t="str">
        <f t="shared" si="215"/>
        <v/>
      </c>
      <c r="V354" t="str">
        <f t="shared" si="215"/>
        <v/>
      </c>
      <c r="W354" t="str">
        <f t="shared" si="250"/>
        <v/>
      </c>
      <c r="X354" t="str">
        <f t="shared" si="250"/>
        <v/>
      </c>
      <c r="Y354" t="str">
        <f t="shared" si="250"/>
        <v/>
      </c>
      <c r="Z354" t="str">
        <f t="shared" si="250"/>
        <v/>
      </c>
      <c r="BR354" t="str">
        <f t="shared" si="234"/>
        <v/>
      </c>
      <c r="BS354" t="str">
        <f t="shared" si="234"/>
        <v/>
      </c>
      <c r="BT354" t="str">
        <f t="shared" si="234"/>
        <v/>
      </c>
      <c r="BU354" t="str">
        <f t="shared" si="234"/>
        <v/>
      </c>
      <c r="BV354" t="str">
        <f t="shared" si="235"/>
        <v/>
      </c>
      <c r="BW354" t="str">
        <f t="shared" si="235"/>
        <v/>
      </c>
      <c r="BX354" t="str">
        <f t="shared" si="235"/>
        <v/>
      </c>
      <c r="BY354" t="str">
        <f t="shared" si="235"/>
        <v/>
      </c>
      <c r="BZ354" t="str">
        <f t="shared" si="247"/>
        <v/>
      </c>
      <c r="CA354" t="str">
        <f t="shared" si="241"/>
        <v/>
      </c>
      <c r="CB354" t="str">
        <f t="shared" si="241"/>
        <v/>
      </c>
      <c r="CC354">
        <f t="shared" si="241"/>
        <v>3</v>
      </c>
      <c r="CD354" t="str">
        <f t="shared" si="241"/>
        <v/>
      </c>
      <c r="CE354" t="str">
        <f t="shared" si="242"/>
        <v/>
      </c>
      <c r="CF354" t="str">
        <f t="shared" si="242"/>
        <v/>
      </c>
      <c r="CG354" t="str">
        <f t="shared" si="242"/>
        <v/>
      </c>
      <c r="CH354" t="str">
        <f t="shared" si="242"/>
        <v/>
      </c>
      <c r="CI354" t="str">
        <f t="shared" si="218"/>
        <v/>
      </c>
      <c r="CJ354" t="str">
        <f t="shared" si="218"/>
        <v/>
      </c>
      <c r="CK354" t="str">
        <f t="shared" si="218"/>
        <v/>
      </c>
      <c r="CM354" t="str">
        <f t="shared" si="236"/>
        <v/>
      </c>
      <c r="CN354" t="str">
        <f t="shared" si="236"/>
        <v/>
      </c>
      <c r="CO354" t="str">
        <f t="shared" si="236"/>
        <v/>
      </c>
      <c r="CP354" t="str">
        <f t="shared" si="236"/>
        <v/>
      </c>
      <c r="CQ354" t="str">
        <f t="shared" si="237"/>
        <v/>
      </c>
      <c r="CR354" t="str">
        <f t="shared" si="237"/>
        <v/>
      </c>
      <c r="CS354" t="str">
        <f t="shared" si="237"/>
        <v/>
      </c>
      <c r="CT354" t="str">
        <f t="shared" si="237"/>
        <v/>
      </c>
      <c r="CU354" t="str">
        <f t="shared" si="248"/>
        <v/>
      </c>
      <c r="CV354" t="str">
        <f t="shared" si="243"/>
        <v/>
      </c>
      <c r="CW354">
        <f t="shared" si="243"/>
        <v>2</v>
      </c>
      <c r="CX354" t="str">
        <f t="shared" si="243"/>
        <v/>
      </c>
      <c r="CY354" t="str">
        <f t="shared" si="243"/>
        <v/>
      </c>
      <c r="CZ354" t="str">
        <f t="shared" si="244"/>
        <v/>
      </c>
      <c r="DA354" t="str">
        <f t="shared" si="244"/>
        <v/>
      </c>
      <c r="DB354" t="str">
        <f t="shared" si="244"/>
        <v/>
      </c>
      <c r="DC354" t="str">
        <f t="shared" si="222"/>
        <v/>
      </c>
      <c r="DD354" t="str">
        <f t="shared" si="222"/>
        <v/>
      </c>
      <c r="DE354" t="str">
        <f t="shared" si="222"/>
        <v/>
      </c>
      <c r="DF354" t="str">
        <f t="shared" si="222"/>
        <v/>
      </c>
      <c r="DH354" t="str">
        <f t="shared" si="219"/>
        <v/>
      </c>
      <c r="DI354" t="str">
        <f t="shared" si="252"/>
        <v/>
      </c>
      <c r="DJ354" t="str">
        <f t="shared" si="252"/>
        <v/>
      </c>
      <c r="DK354" t="str">
        <f t="shared" si="252"/>
        <v/>
      </c>
      <c r="DL354" t="str">
        <f t="shared" si="252"/>
        <v/>
      </c>
      <c r="DM354" t="str">
        <f t="shared" si="252"/>
        <v/>
      </c>
      <c r="DN354" t="str">
        <f t="shared" si="252"/>
        <v/>
      </c>
      <c r="DO354" t="str">
        <f t="shared" si="252"/>
        <v/>
      </c>
      <c r="DP354" t="str">
        <f t="shared" si="252"/>
        <v/>
      </c>
      <c r="DQ354" t="str">
        <f t="shared" si="252"/>
        <v/>
      </c>
      <c r="DR354" t="str">
        <f t="shared" si="252"/>
        <v/>
      </c>
      <c r="DS354">
        <f t="shared" si="252"/>
        <v>2</v>
      </c>
      <c r="DT354" t="str">
        <f t="shared" si="252"/>
        <v/>
      </c>
      <c r="DU354" t="str">
        <f t="shared" si="252"/>
        <v/>
      </c>
      <c r="DV354" t="str">
        <f t="shared" si="252"/>
        <v/>
      </c>
      <c r="DW354" t="str">
        <f t="shared" si="252"/>
        <v/>
      </c>
      <c r="DX354" t="str">
        <f t="shared" si="252"/>
        <v/>
      </c>
      <c r="DY354" t="str">
        <f t="shared" si="252"/>
        <v/>
      </c>
      <c r="DZ354" t="str">
        <f t="shared" si="252"/>
        <v/>
      </c>
      <c r="EA354" t="str">
        <f t="shared" si="252"/>
        <v/>
      </c>
      <c r="EC354" t="str">
        <f t="shared" si="238"/>
        <v/>
      </c>
      <c r="ED354" t="str">
        <f t="shared" si="238"/>
        <v/>
      </c>
      <c r="EE354" t="str">
        <f t="shared" si="238"/>
        <v/>
      </c>
      <c r="EF354" t="str">
        <f t="shared" si="238"/>
        <v/>
      </c>
      <c r="EG354" t="str">
        <f t="shared" si="239"/>
        <v/>
      </c>
      <c r="EH354" t="str">
        <f t="shared" si="239"/>
        <v/>
      </c>
      <c r="EI354" t="str">
        <f t="shared" si="239"/>
        <v/>
      </c>
      <c r="EJ354" t="str">
        <f t="shared" si="226"/>
        <v/>
      </c>
      <c r="EK354" t="str">
        <f t="shared" si="226"/>
        <v/>
      </c>
      <c r="EL354" t="str">
        <f t="shared" si="226"/>
        <v/>
      </c>
      <c r="EM354">
        <f t="shared" si="226"/>
        <v>3</v>
      </c>
      <c r="EN354" t="str">
        <f t="shared" si="227"/>
        <v/>
      </c>
      <c r="EO354" t="str">
        <f t="shared" si="227"/>
        <v/>
      </c>
      <c r="EP354" t="str">
        <f t="shared" si="227"/>
        <v/>
      </c>
      <c r="EQ354" t="str">
        <f t="shared" si="227"/>
        <v/>
      </c>
      <c r="ER354" t="str">
        <f t="shared" si="228"/>
        <v/>
      </c>
      <c r="ES354" t="str">
        <f t="shared" si="228"/>
        <v/>
      </c>
      <c r="ET354" t="str">
        <f t="shared" si="228"/>
        <v/>
      </c>
      <c r="EU354" t="str">
        <f t="shared" si="228"/>
        <v/>
      </c>
      <c r="EV354" t="str">
        <f t="shared" si="229"/>
        <v/>
      </c>
    </row>
    <row r="355" spans="1:152">
      <c r="A355" t="s">
        <v>1</v>
      </c>
      <c r="B355" t="s">
        <v>16</v>
      </c>
      <c r="C355" s="13">
        <v>0</v>
      </c>
      <c r="D355" s="13">
        <v>0</v>
      </c>
      <c r="E355" s="1">
        <f t="shared" si="230"/>
        <v>1</v>
      </c>
      <c r="F355" s="1">
        <f t="shared" si="231"/>
        <v>1</v>
      </c>
      <c r="G355" t="str">
        <f t="shared" si="232"/>
        <v/>
      </c>
      <c r="H355" t="str">
        <f t="shared" si="232"/>
        <v/>
      </c>
      <c r="I355" t="str">
        <f t="shared" si="232"/>
        <v/>
      </c>
      <c r="J355" t="str">
        <f t="shared" si="232"/>
        <v/>
      </c>
      <c r="K355" t="str">
        <f t="shared" si="233"/>
        <v/>
      </c>
      <c r="L355" t="str">
        <f t="shared" si="233"/>
        <v/>
      </c>
      <c r="M355" t="str">
        <f t="shared" si="233"/>
        <v/>
      </c>
      <c r="N355" t="str">
        <f t="shared" si="233"/>
        <v/>
      </c>
      <c r="O355">
        <f t="shared" si="245"/>
        <v>1</v>
      </c>
      <c r="P355" t="str">
        <f t="shared" si="246"/>
        <v/>
      </c>
      <c r="Q355" t="str">
        <f t="shared" si="246"/>
        <v/>
      </c>
      <c r="R355" t="str">
        <f t="shared" si="246"/>
        <v/>
      </c>
      <c r="S355">
        <f t="shared" si="246"/>
        <v>1</v>
      </c>
      <c r="T355" t="str">
        <f t="shared" si="246"/>
        <v/>
      </c>
      <c r="U355" t="str">
        <f t="shared" ref="U355:Z418" si="253">IF($A355=U$2,$E355,IF($B355=U$2,$F355,""))</f>
        <v/>
      </c>
      <c r="V355" t="str">
        <f t="shared" si="253"/>
        <v/>
      </c>
      <c r="W355" t="str">
        <f t="shared" si="250"/>
        <v/>
      </c>
      <c r="X355" t="str">
        <f t="shared" si="250"/>
        <v/>
      </c>
      <c r="Y355" t="str">
        <f t="shared" si="250"/>
        <v/>
      </c>
      <c r="Z355" t="str">
        <f t="shared" si="250"/>
        <v/>
      </c>
      <c r="BR355" t="str">
        <f t="shared" si="234"/>
        <v/>
      </c>
      <c r="BS355" t="str">
        <f t="shared" si="234"/>
        <v/>
      </c>
      <c r="BT355" t="str">
        <f t="shared" si="234"/>
        <v/>
      </c>
      <c r="BU355" t="str">
        <f t="shared" si="234"/>
        <v/>
      </c>
      <c r="BV355" t="str">
        <f t="shared" si="235"/>
        <v/>
      </c>
      <c r="BW355" t="str">
        <f t="shared" si="235"/>
        <v/>
      </c>
      <c r="BX355" t="str">
        <f t="shared" si="235"/>
        <v/>
      </c>
      <c r="BY355" t="str">
        <f t="shared" si="235"/>
        <v/>
      </c>
      <c r="BZ355" t="str">
        <f t="shared" si="247"/>
        <v/>
      </c>
      <c r="CA355" t="str">
        <f t="shared" si="241"/>
        <v/>
      </c>
      <c r="CB355" t="str">
        <f t="shared" si="241"/>
        <v/>
      </c>
      <c r="CC355" t="str">
        <f t="shared" si="241"/>
        <v/>
      </c>
      <c r="CD355">
        <f t="shared" si="241"/>
        <v>0</v>
      </c>
      <c r="CE355" t="str">
        <f t="shared" si="242"/>
        <v/>
      </c>
      <c r="CF355" t="str">
        <f t="shared" si="242"/>
        <v/>
      </c>
      <c r="CG355" t="str">
        <f t="shared" si="242"/>
        <v/>
      </c>
      <c r="CH355" t="str">
        <f t="shared" si="242"/>
        <v/>
      </c>
      <c r="CI355" t="str">
        <f t="shared" si="218"/>
        <v/>
      </c>
      <c r="CJ355" t="str">
        <f t="shared" si="218"/>
        <v/>
      </c>
      <c r="CK355" t="str">
        <f t="shared" si="218"/>
        <v/>
      </c>
      <c r="CM355" t="str">
        <f t="shared" si="236"/>
        <v/>
      </c>
      <c r="CN355" t="str">
        <f t="shared" si="236"/>
        <v/>
      </c>
      <c r="CO355" t="str">
        <f t="shared" si="236"/>
        <v/>
      </c>
      <c r="CP355" t="str">
        <f t="shared" si="236"/>
        <v/>
      </c>
      <c r="CQ355" t="str">
        <f t="shared" si="237"/>
        <v/>
      </c>
      <c r="CR355" t="str">
        <f t="shared" si="237"/>
        <v/>
      </c>
      <c r="CS355" t="str">
        <f t="shared" si="237"/>
        <v/>
      </c>
      <c r="CT355" t="str">
        <f t="shared" si="237"/>
        <v/>
      </c>
      <c r="CU355">
        <f t="shared" si="248"/>
        <v>0</v>
      </c>
      <c r="CV355" t="str">
        <f t="shared" si="243"/>
        <v/>
      </c>
      <c r="CW355" t="str">
        <f t="shared" si="243"/>
        <v/>
      </c>
      <c r="CX355" t="str">
        <f t="shared" si="243"/>
        <v/>
      </c>
      <c r="CY355" t="str">
        <f t="shared" si="243"/>
        <v/>
      </c>
      <c r="CZ355" t="str">
        <f t="shared" si="244"/>
        <v/>
      </c>
      <c r="DA355" t="str">
        <f t="shared" si="244"/>
        <v/>
      </c>
      <c r="DB355" t="str">
        <f t="shared" si="244"/>
        <v/>
      </c>
      <c r="DC355" t="str">
        <f t="shared" si="222"/>
        <v/>
      </c>
      <c r="DD355" t="str">
        <f t="shared" si="222"/>
        <v/>
      </c>
      <c r="DE355" t="str">
        <f t="shared" si="222"/>
        <v/>
      </c>
      <c r="DF355" t="str">
        <f t="shared" si="222"/>
        <v/>
      </c>
      <c r="DH355" t="str">
        <f t="shared" si="219"/>
        <v/>
      </c>
      <c r="DI355" t="str">
        <f t="shared" si="252"/>
        <v/>
      </c>
      <c r="DJ355" t="str">
        <f t="shared" si="252"/>
        <v/>
      </c>
      <c r="DK355" t="str">
        <f t="shared" si="252"/>
        <v/>
      </c>
      <c r="DL355" t="str">
        <f t="shared" si="252"/>
        <v/>
      </c>
      <c r="DM355" t="str">
        <f t="shared" si="252"/>
        <v/>
      </c>
      <c r="DN355" t="str">
        <f t="shared" si="252"/>
        <v/>
      </c>
      <c r="DO355" t="str">
        <f t="shared" si="252"/>
        <v/>
      </c>
      <c r="DP355" t="str">
        <f t="shared" si="252"/>
        <v/>
      </c>
      <c r="DQ355" t="str">
        <f t="shared" si="252"/>
        <v/>
      </c>
      <c r="DR355" t="str">
        <f t="shared" si="252"/>
        <v/>
      </c>
      <c r="DS355" t="str">
        <f t="shared" si="252"/>
        <v/>
      </c>
      <c r="DT355">
        <f t="shared" si="252"/>
        <v>0</v>
      </c>
      <c r="DU355" t="str">
        <f t="shared" si="252"/>
        <v/>
      </c>
      <c r="DV355" t="str">
        <f t="shared" si="252"/>
        <v/>
      </c>
      <c r="DW355" t="str">
        <f t="shared" si="252"/>
        <v/>
      </c>
      <c r="DX355" t="str">
        <f t="shared" si="252"/>
        <v/>
      </c>
      <c r="DY355" t="str">
        <f t="shared" si="252"/>
        <v/>
      </c>
      <c r="DZ355" t="str">
        <f t="shared" si="252"/>
        <v/>
      </c>
      <c r="EA355" t="str">
        <f t="shared" si="252"/>
        <v/>
      </c>
      <c r="EC355" t="str">
        <f t="shared" si="238"/>
        <v/>
      </c>
      <c r="ED355" t="str">
        <f t="shared" si="238"/>
        <v/>
      </c>
      <c r="EE355" t="str">
        <f t="shared" si="238"/>
        <v/>
      </c>
      <c r="EF355" t="str">
        <f t="shared" si="238"/>
        <v/>
      </c>
      <c r="EG355" t="str">
        <f t="shared" si="239"/>
        <v/>
      </c>
      <c r="EH355" t="str">
        <f t="shared" si="239"/>
        <v/>
      </c>
      <c r="EI355" t="str">
        <f t="shared" si="239"/>
        <v/>
      </c>
      <c r="EJ355" t="str">
        <f t="shared" si="226"/>
        <v/>
      </c>
      <c r="EK355">
        <f t="shared" si="226"/>
        <v>0</v>
      </c>
      <c r="EL355" t="str">
        <f t="shared" si="226"/>
        <v/>
      </c>
      <c r="EM355" t="str">
        <f t="shared" si="226"/>
        <v/>
      </c>
      <c r="EN355" t="str">
        <f t="shared" si="227"/>
        <v/>
      </c>
      <c r="EO355" t="str">
        <f t="shared" si="227"/>
        <v/>
      </c>
      <c r="EP355" t="str">
        <f t="shared" si="227"/>
        <v/>
      </c>
      <c r="EQ355" t="str">
        <f t="shared" si="227"/>
        <v/>
      </c>
      <c r="ER355" t="str">
        <f t="shared" si="228"/>
        <v/>
      </c>
      <c r="ES355" t="str">
        <f t="shared" si="228"/>
        <v/>
      </c>
      <c r="ET355" t="str">
        <f t="shared" si="228"/>
        <v/>
      </c>
      <c r="EU355" t="str">
        <f t="shared" si="228"/>
        <v/>
      </c>
      <c r="EV355" t="str">
        <f t="shared" si="229"/>
        <v/>
      </c>
    </row>
    <row r="356" spans="1:152">
      <c r="A356" t="s">
        <v>185</v>
      </c>
      <c r="E356" s="1" t="str">
        <f t="shared" si="230"/>
        <v/>
      </c>
      <c r="F356" s="1" t="str">
        <f t="shared" si="231"/>
        <v/>
      </c>
      <c r="G356">
        <f>SUM(G344:G355)</f>
        <v>38</v>
      </c>
      <c r="H356">
        <f t="shared" ref="H356:Z356" si="254">SUM(H344:H355)</f>
        <v>45</v>
      </c>
      <c r="I356">
        <f t="shared" si="254"/>
        <v>36</v>
      </c>
      <c r="J356">
        <f t="shared" si="254"/>
        <v>41</v>
      </c>
      <c r="K356">
        <f t="shared" si="254"/>
        <v>34</v>
      </c>
      <c r="L356">
        <f t="shared" si="254"/>
        <v>42</v>
      </c>
      <c r="M356">
        <f t="shared" si="254"/>
        <v>38</v>
      </c>
      <c r="N356">
        <f t="shared" si="254"/>
        <v>32</v>
      </c>
      <c r="O356">
        <f t="shared" si="254"/>
        <v>53</v>
      </c>
      <c r="P356">
        <f t="shared" si="254"/>
        <v>47</v>
      </c>
      <c r="Q356">
        <f t="shared" si="254"/>
        <v>56</v>
      </c>
      <c r="R356">
        <f t="shared" si="254"/>
        <v>47</v>
      </c>
      <c r="S356">
        <f t="shared" si="254"/>
        <v>54</v>
      </c>
      <c r="T356">
        <f t="shared" si="254"/>
        <v>22</v>
      </c>
      <c r="U356">
        <f t="shared" si="254"/>
        <v>29</v>
      </c>
      <c r="V356">
        <f t="shared" si="254"/>
        <v>25</v>
      </c>
      <c r="W356">
        <f t="shared" si="254"/>
        <v>52</v>
      </c>
      <c r="X356">
        <f t="shared" si="254"/>
        <v>31</v>
      </c>
      <c r="Y356">
        <f t="shared" si="254"/>
        <v>38</v>
      </c>
      <c r="Z356">
        <f t="shared" si="254"/>
        <v>34</v>
      </c>
      <c r="BR356" t="str">
        <f t="shared" si="234"/>
        <v/>
      </c>
      <c r="BS356" t="str">
        <f t="shared" si="234"/>
        <v/>
      </c>
      <c r="BT356" t="str">
        <f t="shared" si="234"/>
        <v/>
      </c>
      <c r="BU356" t="str">
        <f t="shared" si="234"/>
        <v/>
      </c>
      <c r="BV356" t="str">
        <f t="shared" si="235"/>
        <v/>
      </c>
      <c r="BW356" t="str">
        <f t="shared" si="235"/>
        <v/>
      </c>
      <c r="BX356" t="str">
        <f t="shared" si="235"/>
        <v/>
      </c>
      <c r="BY356" t="str">
        <f t="shared" si="235"/>
        <v/>
      </c>
      <c r="BZ356" t="str">
        <f t="shared" si="247"/>
        <v/>
      </c>
      <c r="CA356" t="str">
        <f t="shared" si="241"/>
        <v/>
      </c>
      <c r="CB356" t="str">
        <f t="shared" si="241"/>
        <v/>
      </c>
      <c r="CC356" t="str">
        <f t="shared" si="241"/>
        <v/>
      </c>
      <c r="CD356" t="str">
        <f t="shared" si="241"/>
        <v/>
      </c>
      <c r="CE356" t="str">
        <f t="shared" si="242"/>
        <v/>
      </c>
      <c r="CF356" t="str">
        <f t="shared" si="242"/>
        <v/>
      </c>
      <c r="CG356" t="str">
        <f t="shared" si="242"/>
        <v/>
      </c>
      <c r="CH356" t="str">
        <f t="shared" si="242"/>
        <v/>
      </c>
      <c r="CI356" t="str">
        <f t="shared" si="218"/>
        <v/>
      </c>
      <c r="CJ356" t="str">
        <f t="shared" si="218"/>
        <v/>
      </c>
      <c r="CK356" t="str">
        <f t="shared" si="218"/>
        <v/>
      </c>
      <c r="CM356" t="str">
        <f t="shared" si="236"/>
        <v/>
      </c>
      <c r="CN356" t="str">
        <f t="shared" si="236"/>
        <v/>
      </c>
      <c r="CO356" t="str">
        <f t="shared" si="236"/>
        <v/>
      </c>
      <c r="CP356" t="str">
        <f t="shared" si="236"/>
        <v/>
      </c>
      <c r="CQ356" t="str">
        <f t="shared" si="237"/>
        <v/>
      </c>
      <c r="CR356" t="str">
        <f t="shared" si="237"/>
        <v/>
      </c>
      <c r="CS356" t="str">
        <f t="shared" si="237"/>
        <v/>
      </c>
      <c r="CT356" t="str">
        <f t="shared" si="237"/>
        <v/>
      </c>
      <c r="CU356" t="str">
        <f t="shared" si="248"/>
        <v/>
      </c>
      <c r="CV356" t="str">
        <f t="shared" si="243"/>
        <v/>
      </c>
      <c r="CW356" t="str">
        <f t="shared" si="243"/>
        <v/>
      </c>
      <c r="CX356" t="str">
        <f t="shared" si="243"/>
        <v/>
      </c>
      <c r="CY356" t="str">
        <f t="shared" si="243"/>
        <v/>
      </c>
      <c r="CZ356" t="str">
        <f t="shared" si="244"/>
        <v/>
      </c>
      <c r="DA356" t="str">
        <f t="shared" si="244"/>
        <v/>
      </c>
      <c r="DB356" t="str">
        <f t="shared" si="244"/>
        <v/>
      </c>
      <c r="DC356" t="str">
        <f t="shared" si="222"/>
        <v/>
      </c>
      <c r="DD356" t="str">
        <f t="shared" si="222"/>
        <v/>
      </c>
      <c r="DE356" t="str">
        <f t="shared" si="222"/>
        <v/>
      </c>
      <c r="DF356" t="str">
        <f t="shared" si="222"/>
        <v/>
      </c>
      <c r="DH356" t="str">
        <f t="shared" si="219"/>
        <v/>
      </c>
      <c r="DI356" t="str">
        <f t="shared" si="252"/>
        <v/>
      </c>
      <c r="DJ356" t="str">
        <f t="shared" si="252"/>
        <v/>
      </c>
      <c r="DK356" t="str">
        <f t="shared" si="252"/>
        <v/>
      </c>
      <c r="DL356" t="str">
        <f t="shared" si="252"/>
        <v/>
      </c>
      <c r="DM356" t="str">
        <f t="shared" si="252"/>
        <v/>
      </c>
      <c r="DN356" t="str">
        <f t="shared" si="252"/>
        <v/>
      </c>
      <c r="DO356" t="str">
        <f t="shared" si="252"/>
        <v/>
      </c>
      <c r="DP356" t="str">
        <f t="shared" si="252"/>
        <v/>
      </c>
      <c r="DQ356" t="str">
        <f t="shared" si="252"/>
        <v/>
      </c>
      <c r="DR356" t="str">
        <f t="shared" si="252"/>
        <v/>
      </c>
      <c r="DS356" t="str">
        <f t="shared" si="252"/>
        <v/>
      </c>
      <c r="DT356" t="str">
        <f t="shared" si="252"/>
        <v/>
      </c>
      <c r="DU356" t="str">
        <f t="shared" si="252"/>
        <v/>
      </c>
      <c r="DV356" t="str">
        <f t="shared" si="252"/>
        <v/>
      </c>
      <c r="DW356" t="str">
        <f t="shared" si="252"/>
        <v/>
      </c>
      <c r="DX356" t="str">
        <f t="shared" si="252"/>
        <v/>
      </c>
      <c r="DY356" t="str">
        <f t="shared" si="252"/>
        <v/>
      </c>
      <c r="DZ356" t="str">
        <f t="shared" si="252"/>
        <v/>
      </c>
      <c r="EA356" t="str">
        <f t="shared" si="252"/>
        <v/>
      </c>
      <c r="EC356" t="str">
        <f t="shared" si="238"/>
        <v/>
      </c>
      <c r="ED356" t="str">
        <f t="shared" si="238"/>
        <v/>
      </c>
      <c r="EE356" t="str">
        <f t="shared" si="238"/>
        <v/>
      </c>
      <c r="EF356" t="str">
        <f t="shared" si="238"/>
        <v/>
      </c>
      <c r="EG356" t="str">
        <f t="shared" si="239"/>
        <v/>
      </c>
      <c r="EH356" t="str">
        <f t="shared" si="239"/>
        <v/>
      </c>
      <c r="EI356" t="str">
        <f t="shared" si="239"/>
        <v/>
      </c>
      <c r="EJ356" t="str">
        <f t="shared" si="226"/>
        <v/>
      </c>
      <c r="EK356" t="str">
        <f t="shared" si="226"/>
        <v/>
      </c>
      <c r="EL356" t="str">
        <f t="shared" si="226"/>
        <v/>
      </c>
      <c r="EM356" t="str">
        <f t="shared" si="226"/>
        <v/>
      </c>
      <c r="EN356" t="str">
        <f t="shared" si="227"/>
        <v/>
      </c>
      <c r="EO356" t="str">
        <f t="shared" si="227"/>
        <v/>
      </c>
      <c r="EP356" t="str">
        <f t="shared" si="227"/>
        <v/>
      </c>
      <c r="EQ356" t="str">
        <f t="shared" si="227"/>
        <v/>
      </c>
      <c r="ER356" t="str">
        <f t="shared" si="228"/>
        <v/>
      </c>
      <c r="ES356" t="str">
        <f t="shared" si="228"/>
        <v/>
      </c>
      <c r="ET356" t="str">
        <f t="shared" si="228"/>
        <v/>
      </c>
      <c r="EU356" t="str">
        <f t="shared" si="228"/>
        <v/>
      </c>
      <c r="EV356" t="str">
        <f t="shared" si="229"/>
        <v/>
      </c>
    </row>
    <row r="357" spans="1:152">
      <c r="A357" t="s">
        <v>49</v>
      </c>
      <c r="E357" s="1" t="str">
        <f t="shared" si="230"/>
        <v/>
      </c>
      <c r="F357" s="1" t="str">
        <f t="shared" si="231"/>
        <v/>
      </c>
      <c r="G357" t="str">
        <f t="shared" si="232"/>
        <v/>
      </c>
      <c r="H357" t="str">
        <f t="shared" si="232"/>
        <v/>
      </c>
      <c r="I357" t="str">
        <f t="shared" si="232"/>
        <v/>
      </c>
      <c r="J357" t="str">
        <f t="shared" si="232"/>
        <v/>
      </c>
      <c r="K357" t="str">
        <f t="shared" si="233"/>
        <v/>
      </c>
      <c r="L357" t="str">
        <f t="shared" si="233"/>
        <v/>
      </c>
      <c r="M357" t="str">
        <f t="shared" si="233"/>
        <v/>
      </c>
      <c r="N357" t="str">
        <f t="shared" si="233"/>
        <v/>
      </c>
      <c r="O357" t="str">
        <f t="shared" si="245"/>
        <v/>
      </c>
      <c r="P357" t="str">
        <f t="shared" si="246"/>
        <v/>
      </c>
      <c r="Q357" t="str">
        <f t="shared" si="246"/>
        <v/>
      </c>
      <c r="R357" t="str">
        <f t="shared" si="246"/>
        <v/>
      </c>
      <c r="S357" t="str">
        <f t="shared" si="246"/>
        <v/>
      </c>
      <c r="T357" t="str">
        <f t="shared" si="246"/>
        <v/>
      </c>
      <c r="U357" t="str">
        <f t="shared" si="253"/>
        <v/>
      </c>
      <c r="V357" t="str">
        <f t="shared" si="253"/>
        <v/>
      </c>
      <c r="W357" t="str">
        <f t="shared" si="250"/>
        <v/>
      </c>
      <c r="X357" t="str">
        <f t="shared" si="250"/>
        <v/>
      </c>
      <c r="Y357" t="str">
        <f t="shared" si="250"/>
        <v/>
      </c>
      <c r="Z357" t="str">
        <f t="shared" si="250"/>
        <v/>
      </c>
      <c r="BR357" t="str">
        <f t="shared" si="234"/>
        <v/>
      </c>
      <c r="BS357" t="str">
        <f t="shared" si="234"/>
        <v/>
      </c>
      <c r="BT357" t="str">
        <f t="shared" si="234"/>
        <v/>
      </c>
      <c r="BU357" t="str">
        <f t="shared" si="234"/>
        <v/>
      </c>
      <c r="BV357" t="str">
        <f t="shared" si="235"/>
        <v/>
      </c>
      <c r="BW357" t="str">
        <f t="shared" si="235"/>
        <v/>
      </c>
      <c r="BX357" t="str">
        <f t="shared" si="235"/>
        <v/>
      </c>
      <c r="BY357" t="str">
        <f t="shared" si="235"/>
        <v/>
      </c>
      <c r="BZ357" t="str">
        <f t="shared" si="247"/>
        <v/>
      </c>
      <c r="CA357" t="str">
        <f t="shared" si="241"/>
        <v/>
      </c>
      <c r="CB357" t="str">
        <f t="shared" si="241"/>
        <v/>
      </c>
      <c r="CC357" t="str">
        <f t="shared" si="241"/>
        <v/>
      </c>
      <c r="CD357" t="str">
        <f t="shared" si="241"/>
        <v/>
      </c>
      <c r="CE357" t="str">
        <f t="shared" si="242"/>
        <v/>
      </c>
      <c r="CF357" t="str">
        <f t="shared" si="242"/>
        <v/>
      </c>
      <c r="CG357" t="str">
        <f t="shared" si="242"/>
        <v/>
      </c>
      <c r="CH357" t="str">
        <f t="shared" si="242"/>
        <v/>
      </c>
      <c r="CI357" t="str">
        <f t="shared" si="218"/>
        <v/>
      </c>
      <c r="CJ357" t="str">
        <f t="shared" si="218"/>
        <v/>
      </c>
      <c r="CK357" t="str">
        <f t="shared" si="218"/>
        <v/>
      </c>
      <c r="CM357" t="str">
        <f t="shared" si="236"/>
        <v/>
      </c>
      <c r="CN357" t="str">
        <f t="shared" si="236"/>
        <v/>
      </c>
      <c r="CO357" t="str">
        <f t="shared" si="236"/>
        <v/>
      </c>
      <c r="CP357" t="str">
        <f t="shared" si="236"/>
        <v/>
      </c>
      <c r="CQ357" t="str">
        <f t="shared" si="237"/>
        <v/>
      </c>
      <c r="CR357" t="str">
        <f t="shared" si="237"/>
        <v/>
      </c>
      <c r="CS357" t="str">
        <f t="shared" si="237"/>
        <v/>
      </c>
      <c r="CT357" t="str">
        <f t="shared" si="237"/>
        <v/>
      </c>
      <c r="CU357" t="str">
        <f t="shared" si="248"/>
        <v/>
      </c>
      <c r="CV357" t="str">
        <f t="shared" si="243"/>
        <v/>
      </c>
      <c r="CW357" t="str">
        <f t="shared" si="243"/>
        <v/>
      </c>
      <c r="CX357" t="str">
        <f t="shared" si="243"/>
        <v/>
      </c>
      <c r="CY357" t="str">
        <f t="shared" si="243"/>
        <v/>
      </c>
      <c r="CZ357" t="str">
        <f t="shared" si="244"/>
        <v/>
      </c>
      <c r="DA357" t="str">
        <f t="shared" si="244"/>
        <v/>
      </c>
      <c r="DB357" t="str">
        <f t="shared" si="244"/>
        <v/>
      </c>
      <c r="DC357" t="str">
        <f t="shared" si="222"/>
        <v/>
      </c>
      <c r="DD357" t="str">
        <f t="shared" si="222"/>
        <v/>
      </c>
      <c r="DE357" t="str">
        <f t="shared" si="222"/>
        <v/>
      </c>
      <c r="DF357" t="str">
        <f t="shared" si="222"/>
        <v/>
      </c>
      <c r="DH357" t="str">
        <f t="shared" si="219"/>
        <v/>
      </c>
      <c r="DI357" t="str">
        <f t="shared" si="252"/>
        <v/>
      </c>
      <c r="DJ357" t="str">
        <f t="shared" si="252"/>
        <v/>
      </c>
      <c r="DK357" t="str">
        <f t="shared" si="252"/>
        <v/>
      </c>
      <c r="DL357" t="str">
        <f t="shared" si="252"/>
        <v/>
      </c>
      <c r="DM357" t="str">
        <f t="shared" si="252"/>
        <v/>
      </c>
      <c r="DN357" t="str">
        <f t="shared" si="252"/>
        <v/>
      </c>
      <c r="DO357" t="str">
        <f t="shared" si="252"/>
        <v/>
      </c>
      <c r="DP357" t="str">
        <f t="shared" si="252"/>
        <v/>
      </c>
      <c r="DQ357" t="str">
        <f t="shared" si="252"/>
        <v/>
      </c>
      <c r="DR357" t="str">
        <f t="shared" si="252"/>
        <v/>
      </c>
      <c r="DS357" t="str">
        <f t="shared" si="252"/>
        <v/>
      </c>
      <c r="DT357" t="str">
        <f t="shared" si="252"/>
        <v/>
      </c>
      <c r="DU357" t="str">
        <f t="shared" si="252"/>
        <v/>
      </c>
      <c r="DV357" t="str">
        <f t="shared" si="252"/>
        <v/>
      </c>
      <c r="DW357" t="str">
        <f t="shared" si="252"/>
        <v/>
      </c>
      <c r="DX357" t="str">
        <f t="shared" si="252"/>
        <v/>
      </c>
      <c r="DY357" t="str">
        <f t="shared" si="252"/>
        <v/>
      </c>
      <c r="DZ357" t="str">
        <f t="shared" si="252"/>
        <v/>
      </c>
      <c r="EA357" t="str">
        <f t="shared" si="252"/>
        <v/>
      </c>
      <c r="EC357" t="str">
        <f t="shared" si="238"/>
        <v/>
      </c>
      <c r="ED357" t="str">
        <f t="shared" si="238"/>
        <v/>
      </c>
      <c r="EE357" t="str">
        <f t="shared" si="238"/>
        <v/>
      </c>
      <c r="EF357" t="str">
        <f t="shared" si="238"/>
        <v/>
      </c>
      <c r="EG357" t="str">
        <f t="shared" si="239"/>
        <v/>
      </c>
      <c r="EH357" t="str">
        <f t="shared" si="239"/>
        <v/>
      </c>
      <c r="EI357" t="str">
        <f t="shared" si="239"/>
        <v/>
      </c>
      <c r="EJ357" t="str">
        <f t="shared" si="226"/>
        <v/>
      </c>
      <c r="EK357" t="str">
        <f t="shared" si="226"/>
        <v/>
      </c>
      <c r="EL357" t="str">
        <f t="shared" si="226"/>
        <v/>
      </c>
      <c r="EM357" t="str">
        <f t="shared" si="226"/>
        <v/>
      </c>
      <c r="EN357" t="str">
        <f t="shared" si="227"/>
        <v/>
      </c>
      <c r="EO357" t="str">
        <f t="shared" si="227"/>
        <v/>
      </c>
      <c r="EP357" t="str">
        <f t="shared" si="227"/>
        <v/>
      </c>
      <c r="EQ357" t="str">
        <f t="shared" si="227"/>
        <v/>
      </c>
      <c r="ER357" t="str">
        <f t="shared" si="228"/>
        <v/>
      </c>
      <c r="ES357" t="str">
        <f t="shared" si="228"/>
        <v/>
      </c>
      <c r="ET357" t="str">
        <f t="shared" si="228"/>
        <v/>
      </c>
      <c r="EU357" t="str">
        <f t="shared" si="228"/>
        <v/>
      </c>
      <c r="EV357" t="str">
        <f t="shared" si="229"/>
        <v/>
      </c>
    </row>
    <row r="358" spans="1:152">
      <c r="A358" t="s">
        <v>18</v>
      </c>
      <c r="B358" t="s">
        <v>19</v>
      </c>
      <c r="C358" s="13">
        <v>3</v>
      </c>
      <c r="D358" s="13">
        <v>1</v>
      </c>
      <c r="E358" s="1">
        <f t="shared" si="230"/>
        <v>3</v>
      </c>
      <c r="F358" s="1">
        <f t="shared" si="231"/>
        <v>0</v>
      </c>
      <c r="G358" t="str">
        <f t="shared" si="232"/>
        <v/>
      </c>
      <c r="H358" t="str">
        <f t="shared" si="232"/>
        <v/>
      </c>
      <c r="I358" t="str">
        <f t="shared" si="232"/>
        <v/>
      </c>
      <c r="J358" t="str">
        <f t="shared" si="232"/>
        <v/>
      </c>
      <c r="K358" t="str">
        <f t="shared" si="233"/>
        <v/>
      </c>
      <c r="L358" t="str">
        <f t="shared" si="233"/>
        <v/>
      </c>
      <c r="M358" t="str">
        <f t="shared" si="233"/>
        <v/>
      </c>
      <c r="N358" t="str">
        <f t="shared" si="233"/>
        <v/>
      </c>
      <c r="O358" t="str">
        <f t="shared" si="245"/>
        <v/>
      </c>
      <c r="P358" t="str">
        <f t="shared" si="246"/>
        <v/>
      </c>
      <c r="Q358">
        <f t="shared" si="246"/>
        <v>3</v>
      </c>
      <c r="R358" t="str">
        <f t="shared" si="246"/>
        <v/>
      </c>
      <c r="S358" t="str">
        <f t="shared" si="246"/>
        <v/>
      </c>
      <c r="T358" t="str">
        <f t="shared" si="246"/>
        <v/>
      </c>
      <c r="U358" t="str">
        <f t="shared" si="253"/>
        <v/>
      </c>
      <c r="V358" t="str">
        <f t="shared" si="253"/>
        <v/>
      </c>
      <c r="W358" t="str">
        <f t="shared" si="250"/>
        <v/>
      </c>
      <c r="X358" t="str">
        <f t="shared" si="250"/>
        <v/>
      </c>
      <c r="Y358" t="str">
        <f t="shared" si="250"/>
        <v/>
      </c>
      <c r="Z358">
        <f t="shared" si="250"/>
        <v>0</v>
      </c>
      <c r="BR358" t="str">
        <f t="shared" si="234"/>
        <v/>
      </c>
      <c r="BS358" t="str">
        <f t="shared" si="234"/>
        <v/>
      </c>
      <c r="BT358" t="str">
        <f t="shared" si="234"/>
        <v/>
      </c>
      <c r="BU358" t="str">
        <f t="shared" si="234"/>
        <v/>
      </c>
      <c r="BV358" t="str">
        <f t="shared" si="235"/>
        <v/>
      </c>
      <c r="BW358" t="str">
        <f t="shared" si="235"/>
        <v/>
      </c>
      <c r="BX358" t="str">
        <f t="shared" si="235"/>
        <v/>
      </c>
      <c r="BY358" t="str">
        <f t="shared" si="235"/>
        <v/>
      </c>
      <c r="BZ358" t="str">
        <f t="shared" si="247"/>
        <v/>
      </c>
      <c r="CA358" t="str">
        <f t="shared" si="241"/>
        <v/>
      </c>
      <c r="CB358">
        <f t="shared" si="241"/>
        <v>3</v>
      </c>
      <c r="CC358" t="str">
        <f t="shared" si="241"/>
        <v/>
      </c>
      <c r="CD358" t="str">
        <f t="shared" si="241"/>
        <v/>
      </c>
      <c r="CE358" t="str">
        <f t="shared" si="242"/>
        <v/>
      </c>
      <c r="CF358" t="str">
        <f t="shared" si="242"/>
        <v/>
      </c>
      <c r="CG358" t="str">
        <f t="shared" si="242"/>
        <v/>
      </c>
      <c r="CH358" t="str">
        <f t="shared" si="242"/>
        <v/>
      </c>
      <c r="CI358" t="str">
        <f t="shared" si="218"/>
        <v/>
      </c>
      <c r="CJ358" t="str">
        <f t="shared" si="218"/>
        <v/>
      </c>
      <c r="CK358" t="str">
        <f t="shared" si="218"/>
        <v/>
      </c>
      <c r="CM358" t="str">
        <f t="shared" si="236"/>
        <v/>
      </c>
      <c r="CN358" t="str">
        <f t="shared" si="236"/>
        <v/>
      </c>
      <c r="CO358" t="str">
        <f t="shared" si="236"/>
        <v/>
      </c>
      <c r="CP358" t="str">
        <f t="shared" si="236"/>
        <v/>
      </c>
      <c r="CQ358" t="str">
        <f t="shared" si="237"/>
        <v/>
      </c>
      <c r="CR358" t="str">
        <f t="shared" si="237"/>
        <v/>
      </c>
      <c r="CS358" t="str">
        <f t="shared" si="237"/>
        <v/>
      </c>
      <c r="CT358" t="str">
        <f t="shared" si="237"/>
        <v/>
      </c>
      <c r="CU358" t="str">
        <f t="shared" si="248"/>
        <v/>
      </c>
      <c r="CV358" t="str">
        <f t="shared" si="243"/>
        <v/>
      </c>
      <c r="CW358" t="str">
        <f t="shared" si="243"/>
        <v/>
      </c>
      <c r="CX358" t="str">
        <f t="shared" si="243"/>
        <v/>
      </c>
      <c r="CY358" t="str">
        <f t="shared" si="243"/>
        <v/>
      </c>
      <c r="CZ358" t="str">
        <f t="shared" si="244"/>
        <v/>
      </c>
      <c r="DA358" t="str">
        <f t="shared" si="244"/>
        <v/>
      </c>
      <c r="DB358" t="str">
        <f t="shared" si="244"/>
        <v/>
      </c>
      <c r="DC358" t="str">
        <f t="shared" si="222"/>
        <v/>
      </c>
      <c r="DD358" t="str">
        <f t="shared" si="222"/>
        <v/>
      </c>
      <c r="DE358" t="str">
        <f t="shared" si="222"/>
        <v/>
      </c>
      <c r="DF358">
        <f t="shared" si="222"/>
        <v>1</v>
      </c>
      <c r="DH358" t="str">
        <f t="shared" si="219"/>
        <v/>
      </c>
      <c r="DI358" t="str">
        <f t="shared" si="252"/>
        <v/>
      </c>
      <c r="DJ358" t="str">
        <f t="shared" si="252"/>
        <v/>
      </c>
      <c r="DK358" t="str">
        <f t="shared" si="252"/>
        <v/>
      </c>
      <c r="DL358" t="str">
        <f t="shared" si="252"/>
        <v/>
      </c>
      <c r="DM358" t="str">
        <f t="shared" si="252"/>
        <v/>
      </c>
      <c r="DN358" t="str">
        <f t="shared" si="252"/>
        <v/>
      </c>
      <c r="DO358" t="str">
        <f t="shared" si="252"/>
        <v/>
      </c>
      <c r="DP358" t="str">
        <f t="shared" si="252"/>
        <v/>
      </c>
      <c r="DQ358" t="str">
        <f t="shared" si="252"/>
        <v/>
      </c>
      <c r="DR358">
        <f t="shared" si="252"/>
        <v>1</v>
      </c>
      <c r="DS358" t="str">
        <f t="shared" si="252"/>
        <v/>
      </c>
      <c r="DT358" t="str">
        <f t="shared" si="252"/>
        <v/>
      </c>
      <c r="DU358" t="str">
        <f t="shared" si="252"/>
        <v/>
      </c>
      <c r="DV358" t="str">
        <f t="shared" si="252"/>
        <v/>
      </c>
      <c r="DW358" t="str">
        <f t="shared" si="252"/>
        <v/>
      </c>
      <c r="DX358" t="str">
        <f t="shared" si="252"/>
        <v/>
      </c>
      <c r="DY358" t="str">
        <f t="shared" si="252"/>
        <v/>
      </c>
      <c r="DZ358" t="str">
        <f t="shared" si="252"/>
        <v/>
      </c>
      <c r="EA358" t="str">
        <f t="shared" si="252"/>
        <v/>
      </c>
      <c r="EC358" t="str">
        <f t="shared" si="238"/>
        <v/>
      </c>
      <c r="ED358" t="str">
        <f t="shared" si="238"/>
        <v/>
      </c>
      <c r="EE358" t="str">
        <f t="shared" si="238"/>
        <v/>
      </c>
      <c r="EF358" t="str">
        <f t="shared" si="238"/>
        <v/>
      </c>
      <c r="EG358" t="str">
        <f t="shared" si="239"/>
        <v/>
      </c>
      <c r="EH358" t="str">
        <f t="shared" si="239"/>
        <v/>
      </c>
      <c r="EI358" t="str">
        <f t="shared" si="239"/>
        <v/>
      </c>
      <c r="EJ358" t="str">
        <f t="shared" si="226"/>
        <v/>
      </c>
      <c r="EK358" t="str">
        <f t="shared" si="226"/>
        <v/>
      </c>
      <c r="EL358" t="str">
        <f t="shared" si="226"/>
        <v/>
      </c>
      <c r="EM358" t="str">
        <f t="shared" si="226"/>
        <v/>
      </c>
      <c r="EN358" t="str">
        <f t="shared" si="227"/>
        <v/>
      </c>
      <c r="EO358" t="str">
        <f t="shared" si="227"/>
        <v/>
      </c>
      <c r="EP358" t="str">
        <f t="shared" si="227"/>
        <v/>
      </c>
      <c r="EQ358" t="str">
        <f t="shared" si="227"/>
        <v/>
      </c>
      <c r="ER358" t="str">
        <f t="shared" si="228"/>
        <v/>
      </c>
      <c r="ES358" t="str">
        <f t="shared" si="228"/>
        <v/>
      </c>
      <c r="ET358" t="str">
        <f t="shared" si="228"/>
        <v/>
      </c>
      <c r="EU358" t="str">
        <f t="shared" si="228"/>
        <v/>
      </c>
      <c r="EV358">
        <f t="shared" si="229"/>
        <v>3</v>
      </c>
    </row>
    <row r="359" spans="1:152">
      <c r="A359" t="s">
        <v>16</v>
      </c>
      <c r="B359" t="s">
        <v>17</v>
      </c>
      <c r="C359" s="13">
        <v>1</v>
      </c>
      <c r="D359" s="13">
        <v>2</v>
      </c>
      <c r="E359" s="1">
        <f t="shared" si="230"/>
        <v>0</v>
      </c>
      <c r="F359" s="1">
        <f t="shared" si="231"/>
        <v>3</v>
      </c>
      <c r="G359" t="str">
        <f t="shared" si="232"/>
        <v/>
      </c>
      <c r="H359" t="str">
        <f t="shared" si="232"/>
        <v/>
      </c>
      <c r="I359" t="str">
        <f t="shared" si="232"/>
        <v/>
      </c>
      <c r="J359" t="str">
        <f t="shared" si="232"/>
        <v/>
      </c>
      <c r="K359">
        <f t="shared" si="233"/>
        <v>3</v>
      </c>
      <c r="L359" t="str">
        <f t="shared" si="233"/>
        <v/>
      </c>
      <c r="M359" t="str">
        <f t="shared" si="233"/>
        <v/>
      </c>
      <c r="N359" t="str">
        <f t="shared" si="233"/>
        <v/>
      </c>
      <c r="O359">
        <f t="shared" si="245"/>
        <v>0</v>
      </c>
      <c r="P359" t="str">
        <f t="shared" si="246"/>
        <v/>
      </c>
      <c r="Q359" t="str">
        <f t="shared" si="246"/>
        <v/>
      </c>
      <c r="R359" t="str">
        <f t="shared" si="246"/>
        <v/>
      </c>
      <c r="S359" t="str">
        <f t="shared" si="246"/>
        <v/>
      </c>
      <c r="T359" t="str">
        <f t="shared" si="246"/>
        <v/>
      </c>
      <c r="U359" t="str">
        <f t="shared" si="253"/>
        <v/>
      </c>
      <c r="V359" t="str">
        <f t="shared" si="253"/>
        <v/>
      </c>
      <c r="W359" t="str">
        <f t="shared" si="250"/>
        <v/>
      </c>
      <c r="X359" t="str">
        <f t="shared" si="250"/>
        <v/>
      </c>
      <c r="Y359" t="str">
        <f t="shared" si="250"/>
        <v/>
      </c>
      <c r="Z359" t="str">
        <f t="shared" si="250"/>
        <v/>
      </c>
      <c r="BR359" t="str">
        <f t="shared" si="234"/>
        <v/>
      </c>
      <c r="BS359" t="str">
        <f t="shared" si="234"/>
        <v/>
      </c>
      <c r="BT359" t="str">
        <f t="shared" si="234"/>
        <v/>
      </c>
      <c r="BU359" t="str">
        <f t="shared" si="234"/>
        <v/>
      </c>
      <c r="BV359" t="str">
        <f t="shared" si="235"/>
        <v/>
      </c>
      <c r="BW359" t="str">
        <f t="shared" si="235"/>
        <v/>
      </c>
      <c r="BX359" t="str">
        <f t="shared" si="235"/>
        <v/>
      </c>
      <c r="BY359" t="str">
        <f t="shared" si="235"/>
        <v/>
      </c>
      <c r="BZ359">
        <f t="shared" si="247"/>
        <v>1</v>
      </c>
      <c r="CA359" t="str">
        <f t="shared" si="241"/>
        <v/>
      </c>
      <c r="CB359" t="str">
        <f t="shared" si="241"/>
        <v/>
      </c>
      <c r="CC359" t="str">
        <f t="shared" si="241"/>
        <v/>
      </c>
      <c r="CD359" t="str">
        <f t="shared" si="241"/>
        <v/>
      </c>
      <c r="CE359" t="str">
        <f t="shared" si="242"/>
        <v/>
      </c>
      <c r="CF359" t="str">
        <f t="shared" si="242"/>
        <v/>
      </c>
      <c r="CG359" t="str">
        <f t="shared" si="242"/>
        <v/>
      </c>
      <c r="CH359" t="str">
        <f t="shared" si="242"/>
        <v/>
      </c>
      <c r="CI359" t="str">
        <f t="shared" si="218"/>
        <v/>
      </c>
      <c r="CJ359" t="str">
        <f t="shared" si="218"/>
        <v/>
      </c>
      <c r="CK359" t="str">
        <f t="shared" si="218"/>
        <v/>
      </c>
      <c r="CM359" t="str">
        <f t="shared" si="236"/>
        <v/>
      </c>
      <c r="CN359" t="str">
        <f t="shared" si="236"/>
        <v/>
      </c>
      <c r="CO359" t="str">
        <f t="shared" si="236"/>
        <v/>
      </c>
      <c r="CP359" t="str">
        <f t="shared" si="236"/>
        <v/>
      </c>
      <c r="CQ359">
        <f t="shared" si="237"/>
        <v>2</v>
      </c>
      <c r="CR359" t="str">
        <f t="shared" si="237"/>
        <v/>
      </c>
      <c r="CS359" t="str">
        <f t="shared" si="237"/>
        <v/>
      </c>
      <c r="CT359" t="str">
        <f t="shared" si="237"/>
        <v/>
      </c>
      <c r="CU359" t="str">
        <f t="shared" si="248"/>
        <v/>
      </c>
      <c r="CV359" t="str">
        <f t="shared" si="243"/>
        <v/>
      </c>
      <c r="CW359" t="str">
        <f t="shared" si="243"/>
        <v/>
      </c>
      <c r="CX359" t="str">
        <f t="shared" si="243"/>
        <v/>
      </c>
      <c r="CY359" t="str">
        <f t="shared" si="243"/>
        <v/>
      </c>
      <c r="CZ359" t="str">
        <f t="shared" si="244"/>
        <v/>
      </c>
      <c r="DA359" t="str">
        <f t="shared" si="244"/>
        <v/>
      </c>
      <c r="DB359" t="str">
        <f t="shared" si="244"/>
        <v/>
      </c>
      <c r="DC359" t="str">
        <f t="shared" si="222"/>
        <v/>
      </c>
      <c r="DD359" t="str">
        <f t="shared" si="222"/>
        <v/>
      </c>
      <c r="DE359" t="str">
        <f t="shared" si="222"/>
        <v/>
      </c>
      <c r="DF359" t="str">
        <f t="shared" si="222"/>
        <v/>
      </c>
      <c r="DH359" t="str">
        <f t="shared" si="219"/>
        <v/>
      </c>
      <c r="DI359" t="str">
        <f t="shared" si="252"/>
        <v/>
      </c>
      <c r="DJ359" t="str">
        <f t="shared" si="252"/>
        <v/>
      </c>
      <c r="DK359" t="str">
        <f t="shared" si="252"/>
        <v/>
      </c>
      <c r="DL359" t="str">
        <f t="shared" si="252"/>
        <v/>
      </c>
      <c r="DM359" t="str">
        <f t="shared" si="252"/>
        <v/>
      </c>
      <c r="DN359" t="str">
        <f t="shared" si="252"/>
        <v/>
      </c>
      <c r="DO359" t="str">
        <f t="shared" si="252"/>
        <v/>
      </c>
      <c r="DP359">
        <f t="shared" si="252"/>
        <v>2</v>
      </c>
      <c r="DQ359" t="str">
        <f t="shared" si="252"/>
        <v/>
      </c>
      <c r="DR359" t="str">
        <f t="shared" si="252"/>
        <v/>
      </c>
      <c r="DS359" t="str">
        <f t="shared" si="252"/>
        <v/>
      </c>
      <c r="DT359" t="str">
        <f t="shared" si="252"/>
        <v/>
      </c>
      <c r="DU359" t="str">
        <f t="shared" si="252"/>
        <v/>
      </c>
      <c r="DV359" t="str">
        <f t="shared" si="252"/>
        <v/>
      </c>
      <c r="DW359" t="str">
        <f t="shared" si="252"/>
        <v/>
      </c>
      <c r="DX359" t="str">
        <f t="shared" si="252"/>
        <v/>
      </c>
      <c r="DY359" t="str">
        <f t="shared" si="252"/>
        <v/>
      </c>
      <c r="DZ359" t="str">
        <f t="shared" si="252"/>
        <v/>
      </c>
      <c r="EA359" t="str">
        <f t="shared" si="252"/>
        <v/>
      </c>
      <c r="EC359" t="str">
        <f t="shared" si="238"/>
        <v/>
      </c>
      <c r="ED359" t="str">
        <f t="shared" si="238"/>
        <v/>
      </c>
      <c r="EE359" t="str">
        <f t="shared" si="238"/>
        <v/>
      </c>
      <c r="EF359" t="str">
        <f t="shared" si="238"/>
        <v/>
      </c>
      <c r="EG359">
        <f t="shared" si="239"/>
        <v>1</v>
      </c>
      <c r="EH359" t="str">
        <f t="shared" si="239"/>
        <v/>
      </c>
      <c r="EI359" t="str">
        <f t="shared" si="239"/>
        <v/>
      </c>
      <c r="EJ359" t="str">
        <f t="shared" si="226"/>
        <v/>
      </c>
      <c r="EK359" t="str">
        <f t="shared" si="226"/>
        <v/>
      </c>
      <c r="EL359" t="str">
        <f t="shared" si="226"/>
        <v/>
      </c>
      <c r="EM359" t="str">
        <f t="shared" si="226"/>
        <v/>
      </c>
      <c r="EN359" t="str">
        <f t="shared" si="227"/>
        <v/>
      </c>
      <c r="EO359" t="str">
        <f t="shared" si="227"/>
        <v/>
      </c>
      <c r="EP359" t="str">
        <f t="shared" si="227"/>
        <v/>
      </c>
      <c r="EQ359" t="str">
        <f t="shared" si="227"/>
        <v/>
      </c>
      <c r="ER359" t="str">
        <f t="shared" si="228"/>
        <v/>
      </c>
      <c r="ES359" t="str">
        <f t="shared" si="228"/>
        <v/>
      </c>
      <c r="ET359" t="str">
        <f t="shared" si="228"/>
        <v/>
      </c>
      <c r="EU359" t="str">
        <f t="shared" si="228"/>
        <v/>
      </c>
      <c r="EV359" t="str">
        <f t="shared" si="229"/>
        <v/>
      </c>
    </row>
    <row r="360" spans="1:152">
      <c r="A360" t="s">
        <v>10</v>
      </c>
      <c r="B360" t="s">
        <v>11</v>
      </c>
      <c r="C360" s="13">
        <v>2</v>
      </c>
      <c r="D360" s="13">
        <v>1</v>
      </c>
      <c r="E360" s="1">
        <f t="shared" si="230"/>
        <v>3</v>
      </c>
      <c r="F360" s="1">
        <f t="shared" si="231"/>
        <v>0</v>
      </c>
      <c r="G360" t="str">
        <f t="shared" si="232"/>
        <v/>
      </c>
      <c r="H360" t="str">
        <f t="shared" si="232"/>
        <v/>
      </c>
      <c r="I360" t="str">
        <f t="shared" si="232"/>
        <v/>
      </c>
      <c r="J360" t="str">
        <f t="shared" si="232"/>
        <v/>
      </c>
      <c r="K360" t="str">
        <f t="shared" si="233"/>
        <v/>
      </c>
      <c r="L360" t="str">
        <f t="shared" si="233"/>
        <v/>
      </c>
      <c r="M360" t="str">
        <f t="shared" si="233"/>
        <v/>
      </c>
      <c r="N360" t="str">
        <f t="shared" si="233"/>
        <v/>
      </c>
      <c r="O360" t="str">
        <f t="shared" si="245"/>
        <v/>
      </c>
      <c r="P360" t="str">
        <f t="shared" si="246"/>
        <v/>
      </c>
      <c r="Q360" t="str">
        <f t="shared" si="246"/>
        <v/>
      </c>
      <c r="R360">
        <f t="shared" si="246"/>
        <v>0</v>
      </c>
      <c r="S360" t="str">
        <f t="shared" si="246"/>
        <v/>
      </c>
      <c r="T360" t="str">
        <f t="shared" si="246"/>
        <v/>
      </c>
      <c r="U360">
        <f t="shared" si="253"/>
        <v>3</v>
      </c>
      <c r="V360" t="str">
        <f t="shared" si="253"/>
        <v/>
      </c>
      <c r="W360" t="str">
        <f t="shared" si="250"/>
        <v/>
      </c>
      <c r="X360" t="str">
        <f t="shared" si="250"/>
        <v/>
      </c>
      <c r="Y360" t="str">
        <f t="shared" si="250"/>
        <v/>
      </c>
      <c r="Z360" t="str">
        <f t="shared" si="250"/>
        <v/>
      </c>
      <c r="BR360" t="str">
        <f t="shared" si="234"/>
        <v/>
      </c>
      <c r="BS360" t="str">
        <f t="shared" si="234"/>
        <v/>
      </c>
      <c r="BT360" t="str">
        <f t="shared" si="234"/>
        <v/>
      </c>
      <c r="BU360" t="str">
        <f t="shared" si="234"/>
        <v/>
      </c>
      <c r="BV360" t="str">
        <f t="shared" si="235"/>
        <v/>
      </c>
      <c r="BW360" t="str">
        <f t="shared" si="235"/>
        <v/>
      </c>
      <c r="BX360" t="str">
        <f t="shared" si="235"/>
        <v/>
      </c>
      <c r="BY360" t="str">
        <f t="shared" si="235"/>
        <v/>
      </c>
      <c r="BZ360" t="str">
        <f t="shared" si="247"/>
        <v/>
      </c>
      <c r="CA360" t="str">
        <f t="shared" si="241"/>
        <v/>
      </c>
      <c r="CB360" t="str">
        <f t="shared" si="241"/>
        <v/>
      </c>
      <c r="CC360" t="str">
        <f t="shared" si="241"/>
        <v/>
      </c>
      <c r="CD360" t="str">
        <f t="shared" si="241"/>
        <v/>
      </c>
      <c r="CE360" t="str">
        <f t="shared" si="242"/>
        <v/>
      </c>
      <c r="CF360">
        <f t="shared" si="242"/>
        <v>2</v>
      </c>
      <c r="CG360" t="str">
        <f t="shared" si="242"/>
        <v/>
      </c>
      <c r="CH360" t="str">
        <f t="shared" si="242"/>
        <v/>
      </c>
      <c r="CI360" t="str">
        <f t="shared" si="218"/>
        <v/>
      </c>
      <c r="CJ360" t="str">
        <f t="shared" si="218"/>
        <v/>
      </c>
      <c r="CK360" t="str">
        <f t="shared" si="218"/>
        <v/>
      </c>
      <c r="CM360" t="str">
        <f t="shared" si="236"/>
        <v/>
      </c>
      <c r="CN360" t="str">
        <f t="shared" si="236"/>
        <v/>
      </c>
      <c r="CO360" t="str">
        <f t="shared" si="236"/>
        <v/>
      </c>
      <c r="CP360" t="str">
        <f t="shared" si="236"/>
        <v/>
      </c>
      <c r="CQ360" t="str">
        <f t="shared" si="237"/>
        <v/>
      </c>
      <c r="CR360" t="str">
        <f t="shared" si="237"/>
        <v/>
      </c>
      <c r="CS360" t="str">
        <f t="shared" si="237"/>
        <v/>
      </c>
      <c r="CT360" t="str">
        <f t="shared" si="237"/>
        <v/>
      </c>
      <c r="CU360" t="str">
        <f t="shared" si="248"/>
        <v/>
      </c>
      <c r="CV360" t="str">
        <f t="shared" si="243"/>
        <v/>
      </c>
      <c r="CW360" t="str">
        <f t="shared" si="243"/>
        <v/>
      </c>
      <c r="CX360">
        <f t="shared" si="243"/>
        <v>1</v>
      </c>
      <c r="CY360" t="str">
        <f t="shared" si="243"/>
        <v/>
      </c>
      <c r="CZ360" t="str">
        <f t="shared" si="244"/>
        <v/>
      </c>
      <c r="DA360" t="str">
        <f t="shared" si="244"/>
        <v/>
      </c>
      <c r="DB360" t="str">
        <f t="shared" si="244"/>
        <v/>
      </c>
      <c r="DC360" t="str">
        <f t="shared" si="222"/>
        <v/>
      </c>
      <c r="DD360" t="str">
        <f t="shared" si="222"/>
        <v/>
      </c>
      <c r="DE360" t="str">
        <f t="shared" si="222"/>
        <v/>
      </c>
      <c r="DF360" t="str">
        <f t="shared" si="222"/>
        <v/>
      </c>
      <c r="DH360" t="str">
        <f t="shared" si="219"/>
        <v/>
      </c>
      <c r="DI360" t="str">
        <f t="shared" si="252"/>
        <v/>
      </c>
      <c r="DJ360" t="str">
        <f t="shared" si="252"/>
        <v/>
      </c>
      <c r="DK360" t="str">
        <f t="shared" si="252"/>
        <v/>
      </c>
      <c r="DL360" t="str">
        <f t="shared" si="252"/>
        <v/>
      </c>
      <c r="DM360" t="str">
        <f t="shared" si="252"/>
        <v/>
      </c>
      <c r="DN360" t="str">
        <f t="shared" si="252"/>
        <v/>
      </c>
      <c r="DO360" t="str">
        <f t="shared" si="252"/>
        <v/>
      </c>
      <c r="DP360" t="str">
        <f t="shared" si="252"/>
        <v/>
      </c>
      <c r="DQ360" t="str">
        <f t="shared" si="252"/>
        <v/>
      </c>
      <c r="DR360" t="str">
        <f t="shared" si="252"/>
        <v/>
      </c>
      <c r="DS360" t="str">
        <f t="shared" si="252"/>
        <v/>
      </c>
      <c r="DT360" t="str">
        <f t="shared" si="252"/>
        <v/>
      </c>
      <c r="DU360" t="str">
        <f t="shared" si="252"/>
        <v/>
      </c>
      <c r="DV360">
        <f t="shared" si="252"/>
        <v>1</v>
      </c>
      <c r="DW360" t="str">
        <f t="shared" si="252"/>
        <v/>
      </c>
      <c r="DX360" t="str">
        <f t="shared" si="252"/>
        <v/>
      </c>
      <c r="DY360" t="str">
        <f t="shared" si="252"/>
        <v/>
      </c>
      <c r="DZ360" t="str">
        <f t="shared" si="252"/>
        <v/>
      </c>
      <c r="EA360" t="str">
        <f t="shared" si="252"/>
        <v/>
      </c>
      <c r="EC360" t="str">
        <f t="shared" si="238"/>
        <v/>
      </c>
      <c r="ED360" t="str">
        <f t="shared" si="238"/>
        <v/>
      </c>
      <c r="EE360" t="str">
        <f t="shared" si="238"/>
        <v/>
      </c>
      <c r="EF360" t="str">
        <f t="shared" si="238"/>
        <v/>
      </c>
      <c r="EG360" t="str">
        <f t="shared" si="239"/>
        <v/>
      </c>
      <c r="EH360" t="str">
        <f t="shared" si="239"/>
        <v/>
      </c>
      <c r="EI360" t="str">
        <f t="shared" si="239"/>
        <v/>
      </c>
      <c r="EJ360" t="str">
        <f t="shared" si="226"/>
        <v/>
      </c>
      <c r="EK360" t="str">
        <f t="shared" si="226"/>
        <v/>
      </c>
      <c r="EL360" t="str">
        <f t="shared" si="226"/>
        <v/>
      </c>
      <c r="EM360" t="str">
        <f t="shared" si="226"/>
        <v/>
      </c>
      <c r="EN360">
        <f t="shared" si="227"/>
        <v>2</v>
      </c>
      <c r="EO360" t="str">
        <f t="shared" si="227"/>
        <v/>
      </c>
      <c r="EP360" t="str">
        <f t="shared" si="227"/>
        <v/>
      </c>
      <c r="EQ360" t="str">
        <f t="shared" si="227"/>
        <v/>
      </c>
      <c r="ER360" t="str">
        <f t="shared" si="228"/>
        <v/>
      </c>
      <c r="ES360" t="str">
        <f t="shared" si="228"/>
        <v/>
      </c>
      <c r="ET360" t="str">
        <f t="shared" si="228"/>
        <v/>
      </c>
      <c r="EU360" t="str">
        <f t="shared" si="228"/>
        <v/>
      </c>
      <c r="EV360" t="str">
        <f t="shared" si="229"/>
        <v/>
      </c>
    </row>
    <row r="361" spans="1:152">
      <c r="A361" t="s">
        <v>12</v>
      </c>
      <c r="B361" t="s">
        <v>13</v>
      </c>
      <c r="C361" s="13">
        <v>0</v>
      </c>
      <c r="D361" s="13">
        <v>0</v>
      </c>
      <c r="E361" s="1">
        <f t="shared" si="230"/>
        <v>1</v>
      </c>
      <c r="F361" s="1">
        <f t="shared" si="231"/>
        <v>1</v>
      </c>
      <c r="G361" t="str">
        <f t="shared" si="232"/>
        <v/>
      </c>
      <c r="H361" t="str">
        <f t="shared" si="232"/>
        <v/>
      </c>
      <c r="I361" t="str">
        <f t="shared" si="232"/>
        <v/>
      </c>
      <c r="J361" t="str">
        <f t="shared" si="232"/>
        <v/>
      </c>
      <c r="K361" t="str">
        <f t="shared" si="233"/>
        <v/>
      </c>
      <c r="L361">
        <f t="shared" si="233"/>
        <v>1</v>
      </c>
      <c r="M361" t="str">
        <f t="shared" si="233"/>
        <v/>
      </c>
      <c r="N361" t="str">
        <f t="shared" si="233"/>
        <v/>
      </c>
      <c r="O361" t="str">
        <f t="shared" si="245"/>
        <v/>
      </c>
      <c r="P361" t="str">
        <f t="shared" si="246"/>
        <v/>
      </c>
      <c r="Q361" t="str">
        <f t="shared" si="246"/>
        <v/>
      </c>
      <c r="R361" t="str">
        <f t="shared" si="246"/>
        <v/>
      </c>
      <c r="S361" t="str">
        <f t="shared" si="246"/>
        <v/>
      </c>
      <c r="T361" t="str">
        <f t="shared" si="246"/>
        <v/>
      </c>
      <c r="U361" t="str">
        <f t="shared" si="253"/>
        <v/>
      </c>
      <c r="V361" t="str">
        <f t="shared" si="253"/>
        <v/>
      </c>
      <c r="W361" t="str">
        <f t="shared" si="250"/>
        <v/>
      </c>
      <c r="X361" t="str">
        <f t="shared" si="250"/>
        <v/>
      </c>
      <c r="Y361">
        <f t="shared" si="250"/>
        <v>1</v>
      </c>
      <c r="Z361" t="str">
        <f t="shared" si="250"/>
        <v/>
      </c>
      <c r="BR361" t="str">
        <f t="shared" si="234"/>
        <v/>
      </c>
      <c r="BS361" t="str">
        <f t="shared" si="234"/>
        <v/>
      </c>
      <c r="BT361" t="str">
        <f t="shared" si="234"/>
        <v/>
      </c>
      <c r="BU361" t="str">
        <f t="shared" si="234"/>
        <v/>
      </c>
      <c r="BV361" t="str">
        <f t="shared" si="235"/>
        <v/>
      </c>
      <c r="BW361" t="str">
        <f t="shared" si="235"/>
        <v/>
      </c>
      <c r="BX361" t="str">
        <f t="shared" si="235"/>
        <v/>
      </c>
      <c r="BY361" t="str">
        <f t="shared" si="235"/>
        <v/>
      </c>
      <c r="BZ361" t="str">
        <f t="shared" si="247"/>
        <v/>
      </c>
      <c r="CA361" t="str">
        <f t="shared" si="241"/>
        <v/>
      </c>
      <c r="CB361" t="str">
        <f t="shared" si="241"/>
        <v/>
      </c>
      <c r="CC361" t="str">
        <f t="shared" si="241"/>
        <v/>
      </c>
      <c r="CD361" t="str">
        <f t="shared" si="241"/>
        <v/>
      </c>
      <c r="CE361" t="str">
        <f t="shared" si="242"/>
        <v/>
      </c>
      <c r="CF361" t="str">
        <f t="shared" si="242"/>
        <v/>
      </c>
      <c r="CG361" t="str">
        <f t="shared" si="242"/>
        <v/>
      </c>
      <c r="CH361" t="str">
        <f t="shared" si="242"/>
        <v/>
      </c>
      <c r="CI361" t="str">
        <f t="shared" ref="CI361:CK424" si="255">IF($A361=CI$2,$C361,"")</f>
        <v/>
      </c>
      <c r="CJ361">
        <f t="shared" si="255"/>
        <v>0</v>
      </c>
      <c r="CK361" t="str">
        <f t="shared" si="255"/>
        <v/>
      </c>
      <c r="CM361" t="str">
        <f t="shared" si="236"/>
        <v/>
      </c>
      <c r="CN361" t="str">
        <f t="shared" si="236"/>
        <v/>
      </c>
      <c r="CO361" t="str">
        <f t="shared" si="236"/>
        <v/>
      </c>
      <c r="CP361" t="str">
        <f t="shared" si="236"/>
        <v/>
      </c>
      <c r="CQ361" t="str">
        <f t="shared" si="237"/>
        <v/>
      </c>
      <c r="CR361">
        <f t="shared" si="237"/>
        <v>0</v>
      </c>
      <c r="CS361" t="str">
        <f t="shared" si="237"/>
        <v/>
      </c>
      <c r="CT361" t="str">
        <f t="shared" si="237"/>
        <v/>
      </c>
      <c r="CU361" t="str">
        <f t="shared" si="248"/>
        <v/>
      </c>
      <c r="CV361" t="str">
        <f t="shared" si="243"/>
        <v/>
      </c>
      <c r="CW361" t="str">
        <f t="shared" si="243"/>
        <v/>
      </c>
      <c r="CX361" t="str">
        <f t="shared" si="243"/>
        <v/>
      </c>
      <c r="CY361" t="str">
        <f t="shared" si="243"/>
        <v/>
      </c>
      <c r="CZ361" t="str">
        <f t="shared" si="244"/>
        <v/>
      </c>
      <c r="DA361" t="str">
        <f t="shared" si="244"/>
        <v/>
      </c>
      <c r="DB361" t="str">
        <f t="shared" si="244"/>
        <v/>
      </c>
      <c r="DC361" t="str">
        <f t="shared" si="222"/>
        <v/>
      </c>
      <c r="DD361" t="str">
        <f t="shared" si="222"/>
        <v/>
      </c>
      <c r="DE361" t="str">
        <f t="shared" si="222"/>
        <v/>
      </c>
      <c r="DF361" t="str">
        <f t="shared" si="222"/>
        <v/>
      </c>
      <c r="DH361" t="str">
        <f t="shared" si="219"/>
        <v/>
      </c>
      <c r="DI361" t="str">
        <f t="shared" si="252"/>
        <v/>
      </c>
      <c r="DJ361" t="str">
        <f t="shared" si="252"/>
        <v/>
      </c>
      <c r="DK361" t="str">
        <f t="shared" si="252"/>
        <v/>
      </c>
      <c r="DL361" t="str">
        <f t="shared" si="252"/>
        <v/>
      </c>
      <c r="DM361" t="str">
        <f t="shared" si="252"/>
        <v/>
      </c>
      <c r="DN361" t="str">
        <f t="shared" si="252"/>
        <v/>
      </c>
      <c r="DO361" t="str">
        <f t="shared" si="252"/>
        <v/>
      </c>
      <c r="DP361" t="str">
        <f t="shared" si="252"/>
        <v/>
      </c>
      <c r="DQ361" t="str">
        <f t="shared" si="252"/>
        <v/>
      </c>
      <c r="DR361" t="str">
        <f t="shared" si="252"/>
        <v/>
      </c>
      <c r="DS361" t="str">
        <f t="shared" si="252"/>
        <v/>
      </c>
      <c r="DT361" t="str">
        <f t="shared" si="252"/>
        <v/>
      </c>
      <c r="DU361" t="str">
        <f t="shared" si="252"/>
        <v/>
      </c>
      <c r="DV361" t="str">
        <f t="shared" si="252"/>
        <v/>
      </c>
      <c r="DW361" t="str">
        <f t="shared" si="252"/>
        <v/>
      </c>
      <c r="DX361" t="str">
        <f t="shared" si="252"/>
        <v/>
      </c>
      <c r="DY361" t="str">
        <f t="shared" si="252"/>
        <v/>
      </c>
      <c r="DZ361">
        <f t="shared" si="252"/>
        <v>0</v>
      </c>
      <c r="EA361" t="str">
        <f t="shared" si="252"/>
        <v/>
      </c>
      <c r="EC361" t="str">
        <f t="shared" si="238"/>
        <v/>
      </c>
      <c r="ED361" t="str">
        <f t="shared" si="238"/>
        <v/>
      </c>
      <c r="EE361" t="str">
        <f t="shared" si="238"/>
        <v/>
      </c>
      <c r="EF361" t="str">
        <f t="shared" si="238"/>
        <v/>
      </c>
      <c r="EG361" t="str">
        <f t="shared" si="239"/>
        <v/>
      </c>
      <c r="EH361">
        <f t="shared" si="239"/>
        <v>0</v>
      </c>
      <c r="EI361" t="str">
        <f t="shared" si="239"/>
        <v/>
      </c>
      <c r="EJ361" t="str">
        <f t="shared" si="226"/>
        <v/>
      </c>
      <c r="EK361" t="str">
        <f t="shared" si="226"/>
        <v/>
      </c>
      <c r="EL361" t="str">
        <f t="shared" si="226"/>
        <v/>
      </c>
      <c r="EM361" t="str">
        <f t="shared" si="226"/>
        <v/>
      </c>
      <c r="EN361" t="str">
        <f t="shared" si="227"/>
        <v/>
      </c>
      <c r="EO361" t="str">
        <f t="shared" si="227"/>
        <v/>
      </c>
      <c r="EP361" t="str">
        <f t="shared" si="227"/>
        <v/>
      </c>
      <c r="EQ361" t="str">
        <f t="shared" si="227"/>
        <v/>
      </c>
      <c r="ER361" t="str">
        <f t="shared" si="228"/>
        <v/>
      </c>
      <c r="ES361" t="str">
        <f t="shared" si="228"/>
        <v/>
      </c>
      <c r="ET361" t="str">
        <f t="shared" si="228"/>
        <v/>
      </c>
      <c r="EU361" t="str">
        <f t="shared" si="228"/>
        <v/>
      </c>
      <c r="EV361" t="str">
        <f t="shared" ref="EV361:EV392" si="256">IF($B361=EV$2,$C361,"")</f>
        <v/>
      </c>
    </row>
    <row r="362" spans="1:152">
      <c r="A362" t="s">
        <v>6</v>
      </c>
      <c r="B362" t="s">
        <v>7</v>
      </c>
      <c r="C362" s="13">
        <v>1</v>
      </c>
      <c r="D362" s="13">
        <v>0</v>
      </c>
      <c r="E362" s="1">
        <f t="shared" si="230"/>
        <v>3</v>
      </c>
      <c r="F362" s="1">
        <f t="shared" si="231"/>
        <v>0</v>
      </c>
      <c r="G362" t="str">
        <f t="shared" si="232"/>
        <v/>
      </c>
      <c r="H362">
        <f t="shared" si="232"/>
        <v>0</v>
      </c>
      <c r="I362" t="str">
        <f t="shared" si="232"/>
        <v/>
      </c>
      <c r="J362" t="str">
        <f t="shared" si="232"/>
        <v/>
      </c>
      <c r="K362" t="str">
        <f t="shared" si="233"/>
        <v/>
      </c>
      <c r="L362" t="str">
        <f t="shared" si="233"/>
        <v/>
      </c>
      <c r="M362" t="str">
        <f t="shared" si="233"/>
        <v/>
      </c>
      <c r="N362">
        <f t="shared" si="233"/>
        <v>3</v>
      </c>
      <c r="O362" t="str">
        <f t="shared" si="245"/>
        <v/>
      </c>
      <c r="P362" t="str">
        <f t="shared" si="246"/>
        <v/>
      </c>
      <c r="Q362" t="str">
        <f t="shared" si="246"/>
        <v/>
      </c>
      <c r="R362" t="str">
        <f t="shared" si="246"/>
        <v/>
      </c>
      <c r="S362" t="str">
        <f t="shared" si="246"/>
        <v/>
      </c>
      <c r="T362" t="str">
        <f t="shared" si="246"/>
        <v/>
      </c>
      <c r="U362" t="str">
        <f t="shared" si="253"/>
        <v/>
      </c>
      <c r="V362" t="str">
        <f t="shared" si="253"/>
        <v/>
      </c>
      <c r="W362" t="str">
        <f t="shared" si="250"/>
        <v/>
      </c>
      <c r="X362" t="str">
        <f t="shared" si="250"/>
        <v/>
      </c>
      <c r="Y362" t="str">
        <f t="shared" si="250"/>
        <v/>
      </c>
      <c r="Z362" t="str">
        <f t="shared" si="250"/>
        <v/>
      </c>
      <c r="BR362" t="str">
        <f t="shared" si="234"/>
        <v/>
      </c>
      <c r="BS362" t="str">
        <f t="shared" si="234"/>
        <v/>
      </c>
      <c r="BT362" t="str">
        <f t="shared" si="234"/>
        <v/>
      </c>
      <c r="BU362" t="str">
        <f t="shared" si="234"/>
        <v/>
      </c>
      <c r="BV362" t="str">
        <f t="shared" si="235"/>
        <v/>
      </c>
      <c r="BW362" t="str">
        <f t="shared" si="235"/>
        <v/>
      </c>
      <c r="BX362" t="str">
        <f t="shared" si="235"/>
        <v/>
      </c>
      <c r="BY362">
        <f t="shared" si="235"/>
        <v>1</v>
      </c>
      <c r="BZ362" t="str">
        <f t="shared" si="247"/>
        <v/>
      </c>
      <c r="CA362" t="str">
        <f t="shared" si="241"/>
        <v/>
      </c>
      <c r="CB362" t="str">
        <f t="shared" si="241"/>
        <v/>
      </c>
      <c r="CC362" t="str">
        <f t="shared" si="241"/>
        <v/>
      </c>
      <c r="CD362" t="str">
        <f t="shared" si="241"/>
        <v/>
      </c>
      <c r="CE362" t="str">
        <f t="shared" si="242"/>
        <v/>
      </c>
      <c r="CF362" t="str">
        <f t="shared" si="242"/>
        <v/>
      </c>
      <c r="CG362" t="str">
        <f t="shared" si="242"/>
        <v/>
      </c>
      <c r="CH362" t="str">
        <f t="shared" si="242"/>
        <v/>
      </c>
      <c r="CI362" t="str">
        <f t="shared" si="255"/>
        <v/>
      </c>
      <c r="CJ362" t="str">
        <f t="shared" si="255"/>
        <v/>
      </c>
      <c r="CK362" t="str">
        <f t="shared" si="255"/>
        <v/>
      </c>
      <c r="CM362" t="str">
        <f t="shared" si="236"/>
        <v/>
      </c>
      <c r="CN362">
        <f t="shared" si="236"/>
        <v>0</v>
      </c>
      <c r="CO362" t="str">
        <f t="shared" si="236"/>
        <v/>
      </c>
      <c r="CP362" t="str">
        <f t="shared" si="236"/>
        <v/>
      </c>
      <c r="CQ362" t="str">
        <f t="shared" si="237"/>
        <v/>
      </c>
      <c r="CR362" t="str">
        <f t="shared" si="237"/>
        <v/>
      </c>
      <c r="CS362" t="str">
        <f t="shared" si="237"/>
        <v/>
      </c>
      <c r="CT362" t="str">
        <f t="shared" si="237"/>
        <v/>
      </c>
      <c r="CU362" t="str">
        <f t="shared" si="248"/>
        <v/>
      </c>
      <c r="CV362" t="str">
        <f t="shared" si="243"/>
        <v/>
      </c>
      <c r="CW362" t="str">
        <f t="shared" si="243"/>
        <v/>
      </c>
      <c r="CX362" t="str">
        <f t="shared" si="243"/>
        <v/>
      </c>
      <c r="CY362" t="str">
        <f t="shared" si="243"/>
        <v/>
      </c>
      <c r="CZ362" t="str">
        <f t="shared" si="244"/>
        <v/>
      </c>
      <c r="DA362" t="str">
        <f t="shared" si="244"/>
        <v/>
      </c>
      <c r="DB362" t="str">
        <f t="shared" si="244"/>
        <v/>
      </c>
      <c r="DC362" t="str">
        <f t="shared" si="222"/>
        <v/>
      </c>
      <c r="DD362" t="str">
        <f t="shared" si="222"/>
        <v/>
      </c>
      <c r="DE362" t="str">
        <f t="shared" si="222"/>
        <v/>
      </c>
      <c r="DF362" t="str">
        <f t="shared" si="222"/>
        <v/>
      </c>
      <c r="DH362" t="str">
        <f t="shared" si="219"/>
        <v/>
      </c>
      <c r="DI362" t="str">
        <f t="shared" si="252"/>
        <v/>
      </c>
      <c r="DJ362" t="str">
        <f t="shared" si="252"/>
        <v/>
      </c>
      <c r="DK362" t="str">
        <f t="shared" si="252"/>
        <v/>
      </c>
      <c r="DL362" t="str">
        <f t="shared" si="252"/>
        <v/>
      </c>
      <c r="DM362" t="str">
        <f t="shared" si="252"/>
        <v/>
      </c>
      <c r="DN362" t="str">
        <f t="shared" si="252"/>
        <v/>
      </c>
      <c r="DO362">
        <f t="shared" si="252"/>
        <v>0</v>
      </c>
      <c r="DP362" t="str">
        <f t="shared" si="252"/>
        <v/>
      </c>
      <c r="DQ362" t="str">
        <f t="shared" si="252"/>
        <v/>
      </c>
      <c r="DR362" t="str">
        <f t="shared" si="252"/>
        <v/>
      </c>
      <c r="DS362" t="str">
        <f t="shared" si="252"/>
        <v/>
      </c>
      <c r="DT362" t="str">
        <f t="shared" si="252"/>
        <v/>
      </c>
      <c r="DU362" t="str">
        <f t="shared" si="252"/>
        <v/>
      </c>
      <c r="DV362" t="str">
        <f t="shared" ref="DI362:EA376" si="257">IF($A362=DV$2,$D362,"")</f>
        <v/>
      </c>
      <c r="DW362" t="str">
        <f t="shared" si="257"/>
        <v/>
      </c>
      <c r="DX362" t="str">
        <f t="shared" si="257"/>
        <v/>
      </c>
      <c r="DY362" t="str">
        <f t="shared" si="257"/>
        <v/>
      </c>
      <c r="DZ362" t="str">
        <f t="shared" si="257"/>
        <v/>
      </c>
      <c r="EA362" t="str">
        <f t="shared" si="257"/>
        <v/>
      </c>
      <c r="EC362" t="str">
        <f t="shared" si="238"/>
        <v/>
      </c>
      <c r="ED362">
        <f t="shared" si="238"/>
        <v>1</v>
      </c>
      <c r="EE362" t="str">
        <f t="shared" si="238"/>
        <v/>
      </c>
      <c r="EF362" t="str">
        <f t="shared" si="238"/>
        <v/>
      </c>
      <c r="EG362" t="str">
        <f t="shared" si="239"/>
        <v/>
      </c>
      <c r="EH362" t="str">
        <f t="shared" si="239"/>
        <v/>
      </c>
      <c r="EI362" t="str">
        <f t="shared" si="239"/>
        <v/>
      </c>
      <c r="EJ362" t="str">
        <f t="shared" si="226"/>
        <v/>
      </c>
      <c r="EK362" t="str">
        <f t="shared" si="226"/>
        <v/>
      </c>
      <c r="EL362" t="str">
        <f t="shared" si="226"/>
        <v/>
      </c>
      <c r="EM362" t="str">
        <f t="shared" si="226"/>
        <v/>
      </c>
      <c r="EN362" t="str">
        <f t="shared" si="227"/>
        <v/>
      </c>
      <c r="EO362" t="str">
        <f t="shared" si="227"/>
        <v/>
      </c>
      <c r="EP362" t="str">
        <f t="shared" si="227"/>
        <v/>
      </c>
      <c r="EQ362" t="str">
        <f t="shared" si="227"/>
        <v/>
      </c>
      <c r="ER362" t="str">
        <f t="shared" si="228"/>
        <v/>
      </c>
      <c r="ES362" t="str">
        <f t="shared" si="228"/>
        <v/>
      </c>
      <c r="ET362" t="str">
        <f t="shared" si="228"/>
        <v/>
      </c>
      <c r="EU362" t="str">
        <f t="shared" si="228"/>
        <v/>
      </c>
      <c r="EV362" t="str">
        <f t="shared" si="256"/>
        <v/>
      </c>
    </row>
    <row r="363" spans="1:152">
      <c r="A363" t="s">
        <v>14</v>
      </c>
      <c r="B363" t="s">
        <v>15</v>
      </c>
      <c r="C363" s="13">
        <v>0</v>
      </c>
      <c r="D363" s="13" t="s">
        <v>58</v>
      </c>
      <c r="E363" s="1">
        <f t="shared" si="230"/>
        <v>0</v>
      </c>
      <c r="F363" s="1">
        <f t="shared" si="231"/>
        <v>3</v>
      </c>
      <c r="G363" t="str">
        <f t="shared" si="232"/>
        <v/>
      </c>
      <c r="H363" t="str">
        <f t="shared" si="232"/>
        <v/>
      </c>
      <c r="I363" t="str">
        <f t="shared" si="232"/>
        <v/>
      </c>
      <c r="J363" t="str">
        <f t="shared" si="232"/>
        <v/>
      </c>
      <c r="K363" t="str">
        <f t="shared" si="233"/>
        <v/>
      </c>
      <c r="L363" t="str">
        <f t="shared" si="233"/>
        <v/>
      </c>
      <c r="M363" t="str">
        <f t="shared" si="233"/>
        <v/>
      </c>
      <c r="N363" t="str">
        <f t="shared" si="233"/>
        <v/>
      </c>
      <c r="O363" t="str">
        <f t="shared" si="245"/>
        <v/>
      </c>
      <c r="P363" t="str">
        <f t="shared" si="246"/>
        <v/>
      </c>
      <c r="Q363" t="str">
        <f t="shared" si="246"/>
        <v/>
      </c>
      <c r="R363" t="str">
        <f t="shared" si="246"/>
        <v/>
      </c>
      <c r="S363" t="str">
        <f t="shared" si="246"/>
        <v/>
      </c>
      <c r="T363">
        <f t="shared" si="246"/>
        <v>3</v>
      </c>
      <c r="U363" t="str">
        <f t="shared" si="253"/>
        <v/>
      </c>
      <c r="V363" t="str">
        <f t="shared" si="253"/>
        <v/>
      </c>
      <c r="W363" t="str">
        <f t="shared" si="250"/>
        <v/>
      </c>
      <c r="X363">
        <f t="shared" si="250"/>
        <v>0</v>
      </c>
      <c r="Y363" t="str">
        <f t="shared" si="250"/>
        <v/>
      </c>
      <c r="Z363" t="str">
        <f t="shared" si="250"/>
        <v/>
      </c>
      <c r="BR363" t="str">
        <f t="shared" si="234"/>
        <v/>
      </c>
      <c r="BS363" t="str">
        <f t="shared" si="234"/>
        <v/>
      </c>
      <c r="BT363" t="str">
        <f t="shared" si="234"/>
        <v/>
      </c>
      <c r="BU363" t="str">
        <f t="shared" si="234"/>
        <v/>
      </c>
      <c r="BV363" t="str">
        <f t="shared" si="235"/>
        <v/>
      </c>
      <c r="BW363" t="str">
        <f t="shared" si="235"/>
        <v/>
      </c>
      <c r="BX363" t="str">
        <f t="shared" si="235"/>
        <v/>
      </c>
      <c r="BY363" t="str">
        <f t="shared" si="235"/>
        <v/>
      </c>
      <c r="BZ363" t="str">
        <f t="shared" si="247"/>
        <v/>
      </c>
      <c r="CA363" t="str">
        <f t="shared" si="241"/>
        <v/>
      </c>
      <c r="CB363" t="str">
        <f t="shared" si="241"/>
        <v/>
      </c>
      <c r="CC363" t="str">
        <f t="shared" si="241"/>
        <v/>
      </c>
      <c r="CD363" t="str">
        <f t="shared" si="241"/>
        <v/>
      </c>
      <c r="CE363" t="str">
        <f t="shared" si="242"/>
        <v/>
      </c>
      <c r="CF363" t="str">
        <f t="shared" si="242"/>
        <v/>
      </c>
      <c r="CG363" t="str">
        <f t="shared" si="242"/>
        <v/>
      </c>
      <c r="CH363" t="str">
        <f t="shared" si="242"/>
        <v/>
      </c>
      <c r="CI363">
        <f t="shared" si="255"/>
        <v>0</v>
      </c>
      <c r="CJ363" t="str">
        <f t="shared" si="255"/>
        <v/>
      </c>
      <c r="CK363" t="str">
        <f t="shared" si="255"/>
        <v/>
      </c>
      <c r="CM363" t="str">
        <f t="shared" si="236"/>
        <v/>
      </c>
      <c r="CN363" t="str">
        <f t="shared" si="236"/>
        <v/>
      </c>
      <c r="CO363" t="str">
        <f t="shared" si="236"/>
        <v/>
      </c>
      <c r="CP363" t="str">
        <f t="shared" si="236"/>
        <v/>
      </c>
      <c r="CQ363" t="str">
        <f t="shared" si="237"/>
        <v/>
      </c>
      <c r="CR363" t="str">
        <f t="shared" si="237"/>
        <v/>
      </c>
      <c r="CS363" t="str">
        <f t="shared" si="237"/>
        <v/>
      </c>
      <c r="CT363" t="str">
        <f t="shared" si="237"/>
        <v/>
      </c>
      <c r="CU363" t="str">
        <f t="shared" si="248"/>
        <v/>
      </c>
      <c r="CV363" t="str">
        <f t="shared" si="243"/>
        <v/>
      </c>
      <c r="CW363" t="str">
        <f t="shared" si="243"/>
        <v/>
      </c>
      <c r="CX363" t="str">
        <f t="shared" si="243"/>
        <v/>
      </c>
      <c r="CY363" t="str">
        <f t="shared" si="243"/>
        <v/>
      </c>
      <c r="CZ363" t="str">
        <f t="shared" si="244"/>
        <v>0</v>
      </c>
      <c r="DA363" t="str">
        <f t="shared" si="244"/>
        <v/>
      </c>
      <c r="DB363" t="str">
        <f t="shared" si="244"/>
        <v/>
      </c>
      <c r="DC363" t="str">
        <f t="shared" si="222"/>
        <v/>
      </c>
      <c r="DD363" t="str">
        <f t="shared" si="222"/>
        <v/>
      </c>
      <c r="DE363" t="str">
        <f t="shared" si="222"/>
        <v/>
      </c>
      <c r="DF363" t="str">
        <f t="shared" si="222"/>
        <v/>
      </c>
      <c r="DH363" t="str">
        <f t="shared" si="219"/>
        <v/>
      </c>
      <c r="DI363" t="str">
        <f t="shared" si="257"/>
        <v/>
      </c>
      <c r="DJ363" t="str">
        <f t="shared" si="257"/>
        <v/>
      </c>
      <c r="DK363" t="str">
        <f t="shared" si="257"/>
        <v/>
      </c>
      <c r="DL363" t="str">
        <f t="shared" si="257"/>
        <v/>
      </c>
      <c r="DM363" t="str">
        <f t="shared" si="257"/>
        <v/>
      </c>
      <c r="DN363" t="str">
        <f t="shared" si="257"/>
        <v/>
      </c>
      <c r="DO363" t="str">
        <f t="shared" si="257"/>
        <v/>
      </c>
      <c r="DP363" t="str">
        <f t="shared" si="257"/>
        <v/>
      </c>
      <c r="DQ363" t="str">
        <f t="shared" si="257"/>
        <v/>
      </c>
      <c r="DR363" t="str">
        <f t="shared" si="257"/>
        <v/>
      </c>
      <c r="DS363" t="str">
        <f t="shared" si="257"/>
        <v/>
      </c>
      <c r="DT363" t="str">
        <f t="shared" si="257"/>
        <v/>
      </c>
      <c r="DU363" t="str">
        <f t="shared" si="257"/>
        <v/>
      </c>
      <c r="DV363" t="str">
        <f t="shared" si="257"/>
        <v/>
      </c>
      <c r="DW363" t="str">
        <f t="shared" si="257"/>
        <v/>
      </c>
      <c r="DX363" t="str">
        <f t="shared" si="257"/>
        <v/>
      </c>
      <c r="DY363" t="str">
        <f t="shared" si="257"/>
        <v>0</v>
      </c>
      <c r="DZ363" t="str">
        <f t="shared" si="257"/>
        <v/>
      </c>
      <c r="EA363" t="str">
        <f t="shared" si="257"/>
        <v/>
      </c>
      <c r="EC363" t="str">
        <f t="shared" si="238"/>
        <v/>
      </c>
      <c r="ED363" t="str">
        <f t="shared" si="238"/>
        <v/>
      </c>
      <c r="EE363" t="str">
        <f t="shared" si="238"/>
        <v/>
      </c>
      <c r="EF363" t="str">
        <f t="shared" si="238"/>
        <v/>
      </c>
      <c r="EG363" t="str">
        <f t="shared" si="239"/>
        <v/>
      </c>
      <c r="EH363" t="str">
        <f t="shared" si="239"/>
        <v/>
      </c>
      <c r="EI363" t="str">
        <f t="shared" si="239"/>
        <v/>
      </c>
      <c r="EJ363" t="str">
        <f t="shared" si="226"/>
        <v/>
      </c>
      <c r="EK363" t="str">
        <f t="shared" si="226"/>
        <v/>
      </c>
      <c r="EL363" t="str">
        <f t="shared" si="226"/>
        <v/>
      </c>
      <c r="EM363" t="str">
        <f t="shared" si="226"/>
        <v/>
      </c>
      <c r="EN363" t="str">
        <f t="shared" si="227"/>
        <v/>
      </c>
      <c r="EO363" t="str">
        <f t="shared" si="227"/>
        <v/>
      </c>
      <c r="EP363">
        <f t="shared" si="227"/>
        <v>0</v>
      </c>
      <c r="EQ363" t="str">
        <f t="shared" si="227"/>
        <v/>
      </c>
      <c r="ER363" t="str">
        <f t="shared" si="228"/>
        <v/>
      </c>
      <c r="ES363" t="str">
        <f t="shared" si="228"/>
        <v/>
      </c>
      <c r="ET363" t="str">
        <f t="shared" si="228"/>
        <v/>
      </c>
      <c r="EU363" t="str">
        <f t="shared" si="228"/>
        <v/>
      </c>
      <c r="EV363" t="str">
        <f t="shared" si="256"/>
        <v/>
      </c>
    </row>
    <row r="364" spans="1:152">
      <c r="A364" t="s">
        <v>8</v>
      </c>
      <c r="B364" t="s">
        <v>9</v>
      </c>
      <c r="C364" s="13">
        <v>0</v>
      </c>
      <c r="D364" s="13">
        <v>0</v>
      </c>
      <c r="E364" s="1">
        <f t="shared" si="230"/>
        <v>1</v>
      </c>
      <c r="F364" s="1">
        <f t="shared" si="231"/>
        <v>1</v>
      </c>
      <c r="G364" t="str">
        <f t="shared" si="232"/>
        <v/>
      </c>
      <c r="H364" t="str">
        <f t="shared" si="232"/>
        <v/>
      </c>
      <c r="I364">
        <f t="shared" si="232"/>
        <v>1</v>
      </c>
      <c r="J364" t="str">
        <f t="shared" si="232"/>
        <v/>
      </c>
      <c r="K364" t="str">
        <f t="shared" si="233"/>
        <v/>
      </c>
      <c r="L364" t="str">
        <f t="shared" si="233"/>
        <v/>
      </c>
      <c r="M364">
        <f t="shared" si="233"/>
        <v>1</v>
      </c>
      <c r="N364" t="str">
        <f t="shared" si="233"/>
        <v/>
      </c>
      <c r="O364" t="str">
        <f t="shared" si="245"/>
        <v/>
      </c>
      <c r="P364" t="str">
        <f t="shared" si="246"/>
        <v/>
      </c>
      <c r="Q364" t="str">
        <f t="shared" si="246"/>
        <v/>
      </c>
      <c r="R364" t="str">
        <f t="shared" si="246"/>
        <v/>
      </c>
      <c r="S364" t="str">
        <f t="shared" si="246"/>
        <v/>
      </c>
      <c r="T364" t="str">
        <f t="shared" si="246"/>
        <v/>
      </c>
      <c r="U364" t="str">
        <f t="shared" si="253"/>
        <v/>
      </c>
      <c r="V364" t="str">
        <f t="shared" si="253"/>
        <v/>
      </c>
      <c r="W364" t="str">
        <f t="shared" si="250"/>
        <v/>
      </c>
      <c r="X364" t="str">
        <f t="shared" si="250"/>
        <v/>
      </c>
      <c r="Y364" t="str">
        <f t="shared" si="250"/>
        <v/>
      </c>
      <c r="Z364" t="str">
        <f t="shared" si="250"/>
        <v/>
      </c>
      <c r="BR364" t="str">
        <f t="shared" si="234"/>
        <v/>
      </c>
      <c r="BS364" t="str">
        <f t="shared" si="234"/>
        <v/>
      </c>
      <c r="BT364">
        <f t="shared" si="234"/>
        <v>0</v>
      </c>
      <c r="BU364" t="str">
        <f t="shared" si="234"/>
        <v/>
      </c>
      <c r="BV364" t="str">
        <f t="shared" si="235"/>
        <v/>
      </c>
      <c r="BW364" t="str">
        <f t="shared" si="235"/>
        <v/>
      </c>
      <c r="BX364" t="str">
        <f t="shared" si="235"/>
        <v/>
      </c>
      <c r="BY364" t="str">
        <f t="shared" si="235"/>
        <v/>
      </c>
      <c r="BZ364" t="str">
        <f t="shared" si="247"/>
        <v/>
      </c>
      <c r="CA364" t="str">
        <f t="shared" si="241"/>
        <v/>
      </c>
      <c r="CB364" t="str">
        <f t="shared" si="241"/>
        <v/>
      </c>
      <c r="CC364" t="str">
        <f t="shared" si="241"/>
        <v/>
      </c>
      <c r="CD364" t="str">
        <f t="shared" si="241"/>
        <v/>
      </c>
      <c r="CE364" t="str">
        <f t="shared" si="242"/>
        <v/>
      </c>
      <c r="CF364" t="str">
        <f t="shared" si="242"/>
        <v/>
      </c>
      <c r="CG364" t="str">
        <f t="shared" si="242"/>
        <v/>
      </c>
      <c r="CH364" t="str">
        <f t="shared" si="242"/>
        <v/>
      </c>
      <c r="CI364" t="str">
        <f t="shared" si="255"/>
        <v/>
      </c>
      <c r="CJ364" t="str">
        <f t="shared" si="255"/>
        <v/>
      </c>
      <c r="CK364" t="str">
        <f t="shared" si="255"/>
        <v/>
      </c>
      <c r="CM364" t="str">
        <f t="shared" si="236"/>
        <v/>
      </c>
      <c r="CN364" t="str">
        <f t="shared" si="236"/>
        <v/>
      </c>
      <c r="CO364" t="str">
        <f t="shared" si="236"/>
        <v/>
      </c>
      <c r="CP364" t="str">
        <f t="shared" si="236"/>
        <v/>
      </c>
      <c r="CQ364" t="str">
        <f t="shared" si="237"/>
        <v/>
      </c>
      <c r="CR364" t="str">
        <f t="shared" si="237"/>
        <v/>
      </c>
      <c r="CS364">
        <f t="shared" si="237"/>
        <v>0</v>
      </c>
      <c r="CT364" t="str">
        <f t="shared" si="237"/>
        <v/>
      </c>
      <c r="CU364" t="str">
        <f t="shared" si="248"/>
        <v/>
      </c>
      <c r="CV364" t="str">
        <f t="shared" si="243"/>
        <v/>
      </c>
      <c r="CW364" t="str">
        <f t="shared" si="243"/>
        <v/>
      </c>
      <c r="CX364" t="str">
        <f t="shared" si="243"/>
        <v/>
      </c>
      <c r="CY364" t="str">
        <f t="shared" si="243"/>
        <v/>
      </c>
      <c r="CZ364" t="str">
        <f t="shared" si="244"/>
        <v/>
      </c>
      <c r="DA364" t="str">
        <f t="shared" si="244"/>
        <v/>
      </c>
      <c r="DB364" t="str">
        <f t="shared" si="244"/>
        <v/>
      </c>
      <c r="DC364" t="str">
        <f t="shared" si="222"/>
        <v/>
      </c>
      <c r="DD364" t="str">
        <f t="shared" si="222"/>
        <v/>
      </c>
      <c r="DE364" t="str">
        <f t="shared" si="222"/>
        <v/>
      </c>
      <c r="DF364" t="str">
        <f t="shared" si="222"/>
        <v/>
      </c>
      <c r="DH364" t="str">
        <f t="shared" ref="DH364:DW427" si="258">IF($A364=DH$2,$D364,"")</f>
        <v/>
      </c>
      <c r="DI364" t="str">
        <f t="shared" si="258"/>
        <v/>
      </c>
      <c r="DJ364">
        <f t="shared" si="258"/>
        <v>0</v>
      </c>
      <c r="DK364" t="str">
        <f t="shared" si="258"/>
        <v/>
      </c>
      <c r="DL364" t="str">
        <f t="shared" si="258"/>
        <v/>
      </c>
      <c r="DM364" t="str">
        <f t="shared" si="258"/>
        <v/>
      </c>
      <c r="DN364" t="str">
        <f t="shared" si="258"/>
        <v/>
      </c>
      <c r="DO364" t="str">
        <f t="shared" si="258"/>
        <v/>
      </c>
      <c r="DP364" t="str">
        <f t="shared" si="258"/>
        <v/>
      </c>
      <c r="DQ364" t="str">
        <f t="shared" si="258"/>
        <v/>
      </c>
      <c r="DR364" t="str">
        <f t="shared" si="258"/>
        <v/>
      </c>
      <c r="DS364" t="str">
        <f t="shared" si="258"/>
        <v/>
      </c>
      <c r="DT364" t="str">
        <f t="shared" si="258"/>
        <v/>
      </c>
      <c r="DU364" t="str">
        <f t="shared" si="258"/>
        <v/>
      </c>
      <c r="DV364" t="str">
        <f t="shared" si="258"/>
        <v/>
      </c>
      <c r="DW364" t="str">
        <f t="shared" si="258"/>
        <v/>
      </c>
      <c r="DX364" t="str">
        <f t="shared" si="257"/>
        <v/>
      </c>
      <c r="DY364" t="str">
        <f t="shared" si="257"/>
        <v/>
      </c>
      <c r="DZ364" t="str">
        <f t="shared" si="257"/>
        <v/>
      </c>
      <c r="EA364" t="str">
        <f t="shared" si="257"/>
        <v/>
      </c>
      <c r="EC364" t="str">
        <f t="shared" si="238"/>
        <v/>
      </c>
      <c r="ED364" t="str">
        <f t="shared" si="238"/>
        <v/>
      </c>
      <c r="EE364" t="str">
        <f t="shared" si="238"/>
        <v/>
      </c>
      <c r="EF364" t="str">
        <f t="shared" si="238"/>
        <v/>
      </c>
      <c r="EG364" t="str">
        <f t="shared" si="239"/>
        <v/>
      </c>
      <c r="EH364" t="str">
        <f t="shared" si="239"/>
        <v/>
      </c>
      <c r="EI364">
        <f t="shared" si="239"/>
        <v>0</v>
      </c>
      <c r="EJ364" t="str">
        <f t="shared" si="226"/>
        <v/>
      </c>
      <c r="EK364" t="str">
        <f t="shared" si="226"/>
        <v/>
      </c>
      <c r="EL364" t="str">
        <f t="shared" si="226"/>
        <v/>
      </c>
      <c r="EM364" t="str">
        <f t="shared" si="226"/>
        <v/>
      </c>
      <c r="EN364" t="str">
        <f t="shared" si="227"/>
        <v/>
      </c>
      <c r="EO364" t="str">
        <f t="shared" si="227"/>
        <v/>
      </c>
      <c r="EP364" t="str">
        <f t="shared" si="227"/>
        <v/>
      </c>
      <c r="EQ364" t="str">
        <f t="shared" si="227"/>
        <v/>
      </c>
      <c r="ER364" t="str">
        <f t="shared" si="228"/>
        <v/>
      </c>
      <c r="ES364" t="str">
        <f t="shared" si="228"/>
        <v/>
      </c>
      <c r="ET364" t="str">
        <f t="shared" si="228"/>
        <v/>
      </c>
      <c r="EU364" t="str">
        <f t="shared" si="228"/>
        <v/>
      </c>
      <c r="EV364" t="str">
        <f t="shared" si="256"/>
        <v/>
      </c>
    </row>
    <row r="365" spans="1:152">
      <c r="A365" t="s">
        <v>4</v>
      </c>
      <c r="B365" t="s">
        <v>5</v>
      </c>
      <c r="C365" s="13">
        <v>2</v>
      </c>
      <c r="D365" s="13">
        <v>0</v>
      </c>
      <c r="E365" s="1">
        <f t="shared" si="230"/>
        <v>3</v>
      </c>
      <c r="F365" s="1">
        <f t="shared" si="231"/>
        <v>0</v>
      </c>
      <c r="G365" t="str">
        <f t="shared" si="232"/>
        <v/>
      </c>
      <c r="H365" t="str">
        <f t="shared" si="232"/>
        <v/>
      </c>
      <c r="I365" t="str">
        <f t="shared" si="232"/>
        <v/>
      </c>
      <c r="J365">
        <f t="shared" si="232"/>
        <v>0</v>
      </c>
      <c r="K365" t="str">
        <f t="shared" si="233"/>
        <v/>
      </c>
      <c r="L365" t="str">
        <f t="shared" si="233"/>
        <v/>
      </c>
      <c r="M365" t="str">
        <f t="shared" si="233"/>
        <v/>
      </c>
      <c r="N365" t="str">
        <f t="shared" si="233"/>
        <v/>
      </c>
      <c r="O365" t="str">
        <f t="shared" si="245"/>
        <v/>
      </c>
      <c r="P365" t="str">
        <f t="shared" si="246"/>
        <v/>
      </c>
      <c r="Q365" t="str">
        <f t="shared" si="246"/>
        <v/>
      </c>
      <c r="R365" t="str">
        <f t="shared" si="246"/>
        <v/>
      </c>
      <c r="S365" t="str">
        <f t="shared" si="246"/>
        <v/>
      </c>
      <c r="T365" t="str">
        <f t="shared" si="246"/>
        <v/>
      </c>
      <c r="U365" t="str">
        <f t="shared" si="253"/>
        <v/>
      </c>
      <c r="V365" t="str">
        <f t="shared" si="253"/>
        <v/>
      </c>
      <c r="W365">
        <f t="shared" si="250"/>
        <v>3</v>
      </c>
      <c r="X365" t="str">
        <f t="shared" si="250"/>
        <v/>
      </c>
      <c r="Y365" t="str">
        <f t="shared" si="250"/>
        <v/>
      </c>
      <c r="Z365" t="str">
        <f t="shared" si="250"/>
        <v/>
      </c>
      <c r="BR365" t="str">
        <f t="shared" si="234"/>
        <v/>
      </c>
      <c r="BS365" t="str">
        <f t="shared" si="234"/>
        <v/>
      </c>
      <c r="BT365" t="str">
        <f t="shared" si="234"/>
        <v/>
      </c>
      <c r="BU365" t="str">
        <f t="shared" si="234"/>
        <v/>
      </c>
      <c r="BV365" t="str">
        <f t="shared" si="235"/>
        <v/>
      </c>
      <c r="BW365" t="str">
        <f t="shared" si="235"/>
        <v/>
      </c>
      <c r="BX365" t="str">
        <f t="shared" si="235"/>
        <v/>
      </c>
      <c r="BY365" t="str">
        <f t="shared" si="235"/>
        <v/>
      </c>
      <c r="BZ365" t="str">
        <f t="shared" si="247"/>
        <v/>
      </c>
      <c r="CA365" t="str">
        <f t="shared" si="241"/>
        <v/>
      </c>
      <c r="CB365" t="str">
        <f t="shared" si="241"/>
        <v/>
      </c>
      <c r="CC365" t="str">
        <f t="shared" si="241"/>
        <v/>
      </c>
      <c r="CD365" t="str">
        <f t="shared" si="241"/>
        <v/>
      </c>
      <c r="CE365" t="str">
        <f t="shared" si="242"/>
        <v/>
      </c>
      <c r="CF365" t="str">
        <f t="shared" si="242"/>
        <v/>
      </c>
      <c r="CG365" t="str">
        <f t="shared" si="242"/>
        <v/>
      </c>
      <c r="CH365">
        <f t="shared" si="242"/>
        <v>2</v>
      </c>
      <c r="CI365" t="str">
        <f t="shared" si="255"/>
        <v/>
      </c>
      <c r="CJ365" t="str">
        <f t="shared" si="255"/>
        <v/>
      </c>
      <c r="CK365" t="str">
        <f t="shared" si="255"/>
        <v/>
      </c>
      <c r="CM365" t="str">
        <f t="shared" si="236"/>
        <v/>
      </c>
      <c r="CN365" t="str">
        <f t="shared" si="236"/>
        <v/>
      </c>
      <c r="CO365" t="str">
        <f t="shared" si="236"/>
        <v/>
      </c>
      <c r="CP365">
        <f t="shared" si="236"/>
        <v>0</v>
      </c>
      <c r="CQ365" t="str">
        <f t="shared" si="237"/>
        <v/>
      </c>
      <c r="CR365" t="str">
        <f t="shared" si="237"/>
        <v/>
      </c>
      <c r="CS365" t="str">
        <f t="shared" si="237"/>
        <v/>
      </c>
      <c r="CT365" t="str">
        <f t="shared" si="237"/>
        <v/>
      </c>
      <c r="CU365" t="str">
        <f t="shared" si="248"/>
        <v/>
      </c>
      <c r="CV365" t="str">
        <f t="shared" si="243"/>
        <v/>
      </c>
      <c r="CW365" t="str">
        <f t="shared" si="243"/>
        <v/>
      </c>
      <c r="CX365" t="str">
        <f t="shared" si="243"/>
        <v/>
      </c>
      <c r="CY365" t="str">
        <f t="shared" si="243"/>
        <v/>
      </c>
      <c r="CZ365" t="str">
        <f t="shared" si="244"/>
        <v/>
      </c>
      <c r="DA365" t="str">
        <f t="shared" si="244"/>
        <v/>
      </c>
      <c r="DB365" t="str">
        <f t="shared" si="244"/>
        <v/>
      </c>
      <c r="DC365" t="str">
        <f t="shared" si="222"/>
        <v/>
      </c>
      <c r="DD365" t="str">
        <f t="shared" si="222"/>
        <v/>
      </c>
      <c r="DE365" t="str">
        <f t="shared" si="222"/>
        <v/>
      </c>
      <c r="DF365" t="str">
        <f t="shared" si="222"/>
        <v/>
      </c>
      <c r="DH365" t="str">
        <f t="shared" si="258"/>
        <v/>
      </c>
      <c r="DI365" t="str">
        <f t="shared" si="257"/>
        <v/>
      </c>
      <c r="DJ365" t="str">
        <f t="shared" si="257"/>
        <v/>
      </c>
      <c r="DK365" t="str">
        <f t="shared" si="257"/>
        <v/>
      </c>
      <c r="DL365" t="str">
        <f t="shared" si="257"/>
        <v/>
      </c>
      <c r="DM365" t="str">
        <f t="shared" si="257"/>
        <v/>
      </c>
      <c r="DN365" t="str">
        <f t="shared" si="257"/>
        <v/>
      </c>
      <c r="DO365" t="str">
        <f t="shared" si="257"/>
        <v/>
      </c>
      <c r="DP365" t="str">
        <f t="shared" si="257"/>
        <v/>
      </c>
      <c r="DQ365" t="str">
        <f t="shared" si="257"/>
        <v/>
      </c>
      <c r="DR365" t="str">
        <f t="shared" si="257"/>
        <v/>
      </c>
      <c r="DS365" t="str">
        <f t="shared" si="257"/>
        <v/>
      </c>
      <c r="DT365" t="str">
        <f t="shared" si="257"/>
        <v/>
      </c>
      <c r="DU365" t="str">
        <f t="shared" si="257"/>
        <v/>
      </c>
      <c r="DV365" t="str">
        <f t="shared" si="257"/>
        <v/>
      </c>
      <c r="DW365" t="str">
        <f t="shared" si="257"/>
        <v/>
      </c>
      <c r="DX365">
        <f t="shared" si="257"/>
        <v>0</v>
      </c>
      <c r="DY365" t="str">
        <f t="shared" si="257"/>
        <v/>
      </c>
      <c r="DZ365" t="str">
        <f t="shared" si="257"/>
        <v/>
      </c>
      <c r="EA365" t="str">
        <f t="shared" si="257"/>
        <v/>
      </c>
      <c r="EC365" t="str">
        <f t="shared" si="238"/>
        <v/>
      </c>
      <c r="ED365" t="str">
        <f t="shared" si="238"/>
        <v/>
      </c>
      <c r="EE365" t="str">
        <f t="shared" si="238"/>
        <v/>
      </c>
      <c r="EF365">
        <f t="shared" si="238"/>
        <v>2</v>
      </c>
      <c r="EG365" t="str">
        <f t="shared" si="239"/>
        <v/>
      </c>
      <c r="EH365" t="str">
        <f t="shared" si="239"/>
        <v/>
      </c>
      <c r="EI365" t="str">
        <f t="shared" si="239"/>
        <v/>
      </c>
      <c r="EJ365" t="str">
        <f t="shared" si="226"/>
        <v/>
      </c>
      <c r="EK365" t="str">
        <f t="shared" si="226"/>
        <v/>
      </c>
      <c r="EL365" t="str">
        <f t="shared" si="226"/>
        <v/>
      </c>
      <c r="EM365" t="str">
        <f t="shared" si="226"/>
        <v/>
      </c>
      <c r="EN365" t="str">
        <f t="shared" si="227"/>
        <v/>
      </c>
      <c r="EO365" t="str">
        <f t="shared" si="227"/>
        <v/>
      </c>
      <c r="EP365" t="str">
        <f t="shared" si="227"/>
        <v/>
      </c>
      <c r="EQ365" t="str">
        <f t="shared" si="227"/>
        <v/>
      </c>
      <c r="ER365" t="str">
        <f t="shared" si="228"/>
        <v/>
      </c>
      <c r="ES365" t="str">
        <f t="shared" si="228"/>
        <v/>
      </c>
      <c r="ET365" t="str">
        <f t="shared" si="228"/>
        <v/>
      </c>
      <c r="EU365" t="str">
        <f t="shared" si="228"/>
        <v/>
      </c>
      <c r="EV365" t="str">
        <f t="shared" si="256"/>
        <v/>
      </c>
    </row>
    <row r="366" spans="1:152">
      <c r="A366" t="s">
        <v>2</v>
      </c>
      <c r="B366" t="s">
        <v>3</v>
      </c>
      <c r="C366" s="13">
        <v>1</v>
      </c>
      <c r="D366" s="13">
        <v>3</v>
      </c>
      <c r="E366" s="1">
        <f t="shared" si="230"/>
        <v>0</v>
      </c>
      <c r="F366" s="1">
        <f t="shared" si="231"/>
        <v>3</v>
      </c>
      <c r="G366">
        <f t="shared" si="232"/>
        <v>0</v>
      </c>
      <c r="H366" t="str">
        <f t="shared" si="232"/>
        <v/>
      </c>
      <c r="I366" t="str">
        <f t="shared" si="232"/>
        <v/>
      </c>
      <c r="J366" t="str">
        <f t="shared" si="232"/>
        <v/>
      </c>
      <c r="K366" t="str">
        <f t="shared" si="233"/>
        <v/>
      </c>
      <c r="L366" t="str">
        <f t="shared" si="233"/>
        <v/>
      </c>
      <c r="M366" t="str">
        <f t="shared" si="233"/>
        <v/>
      </c>
      <c r="N366" t="str">
        <f t="shared" si="233"/>
        <v/>
      </c>
      <c r="O366" t="str">
        <f t="shared" si="245"/>
        <v/>
      </c>
      <c r="P366">
        <f t="shared" si="246"/>
        <v>3</v>
      </c>
      <c r="Q366" t="str">
        <f t="shared" si="246"/>
        <v/>
      </c>
      <c r="R366" t="str">
        <f t="shared" si="246"/>
        <v/>
      </c>
      <c r="S366" t="str">
        <f t="shared" si="246"/>
        <v/>
      </c>
      <c r="T366" t="str">
        <f t="shared" si="246"/>
        <v/>
      </c>
      <c r="U366" t="str">
        <f t="shared" si="253"/>
        <v/>
      </c>
      <c r="V366" t="str">
        <f t="shared" si="253"/>
        <v/>
      </c>
      <c r="W366" t="str">
        <f t="shared" si="250"/>
        <v/>
      </c>
      <c r="X366" t="str">
        <f t="shared" si="250"/>
        <v/>
      </c>
      <c r="Y366" t="str">
        <f t="shared" si="250"/>
        <v/>
      </c>
      <c r="Z366" t="str">
        <f t="shared" si="250"/>
        <v/>
      </c>
      <c r="BR366">
        <f t="shared" si="234"/>
        <v>1</v>
      </c>
      <c r="BS366" t="str">
        <f t="shared" si="234"/>
        <v/>
      </c>
      <c r="BT366" t="str">
        <f t="shared" si="234"/>
        <v/>
      </c>
      <c r="BU366" t="str">
        <f t="shared" si="234"/>
        <v/>
      </c>
      <c r="BV366" t="str">
        <f t="shared" si="235"/>
        <v/>
      </c>
      <c r="BW366" t="str">
        <f t="shared" si="235"/>
        <v/>
      </c>
      <c r="BX366" t="str">
        <f t="shared" si="235"/>
        <v/>
      </c>
      <c r="BY366" t="str">
        <f t="shared" si="235"/>
        <v/>
      </c>
      <c r="BZ366" t="str">
        <f t="shared" si="247"/>
        <v/>
      </c>
      <c r="CA366" t="str">
        <f t="shared" si="241"/>
        <v/>
      </c>
      <c r="CB366" t="str">
        <f t="shared" si="241"/>
        <v/>
      </c>
      <c r="CC366" t="str">
        <f t="shared" si="241"/>
        <v/>
      </c>
      <c r="CD366" t="str">
        <f t="shared" si="241"/>
        <v/>
      </c>
      <c r="CE366" t="str">
        <f t="shared" si="242"/>
        <v/>
      </c>
      <c r="CF366" t="str">
        <f t="shared" si="242"/>
        <v/>
      </c>
      <c r="CG366" t="str">
        <f t="shared" si="242"/>
        <v/>
      </c>
      <c r="CH366" t="str">
        <f t="shared" si="242"/>
        <v/>
      </c>
      <c r="CI366" t="str">
        <f t="shared" si="255"/>
        <v/>
      </c>
      <c r="CJ366" t="str">
        <f t="shared" si="255"/>
        <v/>
      </c>
      <c r="CK366" t="str">
        <f t="shared" si="255"/>
        <v/>
      </c>
      <c r="CM366" t="str">
        <f t="shared" si="236"/>
        <v/>
      </c>
      <c r="CN366" t="str">
        <f t="shared" si="236"/>
        <v/>
      </c>
      <c r="CO366" t="str">
        <f t="shared" si="236"/>
        <v/>
      </c>
      <c r="CP366" t="str">
        <f t="shared" si="236"/>
        <v/>
      </c>
      <c r="CQ366" t="str">
        <f t="shared" si="237"/>
        <v/>
      </c>
      <c r="CR366" t="str">
        <f t="shared" si="237"/>
        <v/>
      </c>
      <c r="CS366" t="str">
        <f t="shared" si="237"/>
        <v/>
      </c>
      <c r="CT366" t="str">
        <f t="shared" si="237"/>
        <v/>
      </c>
      <c r="CU366" t="str">
        <f t="shared" si="248"/>
        <v/>
      </c>
      <c r="CV366">
        <f t="shared" si="243"/>
        <v>3</v>
      </c>
      <c r="CW366" t="str">
        <f t="shared" si="243"/>
        <v/>
      </c>
      <c r="CX366" t="str">
        <f t="shared" si="243"/>
        <v/>
      </c>
      <c r="CY366" t="str">
        <f t="shared" si="243"/>
        <v/>
      </c>
      <c r="CZ366" t="str">
        <f t="shared" si="244"/>
        <v/>
      </c>
      <c r="DA366" t="str">
        <f t="shared" si="244"/>
        <v/>
      </c>
      <c r="DB366" t="str">
        <f t="shared" si="244"/>
        <v/>
      </c>
      <c r="DC366" t="str">
        <f t="shared" si="222"/>
        <v/>
      </c>
      <c r="DD366" t="str">
        <f t="shared" si="222"/>
        <v/>
      </c>
      <c r="DE366" t="str">
        <f t="shared" si="222"/>
        <v/>
      </c>
      <c r="DF366" t="str">
        <f t="shared" si="222"/>
        <v/>
      </c>
      <c r="DH366">
        <f t="shared" si="258"/>
        <v>3</v>
      </c>
      <c r="DI366" t="str">
        <f t="shared" si="257"/>
        <v/>
      </c>
      <c r="DJ366" t="str">
        <f t="shared" si="257"/>
        <v/>
      </c>
      <c r="DK366" t="str">
        <f t="shared" si="257"/>
        <v/>
      </c>
      <c r="DL366" t="str">
        <f t="shared" si="257"/>
        <v/>
      </c>
      <c r="DM366" t="str">
        <f t="shared" si="257"/>
        <v/>
      </c>
      <c r="DN366" t="str">
        <f t="shared" si="257"/>
        <v/>
      </c>
      <c r="DO366" t="str">
        <f t="shared" si="257"/>
        <v/>
      </c>
      <c r="DP366" t="str">
        <f t="shared" si="257"/>
        <v/>
      </c>
      <c r="DQ366" t="str">
        <f t="shared" si="257"/>
        <v/>
      </c>
      <c r="DR366" t="str">
        <f t="shared" si="257"/>
        <v/>
      </c>
      <c r="DS366" t="str">
        <f t="shared" si="257"/>
        <v/>
      </c>
      <c r="DT366" t="str">
        <f t="shared" si="257"/>
        <v/>
      </c>
      <c r="DU366" t="str">
        <f t="shared" si="257"/>
        <v/>
      </c>
      <c r="DV366" t="str">
        <f t="shared" si="257"/>
        <v/>
      </c>
      <c r="DW366" t="str">
        <f t="shared" si="257"/>
        <v/>
      </c>
      <c r="DX366" t="str">
        <f t="shared" si="257"/>
        <v/>
      </c>
      <c r="DY366" t="str">
        <f t="shared" si="257"/>
        <v/>
      </c>
      <c r="DZ366" t="str">
        <f t="shared" si="257"/>
        <v/>
      </c>
      <c r="EA366" t="str">
        <f t="shared" si="257"/>
        <v/>
      </c>
      <c r="EC366" t="str">
        <f t="shared" si="238"/>
        <v/>
      </c>
      <c r="ED366" t="str">
        <f t="shared" si="238"/>
        <v/>
      </c>
      <c r="EE366" t="str">
        <f t="shared" si="238"/>
        <v/>
      </c>
      <c r="EF366" t="str">
        <f t="shared" si="238"/>
        <v/>
      </c>
      <c r="EG366" t="str">
        <f t="shared" si="239"/>
        <v/>
      </c>
      <c r="EH366" t="str">
        <f t="shared" si="239"/>
        <v/>
      </c>
      <c r="EI366" t="str">
        <f t="shared" si="239"/>
        <v/>
      </c>
      <c r="EJ366" t="str">
        <f t="shared" si="226"/>
        <v/>
      </c>
      <c r="EK366" t="str">
        <f t="shared" si="226"/>
        <v/>
      </c>
      <c r="EL366">
        <f t="shared" si="226"/>
        <v>1</v>
      </c>
      <c r="EM366" t="str">
        <f t="shared" si="226"/>
        <v/>
      </c>
      <c r="EN366" t="str">
        <f t="shared" si="227"/>
        <v/>
      </c>
      <c r="EO366" t="str">
        <f t="shared" si="227"/>
        <v/>
      </c>
      <c r="EP366" t="str">
        <f t="shared" si="227"/>
        <v/>
      </c>
      <c r="EQ366" t="str">
        <f t="shared" si="227"/>
        <v/>
      </c>
      <c r="ER366" t="str">
        <f t="shared" si="228"/>
        <v/>
      </c>
      <c r="ES366" t="str">
        <f t="shared" si="228"/>
        <v/>
      </c>
      <c r="ET366" t="str">
        <f t="shared" si="228"/>
        <v/>
      </c>
      <c r="EU366" t="str">
        <f t="shared" si="228"/>
        <v/>
      </c>
      <c r="EV366" t="str">
        <f t="shared" si="256"/>
        <v/>
      </c>
    </row>
    <row r="367" spans="1:152">
      <c r="A367" t="s">
        <v>0</v>
      </c>
      <c r="B367" t="s">
        <v>1</v>
      </c>
      <c r="C367" s="13">
        <v>0</v>
      </c>
      <c r="D367" s="13">
        <v>4</v>
      </c>
      <c r="E367" s="1">
        <f t="shared" si="230"/>
        <v>0</v>
      </c>
      <c r="F367" s="1">
        <f t="shared" si="231"/>
        <v>3</v>
      </c>
      <c r="G367" t="str">
        <f t="shared" si="232"/>
        <v/>
      </c>
      <c r="H367" t="str">
        <f t="shared" si="232"/>
        <v/>
      </c>
      <c r="I367" t="str">
        <f t="shared" si="232"/>
        <v/>
      </c>
      <c r="J367" t="str">
        <f t="shared" si="232"/>
        <v/>
      </c>
      <c r="K367" t="str">
        <f t="shared" si="233"/>
        <v/>
      </c>
      <c r="L367" t="str">
        <f t="shared" si="233"/>
        <v/>
      </c>
      <c r="M367" t="str">
        <f t="shared" si="233"/>
        <v/>
      </c>
      <c r="N367" t="str">
        <f t="shared" si="233"/>
        <v/>
      </c>
      <c r="O367" t="str">
        <f t="shared" si="245"/>
        <v/>
      </c>
      <c r="P367" t="str">
        <f t="shared" si="246"/>
        <v/>
      </c>
      <c r="Q367" t="str">
        <f t="shared" si="246"/>
        <v/>
      </c>
      <c r="R367" t="str">
        <f t="shared" si="246"/>
        <v/>
      </c>
      <c r="S367">
        <f t="shared" si="246"/>
        <v>3</v>
      </c>
      <c r="T367" t="str">
        <f t="shared" si="246"/>
        <v/>
      </c>
      <c r="U367" t="str">
        <f t="shared" si="253"/>
        <v/>
      </c>
      <c r="V367">
        <f t="shared" si="253"/>
        <v>0</v>
      </c>
      <c r="W367" t="str">
        <f t="shared" si="250"/>
        <v/>
      </c>
      <c r="X367" t="str">
        <f t="shared" si="250"/>
        <v/>
      </c>
      <c r="Y367" t="str">
        <f t="shared" si="250"/>
        <v/>
      </c>
      <c r="Z367" t="str">
        <f t="shared" si="250"/>
        <v/>
      </c>
      <c r="BR367" t="str">
        <f t="shared" si="234"/>
        <v/>
      </c>
      <c r="BS367" t="str">
        <f t="shared" si="234"/>
        <v/>
      </c>
      <c r="BT367" t="str">
        <f t="shared" si="234"/>
        <v/>
      </c>
      <c r="BU367" t="str">
        <f t="shared" si="234"/>
        <v/>
      </c>
      <c r="BV367" t="str">
        <f t="shared" si="235"/>
        <v/>
      </c>
      <c r="BW367" t="str">
        <f t="shared" si="235"/>
        <v/>
      </c>
      <c r="BX367" t="str">
        <f t="shared" si="235"/>
        <v/>
      </c>
      <c r="BY367" t="str">
        <f t="shared" si="235"/>
        <v/>
      </c>
      <c r="BZ367" t="str">
        <f t="shared" si="247"/>
        <v/>
      </c>
      <c r="CA367" t="str">
        <f t="shared" si="241"/>
        <v/>
      </c>
      <c r="CB367" t="str">
        <f t="shared" si="241"/>
        <v/>
      </c>
      <c r="CC367" t="str">
        <f t="shared" si="241"/>
        <v/>
      </c>
      <c r="CD367" t="str">
        <f t="shared" si="241"/>
        <v/>
      </c>
      <c r="CE367" t="str">
        <f t="shared" si="242"/>
        <v/>
      </c>
      <c r="CF367" t="str">
        <f t="shared" si="242"/>
        <v/>
      </c>
      <c r="CG367">
        <f t="shared" si="242"/>
        <v>0</v>
      </c>
      <c r="CH367" t="str">
        <f t="shared" si="242"/>
        <v/>
      </c>
      <c r="CI367" t="str">
        <f t="shared" si="255"/>
        <v/>
      </c>
      <c r="CJ367" t="str">
        <f t="shared" si="255"/>
        <v/>
      </c>
      <c r="CK367" t="str">
        <f t="shared" si="255"/>
        <v/>
      </c>
      <c r="CM367" t="str">
        <f t="shared" si="236"/>
        <v/>
      </c>
      <c r="CN367" t="str">
        <f t="shared" si="236"/>
        <v/>
      </c>
      <c r="CO367" t="str">
        <f t="shared" si="236"/>
        <v/>
      </c>
      <c r="CP367" t="str">
        <f t="shared" si="236"/>
        <v/>
      </c>
      <c r="CQ367" t="str">
        <f t="shared" si="237"/>
        <v/>
      </c>
      <c r="CR367" t="str">
        <f t="shared" si="237"/>
        <v/>
      </c>
      <c r="CS367" t="str">
        <f t="shared" si="237"/>
        <v/>
      </c>
      <c r="CT367" t="str">
        <f t="shared" si="237"/>
        <v/>
      </c>
      <c r="CU367" t="str">
        <f t="shared" si="248"/>
        <v/>
      </c>
      <c r="CV367" t="str">
        <f t="shared" si="243"/>
        <v/>
      </c>
      <c r="CW367" t="str">
        <f t="shared" si="243"/>
        <v/>
      </c>
      <c r="CX367" t="str">
        <f t="shared" si="243"/>
        <v/>
      </c>
      <c r="CY367">
        <f t="shared" si="243"/>
        <v>4</v>
      </c>
      <c r="CZ367" t="str">
        <f t="shared" si="244"/>
        <v/>
      </c>
      <c r="DA367" t="str">
        <f t="shared" si="244"/>
        <v/>
      </c>
      <c r="DB367" t="str">
        <f t="shared" si="244"/>
        <v/>
      </c>
      <c r="DC367" t="str">
        <f t="shared" si="222"/>
        <v/>
      </c>
      <c r="DD367" t="str">
        <f t="shared" si="222"/>
        <v/>
      </c>
      <c r="DE367" t="str">
        <f t="shared" si="222"/>
        <v/>
      </c>
      <c r="DF367" t="str">
        <f t="shared" si="222"/>
        <v/>
      </c>
      <c r="DH367" t="str">
        <f t="shared" si="258"/>
        <v/>
      </c>
      <c r="DI367" t="str">
        <f t="shared" si="257"/>
        <v/>
      </c>
      <c r="DJ367" t="str">
        <f t="shared" si="257"/>
        <v/>
      </c>
      <c r="DK367" t="str">
        <f t="shared" si="257"/>
        <v/>
      </c>
      <c r="DL367" t="str">
        <f t="shared" si="257"/>
        <v/>
      </c>
      <c r="DM367" t="str">
        <f t="shared" si="257"/>
        <v/>
      </c>
      <c r="DN367" t="str">
        <f t="shared" si="257"/>
        <v/>
      </c>
      <c r="DO367" t="str">
        <f t="shared" si="257"/>
        <v/>
      </c>
      <c r="DP367" t="str">
        <f t="shared" si="257"/>
        <v/>
      </c>
      <c r="DQ367" t="str">
        <f t="shared" si="257"/>
        <v/>
      </c>
      <c r="DR367" t="str">
        <f t="shared" si="257"/>
        <v/>
      </c>
      <c r="DS367" t="str">
        <f t="shared" si="257"/>
        <v/>
      </c>
      <c r="DT367" t="str">
        <f t="shared" si="257"/>
        <v/>
      </c>
      <c r="DU367" t="str">
        <f t="shared" si="257"/>
        <v/>
      </c>
      <c r="DV367" t="str">
        <f t="shared" si="257"/>
        <v/>
      </c>
      <c r="DW367">
        <f t="shared" si="257"/>
        <v>4</v>
      </c>
      <c r="DX367" t="str">
        <f t="shared" si="257"/>
        <v/>
      </c>
      <c r="DY367" t="str">
        <f t="shared" si="257"/>
        <v/>
      </c>
      <c r="DZ367" t="str">
        <f t="shared" si="257"/>
        <v/>
      </c>
      <c r="EA367" t="str">
        <f t="shared" si="257"/>
        <v/>
      </c>
      <c r="EC367" t="str">
        <f t="shared" si="238"/>
        <v/>
      </c>
      <c r="ED367" t="str">
        <f t="shared" si="238"/>
        <v/>
      </c>
      <c r="EE367" t="str">
        <f t="shared" si="238"/>
        <v/>
      </c>
      <c r="EF367" t="str">
        <f t="shared" si="238"/>
        <v/>
      </c>
      <c r="EG367" t="str">
        <f t="shared" si="239"/>
        <v/>
      </c>
      <c r="EH367" t="str">
        <f t="shared" si="239"/>
        <v/>
      </c>
      <c r="EI367" t="str">
        <f t="shared" si="239"/>
        <v/>
      </c>
      <c r="EJ367" t="str">
        <f t="shared" si="226"/>
        <v/>
      </c>
      <c r="EK367" t="str">
        <f t="shared" si="226"/>
        <v/>
      </c>
      <c r="EL367" t="str">
        <f t="shared" si="226"/>
        <v/>
      </c>
      <c r="EM367" t="str">
        <f t="shared" si="226"/>
        <v/>
      </c>
      <c r="EN367" t="str">
        <f t="shared" si="227"/>
        <v/>
      </c>
      <c r="EO367">
        <f t="shared" si="227"/>
        <v>0</v>
      </c>
      <c r="EP367" t="str">
        <f t="shared" si="227"/>
        <v/>
      </c>
      <c r="EQ367" t="str">
        <f t="shared" si="227"/>
        <v/>
      </c>
      <c r="ER367" t="str">
        <f t="shared" si="228"/>
        <v/>
      </c>
      <c r="ES367" t="str">
        <f t="shared" si="228"/>
        <v/>
      </c>
      <c r="ET367" t="str">
        <f t="shared" si="228"/>
        <v/>
      </c>
      <c r="EU367" t="str">
        <f t="shared" si="228"/>
        <v/>
      </c>
      <c r="EV367" t="str">
        <f t="shared" si="256"/>
        <v/>
      </c>
    </row>
    <row r="368" spans="1:152">
      <c r="A368" t="s">
        <v>186</v>
      </c>
      <c r="E368" s="1" t="str">
        <f t="shared" si="230"/>
        <v/>
      </c>
      <c r="F368" s="1" t="str">
        <f t="shared" si="231"/>
        <v/>
      </c>
      <c r="G368">
        <f>SUM(G356:G367)</f>
        <v>38</v>
      </c>
      <c r="H368">
        <f t="shared" ref="H368:Z368" si="259">SUM(H356:H367)</f>
        <v>45</v>
      </c>
      <c r="I368">
        <f t="shared" si="259"/>
        <v>37</v>
      </c>
      <c r="J368">
        <f t="shared" si="259"/>
        <v>41</v>
      </c>
      <c r="K368">
        <f t="shared" si="259"/>
        <v>37</v>
      </c>
      <c r="L368">
        <f t="shared" si="259"/>
        <v>43</v>
      </c>
      <c r="M368">
        <f t="shared" si="259"/>
        <v>39</v>
      </c>
      <c r="N368">
        <f t="shared" si="259"/>
        <v>35</v>
      </c>
      <c r="O368">
        <f t="shared" si="259"/>
        <v>53</v>
      </c>
      <c r="P368">
        <f t="shared" si="259"/>
        <v>50</v>
      </c>
      <c r="Q368">
        <f t="shared" si="259"/>
        <v>59</v>
      </c>
      <c r="R368">
        <f t="shared" si="259"/>
        <v>47</v>
      </c>
      <c r="S368">
        <f t="shared" si="259"/>
        <v>57</v>
      </c>
      <c r="T368">
        <f t="shared" si="259"/>
        <v>25</v>
      </c>
      <c r="U368">
        <f t="shared" si="259"/>
        <v>32</v>
      </c>
      <c r="V368">
        <f t="shared" si="259"/>
        <v>25</v>
      </c>
      <c r="W368">
        <f t="shared" si="259"/>
        <v>55</v>
      </c>
      <c r="X368">
        <f t="shared" si="259"/>
        <v>31</v>
      </c>
      <c r="Y368">
        <f t="shared" si="259"/>
        <v>39</v>
      </c>
      <c r="Z368">
        <f t="shared" si="259"/>
        <v>34</v>
      </c>
      <c r="BR368" t="str">
        <f t="shared" si="234"/>
        <v/>
      </c>
      <c r="BS368" t="str">
        <f t="shared" si="234"/>
        <v/>
      </c>
      <c r="BT368" t="str">
        <f t="shared" si="234"/>
        <v/>
      </c>
      <c r="BU368" t="str">
        <f t="shared" si="234"/>
        <v/>
      </c>
      <c r="BV368" t="str">
        <f t="shared" si="235"/>
        <v/>
      </c>
      <c r="BW368" t="str">
        <f t="shared" si="235"/>
        <v/>
      </c>
      <c r="BX368" t="str">
        <f t="shared" si="235"/>
        <v/>
      </c>
      <c r="BY368" t="str">
        <f t="shared" si="235"/>
        <v/>
      </c>
      <c r="BZ368" t="str">
        <f t="shared" si="247"/>
        <v/>
      </c>
      <c r="CA368" t="str">
        <f t="shared" si="241"/>
        <v/>
      </c>
      <c r="CB368" t="str">
        <f t="shared" si="241"/>
        <v/>
      </c>
      <c r="CC368" t="str">
        <f t="shared" si="241"/>
        <v/>
      </c>
      <c r="CD368" t="str">
        <f t="shared" si="241"/>
        <v/>
      </c>
      <c r="CE368" t="str">
        <f t="shared" si="242"/>
        <v/>
      </c>
      <c r="CF368" t="str">
        <f t="shared" si="242"/>
        <v/>
      </c>
      <c r="CG368" t="str">
        <f t="shared" si="242"/>
        <v/>
      </c>
      <c r="CH368" t="str">
        <f t="shared" si="242"/>
        <v/>
      </c>
      <c r="CI368" t="str">
        <f t="shared" si="255"/>
        <v/>
      </c>
      <c r="CJ368" t="str">
        <f t="shared" si="255"/>
        <v/>
      </c>
      <c r="CK368" t="str">
        <f t="shared" si="255"/>
        <v/>
      </c>
      <c r="CM368" t="str">
        <f t="shared" si="236"/>
        <v/>
      </c>
      <c r="CN368" t="str">
        <f t="shared" si="236"/>
        <v/>
      </c>
      <c r="CO368" t="str">
        <f t="shared" si="236"/>
        <v/>
      </c>
      <c r="CP368" t="str">
        <f t="shared" si="236"/>
        <v/>
      </c>
      <c r="CQ368" t="str">
        <f t="shared" si="237"/>
        <v/>
      </c>
      <c r="CR368" t="str">
        <f t="shared" si="237"/>
        <v/>
      </c>
      <c r="CS368" t="str">
        <f t="shared" si="237"/>
        <v/>
      </c>
      <c r="CT368" t="str">
        <f t="shared" si="237"/>
        <v/>
      </c>
      <c r="CU368" t="str">
        <f t="shared" si="248"/>
        <v/>
      </c>
      <c r="CV368" t="str">
        <f t="shared" si="243"/>
        <v/>
      </c>
      <c r="CW368" t="str">
        <f t="shared" si="243"/>
        <v/>
      </c>
      <c r="CX368" t="str">
        <f t="shared" si="243"/>
        <v/>
      </c>
      <c r="CY368" t="str">
        <f t="shared" si="243"/>
        <v/>
      </c>
      <c r="CZ368" t="str">
        <f t="shared" si="244"/>
        <v/>
      </c>
      <c r="DA368" t="str">
        <f t="shared" si="244"/>
        <v/>
      </c>
      <c r="DB368" t="str">
        <f t="shared" si="244"/>
        <v/>
      </c>
      <c r="DC368" t="str">
        <f t="shared" si="222"/>
        <v/>
      </c>
      <c r="DD368" t="str">
        <f t="shared" si="222"/>
        <v/>
      </c>
      <c r="DE368" t="str">
        <f t="shared" si="222"/>
        <v/>
      </c>
      <c r="DF368" t="str">
        <f t="shared" si="222"/>
        <v/>
      </c>
      <c r="DH368" t="str">
        <f t="shared" si="258"/>
        <v/>
      </c>
      <c r="DI368" t="str">
        <f t="shared" si="257"/>
        <v/>
      </c>
      <c r="DJ368" t="str">
        <f t="shared" si="257"/>
        <v/>
      </c>
      <c r="DK368" t="str">
        <f t="shared" si="257"/>
        <v/>
      </c>
      <c r="DL368" t="str">
        <f t="shared" si="257"/>
        <v/>
      </c>
      <c r="DM368" t="str">
        <f t="shared" si="257"/>
        <v/>
      </c>
      <c r="DN368" t="str">
        <f t="shared" si="257"/>
        <v/>
      </c>
      <c r="DO368" t="str">
        <f t="shared" si="257"/>
        <v/>
      </c>
      <c r="DP368" t="str">
        <f t="shared" si="257"/>
        <v/>
      </c>
      <c r="DQ368" t="str">
        <f t="shared" si="257"/>
        <v/>
      </c>
      <c r="DR368" t="str">
        <f t="shared" si="257"/>
        <v/>
      </c>
      <c r="DS368" t="str">
        <f t="shared" si="257"/>
        <v/>
      </c>
      <c r="DT368" t="str">
        <f t="shared" si="257"/>
        <v/>
      </c>
      <c r="DU368" t="str">
        <f t="shared" si="257"/>
        <v/>
      </c>
      <c r="DV368" t="str">
        <f t="shared" si="257"/>
        <v/>
      </c>
      <c r="DW368" t="str">
        <f t="shared" si="257"/>
        <v/>
      </c>
      <c r="DX368" t="str">
        <f t="shared" si="257"/>
        <v/>
      </c>
      <c r="DY368" t="str">
        <f t="shared" si="257"/>
        <v/>
      </c>
      <c r="DZ368" t="str">
        <f t="shared" si="257"/>
        <v/>
      </c>
      <c r="EA368" t="str">
        <f t="shared" si="257"/>
        <v/>
      </c>
      <c r="EC368" t="str">
        <f t="shared" si="238"/>
        <v/>
      </c>
      <c r="ED368" t="str">
        <f t="shared" si="238"/>
        <v/>
      </c>
      <c r="EE368" t="str">
        <f t="shared" si="238"/>
        <v/>
      </c>
      <c r="EF368" t="str">
        <f t="shared" si="238"/>
        <v/>
      </c>
      <c r="EG368" t="str">
        <f t="shared" si="239"/>
        <v/>
      </c>
      <c r="EH368" t="str">
        <f t="shared" si="239"/>
        <v/>
      </c>
      <c r="EI368" t="str">
        <f t="shared" si="239"/>
        <v/>
      </c>
      <c r="EJ368" t="str">
        <f t="shared" si="226"/>
        <v/>
      </c>
      <c r="EK368" t="str">
        <f t="shared" si="226"/>
        <v/>
      </c>
      <c r="EL368" t="str">
        <f t="shared" si="226"/>
        <v/>
      </c>
      <c r="EM368" t="str">
        <f t="shared" si="226"/>
        <v/>
      </c>
      <c r="EN368" t="str">
        <f t="shared" si="227"/>
        <v/>
      </c>
      <c r="EO368" t="str">
        <f t="shared" si="227"/>
        <v/>
      </c>
      <c r="EP368" t="str">
        <f t="shared" si="227"/>
        <v/>
      </c>
      <c r="EQ368" t="str">
        <f t="shared" si="227"/>
        <v/>
      </c>
      <c r="ER368" t="str">
        <f t="shared" si="228"/>
        <v/>
      </c>
      <c r="ES368" t="str">
        <f t="shared" si="228"/>
        <v/>
      </c>
      <c r="ET368" t="str">
        <f t="shared" si="228"/>
        <v/>
      </c>
      <c r="EU368" t="str">
        <f t="shared" si="228"/>
        <v/>
      </c>
      <c r="EV368" t="str">
        <f t="shared" si="256"/>
        <v/>
      </c>
    </row>
    <row r="369" spans="1:152">
      <c r="A369" t="s">
        <v>50</v>
      </c>
      <c r="E369" s="1" t="str">
        <f t="shared" si="230"/>
        <v/>
      </c>
      <c r="F369" s="1" t="str">
        <f t="shared" si="231"/>
        <v/>
      </c>
      <c r="G369" t="str">
        <f t="shared" si="232"/>
        <v/>
      </c>
      <c r="H369" t="str">
        <f t="shared" si="232"/>
        <v/>
      </c>
      <c r="I369" t="str">
        <f t="shared" si="232"/>
        <v/>
      </c>
      <c r="J369" t="str">
        <f t="shared" si="232"/>
        <v/>
      </c>
      <c r="K369" t="str">
        <f t="shared" si="233"/>
        <v/>
      </c>
      <c r="L369" t="str">
        <f t="shared" si="233"/>
        <v/>
      </c>
      <c r="M369" t="str">
        <f t="shared" si="233"/>
        <v/>
      </c>
      <c r="N369" t="str">
        <f t="shared" si="233"/>
        <v/>
      </c>
      <c r="O369" t="str">
        <f t="shared" si="245"/>
        <v/>
      </c>
      <c r="P369" t="str">
        <f t="shared" si="246"/>
        <v/>
      </c>
      <c r="Q369" t="str">
        <f t="shared" si="246"/>
        <v/>
      </c>
      <c r="R369" t="str">
        <f t="shared" si="246"/>
        <v/>
      </c>
      <c r="S369" t="str">
        <f t="shared" si="246"/>
        <v/>
      </c>
      <c r="T369" t="str">
        <f t="shared" si="246"/>
        <v/>
      </c>
      <c r="U369" t="str">
        <f t="shared" si="253"/>
        <v/>
      </c>
      <c r="V369" t="str">
        <f t="shared" si="253"/>
        <v/>
      </c>
      <c r="W369" t="str">
        <f t="shared" si="250"/>
        <v/>
      </c>
      <c r="X369" t="str">
        <f t="shared" si="250"/>
        <v/>
      </c>
      <c r="Y369" t="str">
        <f t="shared" si="250"/>
        <v/>
      </c>
      <c r="Z369" t="str">
        <f t="shared" si="250"/>
        <v/>
      </c>
      <c r="BR369" t="str">
        <f t="shared" si="234"/>
        <v/>
      </c>
      <c r="BS369" t="str">
        <f t="shared" si="234"/>
        <v/>
      </c>
      <c r="BT369" t="str">
        <f t="shared" si="234"/>
        <v/>
      </c>
      <c r="BU369" t="str">
        <f t="shared" si="234"/>
        <v/>
      </c>
      <c r="BV369" t="str">
        <f t="shared" si="235"/>
        <v/>
      </c>
      <c r="BW369" t="str">
        <f t="shared" si="235"/>
        <v/>
      </c>
      <c r="BX369" t="str">
        <f t="shared" si="235"/>
        <v/>
      </c>
      <c r="BY369" t="str">
        <f t="shared" si="235"/>
        <v/>
      </c>
      <c r="BZ369" t="str">
        <f t="shared" si="247"/>
        <v/>
      </c>
      <c r="CA369" t="str">
        <f t="shared" si="241"/>
        <v/>
      </c>
      <c r="CB369" t="str">
        <f t="shared" si="241"/>
        <v/>
      </c>
      <c r="CC369" t="str">
        <f t="shared" si="241"/>
        <v/>
      </c>
      <c r="CD369" t="str">
        <f t="shared" si="241"/>
        <v/>
      </c>
      <c r="CE369" t="str">
        <f t="shared" si="242"/>
        <v/>
      </c>
      <c r="CF369" t="str">
        <f t="shared" si="242"/>
        <v/>
      </c>
      <c r="CG369" t="str">
        <f t="shared" si="242"/>
        <v/>
      </c>
      <c r="CH369" t="str">
        <f t="shared" si="242"/>
        <v/>
      </c>
      <c r="CI369" t="str">
        <f t="shared" si="255"/>
        <v/>
      </c>
      <c r="CJ369" t="str">
        <f t="shared" si="255"/>
        <v/>
      </c>
      <c r="CK369" t="str">
        <f t="shared" si="255"/>
        <v/>
      </c>
      <c r="CM369" t="str">
        <f t="shared" si="236"/>
        <v/>
      </c>
      <c r="CN369" t="str">
        <f t="shared" si="236"/>
        <v/>
      </c>
      <c r="CO369" t="str">
        <f t="shared" si="236"/>
        <v/>
      </c>
      <c r="CP369" t="str">
        <f t="shared" si="236"/>
        <v/>
      </c>
      <c r="CQ369" t="str">
        <f t="shared" si="237"/>
        <v/>
      </c>
      <c r="CR369" t="str">
        <f t="shared" si="237"/>
        <v/>
      </c>
      <c r="CS369" t="str">
        <f t="shared" si="237"/>
        <v/>
      </c>
      <c r="CT369" t="str">
        <f t="shared" si="237"/>
        <v/>
      </c>
      <c r="CU369" t="str">
        <f t="shared" si="248"/>
        <v/>
      </c>
      <c r="CV369" t="str">
        <f t="shared" si="243"/>
        <v/>
      </c>
      <c r="CW369" t="str">
        <f t="shared" si="243"/>
        <v/>
      </c>
      <c r="CX369" t="str">
        <f t="shared" si="243"/>
        <v/>
      </c>
      <c r="CY369" t="str">
        <f t="shared" si="243"/>
        <v/>
      </c>
      <c r="CZ369" t="str">
        <f t="shared" si="244"/>
        <v/>
      </c>
      <c r="DA369" t="str">
        <f t="shared" si="244"/>
        <v/>
      </c>
      <c r="DB369" t="str">
        <f t="shared" si="244"/>
        <v/>
      </c>
      <c r="DC369" t="str">
        <f t="shared" si="222"/>
        <v/>
      </c>
      <c r="DD369" t="str">
        <f t="shared" si="222"/>
        <v/>
      </c>
      <c r="DE369" t="str">
        <f t="shared" si="222"/>
        <v/>
      </c>
      <c r="DF369" t="str">
        <f t="shared" si="222"/>
        <v/>
      </c>
      <c r="DH369" t="str">
        <f t="shared" si="258"/>
        <v/>
      </c>
      <c r="DI369" t="str">
        <f t="shared" si="257"/>
        <v/>
      </c>
      <c r="DJ369" t="str">
        <f t="shared" si="257"/>
        <v/>
      </c>
      <c r="DK369" t="str">
        <f t="shared" si="257"/>
        <v/>
      </c>
      <c r="DL369" t="str">
        <f t="shared" si="257"/>
        <v/>
      </c>
      <c r="DM369" t="str">
        <f t="shared" si="257"/>
        <v/>
      </c>
      <c r="DN369" t="str">
        <f t="shared" si="257"/>
        <v/>
      </c>
      <c r="DO369" t="str">
        <f t="shared" si="257"/>
        <v/>
      </c>
      <c r="DP369" t="str">
        <f t="shared" si="257"/>
        <v/>
      </c>
      <c r="DQ369" t="str">
        <f t="shared" si="257"/>
        <v/>
      </c>
      <c r="DR369" t="str">
        <f t="shared" si="257"/>
        <v/>
      </c>
      <c r="DS369" t="str">
        <f t="shared" si="257"/>
        <v/>
      </c>
      <c r="DT369" t="str">
        <f t="shared" si="257"/>
        <v/>
      </c>
      <c r="DU369" t="str">
        <f t="shared" si="257"/>
        <v/>
      </c>
      <c r="DV369" t="str">
        <f t="shared" si="257"/>
        <v/>
      </c>
      <c r="DW369" t="str">
        <f t="shared" si="257"/>
        <v/>
      </c>
      <c r="DX369" t="str">
        <f t="shared" si="257"/>
        <v/>
      </c>
      <c r="DY369" t="str">
        <f t="shared" si="257"/>
        <v/>
      </c>
      <c r="DZ369" t="str">
        <f t="shared" si="257"/>
        <v/>
      </c>
      <c r="EA369" t="str">
        <f t="shared" si="257"/>
        <v/>
      </c>
      <c r="EC369" t="str">
        <f t="shared" si="238"/>
        <v/>
      </c>
      <c r="ED369" t="str">
        <f t="shared" si="238"/>
        <v/>
      </c>
      <c r="EE369" t="str">
        <f t="shared" si="238"/>
        <v/>
      </c>
      <c r="EF369" t="str">
        <f t="shared" si="238"/>
        <v/>
      </c>
      <c r="EG369" t="str">
        <f t="shared" si="239"/>
        <v/>
      </c>
      <c r="EH369" t="str">
        <f t="shared" si="239"/>
        <v/>
      </c>
      <c r="EI369" t="str">
        <f t="shared" si="239"/>
        <v/>
      </c>
      <c r="EJ369" t="str">
        <f t="shared" si="226"/>
        <v/>
      </c>
      <c r="EK369" t="str">
        <f t="shared" si="226"/>
        <v/>
      </c>
      <c r="EL369" t="str">
        <f t="shared" si="226"/>
        <v/>
      </c>
      <c r="EM369" t="str">
        <f t="shared" si="226"/>
        <v/>
      </c>
      <c r="EN369" t="str">
        <f t="shared" si="227"/>
        <v/>
      </c>
      <c r="EO369" t="str">
        <f t="shared" si="227"/>
        <v/>
      </c>
      <c r="EP369" t="str">
        <f t="shared" si="227"/>
        <v/>
      </c>
      <c r="EQ369" t="str">
        <f t="shared" si="227"/>
        <v/>
      </c>
      <c r="ER369" t="str">
        <f t="shared" si="228"/>
        <v/>
      </c>
      <c r="ES369" t="str">
        <f t="shared" si="228"/>
        <v/>
      </c>
      <c r="ET369" t="str">
        <f t="shared" si="228"/>
        <v/>
      </c>
      <c r="EU369" t="str">
        <f t="shared" si="228"/>
        <v/>
      </c>
      <c r="EV369" t="str">
        <f t="shared" si="256"/>
        <v/>
      </c>
    </row>
    <row r="370" spans="1:152">
      <c r="A370" t="s">
        <v>3</v>
      </c>
      <c r="B370" t="s">
        <v>4</v>
      </c>
      <c r="C370" s="13">
        <v>3</v>
      </c>
      <c r="D370" s="13">
        <v>4</v>
      </c>
      <c r="E370" s="1">
        <f t="shared" si="230"/>
        <v>0</v>
      </c>
      <c r="F370" s="1">
        <f t="shared" si="231"/>
        <v>3</v>
      </c>
      <c r="G370" t="str">
        <f t="shared" si="232"/>
        <v/>
      </c>
      <c r="H370" t="str">
        <f t="shared" si="232"/>
        <v/>
      </c>
      <c r="I370" t="str">
        <f t="shared" si="232"/>
        <v/>
      </c>
      <c r="J370" t="str">
        <f t="shared" si="232"/>
        <v/>
      </c>
      <c r="K370" t="str">
        <f t="shared" si="233"/>
        <v/>
      </c>
      <c r="L370" t="str">
        <f t="shared" si="233"/>
        <v/>
      </c>
      <c r="M370" t="str">
        <f t="shared" si="233"/>
        <v/>
      </c>
      <c r="N370" t="str">
        <f t="shared" si="233"/>
        <v/>
      </c>
      <c r="O370" t="str">
        <f t="shared" si="245"/>
        <v/>
      </c>
      <c r="P370">
        <f t="shared" si="246"/>
        <v>0</v>
      </c>
      <c r="Q370" t="str">
        <f t="shared" si="246"/>
        <v/>
      </c>
      <c r="R370" t="str">
        <f t="shared" si="246"/>
        <v/>
      </c>
      <c r="S370" t="str">
        <f t="shared" si="246"/>
        <v/>
      </c>
      <c r="T370" t="str">
        <f t="shared" si="246"/>
        <v/>
      </c>
      <c r="U370" t="str">
        <f t="shared" si="253"/>
        <v/>
      </c>
      <c r="V370" t="str">
        <f t="shared" si="253"/>
        <v/>
      </c>
      <c r="W370">
        <f t="shared" si="250"/>
        <v>3</v>
      </c>
      <c r="X370" t="str">
        <f t="shared" si="250"/>
        <v/>
      </c>
      <c r="Y370" t="str">
        <f t="shared" si="250"/>
        <v/>
      </c>
      <c r="Z370" t="str">
        <f t="shared" si="250"/>
        <v/>
      </c>
      <c r="BR370" t="str">
        <f t="shared" si="234"/>
        <v/>
      </c>
      <c r="BS370" t="str">
        <f t="shared" si="234"/>
        <v/>
      </c>
      <c r="BT370" t="str">
        <f t="shared" si="234"/>
        <v/>
      </c>
      <c r="BU370" t="str">
        <f t="shared" si="234"/>
        <v/>
      </c>
      <c r="BV370" t="str">
        <f t="shared" si="235"/>
        <v/>
      </c>
      <c r="BW370" t="str">
        <f t="shared" si="235"/>
        <v/>
      </c>
      <c r="BX370" t="str">
        <f t="shared" si="235"/>
        <v/>
      </c>
      <c r="BY370" t="str">
        <f t="shared" si="235"/>
        <v/>
      </c>
      <c r="BZ370" t="str">
        <f t="shared" si="247"/>
        <v/>
      </c>
      <c r="CA370">
        <f t="shared" si="241"/>
        <v>3</v>
      </c>
      <c r="CB370" t="str">
        <f t="shared" si="241"/>
        <v/>
      </c>
      <c r="CC370" t="str">
        <f t="shared" si="241"/>
        <v/>
      </c>
      <c r="CD370" t="str">
        <f t="shared" si="241"/>
        <v/>
      </c>
      <c r="CE370" t="str">
        <f t="shared" si="242"/>
        <v/>
      </c>
      <c r="CF370" t="str">
        <f t="shared" si="242"/>
        <v/>
      </c>
      <c r="CG370" t="str">
        <f t="shared" si="242"/>
        <v/>
      </c>
      <c r="CH370" t="str">
        <f t="shared" si="242"/>
        <v/>
      </c>
      <c r="CI370" t="str">
        <f t="shared" si="255"/>
        <v/>
      </c>
      <c r="CJ370" t="str">
        <f t="shared" si="255"/>
        <v/>
      </c>
      <c r="CK370" t="str">
        <f t="shared" si="255"/>
        <v/>
      </c>
      <c r="CM370" t="str">
        <f t="shared" si="236"/>
        <v/>
      </c>
      <c r="CN370" t="str">
        <f t="shared" si="236"/>
        <v/>
      </c>
      <c r="CO370" t="str">
        <f t="shared" si="236"/>
        <v/>
      </c>
      <c r="CP370" t="str">
        <f t="shared" si="236"/>
        <v/>
      </c>
      <c r="CQ370" t="str">
        <f t="shared" si="237"/>
        <v/>
      </c>
      <c r="CR370" t="str">
        <f t="shared" si="237"/>
        <v/>
      </c>
      <c r="CS370" t="str">
        <f t="shared" si="237"/>
        <v/>
      </c>
      <c r="CT370" t="str">
        <f t="shared" si="237"/>
        <v/>
      </c>
      <c r="CU370" t="str">
        <f t="shared" si="248"/>
        <v/>
      </c>
      <c r="CV370" t="str">
        <f t="shared" si="243"/>
        <v/>
      </c>
      <c r="CW370" t="str">
        <f t="shared" si="243"/>
        <v/>
      </c>
      <c r="CX370" t="str">
        <f t="shared" si="243"/>
        <v/>
      </c>
      <c r="CY370" t="str">
        <f t="shared" si="243"/>
        <v/>
      </c>
      <c r="CZ370" t="str">
        <f t="shared" si="244"/>
        <v/>
      </c>
      <c r="DA370" t="str">
        <f t="shared" si="244"/>
        <v/>
      </c>
      <c r="DB370" t="str">
        <f t="shared" si="244"/>
        <v/>
      </c>
      <c r="DC370">
        <f t="shared" si="222"/>
        <v>4</v>
      </c>
      <c r="DD370" t="str">
        <f t="shared" si="222"/>
        <v/>
      </c>
      <c r="DE370" t="str">
        <f t="shared" si="222"/>
        <v/>
      </c>
      <c r="DF370" t="str">
        <f t="shared" si="222"/>
        <v/>
      </c>
      <c r="DH370" t="str">
        <f t="shared" si="258"/>
        <v/>
      </c>
      <c r="DI370" t="str">
        <f t="shared" si="257"/>
        <v/>
      </c>
      <c r="DJ370" t="str">
        <f t="shared" si="257"/>
        <v/>
      </c>
      <c r="DK370" t="str">
        <f t="shared" si="257"/>
        <v/>
      </c>
      <c r="DL370" t="str">
        <f t="shared" si="257"/>
        <v/>
      </c>
      <c r="DM370" t="str">
        <f t="shared" si="257"/>
        <v/>
      </c>
      <c r="DN370" t="str">
        <f t="shared" si="257"/>
        <v/>
      </c>
      <c r="DO370" t="str">
        <f t="shared" si="257"/>
        <v/>
      </c>
      <c r="DP370" t="str">
        <f t="shared" si="257"/>
        <v/>
      </c>
      <c r="DQ370">
        <f t="shared" si="257"/>
        <v>4</v>
      </c>
      <c r="DR370" t="str">
        <f t="shared" si="257"/>
        <v/>
      </c>
      <c r="DS370" t="str">
        <f t="shared" si="257"/>
        <v/>
      </c>
      <c r="DT370" t="str">
        <f t="shared" si="257"/>
        <v/>
      </c>
      <c r="DU370" t="str">
        <f t="shared" si="257"/>
        <v/>
      </c>
      <c r="DV370" t="str">
        <f t="shared" si="257"/>
        <v/>
      </c>
      <c r="DW370" t="str">
        <f t="shared" si="257"/>
        <v/>
      </c>
      <c r="DX370" t="str">
        <f t="shared" si="257"/>
        <v/>
      </c>
      <c r="DY370" t="str">
        <f t="shared" si="257"/>
        <v/>
      </c>
      <c r="DZ370" t="str">
        <f t="shared" si="257"/>
        <v/>
      </c>
      <c r="EA370" t="str">
        <f t="shared" si="257"/>
        <v/>
      </c>
      <c r="EC370" t="str">
        <f t="shared" si="238"/>
        <v/>
      </c>
      <c r="ED370" t="str">
        <f t="shared" si="238"/>
        <v/>
      </c>
      <c r="EE370" t="str">
        <f t="shared" si="238"/>
        <v/>
      </c>
      <c r="EF370" t="str">
        <f t="shared" si="238"/>
        <v/>
      </c>
      <c r="EG370" t="str">
        <f t="shared" si="239"/>
        <v/>
      </c>
      <c r="EH370" t="str">
        <f t="shared" si="239"/>
        <v/>
      </c>
      <c r="EI370" t="str">
        <f t="shared" si="239"/>
        <v/>
      </c>
      <c r="EJ370" t="str">
        <f t="shared" si="226"/>
        <v/>
      </c>
      <c r="EK370" t="str">
        <f t="shared" si="226"/>
        <v/>
      </c>
      <c r="EL370" t="str">
        <f t="shared" si="226"/>
        <v/>
      </c>
      <c r="EM370" t="str">
        <f t="shared" si="226"/>
        <v/>
      </c>
      <c r="EN370" t="str">
        <f t="shared" si="227"/>
        <v/>
      </c>
      <c r="EO370" t="str">
        <f t="shared" si="227"/>
        <v/>
      </c>
      <c r="EP370" t="str">
        <f t="shared" si="227"/>
        <v/>
      </c>
      <c r="EQ370" t="str">
        <f t="shared" si="227"/>
        <v/>
      </c>
      <c r="ER370" t="str">
        <f t="shared" si="228"/>
        <v/>
      </c>
      <c r="ES370">
        <f t="shared" si="228"/>
        <v>3</v>
      </c>
      <c r="ET370" t="str">
        <f t="shared" si="228"/>
        <v/>
      </c>
      <c r="EU370" t="str">
        <f t="shared" si="228"/>
        <v/>
      </c>
      <c r="EV370" t="str">
        <f t="shared" si="256"/>
        <v/>
      </c>
    </row>
    <row r="371" spans="1:152">
      <c r="A371" t="s">
        <v>9</v>
      </c>
      <c r="B371" t="s">
        <v>16</v>
      </c>
      <c r="E371" s="1" t="str">
        <f t="shared" si="230"/>
        <v/>
      </c>
      <c r="F371" s="1" t="str">
        <f t="shared" si="231"/>
        <v/>
      </c>
      <c r="G371" t="str">
        <f t="shared" si="232"/>
        <v/>
      </c>
      <c r="H371" t="str">
        <f t="shared" si="232"/>
        <v/>
      </c>
      <c r="I371" t="str">
        <f t="shared" si="232"/>
        <v/>
      </c>
      <c r="J371" t="str">
        <f t="shared" si="232"/>
        <v/>
      </c>
      <c r="K371" t="str">
        <f t="shared" si="233"/>
        <v/>
      </c>
      <c r="L371" t="str">
        <f t="shared" si="233"/>
        <v/>
      </c>
      <c r="M371" t="str">
        <f t="shared" si="233"/>
        <v/>
      </c>
      <c r="N371" t="str">
        <f t="shared" si="233"/>
        <v/>
      </c>
      <c r="O371" t="str">
        <f t="shared" si="245"/>
        <v/>
      </c>
      <c r="P371" t="str">
        <f t="shared" si="246"/>
        <v/>
      </c>
      <c r="Q371" t="str">
        <f t="shared" si="246"/>
        <v/>
      </c>
      <c r="R371" t="str">
        <f t="shared" si="246"/>
        <v/>
      </c>
      <c r="S371" t="str">
        <f t="shared" si="246"/>
        <v/>
      </c>
      <c r="T371" t="str">
        <f t="shared" si="246"/>
        <v/>
      </c>
      <c r="U371" t="str">
        <f t="shared" si="253"/>
        <v/>
      </c>
      <c r="V371" t="str">
        <f t="shared" si="253"/>
        <v/>
      </c>
      <c r="W371" t="str">
        <f t="shared" si="250"/>
        <v/>
      </c>
      <c r="X371" t="str">
        <f t="shared" si="250"/>
        <v/>
      </c>
      <c r="Y371" t="str">
        <f t="shared" si="250"/>
        <v/>
      </c>
      <c r="Z371" t="str">
        <f t="shared" si="250"/>
        <v/>
      </c>
      <c r="BR371" t="str">
        <f t="shared" si="234"/>
        <v/>
      </c>
      <c r="BS371" t="str">
        <f t="shared" si="234"/>
        <v/>
      </c>
      <c r="BT371" t="str">
        <f t="shared" si="234"/>
        <v/>
      </c>
      <c r="BU371" t="str">
        <f t="shared" si="234"/>
        <v/>
      </c>
      <c r="BV371" t="str">
        <f t="shared" si="235"/>
        <v/>
      </c>
      <c r="BW371" t="str">
        <f t="shared" si="235"/>
        <v/>
      </c>
      <c r="BX371">
        <f t="shared" si="235"/>
        <v>0</v>
      </c>
      <c r="BY371" t="str">
        <f t="shared" si="235"/>
        <v/>
      </c>
      <c r="BZ371" t="str">
        <f t="shared" si="247"/>
        <v/>
      </c>
      <c r="CA371" t="str">
        <f t="shared" si="241"/>
        <v/>
      </c>
      <c r="CB371" t="str">
        <f t="shared" si="241"/>
        <v/>
      </c>
      <c r="CC371" t="str">
        <f t="shared" si="241"/>
        <v/>
      </c>
      <c r="CD371" t="str">
        <f t="shared" si="241"/>
        <v/>
      </c>
      <c r="CE371" t="str">
        <f t="shared" si="242"/>
        <v/>
      </c>
      <c r="CF371" t="str">
        <f t="shared" si="242"/>
        <v/>
      </c>
      <c r="CG371" t="str">
        <f t="shared" si="242"/>
        <v/>
      </c>
      <c r="CH371" t="str">
        <f t="shared" si="242"/>
        <v/>
      </c>
      <c r="CI371" t="str">
        <f t="shared" si="255"/>
        <v/>
      </c>
      <c r="CJ371" t="str">
        <f t="shared" si="255"/>
        <v/>
      </c>
      <c r="CK371" t="str">
        <f t="shared" si="255"/>
        <v/>
      </c>
      <c r="CM371" t="str">
        <f t="shared" si="236"/>
        <v/>
      </c>
      <c r="CN371" t="str">
        <f t="shared" si="236"/>
        <v/>
      </c>
      <c r="CO371" t="str">
        <f t="shared" si="236"/>
        <v/>
      </c>
      <c r="CP371" t="str">
        <f t="shared" si="236"/>
        <v/>
      </c>
      <c r="CQ371" t="str">
        <f t="shared" si="237"/>
        <v/>
      </c>
      <c r="CR371" t="str">
        <f t="shared" si="237"/>
        <v/>
      </c>
      <c r="CS371" t="str">
        <f t="shared" si="237"/>
        <v/>
      </c>
      <c r="CT371" t="str">
        <f t="shared" si="237"/>
        <v/>
      </c>
      <c r="CU371">
        <f t="shared" si="248"/>
        <v>0</v>
      </c>
      <c r="CV371" t="str">
        <f t="shared" si="243"/>
        <v/>
      </c>
      <c r="CW371" t="str">
        <f t="shared" si="243"/>
        <v/>
      </c>
      <c r="CX371" t="str">
        <f t="shared" si="243"/>
        <v/>
      </c>
      <c r="CY371" t="str">
        <f t="shared" si="243"/>
        <v/>
      </c>
      <c r="CZ371" t="str">
        <f t="shared" si="244"/>
        <v/>
      </c>
      <c r="DA371" t="str">
        <f t="shared" si="244"/>
        <v/>
      </c>
      <c r="DB371" t="str">
        <f t="shared" si="244"/>
        <v/>
      </c>
      <c r="DC371" t="str">
        <f t="shared" si="222"/>
        <v/>
      </c>
      <c r="DD371" t="str">
        <f t="shared" si="222"/>
        <v/>
      </c>
      <c r="DE371" t="str">
        <f t="shared" si="222"/>
        <v/>
      </c>
      <c r="DF371" t="str">
        <f t="shared" si="222"/>
        <v/>
      </c>
      <c r="DH371" t="str">
        <f t="shared" si="258"/>
        <v/>
      </c>
      <c r="DI371" t="str">
        <f t="shared" si="257"/>
        <v/>
      </c>
      <c r="DJ371" t="str">
        <f t="shared" si="257"/>
        <v/>
      </c>
      <c r="DK371" t="str">
        <f t="shared" si="257"/>
        <v/>
      </c>
      <c r="DL371" t="str">
        <f t="shared" si="257"/>
        <v/>
      </c>
      <c r="DM371" t="str">
        <f t="shared" si="257"/>
        <v/>
      </c>
      <c r="DN371">
        <f t="shared" si="257"/>
        <v>0</v>
      </c>
      <c r="DO371" t="str">
        <f t="shared" si="257"/>
        <v/>
      </c>
      <c r="DP371" t="str">
        <f t="shared" si="257"/>
        <v/>
      </c>
      <c r="DQ371" t="str">
        <f t="shared" si="257"/>
        <v/>
      </c>
      <c r="DR371" t="str">
        <f t="shared" si="257"/>
        <v/>
      </c>
      <c r="DS371" t="str">
        <f t="shared" si="257"/>
        <v/>
      </c>
      <c r="DT371" t="str">
        <f t="shared" si="257"/>
        <v/>
      </c>
      <c r="DU371" t="str">
        <f t="shared" si="257"/>
        <v/>
      </c>
      <c r="DV371" t="str">
        <f t="shared" si="257"/>
        <v/>
      </c>
      <c r="DW371" t="str">
        <f t="shared" si="257"/>
        <v/>
      </c>
      <c r="DX371" t="str">
        <f t="shared" si="257"/>
        <v/>
      </c>
      <c r="DY371" t="str">
        <f t="shared" si="257"/>
        <v/>
      </c>
      <c r="DZ371" t="str">
        <f t="shared" si="257"/>
        <v/>
      </c>
      <c r="EA371" t="str">
        <f t="shared" si="257"/>
        <v/>
      </c>
      <c r="EC371" t="str">
        <f t="shared" si="238"/>
        <v/>
      </c>
      <c r="ED371" t="str">
        <f t="shared" si="238"/>
        <v/>
      </c>
      <c r="EE371" t="str">
        <f t="shared" si="238"/>
        <v/>
      </c>
      <c r="EF371" t="str">
        <f t="shared" si="238"/>
        <v/>
      </c>
      <c r="EG371" t="str">
        <f t="shared" si="239"/>
        <v/>
      </c>
      <c r="EH371" t="str">
        <f t="shared" si="239"/>
        <v/>
      </c>
      <c r="EI371" t="str">
        <f t="shared" si="239"/>
        <v/>
      </c>
      <c r="EJ371" t="str">
        <f t="shared" si="226"/>
        <v/>
      </c>
      <c r="EK371">
        <f t="shared" si="226"/>
        <v>0</v>
      </c>
      <c r="EL371" t="str">
        <f t="shared" si="226"/>
        <v/>
      </c>
      <c r="EM371" t="str">
        <f t="shared" si="226"/>
        <v/>
      </c>
      <c r="EN371" t="str">
        <f t="shared" si="227"/>
        <v/>
      </c>
      <c r="EO371" t="str">
        <f t="shared" si="227"/>
        <v/>
      </c>
      <c r="EP371" t="str">
        <f t="shared" si="227"/>
        <v/>
      </c>
      <c r="EQ371" t="str">
        <f t="shared" si="227"/>
        <v/>
      </c>
      <c r="ER371" t="str">
        <f t="shared" si="228"/>
        <v/>
      </c>
      <c r="ES371" t="str">
        <f t="shared" si="228"/>
        <v/>
      </c>
      <c r="ET371" t="str">
        <f t="shared" si="228"/>
        <v/>
      </c>
      <c r="EU371" t="str">
        <f t="shared" si="228"/>
        <v/>
      </c>
      <c r="EV371" t="str">
        <f t="shared" si="256"/>
        <v/>
      </c>
    </row>
    <row r="372" spans="1:152">
      <c r="A372" t="s">
        <v>5</v>
      </c>
      <c r="B372" t="s">
        <v>2</v>
      </c>
      <c r="E372" s="1" t="str">
        <f t="shared" si="230"/>
        <v/>
      </c>
      <c r="F372" s="1" t="str">
        <f t="shared" si="231"/>
        <v/>
      </c>
      <c r="G372" t="str">
        <f t="shared" si="232"/>
        <v/>
      </c>
      <c r="H372" t="str">
        <f t="shared" si="232"/>
        <v/>
      </c>
      <c r="I372" t="str">
        <f t="shared" si="232"/>
        <v/>
      </c>
      <c r="J372" t="str">
        <f t="shared" si="232"/>
        <v/>
      </c>
      <c r="K372" t="str">
        <f t="shared" si="233"/>
        <v/>
      </c>
      <c r="L372" t="str">
        <f t="shared" si="233"/>
        <v/>
      </c>
      <c r="M372" t="str">
        <f t="shared" si="233"/>
        <v/>
      </c>
      <c r="N372" t="str">
        <f t="shared" si="233"/>
        <v/>
      </c>
      <c r="O372" t="str">
        <f t="shared" si="245"/>
        <v/>
      </c>
      <c r="P372" t="str">
        <f t="shared" si="246"/>
        <v/>
      </c>
      <c r="Q372" t="str">
        <f t="shared" si="246"/>
        <v/>
      </c>
      <c r="R372" t="str">
        <f t="shared" si="246"/>
        <v/>
      </c>
      <c r="S372" t="str">
        <f t="shared" si="246"/>
        <v/>
      </c>
      <c r="T372" t="str">
        <f t="shared" si="246"/>
        <v/>
      </c>
      <c r="U372" t="str">
        <f t="shared" si="253"/>
        <v/>
      </c>
      <c r="V372" t="str">
        <f t="shared" si="253"/>
        <v/>
      </c>
      <c r="W372" t="str">
        <f t="shared" si="250"/>
        <v/>
      </c>
      <c r="X372" t="str">
        <f t="shared" si="250"/>
        <v/>
      </c>
      <c r="Y372" t="str">
        <f t="shared" si="250"/>
        <v/>
      </c>
      <c r="Z372" t="str">
        <f t="shared" si="250"/>
        <v/>
      </c>
      <c r="BR372" t="str">
        <f t="shared" si="234"/>
        <v/>
      </c>
      <c r="BS372" t="str">
        <f t="shared" si="234"/>
        <v/>
      </c>
      <c r="BT372" t="str">
        <f t="shared" si="234"/>
        <v/>
      </c>
      <c r="BU372">
        <f t="shared" si="234"/>
        <v>0</v>
      </c>
      <c r="BV372" t="str">
        <f t="shared" si="235"/>
        <v/>
      </c>
      <c r="BW372" t="str">
        <f t="shared" si="235"/>
        <v/>
      </c>
      <c r="BX372" t="str">
        <f t="shared" si="235"/>
        <v/>
      </c>
      <c r="BY372" t="str">
        <f t="shared" si="235"/>
        <v/>
      </c>
      <c r="BZ372" t="str">
        <f t="shared" si="247"/>
        <v/>
      </c>
      <c r="CA372" t="str">
        <f t="shared" si="241"/>
        <v/>
      </c>
      <c r="CB372" t="str">
        <f t="shared" si="241"/>
        <v/>
      </c>
      <c r="CC372" t="str">
        <f t="shared" si="241"/>
        <v/>
      </c>
      <c r="CD372" t="str">
        <f t="shared" si="241"/>
        <v/>
      </c>
      <c r="CE372" t="str">
        <f t="shared" si="242"/>
        <v/>
      </c>
      <c r="CF372" t="str">
        <f t="shared" si="242"/>
        <v/>
      </c>
      <c r="CG372" t="str">
        <f t="shared" si="242"/>
        <v/>
      </c>
      <c r="CH372" t="str">
        <f t="shared" si="242"/>
        <v/>
      </c>
      <c r="CI372" t="str">
        <f t="shared" si="255"/>
        <v/>
      </c>
      <c r="CJ372" t="str">
        <f t="shared" si="255"/>
        <v/>
      </c>
      <c r="CK372" t="str">
        <f t="shared" si="255"/>
        <v/>
      </c>
      <c r="CM372">
        <f t="shared" si="236"/>
        <v>0</v>
      </c>
      <c r="CN372" t="str">
        <f t="shared" si="236"/>
        <v/>
      </c>
      <c r="CO372" t="str">
        <f t="shared" si="236"/>
        <v/>
      </c>
      <c r="CP372" t="str">
        <f t="shared" si="236"/>
        <v/>
      </c>
      <c r="CQ372" t="str">
        <f t="shared" si="237"/>
        <v/>
      </c>
      <c r="CR372" t="str">
        <f t="shared" si="237"/>
        <v/>
      </c>
      <c r="CS372" t="str">
        <f t="shared" si="237"/>
        <v/>
      </c>
      <c r="CT372" t="str">
        <f t="shared" si="237"/>
        <v/>
      </c>
      <c r="CU372" t="str">
        <f t="shared" si="248"/>
        <v/>
      </c>
      <c r="CV372" t="str">
        <f t="shared" si="243"/>
        <v/>
      </c>
      <c r="CW372" t="str">
        <f t="shared" si="243"/>
        <v/>
      </c>
      <c r="CX372" t="str">
        <f t="shared" si="243"/>
        <v/>
      </c>
      <c r="CY372" t="str">
        <f t="shared" si="243"/>
        <v/>
      </c>
      <c r="CZ372" t="str">
        <f t="shared" si="244"/>
        <v/>
      </c>
      <c r="DA372" t="str">
        <f t="shared" si="244"/>
        <v/>
      </c>
      <c r="DB372" t="str">
        <f t="shared" si="244"/>
        <v/>
      </c>
      <c r="DC372" t="str">
        <f t="shared" si="222"/>
        <v/>
      </c>
      <c r="DD372" t="str">
        <f t="shared" si="222"/>
        <v/>
      </c>
      <c r="DE372" t="str">
        <f t="shared" si="222"/>
        <v/>
      </c>
      <c r="DF372" t="str">
        <f t="shared" si="222"/>
        <v/>
      </c>
      <c r="DH372" t="str">
        <f t="shared" si="258"/>
        <v/>
      </c>
      <c r="DI372" t="str">
        <f t="shared" si="257"/>
        <v/>
      </c>
      <c r="DJ372" t="str">
        <f t="shared" si="257"/>
        <v/>
      </c>
      <c r="DK372">
        <f t="shared" si="257"/>
        <v>0</v>
      </c>
      <c r="DL372" t="str">
        <f t="shared" si="257"/>
        <v/>
      </c>
      <c r="DM372" t="str">
        <f t="shared" si="257"/>
        <v/>
      </c>
      <c r="DN372" t="str">
        <f t="shared" si="257"/>
        <v/>
      </c>
      <c r="DO372" t="str">
        <f t="shared" si="257"/>
        <v/>
      </c>
      <c r="DP372" t="str">
        <f t="shared" si="257"/>
        <v/>
      </c>
      <c r="DQ372" t="str">
        <f t="shared" si="257"/>
        <v/>
      </c>
      <c r="DR372" t="str">
        <f t="shared" si="257"/>
        <v/>
      </c>
      <c r="DS372" t="str">
        <f t="shared" si="257"/>
        <v/>
      </c>
      <c r="DT372" t="str">
        <f t="shared" si="257"/>
        <v/>
      </c>
      <c r="DU372" t="str">
        <f t="shared" si="257"/>
        <v/>
      </c>
      <c r="DV372" t="str">
        <f t="shared" si="257"/>
        <v/>
      </c>
      <c r="DW372" t="str">
        <f t="shared" si="257"/>
        <v/>
      </c>
      <c r="DX372" t="str">
        <f t="shared" si="257"/>
        <v/>
      </c>
      <c r="DY372" t="str">
        <f t="shared" si="257"/>
        <v/>
      </c>
      <c r="DZ372" t="str">
        <f t="shared" si="257"/>
        <v/>
      </c>
      <c r="EA372" t="str">
        <f t="shared" si="257"/>
        <v/>
      </c>
      <c r="EC372">
        <f t="shared" si="238"/>
        <v>0</v>
      </c>
      <c r="ED372" t="str">
        <f t="shared" si="238"/>
        <v/>
      </c>
      <c r="EE372" t="str">
        <f t="shared" si="238"/>
        <v/>
      </c>
      <c r="EF372" t="str">
        <f t="shared" si="238"/>
        <v/>
      </c>
      <c r="EG372" t="str">
        <f t="shared" si="239"/>
        <v/>
      </c>
      <c r="EH372" t="str">
        <f t="shared" si="239"/>
        <v/>
      </c>
      <c r="EI372" t="str">
        <f t="shared" si="239"/>
        <v/>
      </c>
      <c r="EJ372" t="str">
        <f t="shared" si="226"/>
        <v/>
      </c>
      <c r="EK372" t="str">
        <f t="shared" si="226"/>
        <v/>
      </c>
      <c r="EL372" t="str">
        <f t="shared" si="226"/>
        <v/>
      </c>
      <c r="EM372" t="str">
        <f t="shared" si="226"/>
        <v/>
      </c>
      <c r="EN372" t="str">
        <f t="shared" si="227"/>
        <v/>
      </c>
      <c r="EO372" t="str">
        <f t="shared" si="227"/>
        <v/>
      </c>
      <c r="EP372" t="str">
        <f t="shared" si="227"/>
        <v/>
      </c>
      <c r="EQ372" t="str">
        <f t="shared" si="227"/>
        <v/>
      </c>
      <c r="ER372" t="str">
        <f t="shared" si="228"/>
        <v/>
      </c>
      <c r="ES372" t="str">
        <f t="shared" si="228"/>
        <v/>
      </c>
      <c r="ET372" t="str">
        <f t="shared" si="228"/>
        <v/>
      </c>
      <c r="EU372" t="str">
        <f t="shared" si="228"/>
        <v/>
      </c>
      <c r="EV372" t="str">
        <f t="shared" si="256"/>
        <v/>
      </c>
    </row>
    <row r="373" spans="1:152">
      <c r="A373" t="s">
        <v>15</v>
      </c>
      <c r="B373" t="s">
        <v>10</v>
      </c>
      <c r="E373" s="1" t="str">
        <f t="shared" si="230"/>
        <v/>
      </c>
      <c r="F373" s="1" t="str">
        <f t="shared" si="231"/>
        <v/>
      </c>
      <c r="G373" t="str">
        <f t="shared" si="232"/>
        <v/>
      </c>
      <c r="H373" t="str">
        <f t="shared" si="232"/>
        <v/>
      </c>
      <c r="I373" t="str">
        <f t="shared" si="232"/>
        <v/>
      </c>
      <c r="J373" t="str">
        <f t="shared" si="232"/>
        <v/>
      </c>
      <c r="K373" t="str">
        <f t="shared" si="233"/>
        <v/>
      </c>
      <c r="L373" t="str">
        <f t="shared" si="233"/>
        <v/>
      </c>
      <c r="M373" t="str">
        <f t="shared" si="233"/>
        <v/>
      </c>
      <c r="N373" t="str">
        <f t="shared" si="233"/>
        <v/>
      </c>
      <c r="O373" t="str">
        <f t="shared" si="245"/>
        <v/>
      </c>
      <c r="P373" t="str">
        <f t="shared" si="246"/>
        <v/>
      </c>
      <c r="Q373" t="str">
        <f t="shared" si="246"/>
        <v/>
      </c>
      <c r="R373" t="str">
        <f t="shared" si="246"/>
        <v/>
      </c>
      <c r="S373" t="str">
        <f t="shared" si="246"/>
        <v/>
      </c>
      <c r="T373" t="str">
        <f t="shared" si="246"/>
        <v/>
      </c>
      <c r="U373" t="str">
        <f t="shared" si="253"/>
        <v/>
      </c>
      <c r="V373" t="str">
        <f t="shared" si="253"/>
        <v/>
      </c>
      <c r="W373" t="str">
        <f t="shared" si="250"/>
        <v/>
      </c>
      <c r="X373" t="str">
        <f t="shared" si="250"/>
        <v/>
      </c>
      <c r="Y373" t="str">
        <f t="shared" si="250"/>
        <v/>
      </c>
      <c r="Z373" t="str">
        <f t="shared" si="250"/>
        <v/>
      </c>
      <c r="BR373" t="str">
        <f t="shared" si="234"/>
        <v/>
      </c>
      <c r="BS373" t="str">
        <f t="shared" si="234"/>
        <v/>
      </c>
      <c r="BT373" t="str">
        <f t="shared" si="234"/>
        <v/>
      </c>
      <c r="BU373" t="str">
        <f t="shared" si="234"/>
        <v/>
      </c>
      <c r="BV373" t="str">
        <f t="shared" si="235"/>
        <v/>
      </c>
      <c r="BW373" t="str">
        <f t="shared" si="235"/>
        <v/>
      </c>
      <c r="BX373" t="str">
        <f t="shared" si="235"/>
        <v/>
      </c>
      <c r="BY373" t="str">
        <f t="shared" si="235"/>
        <v/>
      </c>
      <c r="BZ373" t="str">
        <f t="shared" si="247"/>
        <v/>
      </c>
      <c r="CA373" t="str">
        <f t="shared" si="241"/>
        <v/>
      </c>
      <c r="CB373" t="str">
        <f t="shared" si="241"/>
        <v/>
      </c>
      <c r="CC373" t="str">
        <f t="shared" si="241"/>
        <v/>
      </c>
      <c r="CD373" t="str">
        <f t="shared" si="241"/>
        <v/>
      </c>
      <c r="CE373">
        <f t="shared" si="242"/>
        <v>0</v>
      </c>
      <c r="CF373" t="str">
        <f t="shared" si="242"/>
        <v/>
      </c>
      <c r="CG373" t="str">
        <f t="shared" si="242"/>
        <v/>
      </c>
      <c r="CH373" t="str">
        <f t="shared" si="242"/>
        <v/>
      </c>
      <c r="CI373" t="str">
        <f t="shared" si="255"/>
        <v/>
      </c>
      <c r="CJ373" t="str">
        <f t="shared" si="255"/>
        <v/>
      </c>
      <c r="CK373" t="str">
        <f t="shared" si="255"/>
        <v/>
      </c>
      <c r="CM373" t="str">
        <f t="shared" si="236"/>
        <v/>
      </c>
      <c r="CN373" t="str">
        <f t="shared" si="236"/>
        <v/>
      </c>
      <c r="CO373" t="str">
        <f t="shared" si="236"/>
        <v/>
      </c>
      <c r="CP373" t="str">
        <f t="shared" si="236"/>
        <v/>
      </c>
      <c r="CQ373" t="str">
        <f t="shared" si="237"/>
        <v/>
      </c>
      <c r="CR373" t="str">
        <f t="shared" si="237"/>
        <v/>
      </c>
      <c r="CS373" t="str">
        <f t="shared" si="237"/>
        <v/>
      </c>
      <c r="CT373" t="str">
        <f t="shared" si="237"/>
        <v/>
      </c>
      <c r="CU373" t="str">
        <f t="shared" si="248"/>
        <v/>
      </c>
      <c r="CV373" t="str">
        <f t="shared" si="243"/>
        <v/>
      </c>
      <c r="CW373" t="str">
        <f t="shared" si="243"/>
        <v/>
      </c>
      <c r="CX373" t="str">
        <f t="shared" si="243"/>
        <v/>
      </c>
      <c r="CY373" t="str">
        <f t="shared" si="243"/>
        <v/>
      </c>
      <c r="CZ373" t="str">
        <f t="shared" si="244"/>
        <v/>
      </c>
      <c r="DA373">
        <f t="shared" si="244"/>
        <v>0</v>
      </c>
      <c r="DB373" t="str">
        <f t="shared" si="244"/>
        <v/>
      </c>
      <c r="DC373" t="str">
        <f t="shared" si="222"/>
        <v/>
      </c>
      <c r="DD373" t="str">
        <f t="shared" si="222"/>
        <v/>
      </c>
      <c r="DE373" t="str">
        <f t="shared" si="222"/>
        <v/>
      </c>
      <c r="DF373" t="str">
        <f t="shared" si="222"/>
        <v/>
      </c>
      <c r="DH373" t="str">
        <f t="shared" si="258"/>
        <v/>
      </c>
      <c r="DI373" t="str">
        <f t="shared" si="257"/>
        <v/>
      </c>
      <c r="DJ373" t="str">
        <f t="shared" si="257"/>
        <v/>
      </c>
      <c r="DK373" t="str">
        <f t="shared" si="257"/>
        <v/>
      </c>
      <c r="DL373" t="str">
        <f t="shared" si="257"/>
        <v/>
      </c>
      <c r="DM373" t="str">
        <f t="shared" si="257"/>
        <v/>
      </c>
      <c r="DN373" t="str">
        <f t="shared" si="257"/>
        <v/>
      </c>
      <c r="DO373" t="str">
        <f t="shared" si="257"/>
        <v/>
      </c>
      <c r="DP373" t="str">
        <f t="shared" si="257"/>
        <v/>
      </c>
      <c r="DQ373" t="str">
        <f t="shared" si="257"/>
        <v/>
      </c>
      <c r="DR373" t="str">
        <f t="shared" si="257"/>
        <v/>
      </c>
      <c r="DS373" t="str">
        <f t="shared" si="257"/>
        <v/>
      </c>
      <c r="DT373" t="str">
        <f t="shared" si="257"/>
        <v/>
      </c>
      <c r="DU373">
        <f t="shared" si="257"/>
        <v>0</v>
      </c>
      <c r="DV373" t="str">
        <f t="shared" si="257"/>
        <v/>
      </c>
      <c r="DW373" t="str">
        <f t="shared" si="257"/>
        <v/>
      </c>
      <c r="DX373" t="str">
        <f t="shared" si="257"/>
        <v/>
      </c>
      <c r="DY373" t="str">
        <f t="shared" si="257"/>
        <v/>
      </c>
      <c r="DZ373" t="str">
        <f t="shared" si="257"/>
        <v/>
      </c>
      <c r="EA373" t="str">
        <f t="shared" si="257"/>
        <v/>
      </c>
      <c r="EC373" t="str">
        <f t="shared" si="238"/>
        <v/>
      </c>
      <c r="ED373" t="str">
        <f t="shared" si="238"/>
        <v/>
      </c>
      <c r="EE373" t="str">
        <f t="shared" si="238"/>
        <v/>
      </c>
      <c r="EF373" t="str">
        <f t="shared" si="238"/>
        <v/>
      </c>
      <c r="EG373" t="str">
        <f t="shared" si="239"/>
        <v/>
      </c>
      <c r="EH373" t="str">
        <f t="shared" si="239"/>
        <v/>
      </c>
      <c r="EI373" t="str">
        <f t="shared" si="239"/>
        <v/>
      </c>
      <c r="EJ373" t="str">
        <f t="shared" si="226"/>
        <v/>
      </c>
      <c r="EK373" t="str">
        <f t="shared" si="226"/>
        <v/>
      </c>
      <c r="EL373" t="str">
        <f t="shared" si="226"/>
        <v/>
      </c>
      <c r="EM373" t="str">
        <f t="shared" si="226"/>
        <v/>
      </c>
      <c r="EN373" t="str">
        <f t="shared" si="227"/>
        <v/>
      </c>
      <c r="EO373" t="str">
        <f t="shared" si="227"/>
        <v/>
      </c>
      <c r="EP373" t="str">
        <f t="shared" si="227"/>
        <v/>
      </c>
      <c r="EQ373">
        <f t="shared" si="227"/>
        <v>0</v>
      </c>
      <c r="ER373" t="str">
        <f t="shared" si="228"/>
        <v/>
      </c>
      <c r="ES373" t="str">
        <f t="shared" si="228"/>
        <v/>
      </c>
      <c r="ET373" t="str">
        <f t="shared" si="228"/>
        <v/>
      </c>
      <c r="EU373" t="str">
        <f t="shared" si="228"/>
        <v/>
      </c>
      <c r="EV373" t="str">
        <f t="shared" si="256"/>
        <v/>
      </c>
    </row>
    <row r="374" spans="1:152">
      <c r="A374" t="s">
        <v>19</v>
      </c>
      <c r="B374" t="s">
        <v>12</v>
      </c>
      <c r="E374" s="1" t="str">
        <f t="shared" si="230"/>
        <v/>
      </c>
      <c r="F374" s="1" t="str">
        <f t="shared" si="231"/>
        <v/>
      </c>
      <c r="G374" t="str">
        <f t="shared" si="232"/>
        <v/>
      </c>
      <c r="H374" t="str">
        <f t="shared" si="232"/>
        <v/>
      </c>
      <c r="I374" t="str">
        <f t="shared" si="232"/>
        <v/>
      </c>
      <c r="J374" t="str">
        <f t="shared" si="232"/>
        <v/>
      </c>
      <c r="K374" t="str">
        <f t="shared" si="233"/>
        <v/>
      </c>
      <c r="L374" t="str">
        <f t="shared" si="233"/>
        <v/>
      </c>
      <c r="M374" t="str">
        <f t="shared" si="233"/>
        <v/>
      </c>
      <c r="N374" t="str">
        <f t="shared" si="233"/>
        <v/>
      </c>
      <c r="O374" t="str">
        <f t="shared" si="245"/>
        <v/>
      </c>
      <c r="P374" t="str">
        <f t="shared" si="246"/>
        <v/>
      </c>
      <c r="Q374" t="str">
        <f t="shared" si="246"/>
        <v/>
      </c>
      <c r="R374" t="str">
        <f t="shared" si="246"/>
        <v/>
      </c>
      <c r="S374" t="str">
        <f t="shared" si="246"/>
        <v/>
      </c>
      <c r="T374" t="str">
        <f t="shared" si="246"/>
        <v/>
      </c>
      <c r="U374" t="str">
        <f t="shared" si="253"/>
        <v/>
      </c>
      <c r="V374" t="str">
        <f t="shared" si="253"/>
        <v/>
      </c>
      <c r="W374" t="str">
        <f t="shared" si="250"/>
        <v/>
      </c>
      <c r="X374" t="str">
        <f t="shared" si="250"/>
        <v/>
      </c>
      <c r="Y374" t="str">
        <f t="shared" si="250"/>
        <v/>
      </c>
      <c r="Z374" t="str">
        <f t="shared" si="250"/>
        <v/>
      </c>
      <c r="BR374" t="str">
        <f t="shared" si="234"/>
        <v/>
      </c>
      <c r="BS374" t="str">
        <f t="shared" si="234"/>
        <v/>
      </c>
      <c r="BT374" t="str">
        <f t="shared" si="234"/>
        <v/>
      </c>
      <c r="BU374" t="str">
        <f t="shared" si="234"/>
        <v/>
      </c>
      <c r="BV374" t="str">
        <f t="shared" si="235"/>
        <v/>
      </c>
      <c r="BW374" t="str">
        <f t="shared" si="235"/>
        <v/>
      </c>
      <c r="BX374" t="str">
        <f t="shared" si="235"/>
        <v/>
      </c>
      <c r="BY374" t="str">
        <f t="shared" si="235"/>
        <v/>
      </c>
      <c r="BZ374" t="str">
        <f t="shared" si="247"/>
        <v/>
      </c>
      <c r="CA374" t="str">
        <f t="shared" si="241"/>
        <v/>
      </c>
      <c r="CB374" t="str">
        <f t="shared" si="241"/>
        <v/>
      </c>
      <c r="CC374" t="str">
        <f t="shared" si="241"/>
        <v/>
      </c>
      <c r="CD374" t="str">
        <f t="shared" si="241"/>
        <v/>
      </c>
      <c r="CE374" t="str">
        <f t="shared" si="242"/>
        <v/>
      </c>
      <c r="CF374" t="str">
        <f t="shared" si="242"/>
        <v/>
      </c>
      <c r="CG374" t="str">
        <f t="shared" si="242"/>
        <v/>
      </c>
      <c r="CH374" t="str">
        <f t="shared" si="242"/>
        <v/>
      </c>
      <c r="CI374" t="str">
        <f t="shared" si="255"/>
        <v/>
      </c>
      <c r="CJ374" t="str">
        <f t="shared" si="255"/>
        <v/>
      </c>
      <c r="CK374">
        <f t="shared" si="255"/>
        <v>0</v>
      </c>
      <c r="CM374" t="str">
        <f t="shared" si="236"/>
        <v/>
      </c>
      <c r="CN374" t="str">
        <f t="shared" si="236"/>
        <v/>
      </c>
      <c r="CO374" t="str">
        <f t="shared" si="236"/>
        <v/>
      </c>
      <c r="CP374" t="str">
        <f t="shared" si="236"/>
        <v/>
      </c>
      <c r="CQ374" t="str">
        <f t="shared" si="237"/>
        <v/>
      </c>
      <c r="CR374" t="str">
        <f t="shared" si="237"/>
        <v/>
      </c>
      <c r="CS374" t="str">
        <f t="shared" si="237"/>
        <v/>
      </c>
      <c r="CT374" t="str">
        <f t="shared" si="237"/>
        <v/>
      </c>
      <c r="CU374" t="str">
        <f t="shared" si="248"/>
        <v/>
      </c>
      <c r="CV374" t="str">
        <f t="shared" si="243"/>
        <v/>
      </c>
      <c r="CW374" t="str">
        <f t="shared" si="243"/>
        <v/>
      </c>
      <c r="CX374" t="str">
        <f t="shared" si="243"/>
        <v/>
      </c>
      <c r="CY374" t="str">
        <f t="shared" si="243"/>
        <v/>
      </c>
      <c r="CZ374" t="str">
        <f t="shared" si="244"/>
        <v/>
      </c>
      <c r="DA374" t="str">
        <f t="shared" si="244"/>
        <v/>
      </c>
      <c r="DB374" t="str">
        <f t="shared" si="244"/>
        <v/>
      </c>
      <c r="DC374" t="str">
        <f t="shared" si="244"/>
        <v/>
      </c>
      <c r="DD374" t="str">
        <f t="shared" si="244"/>
        <v/>
      </c>
      <c r="DE374">
        <f t="shared" si="244"/>
        <v>0</v>
      </c>
      <c r="DF374" t="str">
        <f t="shared" ref="DF374:DF437" si="260">IF($B374=DF$2,$D374,"")</f>
        <v/>
      </c>
      <c r="DH374" t="str">
        <f t="shared" si="258"/>
        <v/>
      </c>
      <c r="DI374" t="str">
        <f t="shared" si="257"/>
        <v/>
      </c>
      <c r="DJ374" t="str">
        <f t="shared" si="257"/>
        <v/>
      </c>
      <c r="DK374" t="str">
        <f t="shared" si="257"/>
        <v/>
      </c>
      <c r="DL374" t="str">
        <f t="shared" si="257"/>
        <v/>
      </c>
      <c r="DM374" t="str">
        <f t="shared" si="257"/>
        <v/>
      </c>
      <c r="DN374" t="str">
        <f t="shared" si="257"/>
        <v/>
      </c>
      <c r="DO374" t="str">
        <f t="shared" si="257"/>
        <v/>
      </c>
      <c r="DP374" t="str">
        <f t="shared" si="257"/>
        <v/>
      </c>
      <c r="DQ374" t="str">
        <f t="shared" si="257"/>
        <v/>
      </c>
      <c r="DR374" t="str">
        <f t="shared" si="257"/>
        <v/>
      </c>
      <c r="DS374" t="str">
        <f t="shared" si="257"/>
        <v/>
      </c>
      <c r="DT374" t="str">
        <f t="shared" si="257"/>
        <v/>
      </c>
      <c r="DU374" t="str">
        <f t="shared" si="257"/>
        <v/>
      </c>
      <c r="DV374" t="str">
        <f t="shared" si="257"/>
        <v/>
      </c>
      <c r="DW374" t="str">
        <f t="shared" si="257"/>
        <v/>
      </c>
      <c r="DX374" t="str">
        <f t="shared" si="257"/>
        <v/>
      </c>
      <c r="DY374" t="str">
        <f t="shared" si="257"/>
        <v/>
      </c>
      <c r="DZ374" t="str">
        <f t="shared" si="257"/>
        <v/>
      </c>
      <c r="EA374">
        <f t="shared" si="257"/>
        <v>0</v>
      </c>
      <c r="EC374" t="str">
        <f t="shared" si="238"/>
        <v/>
      </c>
      <c r="ED374" t="str">
        <f t="shared" si="238"/>
        <v/>
      </c>
      <c r="EE374" t="str">
        <f t="shared" si="238"/>
        <v/>
      </c>
      <c r="EF374" t="str">
        <f t="shared" si="238"/>
        <v/>
      </c>
      <c r="EG374" t="str">
        <f t="shared" si="239"/>
        <v/>
      </c>
      <c r="EH374" t="str">
        <f t="shared" si="239"/>
        <v/>
      </c>
      <c r="EI374" t="str">
        <f t="shared" si="239"/>
        <v/>
      </c>
      <c r="EJ374" t="str">
        <f t="shared" si="226"/>
        <v/>
      </c>
      <c r="EK374" t="str">
        <f t="shared" si="226"/>
        <v/>
      </c>
      <c r="EL374" t="str">
        <f t="shared" si="226"/>
        <v/>
      </c>
      <c r="EM374" t="str">
        <f t="shared" si="226"/>
        <v/>
      </c>
      <c r="EN374" t="str">
        <f t="shared" si="227"/>
        <v/>
      </c>
      <c r="EO374" t="str">
        <f t="shared" si="227"/>
        <v/>
      </c>
      <c r="EP374" t="str">
        <f t="shared" si="227"/>
        <v/>
      </c>
      <c r="EQ374" t="str">
        <f t="shared" si="227"/>
        <v/>
      </c>
      <c r="ER374" t="str">
        <f t="shared" si="228"/>
        <v/>
      </c>
      <c r="ES374" t="str">
        <f t="shared" si="228"/>
        <v/>
      </c>
      <c r="ET374" t="str">
        <f t="shared" si="228"/>
        <v/>
      </c>
      <c r="EU374">
        <f t="shared" si="228"/>
        <v>0</v>
      </c>
      <c r="EV374" t="str">
        <f t="shared" si="256"/>
        <v/>
      </c>
    </row>
    <row r="375" spans="1:152">
      <c r="A375" t="s">
        <v>7</v>
      </c>
      <c r="B375" t="s">
        <v>8</v>
      </c>
      <c r="E375" s="1" t="str">
        <f t="shared" si="230"/>
        <v/>
      </c>
      <c r="F375" s="1" t="str">
        <f t="shared" si="231"/>
        <v/>
      </c>
      <c r="G375" t="str">
        <f t="shared" si="232"/>
        <v/>
      </c>
      <c r="H375" t="str">
        <f t="shared" si="232"/>
        <v/>
      </c>
      <c r="I375" t="str">
        <f t="shared" si="232"/>
        <v/>
      </c>
      <c r="J375" t="str">
        <f t="shared" si="232"/>
        <v/>
      </c>
      <c r="K375" t="str">
        <f t="shared" si="233"/>
        <v/>
      </c>
      <c r="L375" t="str">
        <f t="shared" si="233"/>
        <v/>
      </c>
      <c r="M375" t="str">
        <f t="shared" si="233"/>
        <v/>
      </c>
      <c r="N375" t="str">
        <f t="shared" si="233"/>
        <v/>
      </c>
      <c r="O375" t="str">
        <f t="shared" si="245"/>
        <v/>
      </c>
      <c r="P375" t="str">
        <f t="shared" si="246"/>
        <v/>
      </c>
      <c r="Q375" t="str">
        <f t="shared" si="246"/>
        <v/>
      </c>
      <c r="R375" t="str">
        <f t="shared" si="246"/>
        <v/>
      </c>
      <c r="S375" t="str">
        <f t="shared" si="246"/>
        <v/>
      </c>
      <c r="T375" t="str">
        <f t="shared" si="246"/>
        <v/>
      </c>
      <c r="U375" t="str">
        <f t="shared" si="253"/>
        <v/>
      </c>
      <c r="V375" t="str">
        <f t="shared" si="253"/>
        <v/>
      </c>
      <c r="W375" t="str">
        <f t="shared" si="250"/>
        <v/>
      </c>
      <c r="X375" t="str">
        <f t="shared" si="250"/>
        <v/>
      </c>
      <c r="Y375" t="str">
        <f t="shared" si="250"/>
        <v/>
      </c>
      <c r="Z375" t="str">
        <f t="shared" si="250"/>
        <v/>
      </c>
      <c r="BR375" t="str">
        <f t="shared" si="234"/>
        <v/>
      </c>
      <c r="BS375">
        <f t="shared" si="234"/>
        <v>0</v>
      </c>
      <c r="BT375" t="str">
        <f t="shared" si="234"/>
        <v/>
      </c>
      <c r="BU375" t="str">
        <f t="shared" si="234"/>
        <v/>
      </c>
      <c r="BV375" t="str">
        <f t="shared" si="235"/>
        <v/>
      </c>
      <c r="BW375" t="str">
        <f t="shared" si="235"/>
        <v/>
      </c>
      <c r="BX375" t="str">
        <f t="shared" si="235"/>
        <v/>
      </c>
      <c r="BY375" t="str">
        <f t="shared" si="235"/>
        <v/>
      </c>
      <c r="BZ375" t="str">
        <f t="shared" si="247"/>
        <v/>
      </c>
      <c r="CA375" t="str">
        <f t="shared" si="241"/>
        <v/>
      </c>
      <c r="CB375" t="str">
        <f t="shared" si="241"/>
        <v/>
      </c>
      <c r="CC375" t="str">
        <f t="shared" si="241"/>
        <v/>
      </c>
      <c r="CD375" t="str">
        <f t="shared" si="241"/>
        <v/>
      </c>
      <c r="CE375" t="str">
        <f t="shared" si="242"/>
        <v/>
      </c>
      <c r="CF375" t="str">
        <f t="shared" si="242"/>
        <v/>
      </c>
      <c r="CG375" t="str">
        <f t="shared" si="242"/>
        <v/>
      </c>
      <c r="CH375" t="str">
        <f t="shared" si="242"/>
        <v/>
      </c>
      <c r="CI375" t="str">
        <f t="shared" si="255"/>
        <v/>
      </c>
      <c r="CJ375" t="str">
        <f t="shared" si="255"/>
        <v/>
      </c>
      <c r="CK375" t="str">
        <f t="shared" si="255"/>
        <v/>
      </c>
      <c r="CM375" t="str">
        <f t="shared" si="236"/>
        <v/>
      </c>
      <c r="CN375" t="str">
        <f t="shared" si="236"/>
        <v/>
      </c>
      <c r="CO375">
        <f t="shared" si="236"/>
        <v>0</v>
      </c>
      <c r="CP375" t="str">
        <f t="shared" si="236"/>
        <v/>
      </c>
      <c r="CQ375" t="str">
        <f t="shared" si="237"/>
        <v/>
      </c>
      <c r="CR375" t="str">
        <f t="shared" si="237"/>
        <v/>
      </c>
      <c r="CS375" t="str">
        <f t="shared" si="237"/>
        <v/>
      </c>
      <c r="CT375" t="str">
        <f t="shared" si="237"/>
        <v/>
      </c>
      <c r="CU375" t="str">
        <f t="shared" si="248"/>
        <v/>
      </c>
      <c r="CV375" t="str">
        <f t="shared" si="243"/>
        <v/>
      </c>
      <c r="CW375" t="str">
        <f t="shared" si="243"/>
        <v/>
      </c>
      <c r="CX375" t="str">
        <f t="shared" si="243"/>
        <v/>
      </c>
      <c r="CY375" t="str">
        <f t="shared" si="243"/>
        <v/>
      </c>
      <c r="CZ375" t="str">
        <f t="shared" si="244"/>
        <v/>
      </c>
      <c r="DA375" t="str">
        <f t="shared" si="244"/>
        <v/>
      </c>
      <c r="DB375" t="str">
        <f t="shared" si="244"/>
        <v/>
      </c>
      <c r="DC375" t="str">
        <f t="shared" si="244"/>
        <v/>
      </c>
      <c r="DD375" t="str">
        <f t="shared" si="244"/>
        <v/>
      </c>
      <c r="DE375" t="str">
        <f t="shared" si="244"/>
        <v/>
      </c>
      <c r="DF375" t="str">
        <f t="shared" si="260"/>
        <v/>
      </c>
      <c r="DH375" t="str">
        <f t="shared" si="258"/>
        <v/>
      </c>
      <c r="DI375">
        <f t="shared" si="257"/>
        <v>0</v>
      </c>
      <c r="DJ375" t="str">
        <f t="shared" si="257"/>
        <v/>
      </c>
      <c r="DK375" t="str">
        <f t="shared" si="257"/>
        <v/>
      </c>
      <c r="DL375" t="str">
        <f t="shared" si="257"/>
        <v/>
      </c>
      <c r="DM375" t="str">
        <f t="shared" si="257"/>
        <v/>
      </c>
      <c r="DN375" t="str">
        <f t="shared" si="257"/>
        <v/>
      </c>
      <c r="DO375" t="str">
        <f t="shared" si="257"/>
        <v/>
      </c>
      <c r="DP375" t="str">
        <f t="shared" si="257"/>
        <v/>
      </c>
      <c r="DQ375" t="str">
        <f t="shared" si="257"/>
        <v/>
      </c>
      <c r="DR375" t="str">
        <f t="shared" si="257"/>
        <v/>
      </c>
      <c r="DS375" t="str">
        <f t="shared" si="257"/>
        <v/>
      </c>
      <c r="DT375" t="str">
        <f t="shared" si="257"/>
        <v/>
      </c>
      <c r="DU375" t="str">
        <f t="shared" si="257"/>
        <v/>
      </c>
      <c r="DV375" t="str">
        <f t="shared" si="257"/>
        <v/>
      </c>
      <c r="DW375" t="str">
        <f t="shared" si="257"/>
        <v/>
      </c>
      <c r="DX375" t="str">
        <f t="shared" si="257"/>
        <v/>
      </c>
      <c r="DY375" t="str">
        <f t="shared" si="257"/>
        <v/>
      </c>
      <c r="DZ375" t="str">
        <f t="shared" si="257"/>
        <v/>
      </c>
      <c r="EA375" t="str">
        <f t="shared" si="257"/>
        <v/>
      </c>
      <c r="EC375" t="str">
        <f t="shared" si="238"/>
        <v/>
      </c>
      <c r="ED375" t="str">
        <f t="shared" si="238"/>
        <v/>
      </c>
      <c r="EE375">
        <f t="shared" si="238"/>
        <v>0</v>
      </c>
      <c r="EF375" t="str">
        <f t="shared" si="238"/>
        <v/>
      </c>
      <c r="EG375" t="str">
        <f t="shared" si="239"/>
        <v/>
      </c>
      <c r="EH375" t="str">
        <f t="shared" si="239"/>
        <v/>
      </c>
      <c r="EI375" t="str">
        <f t="shared" si="239"/>
        <v/>
      </c>
      <c r="EJ375" t="str">
        <f t="shared" si="226"/>
        <v/>
      </c>
      <c r="EK375" t="str">
        <f t="shared" si="226"/>
        <v/>
      </c>
      <c r="EL375" t="str">
        <f t="shared" si="226"/>
        <v/>
      </c>
      <c r="EM375" t="str">
        <f t="shared" si="226"/>
        <v/>
      </c>
      <c r="EN375" t="str">
        <f t="shared" si="227"/>
        <v/>
      </c>
      <c r="EO375" t="str">
        <f t="shared" si="227"/>
        <v/>
      </c>
      <c r="EP375" t="str">
        <f t="shared" si="227"/>
        <v/>
      </c>
      <c r="EQ375" t="str">
        <f t="shared" si="227"/>
        <v/>
      </c>
      <c r="ER375" t="str">
        <f t="shared" si="228"/>
        <v/>
      </c>
      <c r="ES375" t="str">
        <f t="shared" si="228"/>
        <v/>
      </c>
      <c r="ET375" t="str">
        <f t="shared" si="228"/>
        <v/>
      </c>
      <c r="EU375" t="str">
        <f t="shared" si="228"/>
        <v/>
      </c>
      <c r="EV375" t="str">
        <f t="shared" si="256"/>
        <v/>
      </c>
    </row>
    <row r="376" spans="1:152">
      <c r="A376" t="s">
        <v>17</v>
      </c>
      <c r="B376" t="s">
        <v>6</v>
      </c>
      <c r="E376" s="1" t="str">
        <f t="shared" si="230"/>
        <v/>
      </c>
      <c r="F376" s="1" t="str">
        <f t="shared" si="231"/>
        <v/>
      </c>
      <c r="G376" t="str">
        <f t="shared" si="232"/>
        <v/>
      </c>
      <c r="H376" t="str">
        <f t="shared" si="232"/>
        <v/>
      </c>
      <c r="I376" t="str">
        <f t="shared" si="232"/>
        <v/>
      </c>
      <c r="J376" t="str">
        <f t="shared" si="232"/>
        <v/>
      </c>
      <c r="K376" t="str">
        <f t="shared" si="233"/>
        <v/>
      </c>
      <c r="L376" t="str">
        <f t="shared" si="233"/>
        <v/>
      </c>
      <c r="M376" t="str">
        <f t="shared" si="233"/>
        <v/>
      </c>
      <c r="N376" t="str">
        <f t="shared" si="233"/>
        <v/>
      </c>
      <c r="O376" t="str">
        <f t="shared" si="245"/>
        <v/>
      </c>
      <c r="P376" t="str">
        <f t="shared" si="246"/>
        <v/>
      </c>
      <c r="Q376" t="str">
        <f t="shared" si="246"/>
        <v/>
      </c>
      <c r="R376" t="str">
        <f t="shared" si="246"/>
        <v/>
      </c>
      <c r="S376" t="str">
        <f t="shared" si="246"/>
        <v/>
      </c>
      <c r="T376" t="str">
        <f t="shared" si="246"/>
        <v/>
      </c>
      <c r="U376" t="str">
        <f t="shared" si="253"/>
        <v/>
      </c>
      <c r="V376" t="str">
        <f t="shared" si="253"/>
        <v/>
      </c>
      <c r="W376" t="str">
        <f t="shared" si="250"/>
        <v/>
      </c>
      <c r="X376" t="str">
        <f t="shared" si="250"/>
        <v/>
      </c>
      <c r="Y376" t="str">
        <f t="shared" si="250"/>
        <v/>
      </c>
      <c r="Z376" t="str">
        <f t="shared" si="250"/>
        <v/>
      </c>
      <c r="BR376" t="str">
        <f t="shared" si="234"/>
        <v/>
      </c>
      <c r="BS376" t="str">
        <f t="shared" si="234"/>
        <v/>
      </c>
      <c r="BT376" t="str">
        <f t="shared" si="234"/>
        <v/>
      </c>
      <c r="BU376" t="str">
        <f t="shared" si="234"/>
        <v/>
      </c>
      <c r="BV376">
        <f t="shared" si="235"/>
        <v>0</v>
      </c>
      <c r="BW376" t="str">
        <f t="shared" si="235"/>
        <v/>
      </c>
      <c r="BX376" t="str">
        <f t="shared" si="235"/>
        <v/>
      </c>
      <c r="BY376" t="str">
        <f t="shared" si="235"/>
        <v/>
      </c>
      <c r="BZ376" t="str">
        <f t="shared" si="247"/>
        <v/>
      </c>
      <c r="CA376" t="str">
        <f t="shared" si="241"/>
        <v/>
      </c>
      <c r="CB376" t="str">
        <f t="shared" si="241"/>
        <v/>
      </c>
      <c r="CC376" t="str">
        <f t="shared" si="241"/>
        <v/>
      </c>
      <c r="CD376" t="str">
        <f t="shared" si="241"/>
        <v/>
      </c>
      <c r="CE376" t="str">
        <f t="shared" si="242"/>
        <v/>
      </c>
      <c r="CF376" t="str">
        <f t="shared" si="242"/>
        <v/>
      </c>
      <c r="CG376" t="str">
        <f t="shared" si="242"/>
        <v/>
      </c>
      <c r="CH376" t="str">
        <f t="shared" si="242"/>
        <v/>
      </c>
      <c r="CI376" t="str">
        <f t="shared" si="255"/>
        <v/>
      </c>
      <c r="CJ376" t="str">
        <f t="shared" si="255"/>
        <v/>
      </c>
      <c r="CK376" t="str">
        <f t="shared" si="255"/>
        <v/>
      </c>
      <c r="CM376" t="str">
        <f t="shared" si="236"/>
        <v/>
      </c>
      <c r="CN376" t="str">
        <f t="shared" si="236"/>
        <v/>
      </c>
      <c r="CO376" t="str">
        <f t="shared" si="236"/>
        <v/>
      </c>
      <c r="CP376" t="str">
        <f t="shared" si="236"/>
        <v/>
      </c>
      <c r="CQ376" t="str">
        <f t="shared" si="237"/>
        <v/>
      </c>
      <c r="CR376" t="str">
        <f t="shared" si="237"/>
        <v/>
      </c>
      <c r="CS376" t="str">
        <f t="shared" si="237"/>
        <v/>
      </c>
      <c r="CT376">
        <f t="shared" si="237"/>
        <v>0</v>
      </c>
      <c r="CU376" t="str">
        <f t="shared" si="248"/>
        <v/>
      </c>
      <c r="CV376" t="str">
        <f t="shared" si="243"/>
        <v/>
      </c>
      <c r="CW376" t="str">
        <f t="shared" si="243"/>
        <v/>
      </c>
      <c r="CX376" t="str">
        <f t="shared" si="243"/>
        <v/>
      </c>
      <c r="CY376" t="str">
        <f t="shared" si="243"/>
        <v/>
      </c>
      <c r="CZ376" t="str">
        <f t="shared" si="244"/>
        <v/>
      </c>
      <c r="DA376" t="str">
        <f t="shared" si="244"/>
        <v/>
      </c>
      <c r="DB376" t="str">
        <f t="shared" si="244"/>
        <v/>
      </c>
      <c r="DC376" t="str">
        <f t="shared" si="244"/>
        <v/>
      </c>
      <c r="DD376" t="str">
        <f t="shared" si="244"/>
        <v/>
      </c>
      <c r="DE376" t="str">
        <f t="shared" si="244"/>
        <v/>
      </c>
      <c r="DF376" t="str">
        <f t="shared" si="260"/>
        <v/>
      </c>
      <c r="DH376" t="str">
        <f t="shared" si="258"/>
        <v/>
      </c>
      <c r="DI376" t="str">
        <f t="shared" si="257"/>
        <v/>
      </c>
      <c r="DJ376" t="str">
        <f t="shared" si="257"/>
        <v/>
      </c>
      <c r="DK376" t="str">
        <f t="shared" si="257"/>
        <v/>
      </c>
      <c r="DL376">
        <f t="shared" si="257"/>
        <v>0</v>
      </c>
      <c r="DM376" t="str">
        <f t="shared" si="257"/>
        <v/>
      </c>
      <c r="DN376" t="str">
        <f t="shared" si="257"/>
        <v/>
      </c>
      <c r="DO376" t="str">
        <f t="shared" si="257"/>
        <v/>
      </c>
      <c r="DP376" t="str">
        <f t="shared" si="257"/>
        <v/>
      </c>
      <c r="DQ376" t="str">
        <f t="shared" si="257"/>
        <v/>
      </c>
      <c r="DR376" t="str">
        <f t="shared" si="257"/>
        <v/>
      </c>
      <c r="DS376" t="str">
        <f t="shared" si="257"/>
        <v/>
      </c>
      <c r="DT376" t="str">
        <f t="shared" si="257"/>
        <v/>
      </c>
      <c r="DU376" t="str">
        <f t="shared" si="257"/>
        <v/>
      </c>
      <c r="DV376" t="str">
        <f t="shared" si="257"/>
        <v/>
      </c>
      <c r="DW376" t="str">
        <f t="shared" si="257"/>
        <v/>
      </c>
      <c r="DX376" t="str">
        <f t="shared" si="257"/>
        <v/>
      </c>
      <c r="DY376" t="str">
        <f t="shared" si="257"/>
        <v/>
      </c>
      <c r="DZ376" t="str">
        <f t="shared" ref="DI376:EA390" si="261">IF($A376=DZ$2,$D376,"")</f>
        <v/>
      </c>
      <c r="EA376" t="str">
        <f t="shared" si="261"/>
        <v/>
      </c>
      <c r="EC376" t="str">
        <f t="shared" si="238"/>
        <v/>
      </c>
      <c r="ED376" t="str">
        <f t="shared" si="238"/>
        <v/>
      </c>
      <c r="EE376" t="str">
        <f t="shared" si="238"/>
        <v/>
      </c>
      <c r="EF376" t="str">
        <f t="shared" si="238"/>
        <v/>
      </c>
      <c r="EG376" t="str">
        <f t="shared" si="239"/>
        <v/>
      </c>
      <c r="EH376" t="str">
        <f t="shared" si="239"/>
        <v/>
      </c>
      <c r="EI376" t="str">
        <f t="shared" si="239"/>
        <v/>
      </c>
      <c r="EJ376">
        <f t="shared" si="226"/>
        <v>0</v>
      </c>
      <c r="EK376" t="str">
        <f t="shared" si="226"/>
        <v/>
      </c>
      <c r="EL376" t="str">
        <f t="shared" si="226"/>
        <v/>
      </c>
      <c r="EM376" t="str">
        <f t="shared" si="226"/>
        <v/>
      </c>
      <c r="EN376" t="str">
        <f t="shared" si="227"/>
        <v/>
      </c>
      <c r="EO376" t="str">
        <f t="shared" si="227"/>
        <v/>
      </c>
      <c r="EP376" t="str">
        <f t="shared" si="227"/>
        <v/>
      </c>
      <c r="EQ376" t="str">
        <f t="shared" si="227"/>
        <v/>
      </c>
      <c r="ER376" t="str">
        <f t="shared" si="228"/>
        <v/>
      </c>
      <c r="ES376" t="str">
        <f t="shared" si="228"/>
        <v/>
      </c>
      <c r="ET376" t="str">
        <f t="shared" si="228"/>
        <v/>
      </c>
      <c r="EU376" t="str">
        <f t="shared" si="228"/>
        <v/>
      </c>
      <c r="EV376" t="str">
        <f t="shared" si="256"/>
        <v/>
      </c>
    </row>
    <row r="377" spans="1:152">
      <c r="A377" t="s">
        <v>11</v>
      </c>
      <c r="B377" t="s">
        <v>0</v>
      </c>
      <c r="E377" s="1" t="str">
        <f t="shared" si="230"/>
        <v/>
      </c>
      <c r="F377" s="1" t="str">
        <f t="shared" si="231"/>
        <v/>
      </c>
      <c r="G377" t="str">
        <f t="shared" si="232"/>
        <v/>
      </c>
      <c r="H377" t="str">
        <f t="shared" si="232"/>
        <v/>
      </c>
      <c r="I377" t="str">
        <f t="shared" si="232"/>
        <v/>
      </c>
      <c r="J377" t="str">
        <f t="shared" si="232"/>
        <v/>
      </c>
      <c r="K377" t="str">
        <f t="shared" si="233"/>
        <v/>
      </c>
      <c r="L377" t="str">
        <f t="shared" si="233"/>
        <v/>
      </c>
      <c r="M377" t="str">
        <f t="shared" si="233"/>
        <v/>
      </c>
      <c r="N377" t="str">
        <f t="shared" si="233"/>
        <v/>
      </c>
      <c r="O377" t="str">
        <f t="shared" si="245"/>
        <v/>
      </c>
      <c r="P377" t="str">
        <f t="shared" si="246"/>
        <v/>
      </c>
      <c r="Q377" t="str">
        <f t="shared" si="246"/>
        <v/>
      </c>
      <c r="R377" t="str">
        <f t="shared" si="246"/>
        <v/>
      </c>
      <c r="S377" t="str">
        <f t="shared" si="246"/>
        <v/>
      </c>
      <c r="T377" t="str">
        <f t="shared" ref="T377:Z439" si="262">IF($A377=T$2,$E377,IF($B377=T$2,$F377,""))</f>
        <v/>
      </c>
      <c r="U377" t="str">
        <f t="shared" si="253"/>
        <v/>
      </c>
      <c r="V377" t="str">
        <f t="shared" si="253"/>
        <v/>
      </c>
      <c r="W377" t="str">
        <f t="shared" si="250"/>
        <v/>
      </c>
      <c r="X377" t="str">
        <f t="shared" si="250"/>
        <v/>
      </c>
      <c r="Y377" t="str">
        <f t="shared" si="250"/>
        <v/>
      </c>
      <c r="Z377" t="str">
        <f t="shared" si="250"/>
        <v/>
      </c>
      <c r="BR377" t="str">
        <f t="shared" si="234"/>
        <v/>
      </c>
      <c r="BS377" t="str">
        <f t="shared" si="234"/>
        <v/>
      </c>
      <c r="BT377" t="str">
        <f t="shared" si="234"/>
        <v/>
      </c>
      <c r="BU377" t="str">
        <f t="shared" si="234"/>
        <v/>
      </c>
      <c r="BV377" t="str">
        <f t="shared" si="235"/>
        <v/>
      </c>
      <c r="BW377" t="str">
        <f t="shared" si="235"/>
        <v/>
      </c>
      <c r="BX377" t="str">
        <f t="shared" si="235"/>
        <v/>
      </c>
      <c r="BY377" t="str">
        <f t="shared" si="235"/>
        <v/>
      </c>
      <c r="BZ377" t="str">
        <f t="shared" si="247"/>
        <v/>
      </c>
      <c r="CA377" t="str">
        <f t="shared" si="241"/>
        <v/>
      </c>
      <c r="CB377" t="str">
        <f t="shared" si="241"/>
        <v/>
      </c>
      <c r="CC377">
        <f t="shared" si="241"/>
        <v>0</v>
      </c>
      <c r="CD377" t="str">
        <f t="shared" si="241"/>
        <v/>
      </c>
      <c r="CE377" t="str">
        <f t="shared" si="242"/>
        <v/>
      </c>
      <c r="CF377" t="str">
        <f t="shared" si="242"/>
        <v/>
      </c>
      <c r="CG377" t="str">
        <f t="shared" si="242"/>
        <v/>
      </c>
      <c r="CH377" t="str">
        <f t="shared" si="242"/>
        <v/>
      </c>
      <c r="CI377" t="str">
        <f t="shared" si="255"/>
        <v/>
      </c>
      <c r="CJ377" t="str">
        <f t="shared" si="255"/>
        <v/>
      </c>
      <c r="CK377" t="str">
        <f t="shared" si="255"/>
        <v/>
      </c>
      <c r="CM377" t="str">
        <f t="shared" si="236"/>
        <v/>
      </c>
      <c r="CN377" t="str">
        <f t="shared" si="236"/>
        <v/>
      </c>
      <c r="CO377" t="str">
        <f t="shared" si="236"/>
        <v/>
      </c>
      <c r="CP377" t="str">
        <f t="shared" si="236"/>
        <v/>
      </c>
      <c r="CQ377" t="str">
        <f t="shared" si="237"/>
        <v/>
      </c>
      <c r="CR377" t="str">
        <f t="shared" si="237"/>
        <v/>
      </c>
      <c r="CS377" t="str">
        <f t="shared" si="237"/>
        <v/>
      </c>
      <c r="CT377" t="str">
        <f t="shared" si="237"/>
        <v/>
      </c>
      <c r="CU377" t="str">
        <f t="shared" si="248"/>
        <v/>
      </c>
      <c r="CV377" t="str">
        <f t="shared" si="243"/>
        <v/>
      </c>
      <c r="CW377" t="str">
        <f t="shared" si="243"/>
        <v/>
      </c>
      <c r="CX377" t="str">
        <f t="shared" si="243"/>
        <v/>
      </c>
      <c r="CY377" t="str">
        <f t="shared" si="243"/>
        <v/>
      </c>
      <c r="CZ377" t="str">
        <f t="shared" si="244"/>
        <v/>
      </c>
      <c r="DA377" t="str">
        <f t="shared" si="244"/>
        <v/>
      </c>
      <c r="DB377">
        <f t="shared" si="244"/>
        <v>0</v>
      </c>
      <c r="DC377" t="str">
        <f t="shared" si="244"/>
        <v/>
      </c>
      <c r="DD377" t="str">
        <f t="shared" si="244"/>
        <v/>
      </c>
      <c r="DE377" t="str">
        <f t="shared" si="244"/>
        <v/>
      </c>
      <c r="DF377" t="str">
        <f t="shared" si="260"/>
        <v/>
      </c>
      <c r="DH377" t="str">
        <f t="shared" si="258"/>
        <v/>
      </c>
      <c r="DI377" t="str">
        <f t="shared" si="261"/>
        <v/>
      </c>
      <c r="DJ377" t="str">
        <f t="shared" si="261"/>
        <v/>
      </c>
      <c r="DK377" t="str">
        <f t="shared" si="261"/>
        <v/>
      </c>
      <c r="DL377" t="str">
        <f t="shared" si="261"/>
        <v/>
      </c>
      <c r="DM377" t="str">
        <f t="shared" si="261"/>
        <v/>
      </c>
      <c r="DN377" t="str">
        <f t="shared" si="261"/>
        <v/>
      </c>
      <c r="DO377" t="str">
        <f t="shared" si="261"/>
        <v/>
      </c>
      <c r="DP377" t="str">
        <f t="shared" si="261"/>
        <v/>
      </c>
      <c r="DQ377" t="str">
        <f t="shared" si="261"/>
        <v/>
      </c>
      <c r="DR377" t="str">
        <f t="shared" si="261"/>
        <v/>
      </c>
      <c r="DS377">
        <f t="shared" si="261"/>
        <v>0</v>
      </c>
      <c r="DT377" t="str">
        <f t="shared" si="261"/>
        <v/>
      </c>
      <c r="DU377" t="str">
        <f t="shared" si="261"/>
        <v/>
      </c>
      <c r="DV377" t="str">
        <f t="shared" si="261"/>
        <v/>
      </c>
      <c r="DW377" t="str">
        <f t="shared" si="261"/>
        <v/>
      </c>
      <c r="DX377" t="str">
        <f t="shared" si="261"/>
        <v/>
      </c>
      <c r="DY377" t="str">
        <f t="shared" si="261"/>
        <v/>
      </c>
      <c r="DZ377" t="str">
        <f t="shared" si="261"/>
        <v/>
      </c>
      <c r="EA377" t="str">
        <f t="shared" si="261"/>
        <v/>
      </c>
      <c r="EC377" t="str">
        <f t="shared" si="238"/>
        <v/>
      </c>
      <c r="ED377" t="str">
        <f t="shared" si="238"/>
        <v/>
      </c>
      <c r="EE377" t="str">
        <f t="shared" si="238"/>
        <v/>
      </c>
      <c r="EF377" t="str">
        <f t="shared" si="238"/>
        <v/>
      </c>
      <c r="EG377" t="str">
        <f t="shared" si="239"/>
        <v/>
      </c>
      <c r="EH377" t="str">
        <f t="shared" si="239"/>
        <v/>
      </c>
      <c r="EI377" t="str">
        <f t="shared" si="239"/>
        <v/>
      </c>
      <c r="EJ377" t="str">
        <f t="shared" si="226"/>
        <v/>
      </c>
      <c r="EK377" t="str">
        <f t="shared" si="226"/>
        <v/>
      </c>
      <c r="EL377" t="str">
        <f t="shared" si="226"/>
        <v/>
      </c>
      <c r="EM377" t="str">
        <f t="shared" si="226"/>
        <v/>
      </c>
      <c r="EN377" t="str">
        <f t="shared" si="227"/>
        <v/>
      </c>
      <c r="EO377" t="str">
        <f t="shared" si="227"/>
        <v/>
      </c>
      <c r="EP377" t="str">
        <f t="shared" si="227"/>
        <v/>
      </c>
      <c r="EQ377" t="str">
        <f t="shared" si="227"/>
        <v/>
      </c>
      <c r="ER377">
        <f t="shared" si="228"/>
        <v>0</v>
      </c>
      <c r="ES377" t="str">
        <f t="shared" si="228"/>
        <v/>
      </c>
      <c r="ET377" t="str">
        <f t="shared" si="228"/>
        <v/>
      </c>
      <c r="EU377" t="str">
        <f t="shared" si="228"/>
        <v/>
      </c>
      <c r="EV377" t="str">
        <f t="shared" si="256"/>
        <v/>
      </c>
    </row>
    <row r="378" spans="1:152">
      <c r="A378" t="s">
        <v>13</v>
      </c>
      <c r="B378" t="s">
        <v>14</v>
      </c>
      <c r="E378" s="1" t="str">
        <f t="shared" si="230"/>
        <v/>
      </c>
      <c r="F378" s="1" t="str">
        <f t="shared" si="231"/>
        <v/>
      </c>
      <c r="G378" t="str">
        <f t="shared" si="232"/>
        <v/>
      </c>
      <c r="H378" t="str">
        <f t="shared" si="232"/>
        <v/>
      </c>
      <c r="I378" t="str">
        <f t="shared" si="232"/>
        <v/>
      </c>
      <c r="J378" t="str">
        <f t="shared" si="232"/>
        <v/>
      </c>
      <c r="K378" t="str">
        <f t="shared" si="233"/>
        <v/>
      </c>
      <c r="L378" t="str">
        <f t="shared" si="233"/>
        <v/>
      </c>
      <c r="M378" t="str">
        <f t="shared" si="233"/>
        <v/>
      </c>
      <c r="N378" t="str">
        <f t="shared" si="233"/>
        <v/>
      </c>
      <c r="O378" t="str">
        <f t="shared" si="245"/>
        <v/>
      </c>
      <c r="P378" t="str">
        <f t="shared" si="246"/>
        <v/>
      </c>
      <c r="Q378" t="str">
        <f t="shared" si="246"/>
        <v/>
      </c>
      <c r="R378" t="str">
        <f t="shared" si="246"/>
        <v/>
      </c>
      <c r="S378" t="str">
        <f t="shared" si="246"/>
        <v/>
      </c>
      <c r="T378" t="str">
        <f t="shared" si="262"/>
        <v/>
      </c>
      <c r="U378" t="str">
        <f t="shared" si="253"/>
        <v/>
      </c>
      <c r="V378" t="str">
        <f t="shared" si="253"/>
        <v/>
      </c>
      <c r="W378" t="str">
        <f t="shared" si="250"/>
        <v/>
      </c>
      <c r="X378" t="str">
        <f t="shared" si="250"/>
        <v/>
      </c>
      <c r="Y378" t="str">
        <f t="shared" si="250"/>
        <v/>
      </c>
      <c r="Z378" t="str">
        <f t="shared" si="250"/>
        <v/>
      </c>
      <c r="BR378" t="str">
        <f t="shared" si="234"/>
        <v/>
      </c>
      <c r="BS378" t="str">
        <f t="shared" si="234"/>
        <v/>
      </c>
      <c r="BT378" t="str">
        <f t="shared" si="234"/>
        <v/>
      </c>
      <c r="BU378" t="str">
        <f t="shared" si="234"/>
        <v/>
      </c>
      <c r="BV378" t="str">
        <f t="shared" si="235"/>
        <v/>
      </c>
      <c r="BW378">
        <f t="shared" si="235"/>
        <v>0</v>
      </c>
      <c r="BX378" t="str">
        <f t="shared" si="235"/>
        <v/>
      </c>
      <c r="BY378" t="str">
        <f t="shared" si="235"/>
        <v/>
      </c>
      <c r="BZ378" t="str">
        <f t="shared" si="247"/>
        <v/>
      </c>
      <c r="CA378" t="str">
        <f t="shared" si="241"/>
        <v/>
      </c>
      <c r="CB378" t="str">
        <f t="shared" si="241"/>
        <v/>
      </c>
      <c r="CC378" t="str">
        <f t="shared" si="241"/>
        <v/>
      </c>
      <c r="CD378" t="str">
        <f t="shared" si="241"/>
        <v/>
      </c>
      <c r="CE378" t="str">
        <f t="shared" si="242"/>
        <v/>
      </c>
      <c r="CF378" t="str">
        <f t="shared" si="242"/>
        <v/>
      </c>
      <c r="CG378" t="str">
        <f t="shared" si="242"/>
        <v/>
      </c>
      <c r="CH378" t="str">
        <f t="shared" si="242"/>
        <v/>
      </c>
      <c r="CI378" t="str">
        <f t="shared" si="255"/>
        <v/>
      </c>
      <c r="CJ378" t="str">
        <f t="shared" si="255"/>
        <v/>
      </c>
      <c r="CK378" t="str">
        <f t="shared" si="255"/>
        <v/>
      </c>
      <c r="CM378" t="str">
        <f t="shared" si="236"/>
        <v/>
      </c>
      <c r="CN378" t="str">
        <f t="shared" si="236"/>
        <v/>
      </c>
      <c r="CO378" t="str">
        <f t="shared" si="236"/>
        <v/>
      </c>
      <c r="CP378" t="str">
        <f t="shared" si="236"/>
        <v/>
      </c>
      <c r="CQ378" t="str">
        <f t="shared" si="237"/>
        <v/>
      </c>
      <c r="CR378" t="str">
        <f t="shared" si="237"/>
        <v/>
      </c>
      <c r="CS378" t="str">
        <f t="shared" si="237"/>
        <v/>
      </c>
      <c r="CT378" t="str">
        <f t="shared" si="237"/>
        <v/>
      </c>
      <c r="CU378" t="str">
        <f t="shared" si="248"/>
        <v/>
      </c>
      <c r="CV378" t="str">
        <f t="shared" si="243"/>
        <v/>
      </c>
      <c r="CW378" t="str">
        <f t="shared" si="243"/>
        <v/>
      </c>
      <c r="CX378" t="str">
        <f t="shared" si="243"/>
        <v/>
      </c>
      <c r="CY378" t="str">
        <f t="shared" si="243"/>
        <v/>
      </c>
      <c r="CZ378" t="str">
        <f t="shared" si="244"/>
        <v/>
      </c>
      <c r="DA378" t="str">
        <f t="shared" si="244"/>
        <v/>
      </c>
      <c r="DB378" t="str">
        <f t="shared" si="244"/>
        <v/>
      </c>
      <c r="DC378" t="str">
        <f t="shared" si="244"/>
        <v/>
      </c>
      <c r="DD378">
        <f t="shared" si="244"/>
        <v>0</v>
      </c>
      <c r="DE378" t="str">
        <f t="shared" si="244"/>
        <v/>
      </c>
      <c r="DF378" t="str">
        <f t="shared" si="260"/>
        <v/>
      </c>
      <c r="DH378" t="str">
        <f t="shared" si="258"/>
        <v/>
      </c>
      <c r="DI378" t="str">
        <f t="shared" si="261"/>
        <v/>
      </c>
      <c r="DJ378" t="str">
        <f t="shared" si="261"/>
        <v/>
      </c>
      <c r="DK378" t="str">
        <f t="shared" si="261"/>
        <v/>
      </c>
      <c r="DL378" t="str">
        <f t="shared" si="261"/>
        <v/>
      </c>
      <c r="DM378">
        <f t="shared" si="261"/>
        <v>0</v>
      </c>
      <c r="DN378" t="str">
        <f t="shared" si="261"/>
        <v/>
      </c>
      <c r="DO378" t="str">
        <f t="shared" si="261"/>
        <v/>
      </c>
      <c r="DP378" t="str">
        <f t="shared" si="261"/>
        <v/>
      </c>
      <c r="DQ378" t="str">
        <f t="shared" si="261"/>
        <v/>
      </c>
      <c r="DR378" t="str">
        <f t="shared" si="261"/>
        <v/>
      </c>
      <c r="DS378" t="str">
        <f t="shared" si="261"/>
        <v/>
      </c>
      <c r="DT378" t="str">
        <f t="shared" si="261"/>
        <v/>
      </c>
      <c r="DU378" t="str">
        <f t="shared" si="261"/>
        <v/>
      </c>
      <c r="DV378" t="str">
        <f t="shared" si="261"/>
        <v/>
      </c>
      <c r="DW378" t="str">
        <f t="shared" si="261"/>
        <v/>
      </c>
      <c r="DX378" t="str">
        <f t="shared" si="261"/>
        <v/>
      </c>
      <c r="DY378" t="str">
        <f t="shared" si="261"/>
        <v/>
      </c>
      <c r="DZ378" t="str">
        <f t="shared" si="261"/>
        <v/>
      </c>
      <c r="EA378" t="str">
        <f t="shared" si="261"/>
        <v/>
      </c>
      <c r="EC378" t="str">
        <f t="shared" si="238"/>
        <v/>
      </c>
      <c r="ED378" t="str">
        <f t="shared" si="238"/>
        <v/>
      </c>
      <c r="EE378" t="str">
        <f t="shared" si="238"/>
        <v/>
      </c>
      <c r="EF378" t="str">
        <f t="shared" si="238"/>
        <v/>
      </c>
      <c r="EG378" t="str">
        <f t="shared" si="239"/>
        <v/>
      </c>
      <c r="EH378" t="str">
        <f t="shared" si="239"/>
        <v/>
      </c>
      <c r="EI378" t="str">
        <f t="shared" si="239"/>
        <v/>
      </c>
      <c r="EJ378" t="str">
        <f t="shared" si="226"/>
        <v/>
      </c>
      <c r="EK378" t="str">
        <f t="shared" si="226"/>
        <v/>
      </c>
      <c r="EL378" t="str">
        <f t="shared" si="226"/>
        <v/>
      </c>
      <c r="EM378" t="str">
        <f t="shared" si="226"/>
        <v/>
      </c>
      <c r="EN378" t="str">
        <f t="shared" si="227"/>
        <v/>
      </c>
      <c r="EO378" t="str">
        <f t="shared" si="227"/>
        <v/>
      </c>
      <c r="EP378" t="str">
        <f t="shared" si="227"/>
        <v/>
      </c>
      <c r="EQ378" t="str">
        <f t="shared" si="227"/>
        <v/>
      </c>
      <c r="ER378" t="str">
        <f t="shared" si="228"/>
        <v/>
      </c>
      <c r="ES378" t="str">
        <f t="shared" si="228"/>
        <v/>
      </c>
      <c r="ET378">
        <f t="shared" si="228"/>
        <v>0</v>
      </c>
      <c r="EU378" t="str">
        <f t="shared" si="228"/>
        <v/>
      </c>
      <c r="EV378" t="str">
        <f t="shared" si="256"/>
        <v/>
      </c>
    </row>
    <row r="379" spans="1:152">
      <c r="A379" t="s">
        <v>1</v>
      </c>
      <c r="B379" t="s">
        <v>18</v>
      </c>
      <c r="E379" s="1" t="str">
        <f t="shared" si="230"/>
        <v/>
      </c>
      <c r="F379" s="1" t="str">
        <f t="shared" si="231"/>
        <v/>
      </c>
      <c r="G379" t="str">
        <f t="shared" si="232"/>
        <v/>
      </c>
      <c r="H379" t="str">
        <f t="shared" si="232"/>
        <v/>
      </c>
      <c r="I379" t="str">
        <f t="shared" si="232"/>
        <v/>
      </c>
      <c r="J379" t="str">
        <f t="shared" si="232"/>
        <v/>
      </c>
      <c r="K379" t="str">
        <f t="shared" si="233"/>
        <v/>
      </c>
      <c r="L379" t="str">
        <f t="shared" si="233"/>
        <v/>
      </c>
      <c r="M379" t="str">
        <f t="shared" si="233"/>
        <v/>
      </c>
      <c r="N379" t="str">
        <f t="shared" si="233"/>
        <v/>
      </c>
      <c r="O379" t="str">
        <f t="shared" si="245"/>
        <v/>
      </c>
      <c r="P379" t="str">
        <f t="shared" si="246"/>
        <v/>
      </c>
      <c r="Q379" t="str">
        <f t="shared" si="246"/>
        <v/>
      </c>
      <c r="R379" t="str">
        <f t="shared" si="246"/>
        <v/>
      </c>
      <c r="S379" t="str">
        <f t="shared" si="246"/>
        <v/>
      </c>
      <c r="T379" t="str">
        <f t="shared" si="262"/>
        <v/>
      </c>
      <c r="U379" t="str">
        <f t="shared" si="253"/>
        <v/>
      </c>
      <c r="V379" t="str">
        <f t="shared" si="253"/>
        <v/>
      </c>
      <c r="W379" t="str">
        <f t="shared" si="250"/>
        <v/>
      </c>
      <c r="X379" t="str">
        <f t="shared" si="250"/>
        <v/>
      </c>
      <c r="Y379" t="str">
        <f t="shared" si="250"/>
        <v/>
      </c>
      <c r="Z379" t="str">
        <f t="shared" si="250"/>
        <v/>
      </c>
      <c r="BR379" t="str">
        <f t="shared" si="234"/>
        <v/>
      </c>
      <c r="BS379" t="str">
        <f t="shared" si="234"/>
        <v/>
      </c>
      <c r="BT379" t="str">
        <f t="shared" si="234"/>
        <v/>
      </c>
      <c r="BU379" t="str">
        <f t="shared" si="234"/>
        <v/>
      </c>
      <c r="BV379" t="str">
        <f t="shared" si="235"/>
        <v/>
      </c>
      <c r="BW379" t="str">
        <f t="shared" si="235"/>
        <v/>
      </c>
      <c r="BX379" t="str">
        <f t="shared" si="235"/>
        <v/>
      </c>
      <c r="BY379" t="str">
        <f t="shared" si="235"/>
        <v/>
      </c>
      <c r="BZ379" t="str">
        <f t="shared" si="247"/>
        <v/>
      </c>
      <c r="CA379" t="str">
        <f t="shared" si="241"/>
        <v/>
      </c>
      <c r="CB379" t="str">
        <f t="shared" si="241"/>
        <v/>
      </c>
      <c r="CC379" t="str">
        <f t="shared" si="241"/>
        <v/>
      </c>
      <c r="CD379">
        <f t="shared" si="241"/>
        <v>0</v>
      </c>
      <c r="CE379" t="str">
        <f t="shared" si="242"/>
        <v/>
      </c>
      <c r="CF379" t="str">
        <f t="shared" si="242"/>
        <v/>
      </c>
      <c r="CG379" t="str">
        <f t="shared" si="242"/>
        <v/>
      </c>
      <c r="CH379" t="str">
        <f t="shared" si="242"/>
        <v/>
      </c>
      <c r="CI379" t="str">
        <f t="shared" si="255"/>
        <v/>
      </c>
      <c r="CJ379" t="str">
        <f t="shared" si="255"/>
        <v/>
      </c>
      <c r="CK379" t="str">
        <f t="shared" si="255"/>
        <v/>
      </c>
      <c r="CM379" t="str">
        <f t="shared" si="236"/>
        <v/>
      </c>
      <c r="CN379" t="str">
        <f t="shared" si="236"/>
        <v/>
      </c>
      <c r="CO379" t="str">
        <f t="shared" si="236"/>
        <v/>
      </c>
      <c r="CP379" t="str">
        <f t="shared" si="236"/>
        <v/>
      </c>
      <c r="CQ379" t="str">
        <f t="shared" si="237"/>
        <v/>
      </c>
      <c r="CR379" t="str">
        <f t="shared" si="237"/>
        <v/>
      </c>
      <c r="CS379" t="str">
        <f t="shared" si="237"/>
        <v/>
      </c>
      <c r="CT379" t="str">
        <f t="shared" si="237"/>
        <v/>
      </c>
      <c r="CU379" t="str">
        <f t="shared" si="248"/>
        <v/>
      </c>
      <c r="CV379" t="str">
        <f t="shared" si="243"/>
        <v/>
      </c>
      <c r="CW379">
        <f t="shared" si="243"/>
        <v>0</v>
      </c>
      <c r="CX379" t="str">
        <f t="shared" si="243"/>
        <v/>
      </c>
      <c r="CY379" t="str">
        <f t="shared" si="243"/>
        <v/>
      </c>
      <c r="CZ379" t="str">
        <f t="shared" si="244"/>
        <v/>
      </c>
      <c r="DA379" t="str">
        <f t="shared" si="244"/>
        <v/>
      </c>
      <c r="DB379" t="str">
        <f t="shared" si="244"/>
        <v/>
      </c>
      <c r="DC379" t="str">
        <f t="shared" si="244"/>
        <v/>
      </c>
      <c r="DD379" t="str">
        <f t="shared" si="244"/>
        <v/>
      </c>
      <c r="DE379" t="str">
        <f t="shared" si="244"/>
        <v/>
      </c>
      <c r="DF379" t="str">
        <f t="shared" si="260"/>
        <v/>
      </c>
      <c r="DH379" t="str">
        <f t="shared" si="258"/>
        <v/>
      </c>
      <c r="DI379" t="str">
        <f t="shared" si="261"/>
        <v/>
      </c>
      <c r="DJ379" t="str">
        <f t="shared" si="261"/>
        <v/>
      </c>
      <c r="DK379" t="str">
        <f t="shared" si="261"/>
        <v/>
      </c>
      <c r="DL379" t="str">
        <f t="shared" si="261"/>
        <v/>
      </c>
      <c r="DM379" t="str">
        <f t="shared" si="261"/>
        <v/>
      </c>
      <c r="DN379" t="str">
        <f t="shared" si="261"/>
        <v/>
      </c>
      <c r="DO379" t="str">
        <f t="shared" si="261"/>
        <v/>
      </c>
      <c r="DP379" t="str">
        <f t="shared" si="261"/>
        <v/>
      </c>
      <c r="DQ379" t="str">
        <f t="shared" si="261"/>
        <v/>
      </c>
      <c r="DR379" t="str">
        <f t="shared" si="261"/>
        <v/>
      </c>
      <c r="DS379" t="str">
        <f t="shared" si="261"/>
        <v/>
      </c>
      <c r="DT379">
        <f t="shared" si="261"/>
        <v>0</v>
      </c>
      <c r="DU379" t="str">
        <f t="shared" si="261"/>
        <v/>
      </c>
      <c r="DV379" t="str">
        <f t="shared" si="261"/>
        <v/>
      </c>
      <c r="DW379" t="str">
        <f t="shared" si="261"/>
        <v/>
      </c>
      <c r="DX379" t="str">
        <f t="shared" si="261"/>
        <v/>
      </c>
      <c r="DY379" t="str">
        <f t="shared" si="261"/>
        <v/>
      </c>
      <c r="DZ379" t="str">
        <f t="shared" si="261"/>
        <v/>
      </c>
      <c r="EA379" t="str">
        <f t="shared" si="261"/>
        <v/>
      </c>
      <c r="EC379" t="str">
        <f t="shared" si="238"/>
        <v/>
      </c>
      <c r="ED379" t="str">
        <f t="shared" si="238"/>
        <v/>
      </c>
      <c r="EE379" t="str">
        <f t="shared" si="238"/>
        <v/>
      </c>
      <c r="EF379" t="str">
        <f t="shared" si="238"/>
        <v/>
      </c>
      <c r="EG379" t="str">
        <f t="shared" si="239"/>
        <v/>
      </c>
      <c r="EH379" t="str">
        <f t="shared" si="239"/>
        <v/>
      </c>
      <c r="EI379" t="str">
        <f t="shared" si="239"/>
        <v/>
      </c>
      <c r="EJ379" t="str">
        <f t="shared" si="226"/>
        <v/>
      </c>
      <c r="EK379" t="str">
        <f t="shared" si="226"/>
        <v/>
      </c>
      <c r="EL379" t="str">
        <f t="shared" si="226"/>
        <v/>
      </c>
      <c r="EM379">
        <f t="shared" si="226"/>
        <v>0</v>
      </c>
      <c r="EN379" t="str">
        <f t="shared" si="227"/>
        <v/>
      </c>
      <c r="EO379" t="str">
        <f t="shared" si="227"/>
        <v/>
      </c>
      <c r="EP379" t="str">
        <f t="shared" si="227"/>
        <v/>
      </c>
      <c r="EQ379" t="str">
        <f t="shared" si="227"/>
        <v/>
      </c>
      <c r="ER379" t="str">
        <f t="shared" si="228"/>
        <v/>
      </c>
      <c r="ES379" t="str">
        <f t="shared" si="228"/>
        <v/>
      </c>
      <c r="ET379" t="str">
        <f t="shared" si="228"/>
        <v/>
      </c>
      <c r="EU379" t="str">
        <f t="shared" si="228"/>
        <v/>
      </c>
      <c r="EV379" t="str">
        <f t="shared" si="256"/>
        <v/>
      </c>
    </row>
    <row r="380" spans="1:152">
      <c r="A380" t="s">
        <v>187</v>
      </c>
      <c r="E380" s="1" t="str">
        <f t="shared" si="230"/>
        <v/>
      </c>
      <c r="F380" s="1" t="str">
        <f t="shared" si="231"/>
        <v/>
      </c>
      <c r="G380">
        <f>SUM(G368:G379)</f>
        <v>38</v>
      </c>
      <c r="H380">
        <f t="shared" ref="H380:Z380" si="263">SUM(H368:H379)</f>
        <v>45</v>
      </c>
      <c r="I380">
        <f t="shared" si="263"/>
        <v>37</v>
      </c>
      <c r="J380">
        <f t="shared" si="263"/>
        <v>41</v>
      </c>
      <c r="K380">
        <f t="shared" si="263"/>
        <v>37</v>
      </c>
      <c r="L380">
        <f t="shared" si="263"/>
        <v>43</v>
      </c>
      <c r="M380">
        <f t="shared" si="263"/>
        <v>39</v>
      </c>
      <c r="N380">
        <f t="shared" si="263"/>
        <v>35</v>
      </c>
      <c r="O380">
        <f t="shared" si="263"/>
        <v>53</v>
      </c>
      <c r="P380">
        <f t="shared" si="263"/>
        <v>50</v>
      </c>
      <c r="Q380">
        <f t="shared" si="263"/>
        <v>59</v>
      </c>
      <c r="R380">
        <f t="shared" si="263"/>
        <v>47</v>
      </c>
      <c r="S380">
        <f t="shared" si="263"/>
        <v>57</v>
      </c>
      <c r="T380">
        <f t="shared" si="263"/>
        <v>25</v>
      </c>
      <c r="U380">
        <f t="shared" si="263"/>
        <v>32</v>
      </c>
      <c r="V380">
        <f t="shared" si="263"/>
        <v>25</v>
      </c>
      <c r="W380">
        <f t="shared" si="263"/>
        <v>58</v>
      </c>
      <c r="X380">
        <f t="shared" si="263"/>
        <v>31</v>
      </c>
      <c r="Y380">
        <f t="shared" si="263"/>
        <v>39</v>
      </c>
      <c r="Z380">
        <f t="shared" si="263"/>
        <v>34</v>
      </c>
      <c r="BR380" t="str">
        <f t="shared" si="234"/>
        <v/>
      </c>
      <c r="BS380" t="str">
        <f t="shared" si="234"/>
        <v/>
      </c>
      <c r="BT380" t="str">
        <f t="shared" si="234"/>
        <v/>
      </c>
      <c r="BU380" t="str">
        <f t="shared" si="234"/>
        <v/>
      </c>
      <c r="BV380" t="str">
        <f t="shared" si="235"/>
        <v/>
      </c>
      <c r="BW380" t="str">
        <f t="shared" si="235"/>
        <v/>
      </c>
      <c r="BX380" t="str">
        <f t="shared" si="235"/>
        <v/>
      </c>
      <c r="BY380" t="str">
        <f t="shared" si="235"/>
        <v/>
      </c>
      <c r="BZ380" t="str">
        <f t="shared" si="247"/>
        <v/>
      </c>
      <c r="CA380" t="str">
        <f t="shared" si="241"/>
        <v/>
      </c>
      <c r="CB380" t="str">
        <f t="shared" si="241"/>
        <v/>
      </c>
      <c r="CC380" t="str">
        <f t="shared" si="241"/>
        <v/>
      </c>
      <c r="CD380" t="str">
        <f t="shared" si="241"/>
        <v/>
      </c>
      <c r="CE380" t="str">
        <f t="shared" si="242"/>
        <v/>
      </c>
      <c r="CF380" t="str">
        <f t="shared" si="242"/>
        <v/>
      </c>
      <c r="CG380" t="str">
        <f t="shared" si="242"/>
        <v/>
      </c>
      <c r="CH380" t="str">
        <f t="shared" si="242"/>
        <v/>
      </c>
      <c r="CI380" t="str">
        <f t="shared" si="255"/>
        <v/>
      </c>
      <c r="CJ380" t="str">
        <f t="shared" si="255"/>
        <v/>
      </c>
      <c r="CK380" t="str">
        <f t="shared" si="255"/>
        <v/>
      </c>
      <c r="CM380" t="str">
        <f t="shared" si="236"/>
        <v/>
      </c>
      <c r="CN380" t="str">
        <f t="shared" si="236"/>
        <v/>
      </c>
      <c r="CO380" t="str">
        <f t="shared" si="236"/>
        <v/>
      </c>
      <c r="CP380" t="str">
        <f t="shared" si="236"/>
        <v/>
      </c>
      <c r="CQ380" t="str">
        <f t="shared" si="237"/>
        <v/>
      </c>
      <c r="CR380" t="str">
        <f t="shared" si="237"/>
        <v/>
      </c>
      <c r="CS380" t="str">
        <f t="shared" si="237"/>
        <v/>
      </c>
      <c r="CT380" t="str">
        <f t="shared" si="237"/>
        <v/>
      </c>
      <c r="CU380" t="str">
        <f t="shared" si="248"/>
        <v/>
      </c>
      <c r="CV380" t="str">
        <f t="shared" si="243"/>
        <v/>
      </c>
      <c r="CW380" t="str">
        <f t="shared" si="243"/>
        <v/>
      </c>
      <c r="CX380" t="str">
        <f t="shared" si="243"/>
        <v/>
      </c>
      <c r="CY380" t="str">
        <f t="shared" si="243"/>
        <v/>
      </c>
      <c r="CZ380" t="str">
        <f t="shared" si="244"/>
        <v/>
      </c>
      <c r="DA380" t="str">
        <f t="shared" si="244"/>
        <v/>
      </c>
      <c r="DB380" t="str">
        <f t="shared" si="244"/>
        <v/>
      </c>
      <c r="DC380" t="str">
        <f t="shared" si="244"/>
        <v/>
      </c>
      <c r="DD380" t="str">
        <f t="shared" si="244"/>
        <v/>
      </c>
      <c r="DE380" t="str">
        <f t="shared" si="244"/>
        <v/>
      </c>
      <c r="DF380" t="str">
        <f t="shared" si="260"/>
        <v/>
      </c>
      <c r="DH380" t="str">
        <f t="shared" si="258"/>
        <v/>
      </c>
      <c r="DI380" t="str">
        <f t="shared" si="261"/>
        <v/>
      </c>
      <c r="DJ380" t="str">
        <f t="shared" si="261"/>
        <v/>
      </c>
      <c r="DK380" t="str">
        <f t="shared" si="261"/>
        <v/>
      </c>
      <c r="DL380" t="str">
        <f t="shared" si="261"/>
        <v/>
      </c>
      <c r="DM380" t="str">
        <f t="shared" si="261"/>
        <v/>
      </c>
      <c r="DN380" t="str">
        <f t="shared" si="261"/>
        <v/>
      </c>
      <c r="DO380" t="str">
        <f t="shared" si="261"/>
        <v/>
      </c>
      <c r="DP380" t="str">
        <f t="shared" si="261"/>
        <v/>
      </c>
      <c r="DQ380" t="str">
        <f t="shared" si="261"/>
        <v/>
      </c>
      <c r="DR380" t="str">
        <f t="shared" si="261"/>
        <v/>
      </c>
      <c r="DS380" t="str">
        <f t="shared" si="261"/>
        <v/>
      </c>
      <c r="DT380" t="str">
        <f t="shared" si="261"/>
        <v/>
      </c>
      <c r="DU380" t="str">
        <f t="shared" si="261"/>
        <v/>
      </c>
      <c r="DV380" t="str">
        <f t="shared" si="261"/>
        <v/>
      </c>
      <c r="DW380" t="str">
        <f t="shared" si="261"/>
        <v/>
      </c>
      <c r="DX380" t="str">
        <f t="shared" si="261"/>
        <v/>
      </c>
      <c r="DY380" t="str">
        <f t="shared" si="261"/>
        <v/>
      </c>
      <c r="DZ380" t="str">
        <f t="shared" si="261"/>
        <v/>
      </c>
      <c r="EA380" t="str">
        <f t="shared" si="261"/>
        <v/>
      </c>
      <c r="EC380" t="str">
        <f t="shared" si="238"/>
        <v/>
      </c>
      <c r="ED380" t="str">
        <f t="shared" si="238"/>
        <v/>
      </c>
      <c r="EE380" t="str">
        <f t="shared" si="238"/>
        <v/>
      </c>
      <c r="EF380" t="str">
        <f t="shared" si="238"/>
        <v/>
      </c>
      <c r="EG380" t="str">
        <f t="shared" si="239"/>
        <v/>
      </c>
      <c r="EH380" t="str">
        <f t="shared" si="239"/>
        <v/>
      </c>
      <c r="EI380" t="str">
        <f t="shared" si="239"/>
        <v/>
      </c>
      <c r="EJ380" t="str">
        <f t="shared" si="226"/>
        <v/>
      </c>
      <c r="EK380" t="str">
        <f t="shared" si="226"/>
        <v/>
      </c>
      <c r="EL380" t="str">
        <f t="shared" si="226"/>
        <v/>
      </c>
      <c r="EM380" t="str">
        <f t="shared" si="226"/>
        <v/>
      </c>
      <c r="EN380" t="str">
        <f t="shared" si="227"/>
        <v/>
      </c>
      <c r="EO380" t="str">
        <f t="shared" si="227"/>
        <v/>
      </c>
      <c r="EP380" t="str">
        <f t="shared" si="227"/>
        <v/>
      </c>
      <c r="EQ380" t="str">
        <f t="shared" si="227"/>
        <v/>
      </c>
      <c r="ER380" t="str">
        <f t="shared" si="228"/>
        <v/>
      </c>
      <c r="ES380" t="str">
        <f t="shared" si="228"/>
        <v/>
      </c>
      <c r="ET380" t="str">
        <f t="shared" si="228"/>
        <v/>
      </c>
      <c r="EU380" t="str">
        <f t="shared" si="228"/>
        <v/>
      </c>
      <c r="EV380" t="str">
        <f t="shared" si="256"/>
        <v/>
      </c>
    </row>
    <row r="381" spans="1:152">
      <c r="A381" t="s">
        <v>51</v>
      </c>
      <c r="E381" s="1" t="str">
        <f t="shared" si="230"/>
        <v/>
      </c>
      <c r="F381" s="1" t="str">
        <f t="shared" si="231"/>
        <v/>
      </c>
      <c r="G381" t="str">
        <f t="shared" si="232"/>
        <v/>
      </c>
      <c r="H381" t="str">
        <f t="shared" si="232"/>
        <v/>
      </c>
      <c r="I381" t="str">
        <f t="shared" si="232"/>
        <v/>
      </c>
      <c r="J381" t="str">
        <f t="shared" si="232"/>
        <v/>
      </c>
      <c r="K381" t="str">
        <f t="shared" si="233"/>
        <v/>
      </c>
      <c r="L381" t="str">
        <f t="shared" si="233"/>
        <v/>
      </c>
      <c r="M381" t="str">
        <f t="shared" si="233"/>
        <v/>
      </c>
      <c r="N381" t="str">
        <f t="shared" si="233"/>
        <v/>
      </c>
      <c r="O381" t="str">
        <f t="shared" si="245"/>
        <v/>
      </c>
      <c r="P381" t="str">
        <f t="shared" si="246"/>
        <v/>
      </c>
      <c r="Q381" t="str">
        <f t="shared" si="246"/>
        <v/>
      </c>
      <c r="R381" t="str">
        <f t="shared" si="246"/>
        <v/>
      </c>
      <c r="S381" t="str">
        <f t="shared" si="246"/>
        <v/>
      </c>
      <c r="T381" t="str">
        <f t="shared" si="262"/>
        <v/>
      </c>
      <c r="U381" t="str">
        <f t="shared" si="253"/>
        <v/>
      </c>
      <c r="V381" t="str">
        <f t="shared" si="253"/>
        <v/>
      </c>
      <c r="W381" t="str">
        <f t="shared" si="250"/>
        <v/>
      </c>
      <c r="X381" t="str">
        <f t="shared" si="250"/>
        <v/>
      </c>
      <c r="Y381" t="str">
        <f t="shared" si="250"/>
        <v/>
      </c>
      <c r="Z381" t="str">
        <f t="shared" si="250"/>
        <v/>
      </c>
      <c r="BR381" t="str">
        <f t="shared" si="234"/>
        <v/>
      </c>
      <c r="BS381" t="str">
        <f t="shared" si="234"/>
        <v/>
      </c>
      <c r="BT381" t="str">
        <f t="shared" si="234"/>
        <v/>
      </c>
      <c r="BU381" t="str">
        <f t="shared" si="234"/>
        <v/>
      </c>
      <c r="BV381" t="str">
        <f t="shared" si="235"/>
        <v/>
      </c>
      <c r="BW381" t="str">
        <f t="shared" si="235"/>
        <v/>
      </c>
      <c r="BX381" t="str">
        <f t="shared" si="235"/>
        <v/>
      </c>
      <c r="BY381" t="str">
        <f t="shared" si="235"/>
        <v/>
      </c>
      <c r="BZ381" t="str">
        <f t="shared" si="247"/>
        <v/>
      </c>
      <c r="CA381" t="str">
        <f t="shared" si="241"/>
        <v/>
      </c>
      <c r="CB381" t="str">
        <f t="shared" si="241"/>
        <v/>
      </c>
      <c r="CC381" t="str">
        <f t="shared" si="241"/>
        <v/>
      </c>
      <c r="CD381" t="str">
        <f t="shared" si="241"/>
        <v/>
      </c>
      <c r="CE381" t="str">
        <f t="shared" si="242"/>
        <v/>
      </c>
      <c r="CF381" t="str">
        <f t="shared" si="242"/>
        <v/>
      </c>
      <c r="CG381" t="str">
        <f t="shared" si="242"/>
        <v/>
      </c>
      <c r="CH381" t="str">
        <f t="shared" si="242"/>
        <v/>
      </c>
      <c r="CI381" t="str">
        <f t="shared" si="255"/>
        <v/>
      </c>
      <c r="CJ381" t="str">
        <f t="shared" si="255"/>
        <v/>
      </c>
      <c r="CK381" t="str">
        <f t="shared" si="255"/>
        <v/>
      </c>
      <c r="CM381" t="str">
        <f t="shared" si="236"/>
        <v/>
      </c>
      <c r="CN381" t="str">
        <f t="shared" si="236"/>
        <v/>
      </c>
      <c r="CO381" t="str">
        <f t="shared" si="236"/>
        <v/>
      </c>
      <c r="CP381" t="str">
        <f t="shared" si="236"/>
        <v/>
      </c>
      <c r="CQ381" t="str">
        <f t="shared" si="237"/>
        <v/>
      </c>
      <c r="CR381" t="str">
        <f t="shared" si="237"/>
        <v/>
      </c>
      <c r="CS381" t="str">
        <f t="shared" si="237"/>
        <v/>
      </c>
      <c r="CT381" t="str">
        <f t="shared" si="237"/>
        <v/>
      </c>
      <c r="CU381" t="str">
        <f t="shared" si="248"/>
        <v/>
      </c>
      <c r="CV381" t="str">
        <f t="shared" si="243"/>
        <v/>
      </c>
      <c r="CW381" t="str">
        <f t="shared" si="243"/>
        <v/>
      </c>
      <c r="CX381" t="str">
        <f t="shared" si="243"/>
        <v/>
      </c>
      <c r="CY381" t="str">
        <f t="shared" si="243"/>
        <v/>
      </c>
      <c r="CZ381" t="str">
        <f t="shared" si="244"/>
        <v/>
      </c>
      <c r="DA381" t="str">
        <f t="shared" si="244"/>
        <v/>
      </c>
      <c r="DB381" t="str">
        <f t="shared" si="244"/>
        <v/>
      </c>
      <c r="DC381" t="str">
        <f t="shared" si="244"/>
        <v/>
      </c>
      <c r="DD381" t="str">
        <f t="shared" si="244"/>
        <v/>
      </c>
      <c r="DE381" t="str">
        <f t="shared" si="244"/>
        <v/>
      </c>
      <c r="DF381" t="str">
        <f t="shared" si="260"/>
        <v/>
      </c>
      <c r="DH381" t="str">
        <f t="shared" si="258"/>
        <v/>
      </c>
      <c r="DI381" t="str">
        <f t="shared" si="261"/>
        <v/>
      </c>
      <c r="DJ381" t="str">
        <f t="shared" si="261"/>
        <v/>
      </c>
      <c r="DK381" t="str">
        <f t="shared" si="261"/>
        <v/>
      </c>
      <c r="DL381" t="str">
        <f t="shared" si="261"/>
        <v/>
      </c>
      <c r="DM381" t="str">
        <f t="shared" si="261"/>
        <v/>
      </c>
      <c r="DN381" t="str">
        <f t="shared" si="261"/>
        <v/>
      </c>
      <c r="DO381" t="str">
        <f t="shared" si="261"/>
        <v/>
      </c>
      <c r="DP381" t="str">
        <f t="shared" si="261"/>
        <v/>
      </c>
      <c r="DQ381" t="str">
        <f t="shared" si="261"/>
        <v/>
      </c>
      <c r="DR381" t="str">
        <f t="shared" si="261"/>
        <v/>
      </c>
      <c r="DS381" t="str">
        <f t="shared" si="261"/>
        <v/>
      </c>
      <c r="DT381" t="str">
        <f t="shared" si="261"/>
        <v/>
      </c>
      <c r="DU381" t="str">
        <f t="shared" si="261"/>
        <v/>
      </c>
      <c r="DV381" t="str">
        <f t="shared" si="261"/>
        <v/>
      </c>
      <c r="DW381" t="str">
        <f t="shared" si="261"/>
        <v/>
      </c>
      <c r="DX381" t="str">
        <f t="shared" si="261"/>
        <v/>
      </c>
      <c r="DY381" t="str">
        <f t="shared" si="261"/>
        <v/>
      </c>
      <c r="DZ381" t="str">
        <f t="shared" si="261"/>
        <v/>
      </c>
      <c r="EA381" t="str">
        <f t="shared" si="261"/>
        <v/>
      </c>
      <c r="EC381" t="str">
        <f t="shared" si="238"/>
        <v/>
      </c>
      <c r="ED381" t="str">
        <f t="shared" si="238"/>
        <v/>
      </c>
      <c r="EE381" t="str">
        <f t="shared" si="238"/>
        <v/>
      </c>
      <c r="EF381" t="str">
        <f t="shared" si="238"/>
        <v/>
      </c>
      <c r="EG381" t="str">
        <f t="shared" si="239"/>
        <v/>
      </c>
      <c r="EH381" t="str">
        <f t="shared" si="239"/>
        <v/>
      </c>
      <c r="EI381" t="str">
        <f t="shared" si="239"/>
        <v/>
      </c>
      <c r="EJ381" t="str">
        <f t="shared" si="226"/>
        <v/>
      </c>
      <c r="EK381" t="str">
        <f t="shared" si="226"/>
        <v/>
      </c>
      <c r="EL381" t="str">
        <f t="shared" si="226"/>
        <v/>
      </c>
      <c r="EM381" t="str">
        <f t="shared" si="226"/>
        <v/>
      </c>
      <c r="EN381" t="str">
        <f t="shared" si="227"/>
        <v/>
      </c>
      <c r="EO381" t="str">
        <f t="shared" si="227"/>
        <v/>
      </c>
      <c r="EP381" t="str">
        <f t="shared" si="227"/>
        <v/>
      </c>
      <c r="EQ381" t="str">
        <f t="shared" si="227"/>
        <v/>
      </c>
      <c r="ER381" t="str">
        <f t="shared" si="228"/>
        <v/>
      </c>
      <c r="ES381" t="str">
        <f t="shared" si="228"/>
        <v/>
      </c>
      <c r="ET381" t="str">
        <f t="shared" si="228"/>
        <v/>
      </c>
      <c r="EU381" t="str">
        <f t="shared" si="228"/>
        <v/>
      </c>
      <c r="EV381" t="str">
        <f t="shared" si="256"/>
        <v/>
      </c>
    </row>
    <row r="382" spans="1:152">
      <c r="A382" t="s">
        <v>14</v>
      </c>
      <c r="B382" t="s">
        <v>3</v>
      </c>
      <c r="E382" s="1" t="str">
        <f t="shared" si="230"/>
        <v/>
      </c>
      <c r="F382" s="1" t="str">
        <f t="shared" si="231"/>
        <v/>
      </c>
      <c r="G382" t="str">
        <f t="shared" si="232"/>
        <v/>
      </c>
      <c r="H382" t="str">
        <f t="shared" si="232"/>
        <v/>
      </c>
      <c r="I382" t="str">
        <f t="shared" si="232"/>
        <v/>
      </c>
      <c r="J382" t="str">
        <f t="shared" si="232"/>
        <v/>
      </c>
      <c r="K382" t="str">
        <f t="shared" si="233"/>
        <v/>
      </c>
      <c r="L382" t="str">
        <f t="shared" si="233"/>
        <v/>
      </c>
      <c r="M382" t="str">
        <f t="shared" si="233"/>
        <v/>
      </c>
      <c r="N382" t="str">
        <f t="shared" si="233"/>
        <v/>
      </c>
      <c r="O382" t="str">
        <f t="shared" si="245"/>
        <v/>
      </c>
      <c r="P382" t="str">
        <f t="shared" si="246"/>
        <v/>
      </c>
      <c r="Q382" t="str">
        <f t="shared" si="246"/>
        <v/>
      </c>
      <c r="R382" t="str">
        <f t="shared" si="246"/>
        <v/>
      </c>
      <c r="S382" t="str">
        <f t="shared" si="246"/>
        <v/>
      </c>
      <c r="T382" t="str">
        <f t="shared" si="262"/>
        <v/>
      </c>
      <c r="U382" t="str">
        <f t="shared" si="253"/>
        <v/>
      </c>
      <c r="V382" t="str">
        <f t="shared" si="253"/>
        <v/>
      </c>
      <c r="W382" t="str">
        <f t="shared" si="250"/>
        <v/>
      </c>
      <c r="X382" t="str">
        <f t="shared" si="250"/>
        <v/>
      </c>
      <c r="Y382" t="str">
        <f t="shared" si="250"/>
        <v/>
      </c>
      <c r="Z382" t="str">
        <f t="shared" si="250"/>
        <v/>
      </c>
      <c r="BR382" t="str">
        <f t="shared" si="234"/>
        <v/>
      </c>
      <c r="BS382" t="str">
        <f t="shared" si="234"/>
        <v/>
      </c>
      <c r="BT382" t="str">
        <f t="shared" si="234"/>
        <v/>
      </c>
      <c r="BU382" t="str">
        <f t="shared" si="234"/>
        <v/>
      </c>
      <c r="BV382" t="str">
        <f t="shared" si="235"/>
        <v/>
      </c>
      <c r="BW382" t="str">
        <f t="shared" si="235"/>
        <v/>
      </c>
      <c r="BX382" t="str">
        <f t="shared" si="235"/>
        <v/>
      </c>
      <c r="BY382" t="str">
        <f t="shared" si="235"/>
        <v/>
      </c>
      <c r="BZ382" t="str">
        <f t="shared" si="247"/>
        <v/>
      </c>
      <c r="CA382" t="str">
        <f t="shared" si="241"/>
        <v/>
      </c>
      <c r="CB382" t="str">
        <f t="shared" si="241"/>
        <v/>
      </c>
      <c r="CC382" t="str">
        <f t="shared" si="241"/>
        <v/>
      </c>
      <c r="CD382" t="str">
        <f t="shared" si="241"/>
        <v/>
      </c>
      <c r="CE382" t="str">
        <f t="shared" si="242"/>
        <v/>
      </c>
      <c r="CF382" t="str">
        <f t="shared" si="242"/>
        <v/>
      </c>
      <c r="CG382" t="str">
        <f t="shared" si="242"/>
        <v/>
      </c>
      <c r="CH382" t="str">
        <f t="shared" si="242"/>
        <v/>
      </c>
      <c r="CI382">
        <f t="shared" si="255"/>
        <v>0</v>
      </c>
      <c r="CJ382" t="str">
        <f t="shared" si="255"/>
        <v/>
      </c>
      <c r="CK382" t="str">
        <f t="shared" si="255"/>
        <v/>
      </c>
      <c r="CM382" t="str">
        <f t="shared" si="236"/>
        <v/>
      </c>
      <c r="CN382" t="str">
        <f t="shared" si="236"/>
        <v/>
      </c>
      <c r="CO382" t="str">
        <f t="shared" si="236"/>
        <v/>
      </c>
      <c r="CP382" t="str">
        <f t="shared" si="236"/>
        <v/>
      </c>
      <c r="CQ382" t="str">
        <f t="shared" si="237"/>
        <v/>
      </c>
      <c r="CR382" t="str">
        <f t="shared" si="237"/>
        <v/>
      </c>
      <c r="CS382" t="str">
        <f t="shared" si="237"/>
        <v/>
      </c>
      <c r="CT382" t="str">
        <f t="shared" si="237"/>
        <v/>
      </c>
      <c r="CU382" t="str">
        <f t="shared" si="248"/>
        <v/>
      </c>
      <c r="CV382">
        <f t="shared" si="243"/>
        <v>0</v>
      </c>
      <c r="CW382" t="str">
        <f t="shared" si="243"/>
        <v/>
      </c>
      <c r="CX382" t="str">
        <f t="shared" si="243"/>
        <v/>
      </c>
      <c r="CY382" t="str">
        <f t="shared" si="243"/>
        <v/>
      </c>
      <c r="CZ382" t="str">
        <f t="shared" si="244"/>
        <v/>
      </c>
      <c r="DA382" t="str">
        <f t="shared" si="244"/>
        <v/>
      </c>
      <c r="DB382" t="str">
        <f t="shared" si="244"/>
        <v/>
      </c>
      <c r="DC382" t="str">
        <f t="shared" si="244"/>
        <v/>
      </c>
      <c r="DD382" t="str">
        <f t="shared" si="244"/>
        <v/>
      </c>
      <c r="DE382" t="str">
        <f t="shared" si="244"/>
        <v/>
      </c>
      <c r="DF382" t="str">
        <f t="shared" si="260"/>
        <v/>
      </c>
      <c r="DH382" t="str">
        <f t="shared" si="258"/>
        <v/>
      </c>
      <c r="DI382" t="str">
        <f t="shared" si="261"/>
        <v/>
      </c>
      <c r="DJ382" t="str">
        <f t="shared" si="261"/>
        <v/>
      </c>
      <c r="DK382" t="str">
        <f t="shared" si="261"/>
        <v/>
      </c>
      <c r="DL382" t="str">
        <f t="shared" si="261"/>
        <v/>
      </c>
      <c r="DM382" t="str">
        <f t="shared" si="261"/>
        <v/>
      </c>
      <c r="DN382" t="str">
        <f t="shared" si="261"/>
        <v/>
      </c>
      <c r="DO382" t="str">
        <f t="shared" si="261"/>
        <v/>
      </c>
      <c r="DP382" t="str">
        <f t="shared" si="261"/>
        <v/>
      </c>
      <c r="DQ382" t="str">
        <f t="shared" si="261"/>
        <v/>
      </c>
      <c r="DR382" t="str">
        <f t="shared" si="261"/>
        <v/>
      </c>
      <c r="DS382" t="str">
        <f t="shared" si="261"/>
        <v/>
      </c>
      <c r="DT382" t="str">
        <f t="shared" si="261"/>
        <v/>
      </c>
      <c r="DU382" t="str">
        <f t="shared" si="261"/>
        <v/>
      </c>
      <c r="DV382" t="str">
        <f t="shared" si="261"/>
        <v/>
      </c>
      <c r="DW382" t="str">
        <f t="shared" si="261"/>
        <v/>
      </c>
      <c r="DX382" t="str">
        <f t="shared" si="261"/>
        <v/>
      </c>
      <c r="DY382">
        <f t="shared" si="261"/>
        <v>0</v>
      </c>
      <c r="DZ382" t="str">
        <f t="shared" si="261"/>
        <v/>
      </c>
      <c r="EA382" t="str">
        <f t="shared" si="261"/>
        <v/>
      </c>
      <c r="EC382" t="str">
        <f t="shared" si="238"/>
        <v/>
      </c>
      <c r="ED382" t="str">
        <f t="shared" si="238"/>
        <v/>
      </c>
      <c r="EE382" t="str">
        <f t="shared" si="238"/>
        <v/>
      </c>
      <c r="EF382" t="str">
        <f t="shared" si="238"/>
        <v/>
      </c>
      <c r="EG382" t="str">
        <f t="shared" si="239"/>
        <v/>
      </c>
      <c r="EH382" t="str">
        <f t="shared" si="239"/>
        <v/>
      </c>
      <c r="EI382" t="str">
        <f t="shared" si="239"/>
        <v/>
      </c>
      <c r="EJ382" t="str">
        <f t="shared" si="226"/>
        <v/>
      </c>
      <c r="EK382" t="str">
        <f t="shared" si="226"/>
        <v/>
      </c>
      <c r="EL382">
        <f t="shared" si="226"/>
        <v>0</v>
      </c>
      <c r="EM382" t="str">
        <f t="shared" si="226"/>
        <v/>
      </c>
      <c r="EN382" t="str">
        <f t="shared" si="227"/>
        <v/>
      </c>
      <c r="EO382" t="str">
        <f t="shared" si="227"/>
        <v/>
      </c>
      <c r="EP382" t="str">
        <f t="shared" si="227"/>
        <v/>
      </c>
      <c r="EQ382" t="str">
        <f t="shared" si="227"/>
        <v/>
      </c>
      <c r="ER382" t="str">
        <f t="shared" si="228"/>
        <v/>
      </c>
      <c r="ES382" t="str">
        <f t="shared" si="228"/>
        <v/>
      </c>
      <c r="ET382" t="str">
        <f t="shared" si="228"/>
        <v/>
      </c>
      <c r="EU382" t="str">
        <f t="shared" si="228"/>
        <v/>
      </c>
      <c r="EV382" t="str">
        <f t="shared" si="256"/>
        <v/>
      </c>
    </row>
    <row r="383" spans="1:152">
      <c r="A383" t="s">
        <v>4</v>
      </c>
      <c r="B383" t="s">
        <v>13</v>
      </c>
      <c r="E383" s="1" t="str">
        <f t="shared" si="230"/>
        <v/>
      </c>
      <c r="F383" s="1" t="str">
        <f t="shared" si="231"/>
        <v/>
      </c>
      <c r="G383" t="str">
        <f t="shared" si="232"/>
        <v/>
      </c>
      <c r="H383" t="str">
        <f t="shared" si="232"/>
        <v/>
      </c>
      <c r="I383" t="str">
        <f t="shared" si="232"/>
        <v/>
      </c>
      <c r="J383" t="str">
        <f t="shared" si="232"/>
        <v/>
      </c>
      <c r="K383" t="str">
        <f t="shared" si="233"/>
        <v/>
      </c>
      <c r="L383" t="str">
        <f t="shared" si="233"/>
        <v/>
      </c>
      <c r="M383" t="str">
        <f t="shared" si="233"/>
        <v/>
      </c>
      <c r="N383" t="str">
        <f t="shared" si="233"/>
        <v/>
      </c>
      <c r="O383" t="str">
        <f t="shared" si="245"/>
        <v/>
      </c>
      <c r="P383" t="str">
        <f t="shared" si="246"/>
        <v/>
      </c>
      <c r="Q383" t="str">
        <f t="shared" si="246"/>
        <v/>
      </c>
      <c r="R383" t="str">
        <f t="shared" si="246"/>
        <v/>
      </c>
      <c r="S383" t="str">
        <f t="shared" si="246"/>
        <v/>
      </c>
      <c r="T383" t="str">
        <f t="shared" si="262"/>
        <v/>
      </c>
      <c r="U383" t="str">
        <f t="shared" si="253"/>
        <v/>
      </c>
      <c r="V383" t="str">
        <f t="shared" si="253"/>
        <v/>
      </c>
      <c r="W383" t="str">
        <f t="shared" si="250"/>
        <v/>
      </c>
      <c r="X383" t="str">
        <f t="shared" si="250"/>
        <v/>
      </c>
      <c r="Y383" t="str">
        <f t="shared" si="250"/>
        <v/>
      </c>
      <c r="Z383" t="str">
        <f t="shared" si="250"/>
        <v/>
      </c>
      <c r="BR383" t="str">
        <f t="shared" si="234"/>
        <v/>
      </c>
      <c r="BS383" t="str">
        <f t="shared" si="234"/>
        <v/>
      </c>
      <c r="BT383" t="str">
        <f t="shared" si="234"/>
        <v/>
      </c>
      <c r="BU383" t="str">
        <f t="shared" si="234"/>
        <v/>
      </c>
      <c r="BV383" t="str">
        <f t="shared" si="235"/>
        <v/>
      </c>
      <c r="BW383" t="str">
        <f t="shared" si="235"/>
        <v/>
      </c>
      <c r="BX383" t="str">
        <f t="shared" si="235"/>
        <v/>
      </c>
      <c r="BY383" t="str">
        <f t="shared" si="235"/>
        <v/>
      </c>
      <c r="BZ383" t="str">
        <f t="shared" si="247"/>
        <v/>
      </c>
      <c r="CA383" t="str">
        <f t="shared" si="241"/>
        <v/>
      </c>
      <c r="CB383" t="str">
        <f t="shared" si="241"/>
        <v/>
      </c>
      <c r="CC383" t="str">
        <f t="shared" si="241"/>
        <v/>
      </c>
      <c r="CD383" t="str">
        <f t="shared" si="241"/>
        <v/>
      </c>
      <c r="CE383" t="str">
        <f t="shared" si="242"/>
        <v/>
      </c>
      <c r="CF383" t="str">
        <f t="shared" si="242"/>
        <v/>
      </c>
      <c r="CG383" t="str">
        <f t="shared" si="242"/>
        <v/>
      </c>
      <c r="CH383">
        <f t="shared" si="242"/>
        <v>0</v>
      </c>
      <c r="CI383" t="str">
        <f t="shared" si="255"/>
        <v/>
      </c>
      <c r="CJ383" t="str">
        <f t="shared" si="255"/>
        <v/>
      </c>
      <c r="CK383" t="str">
        <f t="shared" si="255"/>
        <v/>
      </c>
      <c r="CM383" t="str">
        <f t="shared" si="236"/>
        <v/>
      </c>
      <c r="CN383" t="str">
        <f t="shared" si="236"/>
        <v/>
      </c>
      <c r="CO383" t="str">
        <f t="shared" si="236"/>
        <v/>
      </c>
      <c r="CP383" t="str">
        <f t="shared" si="236"/>
        <v/>
      </c>
      <c r="CQ383" t="str">
        <f t="shared" si="237"/>
        <v/>
      </c>
      <c r="CR383">
        <f t="shared" si="237"/>
        <v>0</v>
      </c>
      <c r="CS383" t="str">
        <f t="shared" si="237"/>
        <v/>
      </c>
      <c r="CT383" t="str">
        <f t="shared" si="237"/>
        <v/>
      </c>
      <c r="CU383" t="str">
        <f t="shared" si="248"/>
        <v/>
      </c>
      <c r="CV383" t="str">
        <f t="shared" si="243"/>
        <v/>
      </c>
      <c r="CW383" t="str">
        <f t="shared" si="243"/>
        <v/>
      </c>
      <c r="CX383" t="str">
        <f t="shared" si="243"/>
        <v/>
      </c>
      <c r="CY383" t="str">
        <f t="shared" si="243"/>
        <v/>
      </c>
      <c r="CZ383" t="str">
        <f t="shared" si="244"/>
        <v/>
      </c>
      <c r="DA383" t="str">
        <f t="shared" si="244"/>
        <v/>
      </c>
      <c r="DB383" t="str">
        <f t="shared" si="244"/>
        <v/>
      </c>
      <c r="DC383" t="str">
        <f t="shared" si="244"/>
        <v/>
      </c>
      <c r="DD383" t="str">
        <f t="shared" si="244"/>
        <v/>
      </c>
      <c r="DE383" t="str">
        <f t="shared" si="244"/>
        <v/>
      </c>
      <c r="DF383" t="str">
        <f t="shared" si="260"/>
        <v/>
      </c>
      <c r="DH383" t="str">
        <f t="shared" si="258"/>
        <v/>
      </c>
      <c r="DI383" t="str">
        <f t="shared" si="261"/>
        <v/>
      </c>
      <c r="DJ383" t="str">
        <f t="shared" si="261"/>
        <v/>
      </c>
      <c r="DK383" t="str">
        <f t="shared" si="261"/>
        <v/>
      </c>
      <c r="DL383" t="str">
        <f t="shared" si="261"/>
        <v/>
      </c>
      <c r="DM383" t="str">
        <f t="shared" si="261"/>
        <v/>
      </c>
      <c r="DN383" t="str">
        <f t="shared" si="261"/>
        <v/>
      </c>
      <c r="DO383" t="str">
        <f t="shared" si="261"/>
        <v/>
      </c>
      <c r="DP383" t="str">
        <f t="shared" si="261"/>
        <v/>
      </c>
      <c r="DQ383" t="str">
        <f t="shared" si="261"/>
        <v/>
      </c>
      <c r="DR383" t="str">
        <f t="shared" si="261"/>
        <v/>
      </c>
      <c r="DS383" t="str">
        <f t="shared" si="261"/>
        <v/>
      </c>
      <c r="DT383" t="str">
        <f t="shared" si="261"/>
        <v/>
      </c>
      <c r="DU383" t="str">
        <f t="shared" si="261"/>
        <v/>
      </c>
      <c r="DV383" t="str">
        <f t="shared" si="261"/>
        <v/>
      </c>
      <c r="DW383" t="str">
        <f t="shared" si="261"/>
        <v/>
      </c>
      <c r="DX383">
        <f t="shared" si="261"/>
        <v>0</v>
      </c>
      <c r="DY383" t="str">
        <f t="shared" si="261"/>
        <v/>
      </c>
      <c r="DZ383" t="str">
        <f t="shared" si="261"/>
        <v/>
      </c>
      <c r="EA383" t="str">
        <f t="shared" si="261"/>
        <v/>
      </c>
      <c r="EC383" t="str">
        <f t="shared" si="238"/>
        <v/>
      </c>
      <c r="ED383" t="str">
        <f t="shared" si="238"/>
        <v/>
      </c>
      <c r="EE383" t="str">
        <f t="shared" si="238"/>
        <v/>
      </c>
      <c r="EF383" t="str">
        <f t="shared" si="238"/>
        <v/>
      </c>
      <c r="EG383" t="str">
        <f t="shared" si="239"/>
        <v/>
      </c>
      <c r="EH383">
        <f t="shared" si="239"/>
        <v>0</v>
      </c>
      <c r="EI383" t="str">
        <f t="shared" si="239"/>
        <v/>
      </c>
      <c r="EJ383" t="str">
        <f t="shared" si="226"/>
        <v/>
      </c>
      <c r="EK383" t="str">
        <f t="shared" si="226"/>
        <v/>
      </c>
      <c r="EL383" t="str">
        <f t="shared" si="226"/>
        <v/>
      </c>
      <c r="EM383" t="str">
        <f t="shared" si="226"/>
        <v/>
      </c>
      <c r="EN383" t="str">
        <f t="shared" si="227"/>
        <v/>
      </c>
      <c r="EO383" t="str">
        <f t="shared" si="227"/>
        <v/>
      </c>
      <c r="EP383" t="str">
        <f t="shared" si="227"/>
        <v/>
      </c>
      <c r="EQ383" t="str">
        <f t="shared" si="227"/>
        <v/>
      </c>
      <c r="ER383" t="str">
        <f t="shared" si="228"/>
        <v/>
      </c>
      <c r="ES383" t="str">
        <f t="shared" si="228"/>
        <v/>
      </c>
      <c r="ET383" t="str">
        <f t="shared" si="228"/>
        <v/>
      </c>
      <c r="EU383" t="str">
        <f t="shared" si="228"/>
        <v/>
      </c>
      <c r="EV383" t="str">
        <f t="shared" si="256"/>
        <v/>
      </c>
    </row>
    <row r="384" spans="1:152">
      <c r="A384" t="s">
        <v>10</v>
      </c>
      <c r="B384" t="s">
        <v>7</v>
      </c>
      <c r="E384" s="1" t="str">
        <f t="shared" si="230"/>
        <v/>
      </c>
      <c r="F384" s="1" t="str">
        <f t="shared" si="231"/>
        <v/>
      </c>
      <c r="G384" t="str">
        <f t="shared" si="232"/>
        <v/>
      </c>
      <c r="H384" t="str">
        <f t="shared" si="232"/>
        <v/>
      </c>
      <c r="I384" t="str">
        <f t="shared" si="232"/>
        <v/>
      </c>
      <c r="J384" t="str">
        <f t="shared" si="232"/>
        <v/>
      </c>
      <c r="K384" t="str">
        <f t="shared" si="233"/>
        <v/>
      </c>
      <c r="L384" t="str">
        <f t="shared" si="233"/>
        <v/>
      </c>
      <c r="M384" t="str">
        <f t="shared" si="233"/>
        <v/>
      </c>
      <c r="N384" t="str">
        <f t="shared" si="233"/>
        <v/>
      </c>
      <c r="O384" t="str">
        <f t="shared" si="245"/>
        <v/>
      </c>
      <c r="P384" t="str">
        <f t="shared" si="246"/>
        <v/>
      </c>
      <c r="Q384" t="str">
        <f t="shared" si="246"/>
        <v/>
      </c>
      <c r="R384" t="str">
        <f t="shared" si="246"/>
        <v/>
      </c>
      <c r="S384" t="str">
        <f t="shared" si="246"/>
        <v/>
      </c>
      <c r="T384" t="str">
        <f t="shared" si="262"/>
        <v/>
      </c>
      <c r="U384" t="str">
        <f t="shared" si="253"/>
        <v/>
      </c>
      <c r="V384" t="str">
        <f t="shared" si="253"/>
        <v/>
      </c>
      <c r="W384" t="str">
        <f t="shared" si="250"/>
        <v/>
      </c>
      <c r="X384" t="str">
        <f t="shared" si="250"/>
        <v/>
      </c>
      <c r="Y384" t="str">
        <f t="shared" si="250"/>
        <v/>
      </c>
      <c r="Z384" t="str">
        <f t="shared" si="250"/>
        <v/>
      </c>
      <c r="BR384" t="str">
        <f t="shared" si="234"/>
        <v/>
      </c>
      <c r="BS384" t="str">
        <f t="shared" si="234"/>
        <v/>
      </c>
      <c r="BT384" t="str">
        <f t="shared" si="234"/>
        <v/>
      </c>
      <c r="BU384" t="str">
        <f t="shared" si="234"/>
        <v/>
      </c>
      <c r="BV384" t="str">
        <f t="shared" si="235"/>
        <v/>
      </c>
      <c r="BW384" t="str">
        <f t="shared" si="235"/>
        <v/>
      </c>
      <c r="BX384" t="str">
        <f t="shared" si="235"/>
        <v/>
      </c>
      <c r="BY384" t="str">
        <f t="shared" si="235"/>
        <v/>
      </c>
      <c r="BZ384" t="str">
        <f t="shared" si="247"/>
        <v/>
      </c>
      <c r="CA384" t="str">
        <f t="shared" si="241"/>
        <v/>
      </c>
      <c r="CB384" t="str">
        <f t="shared" si="241"/>
        <v/>
      </c>
      <c r="CC384" t="str">
        <f t="shared" si="241"/>
        <v/>
      </c>
      <c r="CD384" t="str">
        <f t="shared" si="241"/>
        <v/>
      </c>
      <c r="CE384" t="str">
        <f t="shared" si="242"/>
        <v/>
      </c>
      <c r="CF384">
        <f t="shared" si="242"/>
        <v>0</v>
      </c>
      <c r="CG384" t="str">
        <f t="shared" si="242"/>
        <v/>
      </c>
      <c r="CH384" t="str">
        <f t="shared" si="242"/>
        <v/>
      </c>
      <c r="CI384" t="str">
        <f t="shared" si="255"/>
        <v/>
      </c>
      <c r="CJ384" t="str">
        <f t="shared" si="255"/>
        <v/>
      </c>
      <c r="CK384" t="str">
        <f t="shared" si="255"/>
        <v/>
      </c>
      <c r="CM384" t="str">
        <f t="shared" si="236"/>
        <v/>
      </c>
      <c r="CN384">
        <f t="shared" si="236"/>
        <v>0</v>
      </c>
      <c r="CO384" t="str">
        <f t="shared" si="236"/>
        <v/>
      </c>
      <c r="CP384" t="str">
        <f t="shared" si="236"/>
        <v/>
      </c>
      <c r="CQ384" t="str">
        <f t="shared" si="237"/>
        <v/>
      </c>
      <c r="CR384" t="str">
        <f t="shared" si="237"/>
        <v/>
      </c>
      <c r="CS384" t="str">
        <f t="shared" si="237"/>
        <v/>
      </c>
      <c r="CT384" t="str">
        <f t="shared" si="237"/>
        <v/>
      </c>
      <c r="CU384" t="str">
        <f t="shared" si="248"/>
        <v/>
      </c>
      <c r="CV384" t="str">
        <f t="shared" si="243"/>
        <v/>
      </c>
      <c r="CW384" t="str">
        <f t="shared" si="243"/>
        <v/>
      </c>
      <c r="CX384" t="str">
        <f t="shared" si="243"/>
        <v/>
      </c>
      <c r="CY384" t="str">
        <f t="shared" si="243"/>
        <v/>
      </c>
      <c r="CZ384" t="str">
        <f t="shared" si="244"/>
        <v/>
      </c>
      <c r="DA384" t="str">
        <f t="shared" si="244"/>
        <v/>
      </c>
      <c r="DB384" t="str">
        <f t="shared" si="244"/>
        <v/>
      </c>
      <c r="DC384" t="str">
        <f t="shared" si="244"/>
        <v/>
      </c>
      <c r="DD384" t="str">
        <f t="shared" si="244"/>
        <v/>
      </c>
      <c r="DE384" t="str">
        <f t="shared" si="244"/>
        <v/>
      </c>
      <c r="DF384" t="str">
        <f t="shared" si="260"/>
        <v/>
      </c>
      <c r="DH384" t="str">
        <f t="shared" si="258"/>
        <v/>
      </c>
      <c r="DI384" t="str">
        <f t="shared" si="261"/>
        <v/>
      </c>
      <c r="DJ384" t="str">
        <f t="shared" si="261"/>
        <v/>
      </c>
      <c r="DK384" t="str">
        <f t="shared" si="261"/>
        <v/>
      </c>
      <c r="DL384" t="str">
        <f t="shared" si="261"/>
        <v/>
      </c>
      <c r="DM384" t="str">
        <f t="shared" si="261"/>
        <v/>
      </c>
      <c r="DN384" t="str">
        <f t="shared" si="261"/>
        <v/>
      </c>
      <c r="DO384" t="str">
        <f t="shared" si="261"/>
        <v/>
      </c>
      <c r="DP384" t="str">
        <f t="shared" si="261"/>
        <v/>
      </c>
      <c r="DQ384" t="str">
        <f t="shared" si="261"/>
        <v/>
      </c>
      <c r="DR384" t="str">
        <f t="shared" si="261"/>
        <v/>
      </c>
      <c r="DS384" t="str">
        <f t="shared" si="261"/>
        <v/>
      </c>
      <c r="DT384" t="str">
        <f t="shared" si="261"/>
        <v/>
      </c>
      <c r="DU384" t="str">
        <f t="shared" si="261"/>
        <v/>
      </c>
      <c r="DV384">
        <f t="shared" si="261"/>
        <v>0</v>
      </c>
      <c r="DW384" t="str">
        <f t="shared" si="261"/>
        <v/>
      </c>
      <c r="DX384" t="str">
        <f t="shared" si="261"/>
        <v/>
      </c>
      <c r="DY384" t="str">
        <f t="shared" si="261"/>
        <v/>
      </c>
      <c r="DZ384" t="str">
        <f t="shared" si="261"/>
        <v/>
      </c>
      <c r="EA384" t="str">
        <f t="shared" si="261"/>
        <v/>
      </c>
      <c r="EC384" t="str">
        <f t="shared" si="238"/>
        <v/>
      </c>
      <c r="ED384">
        <f t="shared" si="238"/>
        <v>0</v>
      </c>
      <c r="EE384" t="str">
        <f t="shared" si="238"/>
        <v/>
      </c>
      <c r="EF384" t="str">
        <f t="shared" si="238"/>
        <v/>
      </c>
      <c r="EG384" t="str">
        <f t="shared" si="239"/>
        <v/>
      </c>
      <c r="EH384" t="str">
        <f t="shared" si="239"/>
        <v/>
      </c>
      <c r="EI384" t="str">
        <f t="shared" si="239"/>
        <v/>
      </c>
      <c r="EJ384" t="str">
        <f t="shared" si="226"/>
        <v/>
      </c>
      <c r="EK384" t="str">
        <f t="shared" si="226"/>
        <v/>
      </c>
      <c r="EL384" t="str">
        <f t="shared" si="226"/>
        <v/>
      </c>
      <c r="EM384" t="str">
        <f t="shared" si="226"/>
        <v/>
      </c>
      <c r="EN384" t="str">
        <f t="shared" si="227"/>
        <v/>
      </c>
      <c r="EO384" t="str">
        <f t="shared" si="227"/>
        <v/>
      </c>
      <c r="EP384" t="str">
        <f t="shared" si="227"/>
        <v/>
      </c>
      <c r="EQ384" t="str">
        <f t="shared" si="227"/>
        <v/>
      </c>
      <c r="ER384" t="str">
        <f t="shared" si="228"/>
        <v/>
      </c>
      <c r="ES384" t="str">
        <f t="shared" si="228"/>
        <v/>
      </c>
      <c r="ET384" t="str">
        <f t="shared" si="228"/>
        <v/>
      </c>
      <c r="EU384" t="str">
        <f t="shared" si="228"/>
        <v/>
      </c>
      <c r="EV384" t="str">
        <f t="shared" si="256"/>
        <v/>
      </c>
    </row>
    <row r="385" spans="1:152">
      <c r="A385" t="s">
        <v>6</v>
      </c>
      <c r="B385" t="s">
        <v>5</v>
      </c>
      <c r="E385" s="1" t="str">
        <f t="shared" si="230"/>
        <v/>
      </c>
      <c r="F385" s="1" t="str">
        <f t="shared" si="231"/>
        <v/>
      </c>
      <c r="G385" t="str">
        <f t="shared" si="232"/>
        <v/>
      </c>
      <c r="H385" t="str">
        <f t="shared" si="232"/>
        <v/>
      </c>
      <c r="I385" t="str">
        <f t="shared" si="232"/>
        <v/>
      </c>
      <c r="J385" t="str">
        <f t="shared" si="232"/>
        <v/>
      </c>
      <c r="K385" t="str">
        <f t="shared" si="233"/>
        <v/>
      </c>
      <c r="L385" t="str">
        <f t="shared" si="233"/>
        <v/>
      </c>
      <c r="M385" t="str">
        <f t="shared" si="233"/>
        <v/>
      </c>
      <c r="N385" t="str">
        <f t="shared" si="233"/>
        <v/>
      </c>
      <c r="O385" t="str">
        <f t="shared" si="245"/>
        <v/>
      </c>
      <c r="P385" t="str">
        <f t="shared" si="246"/>
        <v/>
      </c>
      <c r="Q385" t="str">
        <f t="shared" si="246"/>
        <v/>
      </c>
      <c r="R385" t="str">
        <f t="shared" si="246"/>
        <v/>
      </c>
      <c r="S385" t="str">
        <f t="shared" si="246"/>
        <v/>
      </c>
      <c r="T385" t="str">
        <f t="shared" si="262"/>
        <v/>
      </c>
      <c r="U385" t="str">
        <f t="shared" si="253"/>
        <v/>
      </c>
      <c r="V385" t="str">
        <f t="shared" si="253"/>
        <v/>
      </c>
      <c r="W385" t="str">
        <f t="shared" si="250"/>
        <v/>
      </c>
      <c r="X385" t="str">
        <f t="shared" si="250"/>
        <v/>
      </c>
      <c r="Y385" t="str">
        <f t="shared" si="250"/>
        <v/>
      </c>
      <c r="Z385" t="str">
        <f t="shared" si="250"/>
        <v/>
      </c>
      <c r="BR385" t="str">
        <f t="shared" si="234"/>
        <v/>
      </c>
      <c r="BS385" t="str">
        <f t="shared" si="234"/>
        <v/>
      </c>
      <c r="BT385" t="str">
        <f t="shared" si="234"/>
        <v/>
      </c>
      <c r="BU385" t="str">
        <f t="shared" si="234"/>
        <v/>
      </c>
      <c r="BV385" t="str">
        <f t="shared" si="235"/>
        <v/>
      </c>
      <c r="BW385" t="str">
        <f t="shared" si="235"/>
        <v/>
      </c>
      <c r="BX385" t="str">
        <f t="shared" si="235"/>
        <v/>
      </c>
      <c r="BY385">
        <f t="shared" si="235"/>
        <v>0</v>
      </c>
      <c r="BZ385" t="str">
        <f t="shared" si="247"/>
        <v/>
      </c>
      <c r="CA385" t="str">
        <f t="shared" si="241"/>
        <v/>
      </c>
      <c r="CB385" t="str">
        <f t="shared" si="241"/>
        <v/>
      </c>
      <c r="CC385" t="str">
        <f t="shared" si="241"/>
        <v/>
      </c>
      <c r="CD385" t="str">
        <f t="shared" si="241"/>
        <v/>
      </c>
      <c r="CE385" t="str">
        <f t="shared" si="242"/>
        <v/>
      </c>
      <c r="CF385" t="str">
        <f t="shared" si="242"/>
        <v/>
      </c>
      <c r="CG385" t="str">
        <f t="shared" si="242"/>
        <v/>
      </c>
      <c r="CH385" t="str">
        <f t="shared" si="242"/>
        <v/>
      </c>
      <c r="CI385" t="str">
        <f t="shared" si="255"/>
        <v/>
      </c>
      <c r="CJ385" t="str">
        <f t="shared" si="255"/>
        <v/>
      </c>
      <c r="CK385" t="str">
        <f t="shared" si="255"/>
        <v/>
      </c>
      <c r="CM385" t="str">
        <f t="shared" si="236"/>
        <v/>
      </c>
      <c r="CN385" t="str">
        <f t="shared" si="236"/>
        <v/>
      </c>
      <c r="CO385" t="str">
        <f t="shared" si="236"/>
        <v/>
      </c>
      <c r="CP385">
        <f t="shared" si="236"/>
        <v>0</v>
      </c>
      <c r="CQ385" t="str">
        <f t="shared" si="237"/>
        <v/>
      </c>
      <c r="CR385" t="str">
        <f t="shared" si="237"/>
        <v/>
      </c>
      <c r="CS385" t="str">
        <f t="shared" si="237"/>
        <v/>
      </c>
      <c r="CT385" t="str">
        <f t="shared" si="237"/>
        <v/>
      </c>
      <c r="CU385" t="str">
        <f t="shared" si="248"/>
        <v/>
      </c>
      <c r="CV385" t="str">
        <f t="shared" si="243"/>
        <v/>
      </c>
      <c r="CW385" t="str">
        <f t="shared" si="243"/>
        <v/>
      </c>
      <c r="CX385" t="str">
        <f t="shared" si="243"/>
        <v/>
      </c>
      <c r="CY385" t="str">
        <f t="shared" si="243"/>
        <v/>
      </c>
      <c r="CZ385" t="str">
        <f t="shared" si="244"/>
        <v/>
      </c>
      <c r="DA385" t="str">
        <f t="shared" si="244"/>
        <v/>
      </c>
      <c r="DB385" t="str">
        <f t="shared" si="244"/>
        <v/>
      </c>
      <c r="DC385" t="str">
        <f t="shared" si="244"/>
        <v/>
      </c>
      <c r="DD385" t="str">
        <f t="shared" si="244"/>
        <v/>
      </c>
      <c r="DE385" t="str">
        <f t="shared" si="244"/>
        <v/>
      </c>
      <c r="DF385" t="str">
        <f t="shared" si="260"/>
        <v/>
      </c>
      <c r="DH385" t="str">
        <f t="shared" si="258"/>
        <v/>
      </c>
      <c r="DI385" t="str">
        <f t="shared" si="261"/>
        <v/>
      </c>
      <c r="DJ385" t="str">
        <f t="shared" si="261"/>
        <v/>
      </c>
      <c r="DK385" t="str">
        <f t="shared" si="261"/>
        <v/>
      </c>
      <c r="DL385" t="str">
        <f t="shared" si="261"/>
        <v/>
      </c>
      <c r="DM385" t="str">
        <f t="shared" si="261"/>
        <v/>
      </c>
      <c r="DN385" t="str">
        <f t="shared" si="261"/>
        <v/>
      </c>
      <c r="DO385">
        <f t="shared" si="261"/>
        <v>0</v>
      </c>
      <c r="DP385" t="str">
        <f t="shared" si="261"/>
        <v/>
      </c>
      <c r="DQ385" t="str">
        <f t="shared" si="261"/>
        <v/>
      </c>
      <c r="DR385" t="str">
        <f t="shared" si="261"/>
        <v/>
      </c>
      <c r="DS385" t="str">
        <f t="shared" si="261"/>
        <v/>
      </c>
      <c r="DT385" t="str">
        <f t="shared" si="261"/>
        <v/>
      </c>
      <c r="DU385" t="str">
        <f t="shared" si="261"/>
        <v/>
      </c>
      <c r="DV385" t="str">
        <f t="shared" si="261"/>
        <v/>
      </c>
      <c r="DW385" t="str">
        <f t="shared" si="261"/>
        <v/>
      </c>
      <c r="DX385" t="str">
        <f t="shared" si="261"/>
        <v/>
      </c>
      <c r="DY385" t="str">
        <f t="shared" si="261"/>
        <v/>
      </c>
      <c r="DZ385" t="str">
        <f t="shared" si="261"/>
        <v/>
      </c>
      <c r="EA385" t="str">
        <f t="shared" si="261"/>
        <v/>
      </c>
      <c r="EC385" t="str">
        <f t="shared" si="238"/>
        <v/>
      </c>
      <c r="ED385" t="str">
        <f t="shared" si="238"/>
        <v/>
      </c>
      <c r="EE385" t="str">
        <f t="shared" si="238"/>
        <v/>
      </c>
      <c r="EF385">
        <f t="shared" si="238"/>
        <v>0</v>
      </c>
      <c r="EG385" t="str">
        <f t="shared" si="239"/>
        <v/>
      </c>
      <c r="EH385" t="str">
        <f t="shared" si="239"/>
        <v/>
      </c>
      <c r="EI385" t="str">
        <f t="shared" si="239"/>
        <v/>
      </c>
      <c r="EJ385" t="str">
        <f t="shared" si="226"/>
        <v/>
      </c>
      <c r="EK385" t="str">
        <f t="shared" si="226"/>
        <v/>
      </c>
      <c r="EL385" t="str">
        <f t="shared" si="226"/>
        <v/>
      </c>
      <c r="EM385" t="str">
        <f t="shared" si="226"/>
        <v/>
      </c>
      <c r="EN385" t="str">
        <f t="shared" si="227"/>
        <v/>
      </c>
      <c r="EO385" t="str">
        <f t="shared" si="227"/>
        <v/>
      </c>
      <c r="EP385" t="str">
        <f t="shared" si="227"/>
        <v/>
      </c>
      <c r="EQ385" t="str">
        <f t="shared" si="227"/>
        <v/>
      </c>
      <c r="ER385" t="str">
        <f t="shared" si="228"/>
        <v/>
      </c>
      <c r="ES385" t="str">
        <f t="shared" si="228"/>
        <v/>
      </c>
      <c r="ET385" t="str">
        <f t="shared" si="228"/>
        <v/>
      </c>
      <c r="EU385" t="str">
        <f t="shared" si="228"/>
        <v/>
      </c>
      <c r="EV385" t="str">
        <f t="shared" si="256"/>
        <v/>
      </c>
    </row>
    <row r="386" spans="1:152">
      <c r="A386" t="s">
        <v>12</v>
      </c>
      <c r="B386" t="s">
        <v>9</v>
      </c>
      <c r="E386" s="1" t="str">
        <f t="shared" si="230"/>
        <v/>
      </c>
      <c r="F386" s="1" t="str">
        <f t="shared" si="231"/>
        <v/>
      </c>
      <c r="G386" t="str">
        <f t="shared" si="232"/>
        <v/>
      </c>
      <c r="H386" t="str">
        <f t="shared" si="232"/>
        <v/>
      </c>
      <c r="I386" t="str">
        <f t="shared" si="232"/>
        <v/>
      </c>
      <c r="J386" t="str">
        <f t="shared" si="232"/>
        <v/>
      </c>
      <c r="K386" t="str">
        <f t="shared" si="233"/>
        <v/>
      </c>
      <c r="L386" t="str">
        <f t="shared" si="233"/>
        <v/>
      </c>
      <c r="M386" t="str">
        <f t="shared" si="233"/>
        <v/>
      </c>
      <c r="N386" t="str">
        <f t="shared" si="233"/>
        <v/>
      </c>
      <c r="O386" t="str">
        <f t="shared" si="245"/>
        <v/>
      </c>
      <c r="P386" t="str">
        <f t="shared" si="246"/>
        <v/>
      </c>
      <c r="Q386" t="str">
        <f t="shared" si="246"/>
        <v/>
      </c>
      <c r="R386" t="str">
        <f t="shared" si="246"/>
        <v/>
      </c>
      <c r="S386" t="str">
        <f t="shared" si="246"/>
        <v/>
      </c>
      <c r="T386" t="str">
        <f t="shared" si="262"/>
        <v/>
      </c>
      <c r="U386" t="str">
        <f t="shared" si="253"/>
        <v/>
      </c>
      <c r="V386" t="str">
        <f t="shared" si="253"/>
        <v/>
      </c>
      <c r="W386" t="str">
        <f t="shared" si="250"/>
        <v/>
      </c>
      <c r="X386" t="str">
        <f t="shared" si="250"/>
        <v/>
      </c>
      <c r="Y386" t="str">
        <f t="shared" si="250"/>
        <v/>
      </c>
      <c r="Z386" t="str">
        <f t="shared" si="250"/>
        <v/>
      </c>
      <c r="BR386" t="str">
        <f t="shared" si="234"/>
        <v/>
      </c>
      <c r="BS386" t="str">
        <f t="shared" si="234"/>
        <v/>
      </c>
      <c r="BT386" t="str">
        <f t="shared" si="234"/>
        <v/>
      </c>
      <c r="BU386" t="str">
        <f t="shared" si="234"/>
        <v/>
      </c>
      <c r="BV386" t="str">
        <f t="shared" si="235"/>
        <v/>
      </c>
      <c r="BW386" t="str">
        <f t="shared" si="235"/>
        <v/>
      </c>
      <c r="BX386" t="str">
        <f t="shared" si="235"/>
        <v/>
      </c>
      <c r="BY386" t="str">
        <f t="shared" si="235"/>
        <v/>
      </c>
      <c r="BZ386" t="str">
        <f t="shared" si="247"/>
        <v/>
      </c>
      <c r="CA386" t="str">
        <f t="shared" si="241"/>
        <v/>
      </c>
      <c r="CB386" t="str">
        <f t="shared" si="241"/>
        <v/>
      </c>
      <c r="CC386" t="str">
        <f t="shared" si="241"/>
        <v/>
      </c>
      <c r="CD386" t="str">
        <f t="shared" si="241"/>
        <v/>
      </c>
      <c r="CE386" t="str">
        <f t="shared" si="242"/>
        <v/>
      </c>
      <c r="CF386" t="str">
        <f t="shared" si="242"/>
        <v/>
      </c>
      <c r="CG386" t="str">
        <f t="shared" si="242"/>
        <v/>
      </c>
      <c r="CH386" t="str">
        <f t="shared" si="242"/>
        <v/>
      </c>
      <c r="CI386" t="str">
        <f t="shared" si="255"/>
        <v/>
      </c>
      <c r="CJ386">
        <f t="shared" si="255"/>
        <v>0</v>
      </c>
      <c r="CK386" t="str">
        <f t="shared" si="255"/>
        <v/>
      </c>
      <c r="CM386" t="str">
        <f t="shared" si="236"/>
        <v/>
      </c>
      <c r="CN386" t="str">
        <f t="shared" si="236"/>
        <v/>
      </c>
      <c r="CO386" t="str">
        <f t="shared" si="236"/>
        <v/>
      </c>
      <c r="CP386" t="str">
        <f t="shared" si="236"/>
        <v/>
      </c>
      <c r="CQ386" t="str">
        <f t="shared" si="237"/>
        <v/>
      </c>
      <c r="CR386" t="str">
        <f t="shared" si="237"/>
        <v/>
      </c>
      <c r="CS386">
        <f t="shared" si="237"/>
        <v>0</v>
      </c>
      <c r="CT386" t="str">
        <f t="shared" si="237"/>
        <v/>
      </c>
      <c r="CU386" t="str">
        <f t="shared" si="248"/>
        <v/>
      </c>
      <c r="CV386" t="str">
        <f t="shared" si="243"/>
        <v/>
      </c>
      <c r="CW386" t="str">
        <f t="shared" si="243"/>
        <v/>
      </c>
      <c r="CX386" t="str">
        <f t="shared" si="243"/>
        <v/>
      </c>
      <c r="CY386" t="str">
        <f t="shared" si="243"/>
        <v/>
      </c>
      <c r="CZ386" t="str">
        <f t="shared" si="244"/>
        <v/>
      </c>
      <c r="DA386" t="str">
        <f t="shared" si="244"/>
        <v/>
      </c>
      <c r="DB386" t="str">
        <f t="shared" si="244"/>
        <v/>
      </c>
      <c r="DC386" t="str">
        <f t="shared" si="244"/>
        <v/>
      </c>
      <c r="DD386" t="str">
        <f t="shared" si="244"/>
        <v/>
      </c>
      <c r="DE386" t="str">
        <f t="shared" si="244"/>
        <v/>
      </c>
      <c r="DF386" t="str">
        <f t="shared" si="260"/>
        <v/>
      </c>
      <c r="DH386" t="str">
        <f t="shared" si="258"/>
        <v/>
      </c>
      <c r="DI386" t="str">
        <f t="shared" si="261"/>
        <v/>
      </c>
      <c r="DJ386" t="str">
        <f t="shared" si="261"/>
        <v/>
      </c>
      <c r="DK386" t="str">
        <f t="shared" si="261"/>
        <v/>
      </c>
      <c r="DL386" t="str">
        <f t="shared" si="261"/>
        <v/>
      </c>
      <c r="DM386" t="str">
        <f t="shared" si="261"/>
        <v/>
      </c>
      <c r="DN386" t="str">
        <f t="shared" si="261"/>
        <v/>
      </c>
      <c r="DO386" t="str">
        <f t="shared" si="261"/>
        <v/>
      </c>
      <c r="DP386" t="str">
        <f t="shared" si="261"/>
        <v/>
      </c>
      <c r="DQ386" t="str">
        <f t="shared" si="261"/>
        <v/>
      </c>
      <c r="DR386" t="str">
        <f t="shared" si="261"/>
        <v/>
      </c>
      <c r="DS386" t="str">
        <f t="shared" si="261"/>
        <v/>
      </c>
      <c r="DT386" t="str">
        <f t="shared" si="261"/>
        <v/>
      </c>
      <c r="DU386" t="str">
        <f t="shared" si="261"/>
        <v/>
      </c>
      <c r="DV386" t="str">
        <f t="shared" si="261"/>
        <v/>
      </c>
      <c r="DW386" t="str">
        <f t="shared" si="261"/>
        <v/>
      </c>
      <c r="DX386" t="str">
        <f t="shared" si="261"/>
        <v/>
      </c>
      <c r="DY386" t="str">
        <f t="shared" si="261"/>
        <v/>
      </c>
      <c r="DZ386">
        <f t="shared" si="261"/>
        <v>0</v>
      </c>
      <c r="EA386" t="str">
        <f t="shared" si="261"/>
        <v/>
      </c>
      <c r="EC386" t="str">
        <f t="shared" si="238"/>
        <v/>
      </c>
      <c r="ED386" t="str">
        <f t="shared" si="238"/>
        <v/>
      </c>
      <c r="EE386" t="str">
        <f t="shared" si="238"/>
        <v/>
      </c>
      <c r="EF386" t="str">
        <f t="shared" si="238"/>
        <v/>
      </c>
      <c r="EG386" t="str">
        <f t="shared" si="239"/>
        <v/>
      </c>
      <c r="EH386" t="str">
        <f t="shared" si="239"/>
        <v/>
      </c>
      <c r="EI386">
        <f t="shared" si="239"/>
        <v>0</v>
      </c>
      <c r="EJ386" t="str">
        <f t="shared" si="226"/>
        <v/>
      </c>
      <c r="EK386" t="str">
        <f t="shared" si="226"/>
        <v/>
      </c>
      <c r="EL386" t="str">
        <f t="shared" si="226"/>
        <v/>
      </c>
      <c r="EM386" t="str">
        <f t="shared" si="226"/>
        <v/>
      </c>
      <c r="EN386" t="str">
        <f t="shared" si="227"/>
        <v/>
      </c>
      <c r="EO386" t="str">
        <f t="shared" si="227"/>
        <v/>
      </c>
      <c r="EP386" t="str">
        <f t="shared" si="227"/>
        <v/>
      </c>
      <c r="EQ386" t="str">
        <f t="shared" si="227"/>
        <v/>
      </c>
      <c r="ER386" t="str">
        <f t="shared" si="228"/>
        <v/>
      </c>
      <c r="ES386" t="str">
        <f t="shared" si="228"/>
        <v/>
      </c>
      <c r="ET386" t="str">
        <f t="shared" si="228"/>
        <v/>
      </c>
      <c r="EU386" t="str">
        <f t="shared" si="228"/>
        <v/>
      </c>
      <c r="EV386" t="str">
        <f t="shared" si="256"/>
        <v/>
      </c>
    </row>
    <row r="387" spans="1:152">
      <c r="A387" t="s">
        <v>0</v>
      </c>
      <c r="B387" t="s">
        <v>19</v>
      </c>
      <c r="E387" s="1" t="str">
        <f t="shared" si="230"/>
        <v/>
      </c>
      <c r="F387" s="1" t="str">
        <f t="shared" si="231"/>
        <v/>
      </c>
      <c r="G387" t="str">
        <f t="shared" si="232"/>
        <v/>
      </c>
      <c r="H387" t="str">
        <f t="shared" si="232"/>
        <v/>
      </c>
      <c r="I387" t="str">
        <f t="shared" si="232"/>
        <v/>
      </c>
      <c r="J387" t="str">
        <f t="shared" si="232"/>
        <v/>
      </c>
      <c r="K387" t="str">
        <f t="shared" si="233"/>
        <v/>
      </c>
      <c r="L387" t="str">
        <f t="shared" si="233"/>
        <v/>
      </c>
      <c r="M387" t="str">
        <f t="shared" si="233"/>
        <v/>
      </c>
      <c r="N387" t="str">
        <f t="shared" si="233"/>
        <v/>
      </c>
      <c r="O387" t="str">
        <f t="shared" si="245"/>
        <v/>
      </c>
      <c r="P387" t="str">
        <f t="shared" si="246"/>
        <v/>
      </c>
      <c r="Q387" t="str">
        <f t="shared" si="246"/>
        <v/>
      </c>
      <c r="R387" t="str">
        <f t="shared" si="246"/>
        <v/>
      </c>
      <c r="S387" t="str">
        <f t="shared" si="246"/>
        <v/>
      </c>
      <c r="T387" t="str">
        <f t="shared" si="262"/>
        <v/>
      </c>
      <c r="U387" t="str">
        <f t="shared" si="253"/>
        <v/>
      </c>
      <c r="V387" t="str">
        <f t="shared" si="253"/>
        <v/>
      </c>
      <c r="W387" t="str">
        <f t="shared" si="250"/>
        <v/>
      </c>
      <c r="X387" t="str">
        <f t="shared" si="250"/>
        <v/>
      </c>
      <c r="Y387" t="str">
        <f t="shared" si="250"/>
        <v/>
      </c>
      <c r="Z387" t="str">
        <f t="shared" si="250"/>
        <v/>
      </c>
      <c r="BR387" t="str">
        <f t="shared" si="234"/>
        <v/>
      </c>
      <c r="BS387" t="str">
        <f t="shared" si="234"/>
        <v/>
      </c>
      <c r="BT387" t="str">
        <f t="shared" si="234"/>
        <v/>
      </c>
      <c r="BU387" t="str">
        <f t="shared" si="234"/>
        <v/>
      </c>
      <c r="BV387" t="str">
        <f t="shared" si="235"/>
        <v/>
      </c>
      <c r="BW387" t="str">
        <f t="shared" si="235"/>
        <v/>
      </c>
      <c r="BX387" t="str">
        <f t="shared" si="235"/>
        <v/>
      </c>
      <c r="BY387" t="str">
        <f t="shared" si="235"/>
        <v/>
      </c>
      <c r="BZ387" t="str">
        <f t="shared" si="247"/>
        <v/>
      </c>
      <c r="CA387" t="str">
        <f t="shared" si="241"/>
        <v/>
      </c>
      <c r="CB387" t="str">
        <f t="shared" si="241"/>
        <v/>
      </c>
      <c r="CC387" t="str">
        <f t="shared" si="241"/>
        <v/>
      </c>
      <c r="CD387" t="str">
        <f t="shared" si="241"/>
        <v/>
      </c>
      <c r="CE387" t="str">
        <f t="shared" si="242"/>
        <v/>
      </c>
      <c r="CF387" t="str">
        <f t="shared" si="242"/>
        <v/>
      </c>
      <c r="CG387">
        <f t="shared" si="242"/>
        <v>0</v>
      </c>
      <c r="CH387" t="str">
        <f t="shared" si="242"/>
        <v/>
      </c>
      <c r="CI387" t="str">
        <f t="shared" si="255"/>
        <v/>
      </c>
      <c r="CJ387" t="str">
        <f t="shared" si="255"/>
        <v/>
      </c>
      <c r="CK387" t="str">
        <f t="shared" si="255"/>
        <v/>
      </c>
      <c r="CM387" t="str">
        <f t="shared" si="236"/>
        <v/>
      </c>
      <c r="CN387" t="str">
        <f t="shared" si="236"/>
        <v/>
      </c>
      <c r="CO387" t="str">
        <f t="shared" si="236"/>
        <v/>
      </c>
      <c r="CP387" t="str">
        <f t="shared" si="236"/>
        <v/>
      </c>
      <c r="CQ387" t="str">
        <f t="shared" si="237"/>
        <v/>
      </c>
      <c r="CR387" t="str">
        <f t="shared" si="237"/>
        <v/>
      </c>
      <c r="CS387" t="str">
        <f t="shared" si="237"/>
        <v/>
      </c>
      <c r="CT387" t="str">
        <f t="shared" si="237"/>
        <v/>
      </c>
      <c r="CU387" t="str">
        <f t="shared" si="248"/>
        <v/>
      </c>
      <c r="CV387" t="str">
        <f t="shared" si="243"/>
        <v/>
      </c>
      <c r="CW387" t="str">
        <f t="shared" si="243"/>
        <v/>
      </c>
      <c r="CX387" t="str">
        <f t="shared" si="243"/>
        <v/>
      </c>
      <c r="CY387" t="str">
        <f t="shared" si="243"/>
        <v/>
      </c>
      <c r="CZ387" t="str">
        <f t="shared" si="244"/>
        <v/>
      </c>
      <c r="DA387" t="str">
        <f t="shared" si="244"/>
        <v/>
      </c>
      <c r="DB387" t="str">
        <f t="shared" si="244"/>
        <v/>
      </c>
      <c r="DC387" t="str">
        <f t="shared" si="244"/>
        <v/>
      </c>
      <c r="DD387" t="str">
        <f t="shared" si="244"/>
        <v/>
      </c>
      <c r="DE387" t="str">
        <f t="shared" si="244"/>
        <v/>
      </c>
      <c r="DF387">
        <f t="shared" si="260"/>
        <v>0</v>
      </c>
      <c r="DH387" t="str">
        <f t="shared" si="258"/>
        <v/>
      </c>
      <c r="DI387" t="str">
        <f t="shared" si="261"/>
        <v/>
      </c>
      <c r="DJ387" t="str">
        <f t="shared" si="261"/>
        <v/>
      </c>
      <c r="DK387" t="str">
        <f t="shared" si="261"/>
        <v/>
      </c>
      <c r="DL387" t="str">
        <f t="shared" si="261"/>
        <v/>
      </c>
      <c r="DM387" t="str">
        <f t="shared" si="261"/>
        <v/>
      </c>
      <c r="DN387" t="str">
        <f t="shared" si="261"/>
        <v/>
      </c>
      <c r="DO387" t="str">
        <f t="shared" si="261"/>
        <v/>
      </c>
      <c r="DP387" t="str">
        <f t="shared" si="261"/>
        <v/>
      </c>
      <c r="DQ387" t="str">
        <f t="shared" si="261"/>
        <v/>
      </c>
      <c r="DR387" t="str">
        <f t="shared" si="261"/>
        <v/>
      </c>
      <c r="DS387" t="str">
        <f t="shared" si="261"/>
        <v/>
      </c>
      <c r="DT387" t="str">
        <f t="shared" si="261"/>
        <v/>
      </c>
      <c r="DU387" t="str">
        <f t="shared" si="261"/>
        <v/>
      </c>
      <c r="DV387" t="str">
        <f t="shared" si="261"/>
        <v/>
      </c>
      <c r="DW387">
        <f t="shared" si="261"/>
        <v>0</v>
      </c>
      <c r="DX387" t="str">
        <f t="shared" si="261"/>
        <v/>
      </c>
      <c r="DY387" t="str">
        <f t="shared" si="261"/>
        <v/>
      </c>
      <c r="DZ387" t="str">
        <f t="shared" si="261"/>
        <v/>
      </c>
      <c r="EA387" t="str">
        <f t="shared" si="261"/>
        <v/>
      </c>
      <c r="EC387" t="str">
        <f t="shared" si="238"/>
        <v/>
      </c>
      <c r="ED387" t="str">
        <f t="shared" si="238"/>
        <v/>
      </c>
      <c r="EE387" t="str">
        <f t="shared" si="238"/>
        <v/>
      </c>
      <c r="EF387" t="str">
        <f t="shared" si="238"/>
        <v/>
      </c>
      <c r="EG387" t="str">
        <f t="shared" si="239"/>
        <v/>
      </c>
      <c r="EH387" t="str">
        <f t="shared" si="239"/>
        <v/>
      </c>
      <c r="EI387" t="str">
        <f t="shared" si="239"/>
        <v/>
      </c>
      <c r="EJ387" t="str">
        <f t="shared" si="226"/>
        <v/>
      </c>
      <c r="EK387" t="str">
        <f t="shared" si="226"/>
        <v/>
      </c>
      <c r="EL387" t="str">
        <f t="shared" si="226"/>
        <v/>
      </c>
      <c r="EM387" t="str">
        <f t="shared" si="226"/>
        <v/>
      </c>
      <c r="EN387" t="str">
        <f t="shared" si="227"/>
        <v/>
      </c>
      <c r="EO387" t="str">
        <f t="shared" si="227"/>
        <v/>
      </c>
      <c r="EP387" t="str">
        <f t="shared" si="227"/>
        <v/>
      </c>
      <c r="EQ387" t="str">
        <f t="shared" si="227"/>
        <v/>
      </c>
      <c r="ER387" t="str">
        <f t="shared" si="228"/>
        <v/>
      </c>
      <c r="ES387" t="str">
        <f t="shared" si="228"/>
        <v/>
      </c>
      <c r="ET387" t="str">
        <f t="shared" si="228"/>
        <v/>
      </c>
      <c r="EU387" t="str">
        <f t="shared" si="228"/>
        <v/>
      </c>
      <c r="EV387">
        <f t="shared" si="256"/>
        <v>0</v>
      </c>
    </row>
    <row r="388" spans="1:152">
      <c r="A388" t="s">
        <v>2</v>
      </c>
      <c r="B388" t="s">
        <v>17</v>
      </c>
      <c r="E388" s="1" t="str">
        <f t="shared" si="230"/>
        <v/>
      </c>
      <c r="F388" s="1" t="str">
        <f t="shared" si="231"/>
        <v/>
      </c>
      <c r="G388" t="str">
        <f t="shared" si="232"/>
        <v/>
      </c>
      <c r="H388" t="str">
        <f t="shared" si="232"/>
        <v/>
      </c>
      <c r="I388" t="str">
        <f t="shared" si="232"/>
        <v/>
      </c>
      <c r="J388" t="str">
        <f t="shared" si="232"/>
        <v/>
      </c>
      <c r="K388" t="str">
        <f t="shared" si="233"/>
        <v/>
      </c>
      <c r="L388" t="str">
        <f t="shared" si="233"/>
        <v/>
      </c>
      <c r="M388" t="str">
        <f t="shared" si="233"/>
        <v/>
      </c>
      <c r="N388" t="str">
        <f t="shared" si="233"/>
        <v/>
      </c>
      <c r="O388" t="str">
        <f t="shared" si="245"/>
        <v/>
      </c>
      <c r="P388" t="str">
        <f t="shared" si="246"/>
        <v/>
      </c>
      <c r="Q388" t="str">
        <f t="shared" si="246"/>
        <v/>
      </c>
      <c r="R388" t="str">
        <f t="shared" si="246"/>
        <v/>
      </c>
      <c r="S388" t="str">
        <f t="shared" si="246"/>
        <v/>
      </c>
      <c r="T388" t="str">
        <f t="shared" si="262"/>
        <v/>
      </c>
      <c r="U388" t="str">
        <f t="shared" si="253"/>
        <v/>
      </c>
      <c r="V388" t="str">
        <f t="shared" si="253"/>
        <v/>
      </c>
      <c r="W388" t="str">
        <f t="shared" si="250"/>
        <v/>
      </c>
      <c r="X388" t="str">
        <f t="shared" si="250"/>
        <v/>
      </c>
      <c r="Y388" t="str">
        <f t="shared" si="250"/>
        <v/>
      </c>
      <c r="Z388" t="str">
        <f t="shared" si="250"/>
        <v/>
      </c>
      <c r="BR388">
        <f t="shared" si="234"/>
        <v>0</v>
      </c>
      <c r="BS388" t="str">
        <f t="shared" si="234"/>
        <v/>
      </c>
      <c r="BT388" t="str">
        <f t="shared" si="234"/>
        <v/>
      </c>
      <c r="BU388" t="str">
        <f t="shared" si="234"/>
        <v/>
      </c>
      <c r="BV388" t="str">
        <f t="shared" si="235"/>
        <v/>
      </c>
      <c r="BW388" t="str">
        <f t="shared" si="235"/>
        <v/>
      </c>
      <c r="BX388" t="str">
        <f t="shared" si="235"/>
        <v/>
      </c>
      <c r="BY388" t="str">
        <f t="shared" si="235"/>
        <v/>
      </c>
      <c r="BZ388" t="str">
        <f t="shared" si="247"/>
        <v/>
      </c>
      <c r="CA388" t="str">
        <f t="shared" si="241"/>
        <v/>
      </c>
      <c r="CB388" t="str">
        <f t="shared" si="241"/>
        <v/>
      </c>
      <c r="CC388" t="str">
        <f t="shared" si="241"/>
        <v/>
      </c>
      <c r="CD388" t="str">
        <f t="shared" si="241"/>
        <v/>
      </c>
      <c r="CE388" t="str">
        <f t="shared" si="242"/>
        <v/>
      </c>
      <c r="CF388" t="str">
        <f t="shared" si="242"/>
        <v/>
      </c>
      <c r="CG388" t="str">
        <f t="shared" si="242"/>
        <v/>
      </c>
      <c r="CH388" t="str">
        <f t="shared" si="242"/>
        <v/>
      </c>
      <c r="CI388" t="str">
        <f t="shared" si="255"/>
        <v/>
      </c>
      <c r="CJ388" t="str">
        <f t="shared" si="255"/>
        <v/>
      </c>
      <c r="CK388" t="str">
        <f t="shared" si="255"/>
        <v/>
      </c>
      <c r="CM388" t="str">
        <f t="shared" si="236"/>
        <v/>
      </c>
      <c r="CN388" t="str">
        <f t="shared" si="236"/>
        <v/>
      </c>
      <c r="CO388" t="str">
        <f t="shared" si="236"/>
        <v/>
      </c>
      <c r="CP388" t="str">
        <f t="shared" si="236"/>
        <v/>
      </c>
      <c r="CQ388">
        <f t="shared" si="237"/>
        <v>0</v>
      </c>
      <c r="CR388" t="str">
        <f t="shared" si="237"/>
        <v/>
      </c>
      <c r="CS388" t="str">
        <f t="shared" si="237"/>
        <v/>
      </c>
      <c r="CT388" t="str">
        <f t="shared" si="237"/>
        <v/>
      </c>
      <c r="CU388" t="str">
        <f t="shared" si="248"/>
        <v/>
      </c>
      <c r="CV388" t="str">
        <f t="shared" si="243"/>
        <v/>
      </c>
      <c r="CW388" t="str">
        <f t="shared" si="243"/>
        <v/>
      </c>
      <c r="CX388" t="str">
        <f t="shared" si="243"/>
        <v/>
      </c>
      <c r="CY388" t="str">
        <f t="shared" si="243"/>
        <v/>
      </c>
      <c r="CZ388" t="str">
        <f t="shared" si="244"/>
        <v/>
      </c>
      <c r="DA388" t="str">
        <f t="shared" si="244"/>
        <v/>
      </c>
      <c r="DB388" t="str">
        <f t="shared" si="244"/>
        <v/>
      </c>
      <c r="DC388" t="str">
        <f t="shared" si="244"/>
        <v/>
      </c>
      <c r="DD388" t="str">
        <f t="shared" si="244"/>
        <v/>
      </c>
      <c r="DE388" t="str">
        <f t="shared" si="244"/>
        <v/>
      </c>
      <c r="DF388" t="str">
        <f t="shared" si="260"/>
        <v/>
      </c>
      <c r="DH388">
        <f t="shared" si="258"/>
        <v>0</v>
      </c>
      <c r="DI388" t="str">
        <f t="shared" si="261"/>
        <v/>
      </c>
      <c r="DJ388" t="str">
        <f t="shared" si="261"/>
        <v/>
      </c>
      <c r="DK388" t="str">
        <f t="shared" si="261"/>
        <v/>
      </c>
      <c r="DL388" t="str">
        <f t="shared" si="261"/>
        <v/>
      </c>
      <c r="DM388" t="str">
        <f t="shared" si="261"/>
        <v/>
      </c>
      <c r="DN388" t="str">
        <f t="shared" si="261"/>
        <v/>
      </c>
      <c r="DO388" t="str">
        <f t="shared" si="261"/>
        <v/>
      </c>
      <c r="DP388" t="str">
        <f t="shared" si="261"/>
        <v/>
      </c>
      <c r="DQ388" t="str">
        <f t="shared" si="261"/>
        <v/>
      </c>
      <c r="DR388" t="str">
        <f t="shared" si="261"/>
        <v/>
      </c>
      <c r="DS388" t="str">
        <f t="shared" si="261"/>
        <v/>
      </c>
      <c r="DT388" t="str">
        <f t="shared" si="261"/>
        <v/>
      </c>
      <c r="DU388" t="str">
        <f t="shared" si="261"/>
        <v/>
      </c>
      <c r="DV388" t="str">
        <f t="shared" si="261"/>
        <v/>
      </c>
      <c r="DW388" t="str">
        <f t="shared" si="261"/>
        <v/>
      </c>
      <c r="DX388" t="str">
        <f t="shared" si="261"/>
        <v/>
      </c>
      <c r="DY388" t="str">
        <f t="shared" si="261"/>
        <v/>
      </c>
      <c r="DZ388" t="str">
        <f t="shared" si="261"/>
        <v/>
      </c>
      <c r="EA388" t="str">
        <f t="shared" si="261"/>
        <v/>
      </c>
      <c r="EC388" t="str">
        <f t="shared" si="238"/>
        <v/>
      </c>
      <c r="ED388" t="str">
        <f t="shared" si="238"/>
        <v/>
      </c>
      <c r="EE388" t="str">
        <f t="shared" si="238"/>
        <v/>
      </c>
      <c r="EF388" t="str">
        <f t="shared" si="238"/>
        <v/>
      </c>
      <c r="EG388">
        <f t="shared" si="239"/>
        <v>0</v>
      </c>
      <c r="EH388" t="str">
        <f t="shared" si="239"/>
        <v/>
      </c>
      <c r="EI388" t="str">
        <f t="shared" si="239"/>
        <v/>
      </c>
      <c r="EJ388" t="str">
        <f t="shared" si="226"/>
        <v/>
      </c>
      <c r="EK388" t="str">
        <f t="shared" si="226"/>
        <v/>
      </c>
      <c r="EL388" t="str">
        <f t="shared" si="226"/>
        <v/>
      </c>
      <c r="EM388" t="str">
        <f t="shared" si="226"/>
        <v/>
      </c>
      <c r="EN388" t="str">
        <f t="shared" si="227"/>
        <v/>
      </c>
      <c r="EO388" t="str">
        <f t="shared" si="227"/>
        <v/>
      </c>
      <c r="EP388" t="str">
        <f t="shared" si="227"/>
        <v/>
      </c>
      <c r="EQ388" t="str">
        <f t="shared" si="227"/>
        <v/>
      </c>
      <c r="ER388" t="str">
        <f t="shared" si="228"/>
        <v/>
      </c>
      <c r="ES388" t="str">
        <f t="shared" si="228"/>
        <v/>
      </c>
      <c r="ET388" t="str">
        <f t="shared" si="228"/>
        <v/>
      </c>
      <c r="EU388" t="str">
        <f t="shared" si="228"/>
        <v/>
      </c>
      <c r="EV388" t="str">
        <f t="shared" si="256"/>
        <v/>
      </c>
    </row>
    <row r="389" spans="1:152">
      <c r="A389" t="s">
        <v>11</v>
      </c>
      <c r="B389" t="s">
        <v>1</v>
      </c>
      <c r="E389" s="1" t="str">
        <f t="shared" si="230"/>
        <v/>
      </c>
      <c r="F389" s="1" t="str">
        <f t="shared" si="231"/>
        <v/>
      </c>
      <c r="G389" t="str">
        <f t="shared" si="232"/>
        <v/>
      </c>
      <c r="H389" t="str">
        <f t="shared" si="232"/>
        <v/>
      </c>
      <c r="I389" t="str">
        <f t="shared" si="232"/>
        <v/>
      </c>
      <c r="J389" t="str">
        <f t="shared" si="232"/>
        <v/>
      </c>
      <c r="K389" t="str">
        <f t="shared" si="233"/>
        <v/>
      </c>
      <c r="L389" t="str">
        <f t="shared" si="233"/>
        <v/>
      </c>
      <c r="M389" t="str">
        <f t="shared" si="233"/>
        <v/>
      </c>
      <c r="N389" t="str">
        <f t="shared" si="233"/>
        <v/>
      </c>
      <c r="O389" t="str">
        <f t="shared" si="245"/>
        <v/>
      </c>
      <c r="P389" t="str">
        <f t="shared" si="246"/>
        <v/>
      </c>
      <c r="Q389" t="str">
        <f t="shared" si="246"/>
        <v/>
      </c>
      <c r="R389" t="str">
        <f t="shared" si="246"/>
        <v/>
      </c>
      <c r="S389" t="str">
        <f t="shared" si="246"/>
        <v/>
      </c>
      <c r="T389" t="str">
        <f t="shared" si="262"/>
        <v/>
      </c>
      <c r="U389" t="str">
        <f t="shared" si="253"/>
        <v/>
      </c>
      <c r="V389" t="str">
        <f t="shared" si="253"/>
        <v/>
      </c>
      <c r="W389" t="str">
        <f t="shared" si="250"/>
        <v/>
      </c>
      <c r="X389" t="str">
        <f t="shared" si="250"/>
        <v/>
      </c>
      <c r="Y389" t="str">
        <f t="shared" si="250"/>
        <v/>
      </c>
      <c r="Z389" t="str">
        <f t="shared" si="250"/>
        <v/>
      </c>
      <c r="BR389" t="str">
        <f t="shared" si="234"/>
        <v/>
      </c>
      <c r="BS389" t="str">
        <f t="shared" si="234"/>
        <v/>
      </c>
      <c r="BT389" t="str">
        <f t="shared" si="234"/>
        <v/>
      </c>
      <c r="BU389" t="str">
        <f t="shared" si="234"/>
        <v/>
      </c>
      <c r="BV389" t="str">
        <f t="shared" si="235"/>
        <v/>
      </c>
      <c r="BW389" t="str">
        <f t="shared" si="235"/>
        <v/>
      </c>
      <c r="BX389" t="str">
        <f t="shared" si="235"/>
        <v/>
      </c>
      <c r="BY389" t="str">
        <f t="shared" si="235"/>
        <v/>
      </c>
      <c r="BZ389" t="str">
        <f t="shared" si="247"/>
        <v/>
      </c>
      <c r="CA389" t="str">
        <f t="shared" si="241"/>
        <v/>
      </c>
      <c r="CB389" t="str">
        <f t="shared" si="241"/>
        <v/>
      </c>
      <c r="CC389">
        <f t="shared" si="241"/>
        <v>0</v>
      </c>
      <c r="CD389" t="str">
        <f t="shared" si="241"/>
        <v/>
      </c>
      <c r="CE389" t="str">
        <f t="shared" si="242"/>
        <v/>
      </c>
      <c r="CF389" t="str">
        <f t="shared" si="242"/>
        <v/>
      </c>
      <c r="CG389" t="str">
        <f t="shared" si="242"/>
        <v/>
      </c>
      <c r="CH389" t="str">
        <f t="shared" si="242"/>
        <v/>
      </c>
      <c r="CI389" t="str">
        <f t="shared" si="255"/>
        <v/>
      </c>
      <c r="CJ389" t="str">
        <f t="shared" si="255"/>
        <v/>
      </c>
      <c r="CK389" t="str">
        <f t="shared" si="255"/>
        <v/>
      </c>
      <c r="CM389" t="str">
        <f t="shared" si="236"/>
        <v/>
      </c>
      <c r="CN389" t="str">
        <f t="shared" si="236"/>
        <v/>
      </c>
      <c r="CO389" t="str">
        <f t="shared" si="236"/>
        <v/>
      </c>
      <c r="CP389" t="str">
        <f t="shared" si="236"/>
        <v/>
      </c>
      <c r="CQ389" t="str">
        <f t="shared" si="237"/>
        <v/>
      </c>
      <c r="CR389" t="str">
        <f t="shared" si="237"/>
        <v/>
      </c>
      <c r="CS389" t="str">
        <f t="shared" si="237"/>
        <v/>
      </c>
      <c r="CT389" t="str">
        <f t="shared" si="237"/>
        <v/>
      </c>
      <c r="CU389" t="str">
        <f t="shared" si="248"/>
        <v/>
      </c>
      <c r="CV389" t="str">
        <f t="shared" si="243"/>
        <v/>
      </c>
      <c r="CW389" t="str">
        <f t="shared" si="243"/>
        <v/>
      </c>
      <c r="CX389" t="str">
        <f t="shared" si="243"/>
        <v/>
      </c>
      <c r="CY389">
        <f t="shared" si="243"/>
        <v>0</v>
      </c>
      <c r="CZ389" t="str">
        <f t="shared" si="244"/>
        <v/>
      </c>
      <c r="DA389" t="str">
        <f t="shared" si="244"/>
        <v/>
      </c>
      <c r="DB389" t="str">
        <f t="shared" si="244"/>
        <v/>
      </c>
      <c r="DC389" t="str">
        <f t="shared" si="244"/>
        <v/>
      </c>
      <c r="DD389" t="str">
        <f t="shared" si="244"/>
        <v/>
      </c>
      <c r="DE389" t="str">
        <f t="shared" si="244"/>
        <v/>
      </c>
      <c r="DF389" t="str">
        <f t="shared" si="260"/>
        <v/>
      </c>
      <c r="DH389" t="str">
        <f t="shared" si="258"/>
        <v/>
      </c>
      <c r="DI389" t="str">
        <f t="shared" si="261"/>
        <v/>
      </c>
      <c r="DJ389" t="str">
        <f t="shared" si="261"/>
        <v/>
      </c>
      <c r="DK389" t="str">
        <f t="shared" si="261"/>
        <v/>
      </c>
      <c r="DL389" t="str">
        <f t="shared" si="261"/>
        <v/>
      </c>
      <c r="DM389" t="str">
        <f t="shared" si="261"/>
        <v/>
      </c>
      <c r="DN389" t="str">
        <f t="shared" si="261"/>
        <v/>
      </c>
      <c r="DO389" t="str">
        <f t="shared" si="261"/>
        <v/>
      </c>
      <c r="DP389" t="str">
        <f t="shared" si="261"/>
        <v/>
      </c>
      <c r="DQ389" t="str">
        <f t="shared" si="261"/>
        <v/>
      </c>
      <c r="DR389" t="str">
        <f t="shared" si="261"/>
        <v/>
      </c>
      <c r="DS389">
        <f t="shared" si="261"/>
        <v>0</v>
      </c>
      <c r="DT389" t="str">
        <f t="shared" si="261"/>
        <v/>
      </c>
      <c r="DU389" t="str">
        <f t="shared" si="261"/>
        <v/>
      </c>
      <c r="DV389" t="str">
        <f t="shared" si="261"/>
        <v/>
      </c>
      <c r="DW389" t="str">
        <f t="shared" si="261"/>
        <v/>
      </c>
      <c r="DX389" t="str">
        <f t="shared" si="261"/>
        <v/>
      </c>
      <c r="DY389" t="str">
        <f t="shared" si="261"/>
        <v/>
      </c>
      <c r="DZ389" t="str">
        <f t="shared" si="261"/>
        <v/>
      </c>
      <c r="EA389" t="str">
        <f t="shared" si="261"/>
        <v/>
      </c>
      <c r="EC389" t="str">
        <f t="shared" si="238"/>
        <v/>
      </c>
      <c r="ED389" t="str">
        <f t="shared" si="238"/>
        <v/>
      </c>
      <c r="EE389" t="str">
        <f t="shared" si="238"/>
        <v/>
      </c>
      <c r="EF389" t="str">
        <f t="shared" si="238"/>
        <v/>
      </c>
      <c r="EG389" t="str">
        <f t="shared" si="239"/>
        <v/>
      </c>
      <c r="EH389" t="str">
        <f t="shared" si="239"/>
        <v/>
      </c>
      <c r="EI389" t="str">
        <f t="shared" si="239"/>
        <v/>
      </c>
      <c r="EJ389" t="str">
        <f t="shared" si="226"/>
        <v/>
      </c>
      <c r="EK389" t="str">
        <f t="shared" si="226"/>
        <v/>
      </c>
      <c r="EL389" t="str">
        <f t="shared" si="226"/>
        <v/>
      </c>
      <c r="EM389" t="str">
        <f t="shared" si="226"/>
        <v/>
      </c>
      <c r="EN389" t="str">
        <f t="shared" si="227"/>
        <v/>
      </c>
      <c r="EO389">
        <f t="shared" si="227"/>
        <v>0</v>
      </c>
      <c r="EP389" t="str">
        <f t="shared" si="227"/>
        <v/>
      </c>
      <c r="EQ389" t="str">
        <f t="shared" si="227"/>
        <v/>
      </c>
      <c r="ER389" t="str">
        <f t="shared" si="228"/>
        <v/>
      </c>
      <c r="ES389" t="str">
        <f t="shared" si="228"/>
        <v/>
      </c>
      <c r="ET389" t="str">
        <f t="shared" si="228"/>
        <v/>
      </c>
      <c r="EU389" t="str">
        <f t="shared" si="228"/>
        <v/>
      </c>
      <c r="EV389" t="str">
        <f t="shared" si="256"/>
        <v/>
      </c>
    </row>
    <row r="390" spans="1:152">
      <c r="A390" t="s">
        <v>16</v>
      </c>
      <c r="B390" t="s">
        <v>8</v>
      </c>
      <c r="E390" s="1" t="str">
        <f t="shared" si="230"/>
        <v/>
      </c>
      <c r="F390" s="1" t="str">
        <f t="shared" si="231"/>
        <v/>
      </c>
      <c r="G390" t="str">
        <f t="shared" si="232"/>
        <v/>
      </c>
      <c r="H390" t="str">
        <f t="shared" si="232"/>
        <v/>
      </c>
      <c r="I390" t="str">
        <f t="shared" si="232"/>
        <v/>
      </c>
      <c r="J390" t="str">
        <f t="shared" si="232"/>
        <v/>
      </c>
      <c r="K390" t="str">
        <f t="shared" si="233"/>
        <v/>
      </c>
      <c r="L390" t="str">
        <f t="shared" si="233"/>
        <v/>
      </c>
      <c r="M390" t="str">
        <f t="shared" si="233"/>
        <v/>
      </c>
      <c r="N390" t="str">
        <f t="shared" si="233"/>
        <v/>
      </c>
      <c r="O390" t="str">
        <f t="shared" si="245"/>
        <v/>
      </c>
      <c r="P390" t="str">
        <f t="shared" si="246"/>
        <v/>
      </c>
      <c r="Q390" t="str">
        <f t="shared" si="246"/>
        <v/>
      </c>
      <c r="R390" t="str">
        <f t="shared" si="246"/>
        <v/>
      </c>
      <c r="S390" t="str">
        <f t="shared" si="246"/>
        <v/>
      </c>
      <c r="T390" t="str">
        <f t="shared" si="262"/>
        <v/>
      </c>
      <c r="U390" t="str">
        <f t="shared" si="253"/>
        <v/>
      </c>
      <c r="V390" t="str">
        <f t="shared" si="253"/>
        <v/>
      </c>
      <c r="W390" t="str">
        <f t="shared" si="250"/>
        <v/>
      </c>
      <c r="X390" t="str">
        <f t="shared" si="250"/>
        <v/>
      </c>
      <c r="Y390" t="str">
        <f t="shared" si="250"/>
        <v/>
      </c>
      <c r="Z390" t="str">
        <f t="shared" si="250"/>
        <v/>
      </c>
      <c r="BR390" t="str">
        <f t="shared" si="234"/>
        <v/>
      </c>
      <c r="BS390" t="str">
        <f t="shared" si="234"/>
        <v/>
      </c>
      <c r="BT390" t="str">
        <f t="shared" si="234"/>
        <v/>
      </c>
      <c r="BU390" t="str">
        <f t="shared" si="234"/>
        <v/>
      </c>
      <c r="BV390" t="str">
        <f t="shared" si="235"/>
        <v/>
      </c>
      <c r="BW390" t="str">
        <f t="shared" si="235"/>
        <v/>
      </c>
      <c r="BX390" t="str">
        <f t="shared" si="235"/>
        <v/>
      </c>
      <c r="BY390" t="str">
        <f t="shared" si="235"/>
        <v/>
      </c>
      <c r="BZ390">
        <f t="shared" si="247"/>
        <v>0</v>
      </c>
      <c r="CA390" t="str">
        <f t="shared" si="241"/>
        <v/>
      </c>
      <c r="CB390" t="str">
        <f t="shared" si="241"/>
        <v/>
      </c>
      <c r="CC390" t="str">
        <f t="shared" si="241"/>
        <v/>
      </c>
      <c r="CD390" t="str">
        <f t="shared" si="241"/>
        <v/>
      </c>
      <c r="CE390" t="str">
        <f t="shared" si="242"/>
        <v/>
      </c>
      <c r="CF390" t="str">
        <f t="shared" si="242"/>
        <v/>
      </c>
      <c r="CG390" t="str">
        <f t="shared" si="242"/>
        <v/>
      </c>
      <c r="CH390" t="str">
        <f t="shared" si="242"/>
        <v/>
      </c>
      <c r="CI390" t="str">
        <f t="shared" si="255"/>
        <v/>
      </c>
      <c r="CJ390" t="str">
        <f t="shared" si="255"/>
        <v/>
      </c>
      <c r="CK390" t="str">
        <f t="shared" si="255"/>
        <v/>
      </c>
      <c r="CM390" t="str">
        <f t="shared" si="236"/>
        <v/>
      </c>
      <c r="CN390" t="str">
        <f t="shared" si="236"/>
        <v/>
      </c>
      <c r="CO390">
        <f t="shared" si="236"/>
        <v>0</v>
      </c>
      <c r="CP390" t="str">
        <f t="shared" si="236"/>
        <v/>
      </c>
      <c r="CQ390" t="str">
        <f t="shared" si="237"/>
        <v/>
      </c>
      <c r="CR390" t="str">
        <f t="shared" si="237"/>
        <v/>
      </c>
      <c r="CS390" t="str">
        <f t="shared" si="237"/>
        <v/>
      </c>
      <c r="CT390" t="str">
        <f t="shared" si="237"/>
        <v/>
      </c>
      <c r="CU390" t="str">
        <f t="shared" si="248"/>
        <v/>
      </c>
      <c r="CV390" t="str">
        <f t="shared" si="243"/>
        <v/>
      </c>
      <c r="CW390" t="str">
        <f t="shared" si="243"/>
        <v/>
      </c>
      <c r="CX390" t="str">
        <f t="shared" si="243"/>
        <v/>
      </c>
      <c r="CY390" t="str">
        <f t="shared" si="243"/>
        <v/>
      </c>
      <c r="CZ390" t="str">
        <f t="shared" si="244"/>
        <v/>
      </c>
      <c r="DA390" t="str">
        <f t="shared" si="244"/>
        <v/>
      </c>
      <c r="DB390" t="str">
        <f t="shared" si="244"/>
        <v/>
      </c>
      <c r="DC390" t="str">
        <f t="shared" si="244"/>
        <v/>
      </c>
      <c r="DD390" t="str">
        <f t="shared" si="244"/>
        <v/>
      </c>
      <c r="DE390" t="str">
        <f t="shared" si="244"/>
        <v/>
      </c>
      <c r="DF390" t="str">
        <f t="shared" si="260"/>
        <v/>
      </c>
      <c r="DH390" t="str">
        <f t="shared" si="258"/>
        <v/>
      </c>
      <c r="DI390" t="str">
        <f t="shared" si="261"/>
        <v/>
      </c>
      <c r="DJ390" t="str">
        <f t="shared" si="261"/>
        <v/>
      </c>
      <c r="DK390" t="str">
        <f t="shared" si="261"/>
        <v/>
      </c>
      <c r="DL390" t="str">
        <f t="shared" si="261"/>
        <v/>
      </c>
      <c r="DM390" t="str">
        <f t="shared" si="261"/>
        <v/>
      </c>
      <c r="DN390" t="str">
        <f t="shared" si="261"/>
        <v/>
      </c>
      <c r="DO390" t="str">
        <f t="shared" ref="DI390:EA403" si="264">IF($A390=DO$2,$D390,"")</f>
        <v/>
      </c>
      <c r="DP390">
        <f t="shared" si="264"/>
        <v>0</v>
      </c>
      <c r="DQ390" t="str">
        <f t="shared" si="264"/>
        <v/>
      </c>
      <c r="DR390" t="str">
        <f t="shared" si="264"/>
        <v/>
      </c>
      <c r="DS390" t="str">
        <f t="shared" si="264"/>
        <v/>
      </c>
      <c r="DT390" t="str">
        <f t="shared" si="264"/>
        <v/>
      </c>
      <c r="DU390" t="str">
        <f t="shared" si="264"/>
        <v/>
      </c>
      <c r="DV390" t="str">
        <f t="shared" si="264"/>
        <v/>
      </c>
      <c r="DW390" t="str">
        <f t="shared" si="264"/>
        <v/>
      </c>
      <c r="DX390" t="str">
        <f t="shared" si="264"/>
        <v/>
      </c>
      <c r="DY390" t="str">
        <f t="shared" si="264"/>
        <v/>
      </c>
      <c r="DZ390" t="str">
        <f t="shared" si="264"/>
        <v/>
      </c>
      <c r="EA390" t="str">
        <f t="shared" si="264"/>
        <v/>
      </c>
      <c r="EC390" t="str">
        <f t="shared" si="238"/>
        <v/>
      </c>
      <c r="ED390" t="str">
        <f t="shared" si="238"/>
        <v/>
      </c>
      <c r="EE390">
        <f t="shared" si="238"/>
        <v>0</v>
      </c>
      <c r="EF390" t="str">
        <f t="shared" si="238"/>
        <v/>
      </c>
      <c r="EG390" t="str">
        <f t="shared" si="239"/>
        <v/>
      </c>
      <c r="EH390" t="str">
        <f t="shared" si="239"/>
        <v/>
      </c>
      <c r="EI390" t="str">
        <f t="shared" si="239"/>
        <v/>
      </c>
      <c r="EJ390" t="str">
        <f t="shared" si="226"/>
        <v/>
      </c>
      <c r="EK390" t="str">
        <f t="shared" si="226"/>
        <v/>
      </c>
      <c r="EL390" t="str">
        <f t="shared" si="226"/>
        <v/>
      </c>
      <c r="EM390" t="str">
        <f t="shared" si="226"/>
        <v/>
      </c>
      <c r="EN390" t="str">
        <f t="shared" si="227"/>
        <v/>
      </c>
      <c r="EO390" t="str">
        <f t="shared" si="227"/>
        <v/>
      </c>
      <c r="EP390" t="str">
        <f t="shared" si="227"/>
        <v/>
      </c>
      <c r="EQ390" t="str">
        <f t="shared" si="227"/>
        <v/>
      </c>
      <c r="ER390" t="str">
        <f t="shared" si="228"/>
        <v/>
      </c>
      <c r="ES390" t="str">
        <f t="shared" si="228"/>
        <v/>
      </c>
      <c r="ET390" t="str">
        <f t="shared" si="228"/>
        <v/>
      </c>
      <c r="EU390" t="str">
        <f t="shared" si="228"/>
        <v/>
      </c>
      <c r="EV390" t="str">
        <f t="shared" si="256"/>
        <v/>
      </c>
    </row>
    <row r="391" spans="1:152">
      <c r="A391" t="s">
        <v>18</v>
      </c>
      <c r="B391" t="s">
        <v>15</v>
      </c>
      <c r="E391" s="1" t="str">
        <f t="shared" si="230"/>
        <v/>
      </c>
      <c r="F391" s="1" t="str">
        <f t="shared" si="231"/>
        <v/>
      </c>
      <c r="G391" t="str">
        <f t="shared" si="232"/>
        <v/>
      </c>
      <c r="H391" t="str">
        <f t="shared" si="232"/>
        <v/>
      </c>
      <c r="I391" t="str">
        <f t="shared" si="232"/>
        <v/>
      </c>
      <c r="J391" t="str">
        <f t="shared" si="232"/>
        <v/>
      </c>
      <c r="K391" t="str">
        <f t="shared" si="233"/>
        <v/>
      </c>
      <c r="L391" t="str">
        <f t="shared" si="233"/>
        <v/>
      </c>
      <c r="M391" t="str">
        <f t="shared" si="233"/>
        <v/>
      </c>
      <c r="N391" t="str">
        <f t="shared" si="233"/>
        <v/>
      </c>
      <c r="O391" t="str">
        <f t="shared" si="245"/>
        <v/>
      </c>
      <c r="P391" t="str">
        <f t="shared" si="246"/>
        <v/>
      </c>
      <c r="Q391" t="str">
        <f t="shared" si="246"/>
        <v/>
      </c>
      <c r="R391" t="str">
        <f t="shared" si="246"/>
        <v/>
      </c>
      <c r="S391" t="str">
        <f t="shared" si="246"/>
        <v/>
      </c>
      <c r="T391" t="str">
        <f t="shared" si="262"/>
        <v/>
      </c>
      <c r="U391" t="str">
        <f t="shared" si="253"/>
        <v/>
      </c>
      <c r="V391" t="str">
        <f t="shared" si="253"/>
        <v/>
      </c>
      <c r="W391" t="str">
        <f t="shared" si="250"/>
        <v/>
      </c>
      <c r="X391" t="str">
        <f t="shared" si="250"/>
        <v/>
      </c>
      <c r="Y391" t="str">
        <f t="shared" si="250"/>
        <v/>
      </c>
      <c r="Z391" t="str">
        <f t="shared" si="250"/>
        <v/>
      </c>
      <c r="BR391" t="str">
        <f t="shared" si="234"/>
        <v/>
      </c>
      <c r="BS391" t="str">
        <f t="shared" si="234"/>
        <v/>
      </c>
      <c r="BT391" t="str">
        <f t="shared" si="234"/>
        <v/>
      </c>
      <c r="BU391" t="str">
        <f t="shared" si="234"/>
        <v/>
      </c>
      <c r="BV391" t="str">
        <f t="shared" si="235"/>
        <v/>
      </c>
      <c r="BW391" t="str">
        <f t="shared" si="235"/>
        <v/>
      </c>
      <c r="BX391" t="str">
        <f t="shared" si="235"/>
        <v/>
      </c>
      <c r="BY391" t="str">
        <f t="shared" si="235"/>
        <v/>
      </c>
      <c r="BZ391" t="str">
        <f t="shared" si="247"/>
        <v/>
      </c>
      <c r="CA391" t="str">
        <f t="shared" si="241"/>
        <v/>
      </c>
      <c r="CB391">
        <f t="shared" si="241"/>
        <v>0</v>
      </c>
      <c r="CC391" t="str">
        <f t="shared" si="241"/>
        <v/>
      </c>
      <c r="CD391" t="str">
        <f t="shared" si="241"/>
        <v/>
      </c>
      <c r="CE391" t="str">
        <f t="shared" si="242"/>
        <v/>
      </c>
      <c r="CF391" t="str">
        <f t="shared" si="242"/>
        <v/>
      </c>
      <c r="CG391" t="str">
        <f t="shared" si="242"/>
        <v/>
      </c>
      <c r="CH391" t="str">
        <f t="shared" si="242"/>
        <v/>
      </c>
      <c r="CI391" t="str">
        <f t="shared" si="255"/>
        <v/>
      </c>
      <c r="CJ391" t="str">
        <f t="shared" si="255"/>
        <v/>
      </c>
      <c r="CK391" t="str">
        <f t="shared" si="255"/>
        <v/>
      </c>
      <c r="CM391" t="str">
        <f t="shared" si="236"/>
        <v/>
      </c>
      <c r="CN391" t="str">
        <f t="shared" si="236"/>
        <v/>
      </c>
      <c r="CO391" t="str">
        <f t="shared" si="236"/>
        <v/>
      </c>
      <c r="CP391" t="str">
        <f t="shared" si="236"/>
        <v/>
      </c>
      <c r="CQ391" t="str">
        <f t="shared" si="237"/>
        <v/>
      </c>
      <c r="CR391" t="str">
        <f t="shared" si="237"/>
        <v/>
      </c>
      <c r="CS391" t="str">
        <f t="shared" si="237"/>
        <v/>
      </c>
      <c r="CT391" t="str">
        <f t="shared" si="237"/>
        <v/>
      </c>
      <c r="CU391" t="str">
        <f t="shared" si="248"/>
        <v/>
      </c>
      <c r="CV391" t="str">
        <f t="shared" si="243"/>
        <v/>
      </c>
      <c r="CW391" t="str">
        <f t="shared" si="243"/>
        <v/>
      </c>
      <c r="CX391" t="str">
        <f t="shared" si="243"/>
        <v/>
      </c>
      <c r="CY391" t="str">
        <f t="shared" si="243"/>
        <v/>
      </c>
      <c r="CZ391">
        <f t="shared" si="244"/>
        <v>0</v>
      </c>
      <c r="DA391" t="str">
        <f t="shared" si="244"/>
        <v/>
      </c>
      <c r="DB391" t="str">
        <f t="shared" si="244"/>
        <v/>
      </c>
      <c r="DC391" t="str">
        <f t="shared" si="244"/>
        <v/>
      </c>
      <c r="DD391" t="str">
        <f t="shared" si="244"/>
        <v/>
      </c>
      <c r="DE391" t="str">
        <f t="shared" si="244"/>
        <v/>
      </c>
      <c r="DF391" t="str">
        <f t="shared" si="260"/>
        <v/>
      </c>
      <c r="DH391" t="str">
        <f t="shared" si="258"/>
        <v/>
      </c>
      <c r="DI391" t="str">
        <f t="shared" si="264"/>
        <v/>
      </c>
      <c r="DJ391" t="str">
        <f t="shared" si="264"/>
        <v/>
      </c>
      <c r="DK391" t="str">
        <f t="shared" si="264"/>
        <v/>
      </c>
      <c r="DL391" t="str">
        <f t="shared" si="264"/>
        <v/>
      </c>
      <c r="DM391" t="str">
        <f t="shared" si="264"/>
        <v/>
      </c>
      <c r="DN391" t="str">
        <f t="shared" si="264"/>
        <v/>
      </c>
      <c r="DO391" t="str">
        <f t="shared" si="264"/>
        <v/>
      </c>
      <c r="DP391" t="str">
        <f t="shared" si="264"/>
        <v/>
      </c>
      <c r="DQ391" t="str">
        <f t="shared" si="264"/>
        <v/>
      </c>
      <c r="DR391">
        <f t="shared" si="264"/>
        <v>0</v>
      </c>
      <c r="DS391" t="str">
        <f t="shared" si="264"/>
        <v/>
      </c>
      <c r="DT391" t="str">
        <f t="shared" si="264"/>
        <v/>
      </c>
      <c r="DU391" t="str">
        <f t="shared" si="264"/>
        <v/>
      </c>
      <c r="DV391" t="str">
        <f t="shared" si="264"/>
        <v/>
      </c>
      <c r="DW391" t="str">
        <f t="shared" si="264"/>
        <v/>
      </c>
      <c r="DX391" t="str">
        <f t="shared" si="264"/>
        <v/>
      </c>
      <c r="DY391" t="str">
        <f t="shared" si="264"/>
        <v/>
      </c>
      <c r="DZ391" t="str">
        <f t="shared" si="264"/>
        <v/>
      </c>
      <c r="EA391" t="str">
        <f t="shared" si="264"/>
        <v/>
      </c>
      <c r="EC391" t="str">
        <f t="shared" si="238"/>
        <v/>
      </c>
      <c r="ED391" t="str">
        <f t="shared" si="238"/>
        <v/>
      </c>
      <c r="EE391" t="str">
        <f t="shared" si="238"/>
        <v/>
      </c>
      <c r="EF391" t="str">
        <f t="shared" si="238"/>
        <v/>
      </c>
      <c r="EG391" t="str">
        <f t="shared" si="239"/>
        <v/>
      </c>
      <c r="EH391" t="str">
        <f t="shared" si="239"/>
        <v/>
      </c>
      <c r="EI391" t="str">
        <f t="shared" si="239"/>
        <v/>
      </c>
      <c r="EJ391" t="str">
        <f t="shared" si="226"/>
        <v/>
      </c>
      <c r="EK391" t="str">
        <f t="shared" si="226"/>
        <v/>
      </c>
      <c r="EL391" t="str">
        <f t="shared" si="226"/>
        <v/>
      </c>
      <c r="EM391" t="str">
        <f t="shared" si="226"/>
        <v/>
      </c>
      <c r="EN391" t="str">
        <f t="shared" si="227"/>
        <v/>
      </c>
      <c r="EO391" t="str">
        <f t="shared" si="227"/>
        <v/>
      </c>
      <c r="EP391">
        <f t="shared" si="227"/>
        <v>0</v>
      </c>
      <c r="EQ391" t="str">
        <f t="shared" si="227"/>
        <v/>
      </c>
      <c r="ER391" t="str">
        <f t="shared" si="228"/>
        <v/>
      </c>
      <c r="ES391" t="str">
        <f t="shared" si="228"/>
        <v/>
      </c>
      <c r="ET391" t="str">
        <f t="shared" si="228"/>
        <v/>
      </c>
      <c r="EU391" t="str">
        <f t="shared" si="228"/>
        <v/>
      </c>
      <c r="EV391" t="str">
        <f t="shared" si="256"/>
        <v/>
      </c>
    </row>
    <row r="392" spans="1:152">
      <c r="A392" t="s">
        <v>188</v>
      </c>
      <c r="E392" s="1" t="str">
        <f t="shared" si="230"/>
        <v/>
      </c>
      <c r="F392" s="1" t="str">
        <f t="shared" si="231"/>
        <v/>
      </c>
      <c r="G392">
        <f>SUM(G380:G391)</f>
        <v>38</v>
      </c>
      <c r="H392">
        <f t="shared" ref="H392:Z392" si="265">SUM(H380:H391)</f>
        <v>45</v>
      </c>
      <c r="I392">
        <f t="shared" si="265"/>
        <v>37</v>
      </c>
      <c r="J392">
        <f t="shared" si="265"/>
        <v>41</v>
      </c>
      <c r="K392">
        <f t="shared" si="265"/>
        <v>37</v>
      </c>
      <c r="L392">
        <f t="shared" si="265"/>
        <v>43</v>
      </c>
      <c r="M392">
        <f t="shared" si="265"/>
        <v>39</v>
      </c>
      <c r="N392">
        <f t="shared" si="265"/>
        <v>35</v>
      </c>
      <c r="O392">
        <f t="shared" si="265"/>
        <v>53</v>
      </c>
      <c r="P392">
        <f t="shared" si="265"/>
        <v>50</v>
      </c>
      <c r="Q392">
        <f t="shared" si="265"/>
        <v>59</v>
      </c>
      <c r="R392">
        <f t="shared" si="265"/>
        <v>47</v>
      </c>
      <c r="S392">
        <f t="shared" si="265"/>
        <v>57</v>
      </c>
      <c r="T392">
        <f t="shared" si="265"/>
        <v>25</v>
      </c>
      <c r="U392">
        <f t="shared" si="265"/>
        <v>32</v>
      </c>
      <c r="V392">
        <f t="shared" si="265"/>
        <v>25</v>
      </c>
      <c r="W392">
        <f t="shared" si="265"/>
        <v>58</v>
      </c>
      <c r="X392">
        <f t="shared" si="265"/>
        <v>31</v>
      </c>
      <c r="Y392">
        <f t="shared" si="265"/>
        <v>39</v>
      </c>
      <c r="Z392">
        <f t="shared" si="265"/>
        <v>34</v>
      </c>
      <c r="BR392" t="str">
        <f t="shared" si="234"/>
        <v/>
      </c>
      <c r="BS392" t="str">
        <f t="shared" si="234"/>
        <v/>
      </c>
      <c r="BT392" t="str">
        <f t="shared" si="234"/>
        <v/>
      </c>
      <c r="BU392" t="str">
        <f t="shared" si="234"/>
        <v/>
      </c>
      <c r="BV392" t="str">
        <f t="shared" si="235"/>
        <v/>
      </c>
      <c r="BW392" t="str">
        <f t="shared" si="235"/>
        <v/>
      </c>
      <c r="BX392" t="str">
        <f t="shared" si="235"/>
        <v/>
      </c>
      <c r="BY392" t="str">
        <f t="shared" si="235"/>
        <v/>
      </c>
      <c r="BZ392" t="str">
        <f t="shared" si="247"/>
        <v/>
      </c>
      <c r="CA392" t="str">
        <f t="shared" si="241"/>
        <v/>
      </c>
      <c r="CB392" t="str">
        <f t="shared" si="241"/>
        <v/>
      </c>
      <c r="CC392" t="str">
        <f t="shared" si="241"/>
        <v/>
      </c>
      <c r="CD392" t="str">
        <f t="shared" si="241"/>
        <v/>
      </c>
      <c r="CE392" t="str">
        <f t="shared" si="242"/>
        <v/>
      </c>
      <c r="CF392" t="str">
        <f t="shared" si="242"/>
        <v/>
      </c>
      <c r="CG392" t="str">
        <f t="shared" si="242"/>
        <v/>
      </c>
      <c r="CH392" t="str">
        <f t="shared" si="242"/>
        <v/>
      </c>
      <c r="CI392" t="str">
        <f t="shared" si="255"/>
        <v/>
      </c>
      <c r="CJ392" t="str">
        <f t="shared" si="255"/>
        <v/>
      </c>
      <c r="CK392" t="str">
        <f t="shared" si="255"/>
        <v/>
      </c>
      <c r="CM392" t="str">
        <f t="shared" si="236"/>
        <v/>
      </c>
      <c r="CN392" t="str">
        <f t="shared" si="236"/>
        <v/>
      </c>
      <c r="CO392" t="str">
        <f t="shared" si="236"/>
        <v/>
      </c>
      <c r="CP392" t="str">
        <f t="shared" si="236"/>
        <v/>
      </c>
      <c r="CQ392" t="str">
        <f t="shared" si="237"/>
        <v/>
      </c>
      <c r="CR392" t="str">
        <f t="shared" si="237"/>
        <v/>
      </c>
      <c r="CS392" t="str">
        <f t="shared" si="237"/>
        <v/>
      </c>
      <c r="CT392" t="str">
        <f t="shared" si="237"/>
        <v/>
      </c>
      <c r="CU392" t="str">
        <f t="shared" si="248"/>
        <v/>
      </c>
      <c r="CV392" t="str">
        <f t="shared" si="243"/>
        <v/>
      </c>
      <c r="CW392" t="str">
        <f t="shared" si="243"/>
        <v/>
      </c>
      <c r="CX392" t="str">
        <f t="shared" si="243"/>
        <v/>
      </c>
      <c r="CY392" t="str">
        <f t="shared" si="243"/>
        <v/>
      </c>
      <c r="CZ392" t="str">
        <f t="shared" si="244"/>
        <v/>
      </c>
      <c r="DA392" t="str">
        <f t="shared" si="244"/>
        <v/>
      </c>
      <c r="DB392" t="str">
        <f t="shared" si="244"/>
        <v/>
      </c>
      <c r="DC392" t="str">
        <f t="shared" si="244"/>
        <v/>
      </c>
      <c r="DD392" t="str">
        <f t="shared" si="244"/>
        <v/>
      </c>
      <c r="DE392" t="str">
        <f t="shared" si="244"/>
        <v/>
      </c>
      <c r="DF392" t="str">
        <f t="shared" si="260"/>
        <v/>
      </c>
      <c r="DH392" t="str">
        <f t="shared" si="258"/>
        <v/>
      </c>
      <c r="DI392" t="str">
        <f t="shared" si="264"/>
        <v/>
      </c>
      <c r="DJ392" t="str">
        <f t="shared" si="264"/>
        <v/>
      </c>
      <c r="DK392" t="str">
        <f t="shared" si="264"/>
        <v/>
      </c>
      <c r="DL392" t="str">
        <f t="shared" si="264"/>
        <v/>
      </c>
      <c r="DM392" t="str">
        <f t="shared" si="264"/>
        <v/>
      </c>
      <c r="DN392" t="str">
        <f t="shared" si="264"/>
        <v/>
      </c>
      <c r="DO392" t="str">
        <f t="shared" si="264"/>
        <v/>
      </c>
      <c r="DP392" t="str">
        <f t="shared" si="264"/>
        <v/>
      </c>
      <c r="DQ392" t="str">
        <f t="shared" si="264"/>
        <v/>
      </c>
      <c r="DR392" t="str">
        <f t="shared" si="264"/>
        <v/>
      </c>
      <c r="DS392" t="str">
        <f t="shared" si="264"/>
        <v/>
      </c>
      <c r="DT392" t="str">
        <f t="shared" si="264"/>
        <v/>
      </c>
      <c r="DU392" t="str">
        <f t="shared" si="264"/>
        <v/>
      </c>
      <c r="DV392" t="str">
        <f t="shared" si="264"/>
        <v/>
      </c>
      <c r="DW392" t="str">
        <f t="shared" si="264"/>
        <v/>
      </c>
      <c r="DX392" t="str">
        <f t="shared" si="264"/>
        <v/>
      </c>
      <c r="DY392" t="str">
        <f t="shared" si="264"/>
        <v/>
      </c>
      <c r="DZ392" t="str">
        <f t="shared" si="264"/>
        <v/>
      </c>
      <c r="EA392" t="str">
        <f t="shared" si="264"/>
        <v/>
      </c>
      <c r="EC392" t="str">
        <f t="shared" si="238"/>
        <v/>
      </c>
      <c r="ED392" t="str">
        <f t="shared" si="238"/>
        <v/>
      </c>
      <c r="EE392" t="str">
        <f t="shared" si="238"/>
        <v/>
      </c>
      <c r="EF392" t="str">
        <f t="shared" si="238"/>
        <v/>
      </c>
      <c r="EG392" t="str">
        <f t="shared" si="239"/>
        <v/>
      </c>
      <c r="EH392" t="str">
        <f t="shared" si="239"/>
        <v/>
      </c>
      <c r="EI392" t="str">
        <f t="shared" si="239"/>
        <v/>
      </c>
      <c r="EJ392" t="str">
        <f t="shared" si="226"/>
        <v/>
      </c>
      <c r="EK392" t="str">
        <f t="shared" si="226"/>
        <v/>
      </c>
      <c r="EL392" t="str">
        <f t="shared" si="226"/>
        <v/>
      </c>
      <c r="EM392" t="str">
        <f t="shared" si="226"/>
        <v/>
      </c>
      <c r="EN392" t="str">
        <f t="shared" si="227"/>
        <v/>
      </c>
      <c r="EO392" t="str">
        <f t="shared" si="227"/>
        <v/>
      </c>
      <c r="EP392" t="str">
        <f t="shared" si="227"/>
        <v/>
      </c>
      <c r="EQ392" t="str">
        <f t="shared" si="227"/>
        <v/>
      </c>
      <c r="ER392" t="str">
        <f t="shared" si="228"/>
        <v/>
      </c>
      <c r="ES392" t="str">
        <f t="shared" si="228"/>
        <v/>
      </c>
      <c r="ET392" t="str">
        <f t="shared" si="228"/>
        <v/>
      </c>
      <c r="EU392" t="str">
        <f t="shared" si="228"/>
        <v/>
      </c>
      <c r="EV392" t="str">
        <f t="shared" si="256"/>
        <v/>
      </c>
    </row>
    <row r="393" spans="1:152">
      <c r="A393" t="s">
        <v>52</v>
      </c>
      <c r="E393" s="1" t="str">
        <f t="shared" si="230"/>
        <v/>
      </c>
      <c r="F393" s="1" t="str">
        <f t="shared" si="231"/>
        <v/>
      </c>
      <c r="G393" t="str">
        <f t="shared" si="232"/>
        <v/>
      </c>
      <c r="H393" t="str">
        <f t="shared" si="232"/>
        <v/>
      </c>
      <c r="I393" t="str">
        <f t="shared" si="232"/>
        <v/>
      </c>
      <c r="J393" t="str">
        <f t="shared" ref="J393:N456" si="266">IF($A393=J$2,$E393,IF($B393=J$2,$F393,""))</f>
        <v/>
      </c>
      <c r="K393" t="str">
        <f t="shared" si="233"/>
        <v/>
      </c>
      <c r="L393" t="str">
        <f t="shared" si="233"/>
        <v/>
      </c>
      <c r="M393" t="str">
        <f t="shared" si="233"/>
        <v/>
      </c>
      <c r="N393" t="str">
        <f t="shared" si="233"/>
        <v/>
      </c>
      <c r="O393" t="str">
        <f t="shared" si="245"/>
        <v/>
      </c>
      <c r="P393" t="str">
        <f t="shared" si="246"/>
        <v/>
      </c>
      <c r="Q393" t="str">
        <f t="shared" si="246"/>
        <v/>
      </c>
      <c r="R393" t="str">
        <f t="shared" si="246"/>
        <v/>
      </c>
      <c r="S393" t="str">
        <f t="shared" si="246"/>
        <v/>
      </c>
      <c r="T393" t="str">
        <f t="shared" si="262"/>
        <v/>
      </c>
      <c r="U393" t="str">
        <f t="shared" si="253"/>
        <v/>
      </c>
      <c r="V393" t="str">
        <f t="shared" si="253"/>
        <v/>
      </c>
      <c r="W393" t="str">
        <f t="shared" si="250"/>
        <v/>
      </c>
      <c r="X393" t="str">
        <f t="shared" si="250"/>
        <v/>
      </c>
      <c r="Y393" t="str">
        <f t="shared" si="250"/>
        <v/>
      </c>
      <c r="Z393" t="str">
        <f t="shared" si="250"/>
        <v/>
      </c>
      <c r="BR393" t="str">
        <f t="shared" si="234"/>
        <v/>
      </c>
      <c r="BS393" t="str">
        <f t="shared" si="234"/>
        <v/>
      </c>
      <c r="BT393" t="str">
        <f t="shared" si="234"/>
        <v/>
      </c>
      <c r="BU393" t="str">
        <f t="shared" ref="BU393:BY456" si="267">IF($A393=BU$2,$C393,"")</f>
        <v/>
      </c>
      <c r="BV393" t="str">
        <f t="shared" si="235"/>
        <v/>
      </c>
      <c r="BW393" t="str">
        <f t="shared" si="235"/>
        <v/>
      </c>
      <c r="BX393" t="str">
        <f t="shared" si="235"/>
        <v/>
      </c>
      <c r="BY393" t="str">
        <f t="shared" si="235"/>
        <v/>
      </c>
      <c r="BZ393" t="str">
        <f t="shared" si="247"/>
        <v/>
      </c>
      <c r="CA393" t="str">
        <f t="shared" si="241"/>
        <v/>
      </c>
      <c r="CB393" t="str">
        <f t="shared" si="241"/>
        <v/>
      </c>
      <c r="CC393" t="str">
        <f t="shared" si="241"/>
        <v/>
      </c>
      <c r="CD393" t="str">
        <f t="shared" si="241"/>
        <v/>
      </c>
      <c r="CE393" t="str">
        <f t="shared" si="242"/>
        <v/>
      </c>
      <c r="CF393" t="str">
        <f t="shared" si="242"/>
        <v/>
      </c>
      <c r="CG393" t="str">
        <f t="shared" si="242"/>
        <v/>
      </c>
      <c r="CH393" t="str">
        <f t="shared" si="242"/>
        <v/>
      </c>
      <c r="CI393" t="str">
        <f t="shared" si="255"/>
        <v/>
      </c>
      <c r="CJ393" t="str">
        <f t="shared" si="255"/>
        <v/>
      </c>
      <c r="CK393" t="str">
        <f t="shared" si="255"/>
        <v/>
      </c>
      <c r="CM393" t="str">
        <f t="shared" si="236"/>
        <v/>
      </c>
      <c r="CN393" t="str">
        <f t="shared" si="236"/>
        <v/>
      </c>
      <c r="CO393" t="str">
        <f t="shared" si="236"/>
        <v/>
      </c>
      <c r="CP393" t="str">
        <f t="shared" ref="CP393:CT456" si="268">IF($B393=CP$2,$D393,"")</f>
        <v/>
      </c>
      <c r="CQ393" t="str">
        <f t="shared" si="237"/>
        <v/>
      </c>
      <c r="CR393" t="str">
        <f t="shared" si="237"/>
        <v/>
      </c>
      <c r="CS393" t="str">
        <f t="shared" si="237"/>
        <v/>
      </c>
      <c r="CT393" t="str">
        <f t="shared" si="237"/>
        <v/>
      </c>
      <c r="CU393" t="str">
        <f t="shared" si="248"/>
        <v/>
      </c>
      <c r="CV393" t="str">
        <f t="shared" si="243"/>
        <v/>
      </c>
      <c r="CW393" t="str">
        <f t="shared" si="243"/>
        <v/>
      </c>
      <c r="CX393" t="str">
        <f t="shared" si="243"/>
        <v/>
      </c>
      <c r="CY393" t="str">
        <f t="shared" si="243"/>
        <v/>
      </c>
      <c r="CZ393" t="str">
        <f t="shared" si="244"/>
        <v/>
      </c>
      <c r="DA393" t="str">
        <f t="shared" si="244"/>
        <v/>
      </c>
      <c r="DB393" t="str">
        <f t="shared" si="244"/>
        <v/>
      </c>
      <c r="DC393" t="str">
        <f t="shared" si="244"/>
        <v/>
      </c>
      <c r="DD393" t="str">
        <f t="shared" si="244"/>
        <v/>
      </c>
      <c r="DE393" t="str">
        <f t="shared" ref="DE393:DF456" si="269">IF($B393=DE$2,$D393,"")</f>
        <v/>
      </c>
      <c r="DF393" t="str">
        <f t="shared" si="260"/>
        <v/>
      </c>
      <c r="DH393" t="str">
        <f t="shared" si="258"/>
        <v/>
      </c>
      <c r="DI393" t="str">
        <f t="shared" si="264"/>
        <v/>
      </c>
      <c r="DJ393" t="str">
        <f t="shared" si="264"/>
        <v/>
      </c>
      <c r="DK393" t="str">
        <f t="shared" si="264"/>
        <v/>
      </c>
      <c r="DL393" t="str">
        <f t="shared" si="264"/>
        <v/>
      </c>
      <c r="DM393" t="str">
        <f t="shared" si="264"/>
        <v/>
      </c>
      <c r="DN393" t="str">
        <f t="shared" si="264"/>
        <v/>
      </c>
      <c r="DO393" t="str">
        <f t="shared" si="264"/>
        <v/>
      </c>
      <c r="DP393" t="str">
        <f t="shared" si="264"/>
        <v/>
      </c>
      <c r="DQ393" t="str">
        <f t="shared" si="264"/>
        <v/>
      </c>
      <c r="DR393" t="str">
        <f t="shared" si="264"/>
        <v/>
      </c>
      <c r="DS393" t="str">
        <f t="shared" si="264"/>
        <v/>
      </c>
      <c r="DT393" t="str">
        <f t="shared" si="264"/>
        <v/>
      </c>
      <c r="DU393" t="str">
        <f t="shared" si="264"/>
        <v/>
      </c>
      <c r="DV393" t="str">
        <f t="shared" si="264"/>
        <v/>
      </c>
      <c r="DW393" t="str">
        <f t="shared" si="264"/>
        <v/>
      </c>
      <c r="DX393" t="str">
        <f t="shared" si="264"/>
        <v/>
      </c>
      <c r="DY393" t="str">
        <f t="shared" si="264"/>
        <v/>
      </c>
      <c r="DZ393" t="str">
        <f t="shared" si="264"/>
        <v/>
      </c>
      <c r="EA393" t="str">
        <f t="shared" si="264"/>
        <v/>
      </c>
      <c r="EC393" t="str">
        <f t="shared" si="238"/>
        <v/>
      </c>
      <c r="ED393" t="str">
        <f t="shared" si="238"/>
        <v/>
      </c>
      <c r="EE393" t="str">
        <f t="shared" si="238"/>
        <v/>
      </c>
      <c r="EF393" t="str">
        <f t="shared" ref="EF393" si="270">IF($B393=EF$2,$C393,"")</f>
        <v/>
      </c>
      <c r="EG393" t="str">
        <f t="shared" si="239"/>
        <v/>
      </c>
      <c r="EH393" t="str">
        <f t="shared" si="239"/>
        <v/>
      </c>
      <c r="EI393" t="str">
        <f t="shared" si="239"/>
        <v/>
      </c>
      <c r="EJ393" t="str">
        <f t="shared" si="239"/>
        <v/>
      </c>
      <c r="EK393" t="str">
        <f t="shared" si="239"/>
        <v/>
      </c>
      <c r="EL393" t="str">
        <f t="shared" si="239"/>
        <v/>
      </c>
      <c r="EM393" t="str">
        <f t="shared" si="239"/>
        <v/>
      </c>
      <c r="EN393" t="str">
        <f t="shared" si="239"/>
        <v/>
      </c>
      <c r="EO393" t="str">
        <f t="shared" si="239"/>
        <v/>
      </c>
      <c r="EP393" t="str">
        <f t="shared" si="239"/>
        <v/>
      </c>
      <c r="EQ393" t="str">
        <f t="shared" si="239"/>
        <v/>
      </c>
      <c r="ER393" t="str">
        <f t="shared" si="239"/>
        <v/>
      </c>
      <c r="ES393" t="str">
        <f t="shared" si="239"/>
        <v/>
      </c>
      <c r="ET393" t="str">
        <f t="shared" si="239"/>
        <v/>
      </c>
      <c r="EU393" t="str">
        <f t="shared" si="239"/>
        <v/>
      </c>
      <c r="EV393" t="str">
        <f t="shared" si="239"/>
        <v/>
      </c>
    </row>
    <row r="394" spans="1:152">
      <c r="A394" t="s">
        <v>13</v>
      </c>
      <c r="B394" t="s">
        <v>1</v>
      </c>
      <c r="E394" s="1" t="str">
        <f t="shared" ref="E394:E457" si="271">IF(C394&lt;&gt;"",IF(C394=D394,1,IF(C394&gt;D394,3,0)),"")</f>
        <v/>
      </c>
      <c r="F394" s="1" t="str">
        <f t="shared" ref="F394:F457" si="272">IF(C394&lt;&gt;"",IF(C394=D394,1,IF(C394&gt;D394,0,3)),"")</f>
        <v/>
      </c>
      <c r="G394" t="str">
        <f t="shared" ref="G394:M457" si="273">IF($A394=G$2,$E394,IF($B394=G$2,$F394,""))</f>
        <v/>
      </c>
      <c r="H394" t="str">
        <f t="shared" si="273"/>
        <v/>
      </c>
      <c r="I394" t="str">
        <f t="shared" si="273"/>
        <v/>
      </c>
      <c r="J394" t="str">
        <f t="shared" si="266"/>
        <v/>
      </c>
      <c r="K394" t="str">
        <f t="shared" si="266"/>
        <v/>
      </c>
      <c r="L394" t="str">
        <f t="shared" si="266"/>
        <v/>
      </c>
      <c r="M394" t="str">
        <f t="shared" si="266"/>
        <v/>
      </c>
      <c r="N394" t="str">
        <f t="shared" si="266"/>
        <v/>
      </c>
      <c r="O394" t="str">
        <f t="shared" si="245"/>
        <v/>
      </c>
      <c r="P394" t="str">
        <f t="shared" si="246"/>
        <v/>
      </c>
      <c r="Q394" t="str">
        <f t="shared" si="246"/>
        <v/>
      </c>
      <c r="R394" t="str">
        <f t="shared" si="246"/>
        <v/>
      </c>
      <c r="S394" t="str">
        <f t="shared" si="246"/>
        <v/>
      </c>
      <c r="T394" t="str">
        <f t="shared" si="262"/>
        <v/>
      </c>
      <c r="U394" t="str">
        <f t="shared" si="253"/>
        <v/>
      </c>
      <c r="V394" t="str">
        <f t="shared" si="253"/>
        <v/>
      </c>
      <c r="W394" t="str">
        <f t="shared" si="250"/>
        <v/>
      </c>
      <c r="X394" t="str">
        <f t="shared" si="250"/>
        <v/>
      </c>
      <c r="Y394" t="str">
        <f t="shared" si="250"/>
        <v/>
      </c>
      <c r="Z394" t="str">
        <f t="shared" si="250"/>
        <v/>
      </c>
      <c r="BR394" t="str">
        <f t="shared" ref="BR394:BX457" si="274">IF($A394=BR$2,$C394,"")</f>
        <v/>
      </c>
      <c r="BS394" t="str">
        <f t="shared" si="274"/>
        <v/>
      </c>
      <c r="BT394" t="str">
        <f t="shared" si="274"/>
        <v/>
      </c>
      <c r="BU394" t="str">
        <f t="shared" si="267"/>
        <v/>
      </c>
      <c r="BV394" t="str">
        <f t="shared" si="267"/>
        <v/>
      </c>
      <c r="BW394">
        <f t="shared" si="267"/>
        <v>0</v>
      </c>
      <c r="BX394" t="str">
        <f t="shared" si="267"/>
        <v/>
      </c>
      <c r="BY394" t="str">
        <f t="shared" si="267"/>
        <v/>
      </c>
      <c r="BZ394" t="str">
        <f t="shared" si="247"/>
        <v/>
      </c>
      <c r="CA394" t="str">
        <f t="shared" si="241"/>
        <v/>
      </c>
      <c r="CB394" t="str">
        <f t="shared" si="241"/>
        <v/>
      </c>
      <c r="CC394" t="str">
        <f t="shared" si="241"/>
        <v/>
      </c>
      <c r="CD394" t="str">
        <f t="shared" si="241"/>
        <v/>
      </c>
      <c r="CE394" t="str">
        <f t="shared" si="242"/>
        <v/>
      </c>
      <c r="CF394" t="str">
        <f t="shared" si="242"/>
        <v/>
      </c>
      <c r="CG394" t="str">
        <f t="shared" si="242"/>
        <v/>
      </c>
      <c r="CH394" t="str">
        <f t="shared" si="242"/>
        <v/>
      </c>
      <c r="CI394" t="str">
        <f t="shared" si="255"/>
        <v/>
      </c>
      <c r="CJ394" t="str">
        <f t="shared" si="255"/>
        <v/>
      </c>
      <c r="CK394" t="str">
        <f t="shared" si="255"/>
        <v/>
      </c>
      <c r="CM394" t="str">
        <f t="shared" ref="CM394:CS457" si="275">IF($B394=CM$2,$D394,"")</f>
        <v/>
      </c>
      <c r="CN394" t="str">
        <f t="shared" si="275"/>
        <v/>
      </c>
      <c r="CO394" t="str">
        <f t="shared" si="275"/>
        <v/>
      </c>
      <c r="CP394" t="str">
        <f t="shared" si="268"/>
        <v/>
      </c>
      <c r="CQ394" t="str">
        <f t="shared" si="268"/>
        <v/>
      </c>
      <c r="CR394" t="str">
        <f t="shared" si="268"/>
        <v/>
      </c>
      <c r="CS394" t="str">
        <f t="shared" si="268"/>
        <v/>
      </c>
      <c r="CT394" t="str">
        <f t="shared" si="268"/>
        <v/>
      </c>
      <c r="CU394" t="str">
        <f t="shared" si="248"/>
        <v/>
      </c>
      <c r="CV394" t="str">
        <f t="shared" si="243"/>
        <v/>
      </c>
      <c r="CW394" t="str">
        <f t="shared" si="243"/>
        <v/>
      </c>
      <c r="CX394" t="str">
        <f t="shared" si="243"/>
        <v/>
      </c>
      <c r="CY394">
        <f t="shared" si="243"/>
        <v>0</v>
      </c>
      <c r="CZ394" t="str">
        <f t="shared" si="244"/>
        <v/>
      </c>
      <c r="DA394" t="str">
        <f t="shared" si="244"/>
        <v/>
      </c>
      <c r="DB394" t="str">
        <f t="shared" si="244"/>
        <v/>
      </c>
      <c r="DC394" t="str">
        <f t="shared" si="244"/>
        <v/>
      </c>
      <c r="DD394" t="str">
        <f t="shared" si="244"/>
        <v/>
      </c>
      <c r="DE394" t="str">
        <f t="shared" si="269"/>
        <v/>
      </c>
      <c r="DF394" t="str">
        <f t="shared" si="260"/>
        <v/>
      </c>
      <c r="DH394" t="str">
        <f t="shared" si="258"/>
        <v/>
      </c>
      <c r="DI394" t="str">
        <f t="shared" si="264"/>
        <v/>
      </c>
      <c r="DJ394" t="str">
        <f t="shared" si="264"/>
        <v/>
      </c>
      <c r="DK394" t="str">
        <f t="shared" si="264"/>
        <v/>
      </c>
      <c r="DL394" t="str">
        <f t="shared" si="264"/>
        <v/>
      </c>
      <c r="DM394">
        <f t="shared" si="264"/>
        <v>0</v>
      </c>
      <c r="DN394" t="str">
        <f t="shared" si="264"/>
        <v/>
      </c>
      <c r="DO394" t="str">
        <f t="shared" si="264"/>
        <v/>
      </c>
      <c r="DP394" t="str">
        <f t="shared" si="264"/>
        <v/>
      </c>
      <c r="DQ394" t="str">
        <f t="shared" si="264"/>
        <v/>
      </c>
      <c r="DR394" t="str">
        <f t="shared" si="264"/>
        <v/>
      </c>
      <c r="DS394" t="str">
        <f t="shared" si="264"/>
        <v/>
      </c>
      <c r="DT394" t="str">
        <f t="shared" si="264"/>
        <v/>
      </c>
      <c r="DU394" t="str">
        <f t="shared" si="264"/>
        <v/>
      </c>
      <c r="DV394" t="str">
        <f t="shared" si="264"/>
        <v/>
      </c>
      <c r="DW394" t="str">
        <f t="shared" si="264"/>
        <v/>
      </c>
      <c r="DX394" t="str">
        <f t="shared" si="264"/>
        <v/>
      </c>
      <c r="DY394" t="str">
        <f t="shared" si="264"/>
        <v/>
      </c>
      <c r="DZ394" t="str">
        <f t="shared" si="264"/>
        <v/>
      </c>
      <c r="EA394" t="str">
        <f t="shared" si="264"/>
        <v/>
      </c>
      <c r="EC394" t="str">
        <f t="shared" ref="EC394:EF457" si="276">IF($B394=EC$2,$C394,"")</f>
        <v/>
      </c>
      <c r="ED394" t="str">
        <f t="shared" si="276"/>
        <v/>
      </c>
      <c r="EE394" t="str">
        <f t="shared" si="276"/>
        <v/>
      </c>
      <c r="EF394" t="str">
        <f t="shared" si="276"/>
        <v/>
      </c>
      <c r="EG394" t="str">
        <f t="shared" ref="EG394:EJ457" si="277">IF($B394=EG$2,$C394,"")</f>
        <v/>
      </c>
      <c r="EH394" t="str">
        <f t="shared" si="277"/>
        <v/>
      </c>
      <c r="EI394" t="str">
        <f t="shared" si="277"/>
        <v/>
      </c>
      <c r="EJ394" t="str">
        <f t="shared" si="277"/>
        <v/>
      </c>
      <c r="EK394" t="str">
        <f t="shared" ref="EK394:EN457" si="278">IF($B394=EK$2,$C394,"")</f>
        <v/>
      </c>
      <c r="EL394" t="str">
        <f t="shared" si="278"/>
        <v/>
      </c>
      <c r="EM394" t="str">
        <f t="shared" si="278"/>
        <v/>
      </c>
      <c r="EN394" t="str">
        <f t="shared" si="278"/>
        <v/>
      </c>
      <c r="EO394">
        <f t="shared" ref="EO394:ER457" si="279">IF($B394=EO$2,$C394,"")</f>
        <v>0</v>
      </c>
      <c r="EP394" t="str">
        <f t="shared" si="279"/>
        <v/>
      </c>
      <c r="EQ394" t="str">
        <f t="shared" si="279"/>
        <v/>
      </c>
      <c r="ER394" t="str">
        <f t="shared" si="279"/>
        <v/>
      </c>
      <c r="ES394" t="str">
        <f t="shared" ref="ES394:EV457" si="280">IF($B394=ES$2,$C394,"")</f>
        <v/>
      </c>
      <c r="ET394" t="str">
        <f t="shared" si="280"/>
        <v/>
      </c>
      <c r="EU394" t="str">
        <f t="shared" si="280"/>
        <v/>
      </c>
      <c r="EV394" t="str">
        <f t="shared" si="280"/>
        <v/>
      </c>
    </row>
    <row r="395" spans="1:152">
      <c r="A395" t="s">
        <v>17</v>
      </c>
      <c r="B395" t="s">
        <v>18</v>
      </c>
      <c r="E395" s="1" t="str">
        <f t="shared" si="271"/>
        <v/>
      </c>
      <c r="F395" s="1" t="str">
        <f t="shared" si="272"/>
        <v/>
      </c>
      <c r="G395" t="str">
        <f t="shared" si="273"/>
        <v/>
      </c>
      <c r="H395" t="str">
        <f t="shared" si="273"/>
        <v/>
      </c>
      <c r="I395" t="str">
        <f t="shared" si="273"/>
        <v/>
      </c>
      <c r="J395" t="str">
        <f t="shared" si="266"/>
        <v/>
      </c>
      <c r="K395" t="str">
        <f t="shared" si="266"/>
        <v/>
      </c>
      <c r="L395" t="str">
        <f t="shared" si="266"/>
        <v/>
      </c>
      <c r="M395" t="str">
        <f t="shared" si="266"/>
        <v/>
      </c>
      <c r="N395" t="str">
        <f t="shared" si="266"/>
        <v/>
      </c>
      <c r="O395" t="str">
        <f t="shared" si="245"/>
        <v/>
      </c>
      <c r="P395" t="str">
        <f t="shared" si="246"/>
        <v/>
      </c>
      <c r="Q395" t="str">
        <f t="shared" si="246"/>
        <v/>
      </c>
      <c r="R395" t="str">
        <f t="shared" si="246"/>
        <v/>
      </c>
      <c r="S395" t="str">
        <f t="shared" si="246"/>
        <v/>
      </c>
      <c r="T395" t="str">
        <f t="shared" si="262"/>
        <v/>
      </c>
      <c r="U395" t="str">
        <f t="shared" si="253"/>
        <v/>
      </c>
      <c r="V395" t="str">
        <f t="shared" si="253"/>
        <v/>
      </c>
      <c r="W395" t="str">
        <f t="shared" si="250"/>
        <v/>
      </c>
      <c r="X395" t="str">
        <f t="shared" si="250"/>
        <v/>
      </c>
      <c r="Y395" t="str">
        <f t="shared" si="250"/>
        <v/>
      </c>
      <c r="Z395" t="str">
        <f t="shared" si="250"/>
        <v/>
      </c>
      <c r="BR395" t="str">
        <f t="shared" si="274"/>
        <v/>
      </c>
      <c r="BS395" t="str">
        <f t="shared" si="274"/>
        <v/>
      </c>
      <c r="BT395" t="str">
        <f t="shared" si="274"/>
        <v/>
      </c>
      <c r="BU395" t="str">
        <f t="shared" si="267"/>
        <v/>
      </c>
      <c r="BV395">
        <f t="shared" si="267"/>
        <v>0</v>
      </c>
      <c r="BW395" t="str">
        <f t="shared" si="267"/>
        <v/>
      </c>
      <c r="BX395" t="str">
        <f t="shared" si="267"/>
        <v/>
      </c>
      <c r="BY395" t="str">
        <f t="shared" si="267"/>
        <v/>
      </c>
      <c r="BZ395" t="str">
        <f t="shared" si="247"/>
        <v/>
      </c>
      <c r="CA395" t="str">
        <f t="shared" si="241"/>
        <v/>
      </c>
      <c r="CB395" t="str">
        <f t="shared" si="241"/>
        <v/>
      </c>
      <c r="CC395" t="str">
        <f t="shared" si="241"/>
        <v/>
      </c>
      <c r="CD395" t="str">
        <f t="shared" ref="CD395:CG458" si="281">IF($A395=CD$2,$C395,"")</f>
        <v/>
      </c>
      <c r="CE395" t="str">
        <f t="shared" si="242"/>
        <v/>
      </c>
      <c r="CF395" t="str">
        <f t="shared" si="242"/>
        <v/>
      </c>
      <c r="CG395" t="str">
        <f t="shared" si="242"/>
        <v/>
      </c>
      <c r="CH395" t="str">
        <f t="shared" ref="CH395:CK458" si="282">IF($A395=CH$2,$C395,"")</f>
        <v/>
      </c>
      <c r="CI395" t="str">
        <f t="shared" si="255"/>
        <v/>
      </c>
      <c r="CJ395" t="str">
        <f t="shared" si="255"/>
        <v/>
      </c>
      <c r="CK395" t="str">
        <f t="shared" si="255"/>
        <v/>
      </c>
      <c r="CM395" t="str">
        <f t="shared" si="275"/>
        <v/>
      </c>
      <c r="CN395" t="str">
        <f t="shared" si="275"/>
        <v/>
      </c>
      <c r="CO395" t="str">
        <f t="shared" si="275"/>
        <v/>
      </c>
      <c r="CP395" t="str">
        <f t="shared" si="268"/>
        <v/>
      </c>
      <c r="CQ395" t="str">
        <f t="shared" si="268"/>
        <v/>
      </c>
      <c r="CR395" t="str">
        <f t="shared" si="268"/>
        <v/>
      </c>
      <c r="CS395" t="str">
        <f t="shared" si="268"/>
        <v/>
      </c>
      <c r="CT395" t="str">
        <f t="shared" si="268"/>
        <v/>
      </c>
      <c r="CU395" t="str">
        <f t="shared" si="248"/>
        <v/>
      </c>
      <c r="CV395" t="str">
        <f t="shared" si="243"/>
        <v/>
      </c>
      <c r="CW395">
        <f t="shared" si="243"/>
        <v>0</v>
      </c>
      <c r="CX395" t="str">
        <f t="shared" si="243"/>
        <v/>
      </c>
      <c r="CY395" t="str">
        <f t="shared" ref="CY395:DC458" si="283">IF($B395=CY$2,$D395,"")</f>
        <v/>
      </c>
      <c r="CZ395" t="str">
        <f t="shared" si="244"/>
        <v/>
      </c>
      <c r="DA395" t="str">
        <f t="shared" si="244"/>
        <v/>
      </c>
      <c r="DB395" t="str">
        <f t="shared" si="244"/>
        <v/>
      </c>
      <c r="DC395" t="str">
        <f t="shared" si="244"/>
        <v/>
      </c>
      <c r="DD395" t="str">
        <f t="shared" si="244"/>
        <v/>
      </c>
      <c r="DE395" t="str">
        <f t="shared" si="269"/>
        <v/>
      </c>
      <c r="DF395" t="str">
        <f t="shared" si="260"/>
        <v/>
      </c>
      <c r="DH395" t="str">
        <f t="shared" si="258"/>
        <v/>
      </c>
      <c r="DI395" t="str">
        <f t="shared" si="264"/>
        <v/>
      </c>
      <c r="DJ395" t="str">
        <f t="shared" si="264"/>
        <v/>
      </c>
      <c r="DK395" t="str">
        <f t="shared" si="264"/>
        <v/>
      </c>
      <c r="DL395">
        <f t="shared" si="264"/>
        <v>0</v>
      </c>
      <c r="DM395" t="str">
        <f t="shared" si="264"/>
        <v/>
      </c>
      <c r="DN395" t="str">
        <f t="shared" si="264"/>
        <v/>
      </c>
      <c r="DO395" t="str">
        <f t="shared" si="264"/>
        <v/>
      </c>
      <c r="DP395" t="str">
        <f t="shared" si="264"/>
        <v/>
      </c>
      <c r="DQ395" t="str">
        <f t="shared" si="264"/>
        <v/>
      </c>
      <c r="DR395" t="str">
        <f t="shared" si="264"/>
        <v/>
      </c>
      <c r="DS395" t="str">
        <f t="shared" si="264"/>
        <v/>
      </c>
      <c r="DT395" t="str">
        <f t="shared" si="264"/>
        <v/>
      </c>
      <c r="DU395" t="str">
        <f t="shared" si="264"/>
        <v/>
      </c>
      <c r="DV395" t="str">
        <f t="shared" si="264"/>
        <v/>
      </c>
      <c r="DW395" t="str">
        <f t="shared" si="264"/>
        <v/>
      </c>
      <c r="DX395" t="str">
        <f t="shared" si="264"/>
        <v/>
      </c>
      <c r="DY395" t="str">
        <f t="shared" si="264"/>
        <v/>
      </c>
      <c r="DZ395" t="str">
        <f t="shared" si="264"/>
        <v/>
      </c>
      <c r="EA395" t="str">
        <f t="shared" si="264"/>
        <v/>
      </c>
      <c r="EC395" t="str">
        <f t="shared" si="276"/>
        <v/>
      </c>
      <c r="ED395" t="str">
        <f t="shared" si="276"/>
        <v/>
      </c>
      <c r="EE395" t="str">
        <f t="shared" si="276"/>
        <v/>
      </c>
      <c r="EF395" t="str">
        <f t="shared" si="276"/>
        <v/>
      </c>
      <c r="EG395" t="str">
        <f t="shared" si="277"/>
        <v/>
      </c>
      <c r="EH395" t="str">
        <f t="shared" si="277"/>
        <v/>
      </c>
      <c r="EI395" t="str">
        <f t="shared" si="277"/>
        <v/>
      </c>
      <c r="EJ395" t="str">
        <f t="shared" si="277"/>
        <v/>
      </c>
      <c r="EK395" t="str">
        <f t="shared" si="278"/>
        <v/>
      </c>
      <c r="EL395" t="str">
        <f t="shared" si="278"/>
        <v/>
      </c>
      <c r="EM395">
        <f t="shared" si="278"/>
        <v>0</v>
      </c>
      <c r="EN395" t="str">
        <f t="shared" si="278"/>
        <v/>
      </c>
      <c r="EO395" t="str">
        <f t="shared" si="279"/>
        <v/>
      </c>
      <c r="EP395" t="str">
        <f t="shared" si="279"/>
        <v/>
      </c>
      <c r="EQ395" t="str">
        <f t="shared" si="279"/>
        <v/>
      </c>
      <c r="ER395" t="str">
        <f t="shared" si="279"/>
        <v/>
      </c>
      <c r="ES395" t="str">
        <f t="shared" si="280"/>
        <v/>
      </c>
      <c r="ET395" t="str">
        <f t="shared" si="280"/>
        <v/>
      </c>
      <c r="EU395" t="str">
        <f t="shared" si="280"/>
        <v/>
      </c>
      <c r="EV395" t="str">
        <f t="shared" si="280"/>
        <v/>
      </c>
    </row>
    <row r="396" spans="1:152">
      <c r="A396" t="s">
        <v>3</v>
      </c>
      <c r="B396" t="s">
        <v>12</v>
      </c>
      <c r="E396" s="1" t="str">
        <f t="shared" si="271"/>
        <v/>
      </c>
      <c r="F396" s="1" t="str">
        <f t="shared" si="272"/>
        <v/>
      </c>
      <c r="G396" t="str">
        <f t="shared" si="273"/>
        <v/>
      </c>
      <c r="H396" t="str">
        <f t="shared" si="273"/>
        <v/>
      </c>
      <c r="I396" t="str">
        <f t="shared" si="273"/>
        <v/>
      </c>
      <c r="J396" t="str">
        <f t="shared" si="266"/>
        <v/>
      </c>
      <c r="K396" t="str">
        <f t="shared" si="266"/>
        <v/>
      </c>
      <c r="L396" t="str">
        <f t="shared" si="266"/>
        <v/>
      </c>
      <c r="M396" t="str">
        <f t="shared" si="266"/>
        <v/>
      </c>
      <c r="N396" t="str">
        <f t="shared" ref="N396:R459" si="284">IF($A396=N$2,$E396,IF($B396=N$2,$F396,""))</f>
        <v/>
      </c>
      <c r="O396" t="str">
        <f t="shared" si="245"/>
        <v/>
      </c>
      <c r="P396" t="str">
        <f t="shared" si="245"/>
        <v/>
      </c>
      <c r="Q396" t="str">
        <f t="shared" si="245"/>
        <v/>
      </c>
      <c r="R396" t="str">
        <f t="shared" si="245"/>
        <v/>
      </c>
      <c r="S396" t="str">
        <f t="shared" si="245"/>
        <v/>
      </c>
      <c r="T396" t="str">
        <f t="shared" si="262"/>
        <v/>
      </c>
      <c r="U396" t="str">
        <f t="shared" si="253"/>
        <v/>
      </c>
      <c r="V396" t="str">
        <f t="shared" si="253"/>
        <v/>
      </c>
      <c r="W396" t="str">
        <f t="shared" si="250"/>
        <v/>
      </c>
      <c r="X396" t="str">
        <f t="shared" si="250"/>
        <v/>
      </c>
      <c r="Y396" t="str">
        <f t="shared" si="250"/>
        <v/>
      </c>
      <c r="Z396" t="str">
        <f t="shared" si="250"/>
        <v/>
      </c>
      <c r="BR396" t="str">
        <f t="shared" si="274"/>
        <v/>
      </c>
      <c r="BS396" t="str">
        <f t="shared" si="274"/>
        <v/>
      </c>
      <c r="BT396" t="str">
        <f t="shared" si="274"/>
        <v/>
      </c>
      <c r="BU396" t="str">
        <f t="shared" si="267"/>
        <v/>
      </c>
      <c r="BV396" t="str">
        <f t="shared" si="267"/>
        <v/>
      </c>
      <c r="BW396" t="str">
        <f t="shared" si="267"/>
        <v/>
      </c>
      <c r="BX396" t="str">
        <f t="shared" si="267"/>
        <v/>
      </c>
      <c r="BY396" t="str">
        <f t="shared" ref="BY396:CC459" si="285">IF($A396=BY$2,$C396,"")</f>
        <v/>
      </c>
      <c r="BZ396" t="str">
        <f t="shared" si="247"/>
        <v/>
      </c>
      <c r="CA396">
        <f t="shared" si="247"/>
        <v>0</v>
      </c>
      <c r="CB396" t="str">
        <f t="shared" si="247"/>
        <v/>
      </c>
      <c r="CC396" t="str">
        <f t="shared" si="247"/>
        <v/>
      </c>
      <c r="CD396" t="str">
        <f t="shared" si="281"/>
        <v/>
      </c>
      <c r="CE396" t="str">
        <f t="shared" si="281"/>
        <v/>
      </c>
      <c r="CF396" t="str">
        <f t="shared" si="281"/>
        <v/>
      </c>
      <c r="CG396" t="str">
        <f t="shared" si="281"/>
        <v/>
      </c>
      <c r="CH396" t="str">
        <f t="shared" si="282"/>
        <v/>
      </c>
      <c r="CI396" t="str">
        <f t="shared" si="255"/>
        <v/>
      </c>
      <c r="CJ396" t="str">
        <f t="shared" si="255"/>
        <v/>
      </c>
      <c r="CK396" t="str">
        <f t="shared" si="255"/>
        <v/>
      </c>
      <c r="CM396" t="str">
        <f t="shared" si="275"/>
        <v/>
      </c>
      <c r="CN396" t="str">
        <f t="shared" si="275"/>
        <v/>
      </c>
      <c r="CO396" t="str">
        <f t="shared" si="275"/>
        <v/>
      </c>
      <c r="CP396" t="str">
        <f t="shared" si="268"/>
        <v/>
      </c>
      <c r="CQ396" t="str">
        <f t="shared" si="268"/>
        <v/>
      </c>
      <c r="CR396" t="str">
        <f t="shared" si="268"/>
        <v/>
      </c>
      <c r="CS396" t="str">
        <f t="shared" si="268"/>
        <v/>
      </c>
      <c r="CT396" t="str">
        <f t="shared" ref="CT396:CX459" si="286">IF($B396=CT$2,$D396,"")</f>
        <v/>
      </c>
      <c r="CU396" t="str">
        <f t="shared" si="248"/>
        <v/>
      </c>
      <c r="CV396" t="str">
        <f t="shared" si="248"/>
        <v/>
      </c>
      <c r="CW396" t="str">
        <f t="shared" si="248"/>
        <v/>
      </c>
      <c r="CX396" t="str">
        <f t="shared" si="248"/>
        <v/>
      </c>
      <c r="CY396" t="str">
        <f t="shared" si="283"/>
        <v/>
      </c>
      <c r="CZ396" t="str">
        <f t="shared" si="283"/>
        <v/>
      </c>
      <c r="DA396" t="str">
        <f t="shared" si="283"/>
        <v/>
      </c>
      <c r="DB396" t="str">
        <f t="shared" si="283"/>
        <v/>
      </c>
      <c r="DC396" t="str">
        <f t="shared" si="283"/>
        <v/>
      </c>
      <c r="DD396" t="str">
        <f t="shared" ref="DD396:DF459" si="287">IF($B396=DD$2,$D396,"")</f>
        <v/>
      </c>
      <c r="DE396">
        <f t="shared" si="269"/>
        <v>0</v>
      </c>
      <c r="DF396" t="str">
        <f t="shared" si="260"/>
        <v/>
      </c>
      <c r="DH396" t="str">
        <f t="shared" si="258"/>
        <v/>
      </c>
      <c r="DI396" t="str">
        <f t="shared" si="264"/>
        <v/>
      </c>
      <c r="DJ396" t="str">
        <f t="shared" si="264"/>
        <v/>
      </c>
      <c r="DK396" t="str">
        <f t="shared" si="264"/>
        <v/>
      </c>
      <c r="DL396" t="str">
        <f t="shared" si="264"/>
        <v/>
      </c>
      <c r="DM396" t="str">
        <f t="shared" si="264"/>
        <v/>
      </c>
      <c r="DN396" t="str">
        <f t="shared" si="264"/>
        <v/>
      </c>
      <c r="DO396" t="str">
        <f t="shared" si="264"/>
        <v/>
      </c>
      <c r="DP396" t="str">
        <f t="shared" si="264"/>
        <v/>
      </c>
      <c r="DQ396">
        <f t="shared" si="264"/>
        <v>0</v>
      </c>
      <c r="DR396" t="str">
        <f t="shared" si="264"/>
        <v/>
      </c>
      <c r="DS396" t="str">
        <f t="shared" si="264"/>
        <v/>
      </c>
      <c r="DT396" t="str">
        <f t="shared" si="264"/>
        <v/>
      </c>
      <c r="DU396" t="str">
        <f t="shared" si="264"/>
        <v/>
      </c>
      <c r="DV396" t="str">
        <f t="shared" si="264"/>
        <v/>
      </c>
      <c r="DW396" t="str">
        <f t="shared" si="264"/>
        <v/>
      </c>
      <c r="DX396" t="str">
        <f t="shared" si="264"/>
        <v/>
      </c>
      <c r="DY396" t="str">
        <f t="shared" si="264"/>
        <v/>
      </c>
      <c r="DZ396" t="str">
        <f t="shared" si="264"/>
        <v/>
      </c>
      <c r="EA396" t="str">
        <f t="shared" si="264"/>
        <v/>
      </c>
      <c r="EC396" t="str">
        <f t="shared" si="276"/>
        <v/>
      </c>
      <c r="ED396" t="str">
        <f t="shared" si="276"/>
        <v/>
      </c>
      <c r="EE396" t="str">
        <f t="shared" si="276"/>
        <v/>
      </c>
      <c r="EF396" t="str">
        <f t="shared" si="276"/>
        <v/>
      </c>
      <c r="EG396" t="str">
        <f t="shared" si="277"/>
        <v/>
      </c>
      <c r="EH396" t="str">
        <f t="shared" si="277"/>
        <v/>
      </c>
      <c r="EI396" t="str">
        <f t="shared" si="277"/>
        <v/>
      </c>
      <c r="EJ396" t="str">
        <f t="shared" si="277"/>
        <v/>
      </c>
      <c r="EK396" t="str">
        <f t="shared" si="278"/>
        <v/>
      </c>
      <c r="EL396" t="str">
        <f t="shared" si="278"/>
        <v/>
      </c>
      <c r="EM396" t="str">
        <f t="shared" si="278"/>
        <v/>
      </c>
      <c r="EN396" t="str">
        <f t="shared" si="278"/>
        <v/>
      </c>
      <c r="EO396" t="str">
        <f t="shared" si="279"/>
        <v/>
      </c>
      <c r="EP396" t="str">
        <f t="shared" si="279"/>
        <v/>
      </c>
      <c r="EQ396" t="str">
        <f t="shared" si="279"/>
        <v/>
      </c>
      <c r="ER396" t="str">
        <f t="shared" si="279"/>
        <v/>
      </c>
      <c r="ES396" t="str">
        <f t="shared" si="280"/>
        <v/>
      </c>
      <c r="ET396" t="str">
        <f t="shared" si="280"/>
        <v/>
      </c>
      <c r="EU396">
        <f t="shared" si="280"/>
        <v>0</v>
      </c>
      <c r="EV396" t="str">
        <f t="shared" si="280"/>
        <v/>
      </c>
    </row>
    <row r="397" spans="1:152">
      <c r="A397" t="s">
        <v>19</v>
      </c>
      <c r="B397" t="s">
        <v>10</v>
      </c>
      <c r="E397" s="1" t="str">
        <f t="shared" si="271"/>
        <v/>
      </c>
      <c r="F397" s="1" t="str">
        <f t="shared" si="272"/>
        <v/>
      </c>
      <c r="G397" t="str">
        <f t="shared" si="273"/>
        <v/>
      </c>
      <c r="H397" t="str">
        <f t="shared" si="273"/>
        <v/>
      </c>
      <c r="I397" t="str">
        <f t="shared" si="273"/>
        <v/>
      </c>
      <c r="J397" t="str">
        <f t="shared" si="266"/>
        <v/>
      </c>
      <c r="K397" t="str">
        <f t="shared" si="266"/>
        <v/>
      </c>
      <c r="L397" t="str">
        <f t="shared" si="266"/>
        <v/>
      </c>
      <c r="M397" t="str">
        <f t="shared" si="266"/>
        <v/>
      </c>
      <c r="N397" t="str">
        <f t="shared" si="284"/>
        <v/>
      </c>
      <c r="O397" t="str">
        <f t="shared" si="284"/>
        <v/>
      </c>
      <c r="P397" t="str">
        <f t="shared" si="284"/>
        <v/>
      </c>
      <c r="Q397" t="str">
        <f t="shared" si="284"/>
        <v/>
      </c>
      <c r="R397" t="str">
        <f t="shared" si="284"/>
        <v/>
      </c>
      <c r="S397" t="str">
        <f t="shared" ref="S397:U460" si="288">IF($A397=S$2,$E397,IF($B397=S$2,$F397,""))</f>
        <v/>
      </c>
      <c r="T397" t="str">
        <f t="shared" si="262"/>
        <v/>
      </c>
      <c r="U397" t="str">
        <f t="shared" si="253"/>
        <v/>
      </c>
      <c r="V397" t="str">
        <f t="shared" si="253"/>
        <v/>
      </c>
      <c r="W397" t="str">
        <f t="shared" si="250"/>
        <v/>
      </c>
      <c r="X397" t="str">
        <f t="shared" si="250"/>
        <v/>
      </c>
      <c r="Y397" t="str">
        <f t="shared" si="250"/>
        <v/>
      </c>
      <c r="Z397" t="str">
        <f t="shared" si="250"/>
        <v/>
      </c>
      <c r="BR397" t="str">
        <f t="shared" si="274"/>
        <v/>
      </c>
      <c r="BS397" t="str">
        <f t="shared" si="274"/>
        <v/>
      </c>
      <c r="BT397" t="str">
        <f t="shared" si="274"/>
        <v/>
      </c>
      <c r="BU397" t="str">
        <f t="shared" si="267"/>
        <v/>
      </c>
      <c r="BV397" t="str">
        <f t="shared" si="267"/>
        <v/>
      </c>
      <c r="BW397" t="str">
        <f t="shared" si="267"/>
        <v/>
      </c>
      <c r="BX397" t="str">
        <f t="shared" si="267"/>
        <v/>
      </c>
      <c r="BY397" t="str">
        <f t="shared" si="285"/>
        <v/>
      </c>
      <c r="BZ397" t="str">
        <f t="shared" si="285"/>
        <v/>
      </c>
      <c r="CA397" t="str">
        <f t="shared" si="285"/>
        <v/>
      </c>
      <c r="CB397" t="str">
        <f t="shared" si="285"/>
        <v/>
      </c>
      <c r="CC397" t="str">
        <f t="shared" si="285"/>
        <v/>
      </c>
      <c r="CD397" t="str">
        <f t="shared" si="281"/>
        <v/>
      </c>
      <c r="CE397" t="str">
        <f t="shared" si="281"/>
        <v/>
      </c>
      <c r="CF397" t="str">
        <f t="shared" si="281"/>
        <v/>
      </c>
      <c r="CG397" t="str">
        <f t="shared" si="281"/>
        <v/>
      </c>
      <c r="CH397" t="str">
        <f t="shared" si="282"/>
        <v/>
      </c>
      <c r="CI397" t="str">
        <f t="shared" si="255"/>
        <v/>
      </c>
      <c r="CJ397" t="str">
        <f t="shared" si="255"/>
        <v/>
      </c>
      <c r="CK397">
        <f t="shared" si="255"/>
        <v>0</v>
      </c>
      <c r="CM397" t="str">
        <f t="shared" si="275"/>
        <v/>
      </c>
      <c r="CN397" t="str">
        <f t="shared" si="275"/>
        <v/>
      </c>
      <c r="CO397" t="str">
        <f t="shared" si="275"/>
        <v/>
      </c>
      <c r="CP397" t="str">
        <f t="shared" si="268"/>
        <v/>
      </c>
      <c r="CQ397" t="str">
        <f t="shared" si="268"/>
        <v/>
      </c>
      <c r="CR397" t="str">
        <f t="shared" si="268"/>
        <v/>
      </c>
      <c r="CS397" t="str">
        <f t="shared" si="268"/>
        <v/>
      </c>
      <c r="CT397" t="str">
        <f t="shared" si="286"/>
        <v/>
      </c>
      <c r="CU397" t="str">
        <f t="shared" si="286"/>
        <v/>
      </c>
      <c r="CV397" t="str">
        <f t="shared" si="286"/>
        <v/>
      </c>
      <c r="CW397" t="str">
        <f t="shared" si="286"/>
        <v/>
      </c>
      <c r="CX397" t="str">
        <f t="shared" si="286"/>
        <v/>
      </c>
      <c r="CY397" t="str">
        <f t="shared" si="283"/>
        <v/>
      </c>
      <c r="CZ397" t="str">
        <f t="shared" si="283"/>
        <v/>
      </c>
      <c r="DA397">
        <f t="shared" si="283"/>
        <v>0</v>
      </c>
      <c r="DB397" t="str">
        <f t="shared" si="283"/>
        <v/>
      </c>
      <c r="DC397" t="str">
        <f t="shared" si="283"/>
        <v/>
      </c>
      <c r="DD397" t="str">
        <f t="shared" si="287"/>
        <v/>
      </c>
      <c r="DE397" t="str">
        <f t="shared" si="269"/>
        <v/>
      </c>
      <c r="DF397" t="str">
        <f t="shared" si="260"/>
        <v/>
      </c>
      <c r="DH397" t="str">
        <f t="shared" si="258"/>
        <v/>
      </c>
      <c r="DI397" t="str">
        <f t="shared" si="264"/>
        <v/>
      </c>
      <c r="DJ397" t="str">
        <f t="shared" si="264"/>
        <v/>
      </c>
      <c r="DK397" t="str">
        <f t="shared" si="264"/>
        <v/>
      </c>
      <c r="DL397" t="str">
        <f t="shared" si="264"/>
        <v/>
      </c>
      <c r="DM397" t="str">
        <f t="shared" si="264"/>
        <v/>
      </c>
      <c r="DN397" t="str">
        <f t="shared" si="264"/>
        <v/>
      </c>
      <c r="DO397" t="str">
        <f t="shared" si="264"/>
        <v/>
      </c>
      <c r="DP397" t="str">
        <f t="shared" si="264"/>
        <v/>
      </c>
      <c r="DQ397" t="str">
        <f t="shared" si="264"/>
        <v/>
      </c>
      <c r="DR397" t="str">
        <f t="shared" si="264"/>
        <v/>
      </c>
      <c r="DS397" t="str">
        <f t="shared" si="264"/>
        <v/>
      </c>
      <c r="DT397" t="str">
        <f t="shared" si="264"/>
        <v/>
      </c>
      <c r="DU397" t="str">
        <f t="shared" si="264"/>
        <v/>
      </c>
      <c r="DV397" t="str">
        <f t="shared" si="264"/>
        <v/>
      </c>
      <c r="DW397" t="str">
        <f t="shared" si="264"/>
        <v/>
      </c>
      <c r="DX397" t="str">
        <f t="shared" si="264"/>
        <v/>
      </c>
      <c r="DY397" t="str">
        <f t="shared" si="264"/>
        <v/>
      </c>
      <c r="DZ397" t="str">
        <f t="shared" si="264"/>
        <v/>
      </c>
      <c r="EA397">
        <f t="shared" si="264"/>
        <v>0</v>
      </c>
      <c r="EC397" t="str">
        <f t="shared" si="276"/>
        <v/>
      </c>
      <c r="ED397" t="str">
        <f t="shared" si="276"/>
        <v/>
      </c>
      <c r="EE397" t="str">
        <f t="shared" si="276"/>
        <v/>
      </c>
      <c r="EF397" t="str">
        <f t="shared" si="276"/>
        <v/>
      </c>
      <c r="EG397" t="str">
        <f t="shared" si="277"/>
        <v/>
      </c>
      <c r="EH397" t="str">
        <f t="shared" si="277"/>
        <v/>
      </c>
      <c r="EI397" t="str">
        <f t="shared" si="277"/>
        <v/>
      </c>
      <c r="EJ397" t="str">
        <f t="shared" si="277"/>
        <v/>
      </c>
      <c r="EK397" t="str">
        <f t="shared" si="278"/>
        <v/>
      </c>
      <c r="EL397" t="str">
        <f t="shared" si="278"/>
        <v/>
      </c>
      <c r="EM397" t="str">
        <f t="shared" si="278"/>
        <v/>
      </c>
      <c r="EN397" t="str">
        <f t="shared" si="278"/>
        <v/>
      </c>
      <c r="EO397" t="str">
        <f t="shared" si="279"/>
        <v/>
      </c>
      <c r="EP397" t="str">
        <f t="shared" si="279"/>
        <v/>
      </c>
      <c r="EQ397">
        <f t="shared" si="279"/>
        <v>0</v>
      </c>
      <c r="ER397" t="str">
        <f t="shared" si="279"/>
        <v/>
      </c>
      <c r="ES397" t="str">
        <f t="shared" si="280"/>
        <v/>
      </c>
      <c r="ET397" t="str">
        <f t="shared" si="280"/>
        <v/>
      </c>
      <c r="EU397" t="str">
        <f t="shared" si="280"/>
        <v/>
      </c>
      <c r="EV397" t="str">
        <f t="shared" si="280"/>
        <v/>
      </c>
    </row>
    <row r="398" spans="1:152">
      <c r="A398" t="s">
        <v>15</v>
      </c>
      <c r="B398" t="s">
        <v>0</v>
      </c>
      <c r="E398" s="1" t="str">
        <f t="shared" si="271"/>
        <v/>
      </c>
      <c r="F398" s="1" t="str">
        <f t="shared" si="272"/>
        <v/>
      </c>
      <c r="G398" t="str">
        <f t="shared" si="273"/>
        <v/>
      </c>
      <c r="H398" t="str">
        <f t="shared" si="273"/>
        <v/>
      </c>
      <c r="I398" t="str">
        <f t="shared" si="273"/>
        <v/>
      </c>
      <c r="J398" t="str">
        <f t="shared" si="266"/>
        <v/>
      </c>
      <c r="K398" t="str">
        <f t="shared" si="266"/>
        <v/>
      </c>
      <c r="L398" t="str">
        <f t="shared" si="266"/>
        <v/>
      </c>
      <c r="M398" t="str">
        <f t="shared" si="266"/>
        <v/>
      </c>
      <c r="N398" t="str">
        <f t="shared" si="284"/>
        <v/>
      </c>
      <c r="O398" t="str">
        <f t="shared" si="284"/>
        <v/>
      </c>
      <c r="P398" t="str">
        <f t="shared" si="284"/>
        <v/>
      </c>
      <c r="Q398" t="str">
        <f t="shared" si="284"/>
        <v/>
      </c>
      <c r="R398" t="str">
        <f t="shared" si="284"/>
        <v/>
      </c>
      <c r="S398" t="str">
        <f t="shared" si="288"/>
        <v/>
      </c>
      <c r="T398" t="str">
        <f t="shared" si="262"/>
        <v/>
      </c>
      <c r="U398" t="str">
        <f t="shared" si="253"/>
        <v/>
      </c>
      <c r="V398" t="str">
        <f t="shared" si="253"/>
        <v/>
      </c>
      <c r="W398" t="str">
        <f t="shared" si="250"/>
        <v/>
      </c>
      <c r="X398" t="str">
        <f t="shared" si="250"/>
        <v/>
      </c>
      <c r="Y398" t="str">
        <f t="shared" si="250"/>
        <v/>
      </c>
      <c r="Z398" t="str">
        <f t="shared" si="250"/>
        <v/>
      </c>
      <c r="BR398" t="str">
        <f t="shared" si="274"/>
        <v/>
      </c>
      <c r="BS398" t="str">
        <f t="shared" si="274"/>
        <v/>
      </c>
      <c r="BT398" t="str">
        <f t="shared" si="274"/>
        <v/>
      </c>
      <c r="BU398" t="str">
        <f t="shared" si="267"/>
        <v/>
      </c>
      <c r="BV398" t="str">
        <f t="shared" si="267"/>
        <v/>
      </c>
      <c r="BW398" t="str">
        <f t="shared" si="267"/>
        <v/>
      </c>
      <c r="BX398" t="str">
        <f t="shared" si="267"/>
        <v/>
      </c>
      <c r="BY398" t="str">
        <f t="shared" si="285"/>
        <v/>
      </c>
      <c r="BZ398" t="str">
        <f t="shared" si="285"/>
        <v/>
      </c>
      <c r="CA398" t="str">
        <f t="shared" si="285"/>
        <v/>
      </c>
      <c r="CB398" t="str">
        <f t="shared" si="285"/>
        <v/>
      </c>
      <c r="CC398" t="str">
        <f t="shared" si="285"/>
        <v/>
      </c>
      <c r="CD398" t="str">
        <f t="shared" si="281"/>
        <v/>
      </c>
      <c r="CE398">
        <f t="shared" si="281"/>
        <v>0</v>
      </c>
      <c r="CF398" t="str">
        <f t="shared" si="281"/>
        <v/>
      </c>
      <c r="CG398" t="str">
        <f t="shared" si="281"/>
        <v/>
      </c>
      <c r="CH398" t="str">
        <f t="shared" si="282"/>
        <v/>
      </c>
      <c r="CI398" t="str">
        <f t="shared" si="255"/>
        <v/>
      </c>
      <c r="CJ398" t="str">
        <f t="shared" si="255"/>
        <v/>
      </c>
      <c r="CK398" t="str">
        <f t="shared" si="255"/>
        <v/>
      </c>
      <c r="CM398" t="str">
        <f t="shared" si="275"/>
        <v/>
      </c>
      <c r="CN398" t="str">
        <f t="shared" si="275"/>
        <v/>
      </c>
      <c r="CO398" t="str">
        <f t="shared" si="275"/>
        <v/>
      </c>
      <c r="CP398" t="str">
        <f t="shared" si="268"/>
        <v/>
      </c>
      <c r="CQ398" t="str">
        <f t="shared" si="268"/>
        <v/>
      </c>
      <c r="CR398" t="str">
        <f t="shared" si="268"/>
        <v/>
      </c>
      <c r="CS398" t="str">
        <f t="shared" si="268"/>
        <v/>
      </c>
      <c r="CT398" t="str">
        <f t="shared" si="286"/>
        <v/>
      </c>
      <c r="CU398" t="str">
        <f t="shared" si="286"/>
        <v/>
      </c>
      <c r="CV398" t="str">
        <f t="shared" si="286"/>
        <v/>
      </c>
      <c r="CW398" t="str">
        <f t="shared" si="286"/>
        <v/>
      </c>
      <c r="CX398" t="str">
        <f t="shared" si="286"/>
        <v/>
      </c>
      <c r="CY398" t="str">
        <f t="shared" si="283"/>
        <v/>
      </c>
      <c r="CZ398" t="str">
        <f t="shared" si="283"/>
        <v/>
      </c>
      <c r="DA398" t="str">
        <f t="shared" si="283"/>
        <v/>
      </c>
      <c r="DB398">
        <f t="shared" si="283"/>
        <v>0</v>
      </c>
      <c r="DC398" t="str">
        <f t="shared" ref="DC398:DF461" si="289">IF($B398=DC$2,$D398,"")</f>
        <v/>
      </c>
      <c r="DD398" t="str">
        <f t="shared" si="287"/>
        <v/>
      </c>
      <c r="DE398" t="str">
        <f t="shared" si="269"/>
        <v/>
      </c>
      <c r="DF398" t="str">
        <f t="shared" si="260"/>
        <v/>
      </c>
      <c r="DH398" t="str">
        <f t="shared" si="258"/>
        <v/>
      </c>
      <c r="DI398" t="str">
        <f t="shared" si="264"/>
        <v/>
      </c>
      <c r="DJ398" t="str">
        <f t="shared" si="264"/>
        <v/>
      </c>
      <c r="DK398" t="str">
        <f t="shared" si="264"/>
        <v/>
      </c>
      <c r="DL398" t="str">
        <f t="shared" si="264"/>
        <v/>
      </c>
      <c r="DM398" t="str">
        <f t="shared" si="264"/>
        <v/>
      </c>
      <c r="DN398" t="str">
        <f t="shared" si="264"/>
        <v/>
      </c>
      <c r="DO398" t="str">
        <f t="shared" si="264"/>
        <v/>
      </c>
      <c r="DP398" t="str">
        <f t="shared" si="264"/>
        <v/>
      </c>
      <c r="DQ398" t="str">
        <f t="shared" si="264"/>
        <v/>
      </c>
      <c r="DR398" t="str">
        <f t="shared" si="264"/>
        <v/>
      </c>
      <c r="DS398" t="str">
        <f t="shared" si="264"/>
        <v/>
      </c>
      <c r="DT398" t="str">
        <f t="shared" si="264"/>
        <v/>
      </c>
      <c r="DU398">
        <f t="shared" si="264"/>
        <v>0</v>
      </c>
      <c r="DV398" t="str">
        <f t="shared" si="264"/>
        <v/>
      </c>
      <c r="DW398" t="str">
        <f t="shared" si="264"/>
        <v/>
      </c>
      <c r="DX398" t="str">
        <f t="shared" si="264"/>
        <v/>
      </c>
      <c r="DY398" t="str">
        <f t="shared" si="264"/>
        <v/>
      </c>
      <c r="DZ398" t="str">
        <f t="shared" si="264"/>
        <v/>
      </c>
      <c r="EA398" t="str">
        <f t="shared" si="264"/>
        <v/>
      </c>
      <c r="EC398" t="str">
        <f t="shared" si="276"/>
        <v/>
      </c>
      <c r="ED398" t="str">
        <f t="shared" si="276"/>
        <v/>
      </c>
      <c r="EE398" t="str">
        <f t="shared" si="276"/>
        <v/>
      </c>
      <c r="EF398" t="str">
        <f t="shared" si="276"/>
        <v/>
      </c>
      <c r="EG398" t="str">
        <f t="shared" si="277"/>
        <v/>
      </c>
      <c r="EH398" t="str">
        <f t="shared" si="277"/>
        <v/>
      </c>
      <c r="EI398" t="str">
        <f t="shared" si="277"/>
        <v/>
      </c>
      <c r="EJ398" t="str">
        <f t="shared" si="277"/>
        <v/>
      </c>
      <c r="EK398" t="str">
        <f t="shared" si="278"/>
        <v/>
      </c>
      <c r="EL398" t="str">
        <f t="shared" si="278"/>
        <v/>
      </c>
      <c r="EM398" t="str">
        <f t="shared" si="278"/>
        <v/>
      </c>
      <c r="EN398" t="str">
        <f t="shared" si="278"/>
        <v/>
      </c>
      <c r="EO398" t="str">
        <f t="shared" si="279"/>
        <v/>
      </c>
      <c r="EP398" t="str">
        <f t="shared" si="279"/>
        <v/>
      </c>
      <c r="EQ398" t="str">
        <f t="shared" si="279"/>
        <v/>
      </c>
      <c r="ER398">
        <f t="shared" si="279"/>
        <v>0</v>
      </c>
      <c r="ES398" t="str">
        <f t="shared" si="280"/>
        <v/>
      </c>
      <c r="ET398" t="str">
        <f t="shared" si="280"/>
        <v/>
      </c>
      <c r="EU398" t="str">
        <f t="shared" si="280"/>
        <v/>
      </c>
      <c r="EV398" t="str">
        <f t="shared" si="280"/>
        <v/>
      </c>
    </row>
    <row r="399" spans="1:152">
      <c r="A399" t="s">
        <v>9</v>
      </c>
      <c r="B399" t="s">
        <v>6</v>
      </c>
      <c r="E399" s="1" t="str">
        <f t="shared" si="271"/>
        <v/>
      </c>
      <c r="F399" s="1" t="str">
        <f t="shared" si="272"/>
        <v/>
      </c>
      <c r="G399" t="str">
        <f t="shared" si="273"/>
        <v/>
      </c>
      <c r="H399" t="str">
        <f t="shared" si="273"/>
        <v/>
      </c>
      <c r="I399" t="str">
        <f t="shared" si="273"/>
        <v/>
      </c>
      <c r="J399" t="str">
        <f t="shared" si="266"/>
        <v/>
      </c>
      <c r="K399" t="str">
        <f t="shared" si="266"/>
        <v/>
      </c>
      <c r="L399" t="str">
        <f t="shared" si="266"/>
        <v/>
      </c>
      <c r="M399" t="str">
        <f t="shared" si="266"/>
        <v/>
      </c>
      <c r="N399" t="str">
        <f t="shared" si="284"/>
        <v/>
      </c>
      <c r="O399" t="str">
        <f t="shared" si="284"/>
        <v/>
      </c>
      <c r="P399" t="str">
        <f t="shared" si="284"/>
        <v/>
      </c>
      <c r="Q399" t="str">
        <f t="shared" si="284"/>
        <v/>
      </c>
      <c r="R399" t="str">
        <f t="shared" ref="R399:U462" si="290">IF($A399=R$2,$E399,IF($B399=R$2,$F399,""))</f>
        <v/>
      </c>
      <c r="S399" t="str">
        <f t="shared" si="288"/>
        <v/>
      </c>
      <c r="T399" t="str">
        <f t="shared" si="262"/>
        <v/>
      </c>
      <c r="U399" t="str">
        <f t="shared" si="253"/>
        <v/>
      </c>
      <c r="V399" t="str">
        <f t="shared" si="253"/>
        <v/>
      </c>
      <c r="W399" t="str">
        <f t="shared" si="250"/>
        <v/>
      </c>
      <c r="X399" t="str">
        <f t="shared" si="250"/>
        <v/>
      </c>
      <c r="Y399" t="str">
        <f t="shared" si="250"/>
        <v/>
      </c>
      <c r="Z399" t="str">
        <f t="shared" si="250"/>
        <v/>
      </c>
      <c r="BR399" t="str">
        <f t="shared" si="274"/>
        <v/>
      </c>
      <c r="BS399" t="str">
        <f t="shared" si="274"/>
        <v/>
      </c>
      <c r="BT399" t="str">
        <f t="shared" si="274"/>
        <v/>
      </c>
      <c r="BU399" t="str">
        <f t="shared" si="267"/>
        <v/>
      </c>
      <c r="BV399" t="str">
        <f t="shared" si="267"/>
        <v/>
      </c>
      <c r="BW399" t="str">
        <f t="shared" si="267"/>
        <v/>
      </c>
      <c r="BX399">
        <f t="shared" si="267"/>
        <v>0</v>
      </c>
      <c r="BY399" t="str">
        <f t="shared" si="285"/>
        <v/>
      </c>
      <c r="BZ399" t="str">
        <f t="shared" si="285"/>
        <v/>
      </c>
      <c r="CA399" t="str">
        <f t="shared" si="285"/>
        <v/>
      </c>
      <c r="CB399" t="str">
        <f t="shared" si="285"/>
        <v/>
      </c>
      <c r="CC399" t="str">
        <f t="shared" ref="CC399:CK462" si="291">IF($A399=CC$2,$C399,"")</f>
        <v/>
      </c>
      <c r="CD399" t="str">
        <f t="shared" si="281"/>
        <v/>
      </c>
      <c r="CE399" t="str">
        <f t="shared" si="281"/>
        <v/>
      </c>
      <c r="CF399" t="str">
        <f t="shared" si="281"/>
        <v/>
      </c>
      <c r="CG399" t="str">
        <f t="shared" si="281"/>
        <v/>
      </c>
      <c r="CH399" t="str">
        <f t="shared" si="282"/>
        <v/>
      </c>
      <c r="CI399" t="str">
        <f t="shared" si="255"/>
        <v/>
      </c>
      <c r="CJ399" t="str">
        <f t="shared" si="255"/>
        <v/>
      </c>
      <c r="CK399" t="str">
        <f t="shared" si="255"/>
        <v/>
      </c>
      <c r="CM399" t="str">
        <f t="shared" si="275"/>
        <v/>
      </c>
      <c r="CN399" t="str">
        <f t="shared" si="275"/>
        <v/>
      </c>
      <c r="CO399" t="str">
        <f t="shared" si="275"/>
        <v/>
      </c>
      <c r="CP399" t="str">
        <f t="shared" si="268"/>
        <v/>
      </c>
      <c r="CQ399" t="str">
        <f t="shared" si="268"/>
        <v/>
      </c>
      <c r="CR399" t="str">
        <f t="shared" si="268"/>
        <v/>
      </c>
      <c r="CS399" t="str">
        <f t="shared" si="268"/>
        <v/>
      </c>
      <c r="CT399">
        <f t="shared" si="286"/>
        <v>0</v>
      </c>
      <c r="CU399" t="str">
        <f t="shared" si="286"/>
        <v/>
      </c>
      <c r="CV399" t="str">
        <f t="shared" si="286"/>
        <v/>
      </c>
      <c r="CW399" t="str">
        <f t="shared" si="286"/>
        <v/>
      </c>
      <c r="CX399" t="str">
        <f t="shared" ref="CX399:DF462" si="292">IF($B399=CX$2,$D399,"")</f>
        <v/>
      </c>
      <c r="CY399" t="str">
        <f t="shared" si="283"/>
        <v/>
      </c>
      <c r="CZ399" t="str">
        <f t="shared" si="283"/>
        <v/>
      </c>
      <c r="DA399" t="str">
        <f t="shared" si="283"/>
        <v/>
      </c>
      <c r="DB399" t="str">
        <f t="shared" si="283"/>
        <v/>
      </c>
      <c r="DC399" t="str">
        <f t="shared" si="289"/>
        <v/>
      </c>
      <c r="DD399" t="str">
        <f t="shared" si="287"/>
        <v/>
      </c>
      <c r="DE399" t="str">
        <f t="shared" si="269"/>
        <v/>
      </c>
      <c r="DF399" t="str">
        <f t="shared" si="260"/>
        <v/>
      </c>
      <c r="DH399" t="str">
        <f t="shared" si="258"/>
        <v/>
      </c>
      <c r="DI399" t="str">
        <f t="shared" si="264"/>
        <v/>
      </c>
      <c r="DJ399" t="str">
        <f t="shared" si="264"/>
        <v/>
      </c>
      <c r="DK399" t="str">
        <f t="shared" si="264"/>
        <v/>
      </c>
      <c r="DL399" t="str">
        <f t="shared" si="264"/>
        <v/>
      </c>
      <c r="DM399" t="str">
        <f t="shared" si="264"/>
        <v/>
      </c>
      <c r="DN399">
        <f t="shared" si="264"/>
        <v>0</v>
      </c>
      <c r="DO399" t="str">
        <f t="shared" si="264"/>
        <v/>
      </c>
      <c r="DP399" t="str">
        <f t="shared" si="264"/>
        <v/>
      </c>
      <c r="DQ399" t="str">
        <f t="shared" si="264"/>
        <v/>
      </c>
      <c r="DR399" t="str">
        <f t="shared" si="264"/>
        <v/>
      </c>
      <c r="DS399" t="str">
        <f t="shared" si="264"/>
        <v/>
      </c>
      <c r="DT399" t="str">
        <f t="shared" si="264"/>
        <v/>
      </c>
      <c r="DU399" t="str">
        <f t="shared" si="264"/>
        <v/>
      </c>
      <c r="DV399" t="str">
        <f t="shared" si="264"/>
        <v/>
      </c>
      <c r="DW399" t="str">
        <f t="shared" si="264"/>
        <v/>
      </c>
      <c r="DX399" t="str">
        <f t="shared" si="264"/>
        <v/>
      </c>
      <c r="DY399" t="str">
        <f t="shared" si="264"/>
        <v/>
      </c>
      <c r="DZ399" t="str">
        <f t="shared" si="264"/>
        <v/>
      </c>
      <c r="EA399" t="str">
        <f t="shared" si="264"/>
        <v/>
      </c>
      <c r="EC399" t="str">
        <f t="shared" si="276"/>
        <v/>
      </c>
      <c r="ED399" t="str">
        <f t="shared" si="276"/>
        <v/>
      </c>
      <c r="EE399" t="str">
        <f t="shared" si="276"/>
        <v/>
      </c>
      <c r="EF399" t="str">
        <f t="shared" si="276"/>
        <v/>
      </c>
      <c r="EG399" t="str">
        <f t="shared" si="277"/>
        <v/>
      </c>
      <c r="EH399" t="str">
        <f t="shared" si="277"/>
        <v/>
      </c>
      <c r="EI399" t="str">
        <f t="shared" si="277"/>
        <v/>
      </c>
      <c r="EJ399">
        <f t="shared" si="277"/>
        <v>0</v>
      </c>
      <c r="EK399" t="str">
        <f t="shared" si="278"/>
        <v/>
      </c>
      <c r="EL399" t="str">
        <f t="shared" si="278"/>
        <v/>
      </c>
      <c r="EM399" t="str">
        <f t="shared" si="278"/>
        <v/>
      </c>
      <c r="EN399" t="str">
        <f t="shared" si="278"/>
        <v/>
      </c>
      <c r="EO399" t="str">
        <f t="shared" si="279"/>
        <v/>
      </c>
      <c r="EP399" t="str">
        <f t="shared" si="279"/>
        <v/>
      </c>
      <c r="EQ399" t="str">
        <f t="shared" si="279"/>
        <v/>
      </c>
      <c r="ER399" t="str">
        <f t="shared" si="279"/>
        <v/>
      </c>
      <c r="ES399" t="str">
        <f t="shared" si="280"/>
        <v/>
      </c>
      <c r="ET399" t="str">
        <f t="shared" si="280"/>
        <v/>
      </c>
      <c r="EU399" t="str">
        <f t="shared" si="280"/>
        <v/>
      </c>
      <c r="EV399" t="str">
        <f t="shared" si="280"/>
        <v/>
      </c>
    </row>
    <row r="400" spans="1:152">
      <c r="A400" t="s">
        <v>8</v>
      </c>
      <c r="B400" t="s">
        <v>2</v>
      </c>
      <c r="E400" s="1" t="str">
        <f t="shared" si="271"/>
        <v/>
      </c>
      <c r="F400" s="1" t="str">
        <f t="shared" si="272"/>
        <v/>
      </c>
      <c r="G400" t="str">
        <f t="shared" si="273"/>
        <v/>
      </c>
      <c r="H400" t="str">
        <f t="shared" si="273"/>
        <v/>
      </c>
      <c r="I400" t="str">
        <f t="shared" si="273"/>
        <v/>
      </c>
      <c r="J400" t="str">
        <f t="shared" si="266"/>
        <v/>
      </c>
      <c r="K400" t="str">
        <f t="shared" si="266"/>
        <v/>
      </c>
      <c r="L400" t="str">
        <f t="shared" si="266"/>
        <v/>
      </c>
      <c r="M400" t="str">
        <f t="shared" si="266"/>
        <v/>
      </c>
      <c r="N400" t="str">
        <f t="shared" si="284"/>
        <v/>
      </c>
      <c r="O400" t="str">
        <f t="shared" si="284"/>
        <v/>
      </c>
      <c r="P400" t="str">
        <f t="shared" si="284"/>
        <v/>
      </c>
      <c r="Q400" t="str">
        <f t="shared" si="284"/>
        <v/>
      </c>
      <c r="R400" t="str">
        <f t="shared" si="290"/>
        <v/>
      </c>
      <c r="S400" t="str">
        <f t="shared" si="288"/>
        <v/>
      </c>
      <c r="T400" t="str">
        <f t="shared" si="262"/>
        <v/>
      </c>
      <c r="U400" t="str">
        <f t="shared" si="253"/>
        <v/>
      </c>
      <c r="V400" t="str">
        <f t="shared" si="253"/>
        <v/>
      </c>
      <c r="W400" t="str">
        <f t="shared" si="250"/>
        <v/>
      </c>
      <c r="X400" t="str">
        <f t="shared" si="250"/>
        <v/>
      </c>
      <c r="Y400" t="str">
        <f t="shared" si="250"/>
        <v/>
      </c>
      <c r="Z400" t="str">
        <f t="shared" si="250"/>
        <v/>
      </c>
      <c r="BR400" t="str">
        <f t="shared" si="274"/>
        <v/>
      </c>
      <c r="BS400" t="str">
        <f t="shared" si="274"/>
        <v/>
      </c>
      <c r="BT400">
        <f t="shared" si="274"/>
        <v>0</v>
      </c>
      <c r="BU400" t="str">
        <f t="shared" si="267"/>
        <v/>
      </c>
      <c r="BV400" t="str">
        <f t="shared" si="267"/>
        <v/>
      </c>
      <c r="BW400" t="str">
        <f t="shared" si="267"/>
        <v/>
      </c>
      <c r="BX400" t="str">
        <f t="shared" si="267"/>
        <v/>
      </c>
      <c r="BY400" t="str">
        <f t="shared" si="285"/>
        <v/>
      </c>
      <c r="BZ400" t="str">
        <f t="shared" si="285"/>
        <v/>
      </c>
      <c r="CA400" t="str">
        <f t="shared" si="285"/>
        <v/>
      </c>
      <c r="CB400" t="str">
        <f t="shared" si="285"/>
        <v/>
      </c>
      <c r="CC400" t="str">
        <f t="shared" si="291"/>
        <v/>
      </c>
      <c r="CD400" t="str">
        <f t="shared" si="281"/>
        <v/>
      </c>
      <c r="CE400" t="str">
        <f t="shared" si="281"/>
        <v/>
      </c>
      <c r="CF400" t="str">
        <f t="shared" si="281"/>
        <v/>
      </c>
      <c r="CG400" t="str">
        <f t="shared" si="281"/>
        <v/>
      </c>
      <c r="CH400" t="str">
        <f t="shared" si="282"/>
        <v/>
      </c>
      <c r="CI400" t="str">
        <f t="shared" si="255"/>
        <v/>
      </c>
      <c r="CJ400" t="str">
        <f t="shared" si="255"/>
        <v/>
      </c>
      <c r="CK400" t="str">
        <f t="shared" si="255"/>
        <v/>
      </c>
      <c r="CM400">
        <f t="shared" si="275"/>
        <v>0</v>
      </c>
      <c r="CN400" t="str">
        <f t="shared" si="275"/>
        <v/>
      </c>
      <c r="CO400" t="str">
        <f t="shared" si="275"/>
        <v/>
      </c>
      <c r="CP400" t="str">
        <f t="shared" si="268"/>
        <v/>
      </c>
      <c r="CQ400" t="str">
        <f t="shared" si="268"/>
        <v/>
      </c>
      <c r="CR400" t="str">
        <f t="shared" si="268"/>
        <v/>
      </c>
      <c r="CS400" t="str">
        <f t="shared" si="268"/>
        <v/>
      </c>
      <c r="CT400" t="str">
        <f t="shared" si="286"/>
        <v/>
      </c>
      <c r="CU400" t="str">
        <f t="shared" si="286"/>
        <v/>
      </c>
      <c r="CV400" t="str">
        <f t="shared" si="286"/>
        <v/>
      </c>
      <c r="CW400" t="str">
        <f t="shared" si="286"/>
        <v/>
      </c>
      <c r="CX400" t="str">
        <f t="shared" si="292"/>
        <v/>
      </c>
      <c r="CY400" t="str">
        <f t="shared" si="283"/>
        <v/>
      </c>
      <c r="CZ400" t="str">
        <f t="shared" si="283"/>
        <v/>
      </c>
      <c r="DA400" t="str">
        <f t="shared" si="283"/>
        <v/>
      </c>
      <c r="DB400" t="str">
        <f t="shared" si="283"/>
        <v/>
      </c>
      <c r="DC400" t="str">
        <f t="shared" si="289"/>
        <v/>
      </c>
      <c r="DD400" t="str">
        <f t="shared" si="287"/>
        <v/>
      </c>
      <c r="DE400" t="str">
        <f t="shared" si="269"/>
        <v/>
      </c>
      <c r="DF400" t="str">
        <f t="shared" si="260"/>
        <v/>
      </c>
      <c r="DH400" t="str">
        <f t="shared" si="258"/>
        <v/>
      </c>
      <c r="DI400" t="str">
        <f t="shared" si="264"/>
        <v/>
      </c>
      <c r="DJ400">
        <f t="shared" si="264"/>
        <v>0</v>
      </c>
      <c r="DK400" t="str">
        <f t="shared" si="264"/>
        <v/>
      </c>
      <c r="DL400" t="str">
        <f t="shared" si="264"/>
        <v/>
      </c>
      <c r="DM400" t="str">
        <f t="shared" si="264"/>
        <v/>
      </c>
      <c r="DN400" t="str">
        <f t="shared" si="264"/>
        <v/>
      </c>
      <c r="DO400" t="str">
        <f t="shared" si="264"/>
        <v/>
      </c>
      <c r="DP400" t="str">
        <f t="shared" si="264"/>
        <v/>
      </c>
      <c r="DQ400" t="str">
        <f t="shared" si="264"/>
        <v/>
      </c>
      <c r="DR400" t="str">
        <f t="shared" si="264"/>
        <v/>
      </c>
      <c r="DS400" t="str">
        <f t="shared" si="264"/>
        <v/>
      </c>
      <c r="DT400" t="str">
        <f t="shared" si="264"/>
        <v/>
      </c>
      <c r="DU400" t="str">
        <f t="shared" si="264"/>
        <v/>
      </c>
      <c r="DV400" t="str">
        <f t="shared" si="264"/>
        <v/>
      </c>
      <c r="DW400" t="str">
        <f t="shared" si="264"/>
        <v/>
      </c>
      <c r="DX400" t="str">
        <f t="shared" si="264"/>
        <v/>
      </c>
      <c r="DY400" t="str">
        <f t="shared" si="264"/>
        <v/>
      </c>
      <c r="DZ400" t="str">
        <f t="shared" si="264"/>
        <v/>
      </c>
      <c r="EA400" t="str">
        <f t="shared" si="264"/>
        <v/>
      </c>
      <c r="EC400">
        <f t="shared" si="276"/>
        <v>0</v>
      </c>
      <c r="ED400" t="str">
        <f t="shared" si="276"/>
        <v/>
      </c>
      <c r="EE400" t="str">
        <f t="shared" si="276"/>
        <v/>
      </c>
      <c r="EF400" t="str">
        <f t="shared" si="276"/>
        <v/>
      </c>
      <c r="EG400" t="str">
        <f t="shared" si="277"/>
        <v/>
      </c>
      <c r="EH400" t="str">
        <f t="shared" si="277"/>
        <v/>
      </c>
      <c r="EI400" t="str">
        <f t="shared" si="277"/>
        <v/>
      </c>
      <c r="EJ400" t="str">
        <f t="shared" si="277"/>
        <v/>
      </c>
      <c r="EK400" t="str">
        <f t="shared" si="278"/>
        <v/>
      </c>
      <c r="EL400" t="str">
        <f t="shared" si="278"/>
        <v/>
      </c>
      <c r="EM400" t="str">
        <f t="shared" si="278"/>
        <v/>
      </c>
      <c r="EN400" t="str">
        <f t="shared" si="278"/>
        <v/>
      </c>
      <c r="EO400" t="str">
        <f t="shared" si="279"/>
        <v/>
      </c>
      <c r="EP400" t="str">
        <f t="shared" si="279"/>
        <v/>
      </c>
      <c r="EQ400" t="str">
        <f t="shared" si="279"/>
        <v/>
      </c>
      <c r="ER400" t="str">
        <f t="shared" si="279"/>
        <v/>
      </c>
      <c r="ES400" t="str">
        <f t="shared" si="280"/>
        <v/>
      </c>
      <c r="ET400" t="str">
        <f t="shared" si="280"/>
        <v/>
      </c>
      <c r="EU400" t="str">
        <f t="shared" si="280"/>
        <v/>
      </c>
      <c r="EV400" t="str">
        <f t="shared" si="280"/>
        <v/>
      </c>
    </row>
    <row r="401" spans="1:152">
      <c r="A401" t="s">
        <v>5</v>
      </c>
      <c r="B401" t="s">
        <v>11</v>
      </c>
      <c r="E401" s="1" t="str">
        <f t="shared" si="271"/>
        <v/>
      </c>
      <c r="F401" s="1" t="str">
        <f t="shared" si="272"/>
        <v/>
      </c>
      <c r="G401" t="str">
        <f t="shared" si="273"/>
        <v/>
      </c>
      <c r="H401" t="str">
        <f t="shared" si="273"/>
        <v/>
      </c>
      <c r="I401" t="str">
        <f t="shared" si="273"/>
        <v/>
      </c>
      <c r="J401" t="str">
        <f t="shared" si="266"/>
        <v/>
      </c>
      <c r="K401" t="str">
        <f t="shared" si="266"/>
        <v/>
      </c>
      <c r="L401" t="str">
        <f t="shared" si="266"/>
        <v/>
      </c>
      <c r="M401" t="str">
        <f t="shared" si="266"/>
        <v/>
      </c>
      <c r="N401" t="str">
        <f t="shared" si="284"/>
        <v/>
      </c>
      <c r="O401" t="str">
        <f t="shared" si="284"/>
        <v/>
      </c>
      <c r="P401" t="str">
        <f t="shared" si="284"/>
        <v/>
      </c>
      <c r="Q401" t="str">
        <f t="shared" si="284"/>
        <v/>
      </c>
      <c r="R401" t="str">
        <f t="shared" si="290"/>
        <v/>
      </c>
      <c r="S401" t="str">
        <f t="shared" si="288"/>
        <v/>
      </c>
      <c r="T401" t="str">
        <f t="shared" si="262"/>
        <v/>
      </c>
      <c r="U401" t="str">
        <f t="shared" si="253"/>
        <v/>
      </c>
      <c r="V401" t="str">
        <f t="shared" si="253"/>
        <v/>
      </c>
      <c r="W401" t="str">
        <f t="shared" si="250"/>
        <v/>
      </c>
      <c r="X401" t="str">
        <f t="shared" si="250"/>
        <v/>
      </c>
      <c r="Y401" t="str">
        <f t="shared" si="250"/>
        <v/>
      </c>
      <c r="Z401" t="str">
        <f t="shared" si="250"/>
        <v/>
      </c>
      <c r="BR401" t="str">
        <f t="shared" si="274"/>
        <v/>
      </c>
      <c r="BS401" t="str">
        <f t="shared" si="274"/>
        <v/>
      </c>
      <c r="BT401" t="str">
        <f t="shared" si="274"/>
        <v/>
      </c>
      <c r="BU401">
        <f t="shared" si="267"/>
        <v>0</v>
      </c>
      <c r="BV401" t="str">
        <f t="shared" si="267"/>
        <v/>
      </c>
      <c r="BW401" t="str">
        <f t="shared" si="267"/>
        <v/>
      </c>
      <c r="BX401" t="str">
        <f t="shared" si="267"/>
        <v/>
      </c>
      <c r="BY401" t="str">
        <f t="shared" si="285"/>
        <v/>
      </c>
      <c r="BZ401" t="str">
        <f t="shared" si="285"/>
        <v/>
      </c>
      <c r="CA401" t="str">
        <f t="shared" si="285"/>
        <v/>
      </c>
      <c r="CB401" t="str">
        <f t="shared" si="285"/>
        <v/>
      </c>
      <c r="CC401" t="str">
        <f t="shared" si="291"/>
        <v/>
      </c>
      <c r="CD401" t="str">
        <f t="shared" si="281"/>
        <v/>
      </c>
      <c r="CE401" t="str">
        <f t="shared" si="281"/>
        <v/>
      </c>
      <c r="CF401" t="str">
        <f t="shared" si="281"/>
        <v/>
      </c>
      <c r="CG401" t="str">
        <f t="shared" si="281"/>
        <v/>
      </c>
      <c r="CH401" t="str">
        <f t="shared" si="282"/>
        <v/>
      </c>
      <c r="CI401" t="str">
        <f t="shared" si="255"/>
        <v/>
      </c>
      <c r="CJ401" t="str">
        <f t="shared" si="255"/>
        <v/>
      </c>
      <c r="CK401" t="str">
        <f t="shared" si="255"/>
        <v/>
      </c>
      <c r="CM401" t="str">
        <f t="shared" si="275"/>
        <v/>
      </c>
      <c r="CN401" t="str">
        <f t="shared" si="275"/>
        <v/>
      </c>
      <c r="CO401" t="str">
        <f t="shared" si="275"/>
        <v/>
      </c>
      <c r="CP401" t="str">
        <f t="shared" si="268"/>
        <v/>
      </c>
      <c r="CQ401" t="str">
        <f t="shared" si="268"/>
        <v/>
      </c>
      <c r="CR401" t="str">
        <f t="shared" si="268"/>
        <v/>
      </c>
      <c r="CS401" t="str">
        <f t="shared" si="268"/>
        <v/>
      </c>
      <c r="CT401" t="str">
        <f t="shared" si="286"/>
        <v/>
      </c>
      <c r="CU401" t="str">
        <f t="shared" si="286"/>
        <v/>
      </c>
      <c r="CV401" t="str">
        <f t="shared" si="286"/>
        <v/>
      </c>
      <c r="CW401" t="str">
        <f t="shared" si="286"/>
        <v/>
      </c>
      <c r="CX401">
        <f t="shared" si="292"/>
        <v>0</v>
      </c>
      <c r="CY401" t="str">
        <f t="shared" si="283"/>
        <v/>
      </c>
      <c r="CZ401" t="str">
        <f t="shared" si="283"/>
        <v/>
      </c>
      <c r="DA401" t="str">
        <f t="shared" si="283"/>
        <v/>
      </c>
      <c r="DB401" t="str">
        <f t="shared" si="283"/>
        <v/>
      </c>
      <c r="DC401" t="str">
        <f t="shared" si="289"/>
        <v/>
      </c>
      <c r="DD401" t="str">
        <f t="shared" si="287"/>
        <v/>
      </c>
      <c r="DE401" t="str">
        <f t="shared" si="269"/>
        <v/>
      </c>
      <c r="DF401" t="str">
        <f t="shared" si="260"/>
        <v/>
      </c>
      <c r="DH401" t="str">
        <f t="shared" si="258"/>
        <v/>
      </c>
      <c r="DI401" t="str">
        <f t="shared" si="264"/>
        <v/>
      </c>
      <c r="DJ401" t="str">
        <f t="shared" si="264"/>
        <v/>
      </c>
      <c r="DK401">
        <f t="shared" si="264"/>
        <v>0</v>
      </c>
      <c r="DL401" t="str">
        <f t="shared" si="264"/>
        <v/>
      </c>
      <c r="DM401" t="str">
        <f t="shared" si="264"/>
        <v/>
      </c>
      <c r="DN401" t="str">
        <f t="shared" si="264"/>
        <v/>
      </c>
      <c r="DO401" t="str">
        <f t="shared" si="264"/>
        <v/>
      </c>
      <c r="DP401" t="str">
        <f t="shared" si="264"/>
        <v/>
      </c>
      <c r="DQ401" t="str">
        <f t="shared" si="264"/>
        <v/>
      </c>
      <c r="DR401" t="str">
        <f t="shared" si="264"/>
        <v/>
      </c>
      <c r="DS401" t="str">
        <f t="shared" si="264"/>
        <v/>
      </c>
      <c r="DT401" t="str">
        <f t="shared" si="264"/>
        <v/>
      </c>
      <c r="DU401" t="str">
        <f t="shared" si="264"/>
        <v/>
      </c>
      <c r="DV401" t="str">
        <f t="shared" si="264"/>
        <v/>
      </c>
      <c r="DW401" t="str">
        <f t="shared" si="264"/>
        <v/>
      </c>
      <c r="DX401" t="str">
        <f t="shared" si="264"/>
        <v/>
      </c>
      <c r="DY401" t="str">
        <f t="shared" si="264"/>
        <v/>
      </c>
      <c r="DZ401" t="str">
        <f t="shared" si="264"/>
        <v/>
      </c>
      <c r="EA401" t="str">
        <f t="shared" si="264"/>
        <v/>
      </c>
      <c r="EC401" t="str">
        <f t="shared" si="276"/>
        <v/>
      </c>
      <c r="ED401" t="str">
        <f t="shared" si="276"/>
        <v/>
      </c>
      <c r="EE401" t="str">
        <f t="shared" si="276"/>
        <v/>
      </c>
      <c r="EF401" t="str">
        <f t="shared" si="276"/>
        <v/>
      </c>
      <c r="EG401" t="str">
        <f t="shared" si="277"/>
        <v/>
      </c>
      <c r="EH401" t="str">
        <f t="shared" si="277"/>
        <v/>
      </c>
      <c r="EI401" t="str">
        <f t="shared" si="277"/>
        <v/>
      </c>
      <c r="EJ401" t="str">
        <f t="shared" si="277"/>
        <v/>
      </c>
      <c r="EK401" t="str">
        <f t="shared" si="278"/>
        <v/>
      </c>
      <c r="EL401" t="str">
        <f t="shared" si="278"/>
        <v/>
      </c>
      <c r="EM401" t="str">
        <f t="shared" si="278"/>
        <v/>
      </c>
      <c r="EN401">
        <f t="shared" si="278"/>
        <v>0</v>
      </c>
      <c r="EO401" t="str">
        <f t="shared" si="279"/>
        <v/>
      </c>
      <c r="EP401" t="str">
        <f t="shared" si="279"/>
        <v/>
      </c>
      <c r="EQ401" t="str">
        <f t="shared" si="279"/>
        <v/>
      </c>
      <c r="ER401" t="str">
        <f t="shared" si="279"/>
        <v/>
      </c>
      <c r="ES401" t="str">
        <f t="shared" si="280"/>
        <v/>
      </c>
      <c r="ET401" t="str">
        <f t="shared" si="280"/>
        <v/>
      </c>
      <c r="EU401" t="str">
        <f t="shared" si="280"/>
        <v/>
      </c>
      <c r="EV401" t="str">
        <f t="shared" si="280"/>
        <v/>
      </c>
    </row>
    <row r="402" spans="1:152">
      <c r="A402" t="s">
        <v>7</v>
      </c>
      <c r="B402" t="s">
        <v>14</v>
      </c>
      <c r="E402" s="1" t="str">
        <f t="shared" si="271"/>
        <v/>
      </c>
      <c r="F402" s="1" t="str">
        <f t="shared" si="272"/>
        <v/>
      </c>
      <c r="G402" t="str">
        <f t="shared" si="273"/>
        <v/>
      </c>
      <c r="H402" t="str">
        <f t="shared" si="273"/>
        <v/>
      </c>
      <c r="I402" t="str">
        <f t="shared" si="273"/>
        <v/>
      </c>
      <c r="J402" t="str">
        <f t="shared" si="266"/>
        <v/>
      </c>
      <c r="K402" t="str">
        <f t="shared" si="266"/>
        <v/>
      </c>
      <c r="L402" t="str">
        <f t="shared" si="266"/>
        <v/>
      </c>
      <c r="M402" t="str">
        <f t="shared" si="266"/>
        <v/>
      </c>
      <c r="N402" t="str">
        <f t="shared" si="284"/>
        <v/>
      </c>
      <c r="O402" t="str">
        <f t="shared" si="284"/>
        <v/>
      </c>
      <c r="P402" t="str">
        <f t="shared" si="284"/>
        <v/>
      </c>
      <c r="Q402" t="str">
        <f t="shared" si="284"/>
        <v/>
      </c>
      <c r="R402" t="str">
        <f t="shared" si="290"/>
        <v/>
      </c>
      <c r="S402" t="str">
        <f t="shared" si="288"/>
        <v/>
      </c>
      <c r="T402" t="str">
        <f t="shared" si="262"/>
        <v/>
      </c>
      <c r="U402" t="str">
        <f t="shared" si="253"/>
        <v/>
      </c>
      <c r="V402" t="str">
        <f t="shared" si="253"/>
        <v/>
      </c>
      <c r="W402" t="str">
        <f t="shared" si="250"/>
        <v/>
      </c>
      <c r="X402" t="str">
        <f t="shared" si="250"/>
        <v/>
      </c>
      <c r="Y402" t="str">
        <f t="shared" si="250"/>
        <v/>
      </c>
      <c r="Z402" t="str">
        <f t="shared" si="250"/>
        <v/>
      </c>
      <c r="BR402" t="str">
        <f t="shared" si="274"/>
        <v/>
      </c>
      <c r="BS402">
        <f t="shared" si="274"/>
        <v>0</v>
      </c>
      <c r="BT402" t="str">
        <f t="shared" si="274"/>
        <v/>
      </c>
      <c r="BU402" t="str">
        <f t="shared" si="267"/>
        <v/>
      </c>
      <c r="BV402" t="str">
        <f t="shared" si="267"/>
        <v/>
      </c>
      <c r="BW402" t="str">
        <f t="shared" si="267"/>
        <v/>
      </c>
      <c r="BX402" t="str">
        <f t="shared" si="267"/>
        <v/>
      </c>
      <c r="BY402" t="str">
        <f t="shared" si="285"/>
        <v/>
      </c>
      <c r="BZ402" t="str">
        <f t="shared" si="285"/>
        <v/>
      </c>
      <c r="CA402" t="str">
        <f t="shared" si="285"/>
        <v/>
      </c>
      <c r="CB402" t="str">
        <f t="shared" si="285"/>
        <v/>
      </c>
      <c r="CC402" t="str">
        <f t="shared" si="291"/>
        <v/>
      </c>
      <c r="CD402" t="str">
        <f t="shared" si="281"/>
        <v/>
      </c>
      <c r="CE402" t="str">
        <f t="shared" si="281"/>
        <v/>
      </c>
      <c r="CF402" t="str">
        <f t="shared" si="281"/>
        <v/>
      </c>
      <c r="CG402" t="str">
        <f t="shared" si="281"/>
        <v/>
      </c>
      <c r="CH402" t="str">
        <f t="shared" si="282"/>
        <v/>
      </c>
      <c r="CI402" t="str">
        <f t="shared" si="255"/>
        <v/>
      </c>
      <c r="CJ402" t="str">
        <f t="shared" si="255"/>
        <v/>
      </c>
      <c r="CK402" t="str">
        <f t="shared" si="255"/>
        <v/>
      </c>
      <c r="CM402" t="str">
        <f t="shared" si="275"/>
        <v/>
      </c>
      <c r="CN402" t="str">
        <f t="shared" si="275"/>
        <v/>
      </c>
      <c r="CO402" t="str">
        <f t="shared" si="275"/>
        <v/>
      </c>
      <c r="CP402" t="str">
        <f t="shared" si="268"/>
        <v/>
      </c>
      <c r="CQ402" t="str">
        <f t="shared" si="268"/>
        <v/>
      </c>
      <c r="CR402" t="str">
        <f t="shared" si="268"/>
        <v/>
      </c>
      <c r="CS402" t="str">
        <f t="shared" si="268"/>
        <v/>
      </c>
      <c r="CT402" t="str">
        <f t="shared" si="286"/>
        <v/>
      </c>
      <c r="CU402" t="str">
        <f t="shared" si="286"/>
        <v/>
      </c>
      <c r="CV402" t="str">
        <f t="shared" si="286"/>
        <v/>
      </c>
      <c r="CW402" t="str">
        <f t="shared" si="286"/>
        <v/>
      </c>
      <c r="CX402" t="str">
        <f t="shared" si="292"/>
        <v/>
      </c>
      <c r="CY402" t="str">
        <f t="shared" si="283"/>
        <v/>
      </c>
      <c r="CZ402" t="str">
        <f t="shared" si="283"/>
        <v/>
      </c>
      <c r="DA402" t="str">
        <f t="shared" si="283"/>
        <v/>
      </c>
      <c r="DB402" t="str">
        <f t="shared" si="283"/>
        <v/>
      </c>
      <c r="DC402" t="str">
        <f t="shared" si="289"/>
        <v/>
      </c>
      <c r="DD402">
        <f t="shared" si="287"/>
        <v>0</v>
      </c>
      <c r="DE402" t="str">
        <f t="shared" si="269"/>
        <v/>
      </c>
      <c r="DF402" t="str">
        <f t="shared" si="260"/>
        <v/>
      </c>
      <c r="DH402" t="str">
        <f t="shared" si="258"/>
        <v/>
      </c>
      <c r="DI402">
        <f t="shared" si="264"/>
        <v>0</v>
      </c>
      <c r="DJ402" t="str">
        <f t="shared" si="264"/>
        <v/>
      </c>
      <c r="DK402" t="str">
        <f t="shared" si="264"/>
        <v/>
      </c>
      <c r="DL402" t="str">
        <f t="shared" si="264"/>
        <v/>
      </c>
      <c r="DM402" t="str">
        <f t="shared" si="264"/>
        <v/>
      </c>
      <c r="DN402" t="str">
        <f t="shared" si="264"/>
        <v/>
      </c>
      <c r="DO402" t="str">
        <f t="shared" si="264"/>
        <v/>
      </c>
      <c r="DP402" t="str">
        <f t="shared" si="264"/>
        <v/>
      </c>
      <c r="DQ402" t="str">
        <f t="shared" si="264"/>
        <v/>
      </c>
      <c r="DR402" t="str">
        <f t="shared" si="264"/>
        <v/>
      </c>
      <c r="DS402" t="str">
        <f t="shared" si="264"/>
        <v/>
      </c>
      <c r="DT402" t="str">
        <f t="shared" si="264"/>
        <v/>
      </c>
      <c r="DU402" t="str">
        <f t="shared" si="264"/>
        <v/>
      </c>
      <c r="DV402" t="str">
        <f t="shared" si="264"/>
        <v/>
      </c>
      <c r="DW402" t="str">
        <f t="shared" si="264"/>
        <v/>
      </c>
      <c r="DX402" t="str">
        <f t="shared" si="264"/>
        <v/>
      </c>
      <c r="DY402" t="str">
        <f t="shared" si="264"/>
        <v/>
      </c>
      <c r="DZ402" t="str">
        <f t="shared" si="264"/>
        <v/>
      </c>
      <c r="EA402" t="str">
        <f t="shared" si="264"/>
        <v/>
      </c>
      <c r="EC402" t="str">
        <f t="shared" si="276"/>
        <v/>
      </c>
      <c r="ED402" t="str">
        <f t="shared" si="276"/>
        <v/>
      </c>
      <c r="EE402" t="str">
        <f t="shared" si="276"/>
        <v/>
      </c>
      <c r="EF402" t="str">
        <f t="shared" si="276"/>
        <v/>
      </c>
      <c r="EG402" t="str">
        <f t="shared" si="277"/>
        <v/>
      </c>
      <c r="EH402" t="str">
        <f t="shared" si="277"/>
        <v/>
      </c>
      <c r="EI402" t="str">
        <f t="shared" si="277"/>
        <v/>
      </c>
      <c r="EJ402" t="str">
        <f t="shared" si="277"/>
        <v/>
      </c>
      <c r="EK402" t="str">
        <f t="shared" si="278"/>
        <v/>
      </c>
      <c r="EL402" t="str">
        <f t="shared" si="278"/>
        <v/>
      </c>
      <c r="EM402" t="str">
        <f t="shared" si="278"/>
        <v/>
      </c>
      <c r="EN402" t="str">
        <f t="shared" si="278"/>
        <v/>
      </c>
      <c r="EO402" t="str">
        <f t="shared" si="279"/>
        <v/>
      </c>
      <c r="EP402" t="str">
        <f t="shared" si="279"/>
        <v/>
      </c>
      <c r="EQ402" t="str">
        <f t="shared" si="279"/>
        <v/>
      </c>
      <c r="ER402" t="str">
        <f t="shared" si="279"/>
        <v/>
      </c>
      <c r="ES402" t="str">
        <f t="shared" si="280"/>
        <v/>
      </c>
      <c r="ET402">
        <f t="shared" si="280"/>
        <v>0</v>
      </c>
      <c r="EU402" t="str">
        <f t="shared" si="280"/>
        <v/>
      </c>
      <c r="EV402" t="str">
        <f t="shared" si="280"/>
        <v/>
      </c>
    </row>
    <row r="403" spans="1:152">
      <c r="A403" t="s">
        <v>16</v>
      </c>
      <c r="B403" t="s">
        <v>4</v>
      </c>
      <c r="E403" s="1" t="str">
        <f t="shared" si="271"/>
        <v/>
      </c>
      <c r="F403" s="1" t="str">
        <f t="shared" si="272"/>
        <v/>
      </c>
      <c r="G403" t="str">
        <f t="shared" si="273"/>
        <v/>
      </c>
      <c r="H403" t="str">
        <f t="shared" si="273"/>
        <v/>
      </c>
      <c r="I403" t="str">
        <f t="shared" si="273"/>
        <v/>
      </c>
      <c r="J403" t="str">
        <f t="shared" si="266"/>
        <v/>
      </c>
      <c r="K403" t="str">
        <f t="shared" si="266"/>
        <v/>
      </c>
      <c r="L403" t="str">
        <f t="shared" si="266"/>
        <v/>
      </c>
      <c r="M403" t="str">
        <f t="shared" si="266"/>
        <v/>
      </c>
      <c r="N403" t="str">
        <f t="shared" si="284"/>
        <v/>
      </c>
      <c r="O403" t="str">
        <f t="shared" si="284"/>
        <v/>
      </c>
      <c r="P403" t="str">
        <f t="shared" si="284"/>
        <v/>
      </c>
      <c r="Q403" t="str">
        <f t="shared" si="284"/>
        <v/>
      </c>
      <c r="R403" t="str">
        <f t="shared" si="290"/>
        <v/>
      </c>
      <c r="S403" t="str">
        <f t="shared" si="288"/>
        <v/>
      </c>
      <c r="T403" t="str">
        <f t="shared" si="262"/>
        <v/>
      </c>
      <c r="U403" t="str">
        <f t="shared" si="253"/>
        <v/>
      </c>
      <c r="V403" t="str">
        <f t="shared" si="253"/>
        <v/>
      </c>
      <c r="W403" t="str">
        <f t="shared" si="250"/>
        <v/>
      </c>
      <c r="X403" t="str">
        <f t="shared" si="250"/>
        <v/>
      </c>
      <c r="Y403" t="str">
        <f t="shared" si="250"/>
        <v/>
      </c>
      <c r="Z403" t="str">
        <f t="shared" si="250"/>
        <v/>
      </c>
      <c r="BR403" t="str">
        <f t="shared" si="274"/>
        <v/>
      </c>
      <c r="BS403" t="str">
        <f t="shared" si="274"/>
        <v/>
      </c>
      <c r="BT403" t="str">
        <f t="shared" si="274"/>
        <v/>
      </c>
      <c r="BU403" t="str">
        <f t="shared" si="267"/>
        <v/>
      </c>
      <c r="BV403" t="str">
        <f t="shared" si="267"/>
        <v/>
      </c>
      <c r="BW403" t="str">
        <f t="shared" si="267"/>
        <v/>
      </c>
      <c r="BX403" t="str">
        <f t="shared" si="267"/>
        <v/>
      </c>
      <c r="BY403" t="str">
        <f t="shared" si="285"/>
        <v/>
      </c>
      <c r="BZ403">
        <f t="shared" si="285"/>
        <v>0</v>
      </c>
      <c r="CA403" t="str">
        <f t="shared" si="285"/>
        <v/>
      </c>
      <c r="CB403" t="str">
        <f t="shared" si="285"/>
        <v/>
      </c>
      <c r="CC403" t="str">
        <f t="shared" si="291"/>
        <v/>
      </c>
      <c r="CD403" t="str">
        <f t="shared" si="281"/>
        <v/>
      </c>
      <c r="CE403" t="str">
        <f t="shared" si="281"/>
        <v/>
      </c>
      <c r="CF403" t="str">
        <f t="shared" si="281"/>
        <v/>
      </c>
      <c r="CG403" t="str">
        <f t="shared" si="281"/>
        <v/>
      </c>
      <c r="CH403" t="str">
        <f t="shared" si="282"/>
        <v/>
      </c>
      <c r="CI403" t="str">
        <f t="shared" si="255"/>
        <v/>
      </c>
      <c r="CJ403" t="str">
        <f t="shared" si="255"/>
        <v/>
      </c>
      <c r="CK403" t="str">
        <f t="shared" si="255"/>
        <v/>
      </c>
      <c r="CM403" t="str">
        <f t="shared" si="275"/>
        <v/>
      </c>
      <c r="CN403" t="str">
        <f t="shared" si="275"/>
        <v/>
      </c>
      <c r="CO403" t="str">
        <f t="shared" si="275"/>
        <v/>
      </c>
      <c r="CP403" t="str">
        <f t="shared" si="268"/>
        <v/>
      </c>
      <c r="CQ403" t="str">
        <f t="shared" si="268"/>
        <v/>
      </c>
      <c r="CR403" t="str">
        <f t="shared" si="268"/>
        <v/>
      </c>
      <c r="CS403" t="str">
        <f t="shared" si="268"/>
        <v/>
      </c>
      <c r="CT403" t="str">
        <f t="shared" si="286"/>
        <v/>
      </c>
      <c r="CU403" t="str">
        <f t="shared" si="286"/>
        <v/>
      </c>
      <c r="CV403" t="str">
        <f t="shared" si="286"/>
        <v/>
      </c>
      <c r="CW403" t="str">
        <f t="shared" si="286"/>
        <v/>
      </c>
      <c r="CX403" t="str">
        <f t="shared" si="292"/>
        <v/>
      </c>
      <c r="CY403" t="str">
        <f t="shared" si="283"/>
        <v/>
      </c>
      <c r="CZ403" t="str">
        <f t="shared" si="283"/>
        <v/>
      </c>
      <c r="DA403" t="str">
        <f t="shared" si="283"/>
        <v/>
      </c>
      <c r="DB403" t="str">
        <f t="shared" si="283"/>
        <v/>
      </c>
      <c r="DC403">
        <f t="shared" si="289"/>
        <v>0</v>
      </c>
      <c r="DD403" t="str">
        <f t="shared" si="287"/>
        <v/>
      </c>
      <c r="DE403" t="str">
        <f t="shared" si="269"/>
        <v/>
      </c>
      <c r="DF403" t="str">
        <f t="shared" si="260"/>
        <v/>
      </c>
      <c r="DH403" t="str">
        <f t="shared" si="258"/>
        <v/>
      </c>
      <c r="DI403" t="str">
        <f t="shared" si="264"/>
        <v/>
      </c>
      <c r="DJ403" t="str">
        <f t="shared" si="264"/>
        <v/>
      </c>
      <c r="DK403" t="str">
        <f t="shared" si="264"/>
        <v/>
      </c>
      <c r="DL403" t="str">
        <f t="shared" si="264"/>
        <v/>
      </c>
      <c r="DM403" t="str">
        <f t="shared" si="264"/>
        <v/>
      </c>
      <c r="DN403" t="str">
        <f t="shared" si="264"/>
        <v/>
      </c>
      <c r="DO403" t="str">
        <f t="shared" si="264"/>
        <v/>
      </c>
      <c r="DP403">
        <f t="shared" si="264"/>
        <v>0</v>
      </c>
      <c r="DQ403" t="str">
        <f t="shared" si="264"/>
        <v/>
      </c>
      <c r="DR403" t="str">
        <f t="shared" si="264"/>
        <v/>
      </c>
      <c r="DS403" t="str">
        <f t="shared" si="264"/>
        <v/>
      </c>
      <c r="DT403" t="str">
        <f t="shared" si="264"/>
        <v/>
      </c>
      <c r="DU403" t="str">
        <f t="shared" si="264"/>
        <v/>
      </c>
      <c r="DV403" t="str">
        <f t="shared" si="264"/>
        <v/>
      </c>
      <c r="DW403" t="str">
        <f t="shared" ref="DI403:EA417" si="293">IF($A403=DW$2,$D403,"")</f>
        <v/>
      </c>
      <c r="DX403" t="str">
        <f t="shared" si="293"/>
        <v/>
      </c>
      <c r="DY403" t="str">
        <f t="shared" si="293"/>
        <v/>
      </c>
      <c r="DZ403" t="str">
        <f t="shared" si="293"/>
        <v/>
      </c>
      <c r="EA403" t="str">
        <f t="shared" si="293"/>
        <v/>
      </c>
      <c r="EC403" t="str">
        <f t="shared" si="276"/>
        <v/>
      </c>
      <c r="ED403" t="str">
        <f t="shared" si="276"/>
        <v/>
      </c>
      <c r="EE403" t="str">
        <f t="shared" si="276"/>
        <v/>
      </c>
      <c r="EF403" t="str">
        <f t="shared" si="276"/>
        <v/>
      </c>
      <c r="EG403" t="str">
        <f t="shared" si="277"/>
        <v/>
      </c>
      <c r="EH403" t="str">
        <f t="shared" si="277"/>
        <v/>
      </c>
      <c r="EI403" t="str">
        <f t="shared" si="277"/>
        <v/>
      </c>
      <c r="EJ403" t="str">
        <f t="shared" si="277"/>
        <v/>
      </c>
      <c r="EK403" t="str">
        <f t="shared" si="278"/>
        <v/>
      </c>
      <c r="EL403" t="str">
        <f t="shared" si="278"/>
        <v/>
      </c>
      <c r="EM403" t="str">
        <f t="shared" si="278"/>
        <v/>
      </c>
      <c r="EN403" t="str">
        <f t="shared" si="278"/>
        <v/>
      </c>
      <c r="EO403" t="str">
        <f t="shared" si="279"/>
        <v/>
      </c>
      <c r="EP403" t="str">
        <f t="shared" si="279"/>
        <v/>
      </c>
      <c r="EQ403" t="str">
        <f t="shared" si="279"/>
        <v/>
      </c>
      <c r="ER403" t="str">
        <f t="shared" si="279"/>
        <v/>
      </c>
      <c r="ES403">
        <f t="shared" si="280"/>
        <v>0</v>
      </c>
      <c r="ET403" t="str">
        <f t="shared" si="280"/>
        <v/>
      </c>
      <c r="EU403" t="str">
        <f t="shared" si="280"/>
        <v/>
      </c>
      <c r="EV403" t="str">
        <f t="shared" si="280"/>
        <v/>
      </c>
    </row>
    <row r="404" spans="1:152">
      <c r="A404" t="s">
        <v>189</v>
      </c>
      <c r="E404" s="1" t="str">
        <f t="shared" si="271"/>
        <v/>
      </c>
      <c r="F404" s="1" t="str">
        <f t="shared" si="272"/>
        <v/>
      </c>
      <c r="G404">
        <f>SUM(G392:G403)</f>
        <v>38</v>
      </c>
      <c r="H404">
        <f t="shared" ref="H404:Z404" si="294">SUM(H392:H403)</f>
        <v>45</v>
      </c>
      <c r="I404">
        <f t="shared" si="294"/>
        <v>37</v>
      </c>
      <c r="J404">
        <f t="shared" si="294"/>
        <v>41</v>
      </c>
      <c r="K404">
        <f t="shared" si="294"/>
        <v>37</v>
      </c>
      <c r="L404">
        <f t="shared" si="294"/>
        <v>43</v>
      </c>
      <c r="M404">
        <f t="shared" si="294"/>
        <v>39</v>
      </c>
      <c r="N404">
        <f t="shared" si="294"/>
        <v>35</v>
      </c>
      <c r="O404">
        <f t="shared" si="294"/>
        <v>53</v>
      </c>
      <c r="P404">
        <f t="shared" si="294"/>
        <v>50</v>
      </c>
      <c r="Q404">
        <f t="shared" si="294"/>
        <v>59</v>
      </c>
      <c r="R404">
        <f t="shared" si="294"/>
        <v>47</v>
      </c>
      <c r="S404">
        <f t="shared" si="294"/>
        <v>57</v>
      </c>
      <c r="T404">
        <f t="shared" si="294"/>
        <v>25</v>
      </c>
      <c r="U404">
        <f t="shared" si="294"/>
        <v>32</v>
      </c>
      <c r="V404">
        <f t="shared" si="294"/>
        <v>25</v>
      </c>
      <c r="W404">
        <f t="shared" si="294"/>
        <v>58</v>
      </c>
      <c r="X404">
        <f t="shared" si="294"/>
        <v>31</v>
      </c>
      <c r="Y404">
        <f t="shared" si="294"/>
        <v>39</v>
      </c>
      <c r="Z404">
        <f t="shared" si="294"/>
        <v>34</v>
      </c>
      <c r="BR404" t="str">
        <f t="shared" si="274"/>
        <v/>
      </c>
      <c r="BS404" t="str">
        <f t="shared" si="274"/>
        <v/>
      </c>
      <c r="BT404" t="str">
        <f t="shared" si="274"/>
        <v/>
      </c>
      <c r="BU404" t="str">
        <f t="shared" si="267"/>
        <v/>
      </c>
      <c r="BV404" t="str">
        <f t="shared" si="267"/>
        <v/>
      </c>
      <c r="BW404" t="str">
        <f t="shared" si="267"/>
        <v/>
      </c>
      <c r="BX404" t="str">
        <f t="shared" si="267"/>
        <v/>
      </c>
      <c r="BY404" t="str">
        <f t="shared" si="285"/>
        <v/>
      </c>
      <c r="BZ404" t="str">
        <f t="shared" si="285"/>
        <v/>
      </c>
      <c r="CA404" t="str">
        <f t="shared" si="285"/>
        <v/>
      </c>
      <c r="CB404" t="str">
        <f t="shared" si="285"/>
        <v/>
      </c>
      <c r="CC404" t="str">
        <f t="shared" si="291"/>
        <v/>
      </c>
      <c r="CD404" t="str">
        <f t="shared" si="281"/>
        <v/>
      </c>
      <c r="CE404" t="str">
        <f t="shared" si="281"/>
        <v/>
      </c>
      <c r="CF404" t="str">
        <f t="shared" si="281"/>
        <v/>
      </c>
      <c r="CG404" t="str">
        <f t="shared" si="281"/>
        <v/>
      </c>
      <c r="CH404" t="str">
        <f t="shared" si="282"/>
        <v/>
      </c>
      <c r="CI404" t="str">
        <f t="shared" si="255"/>
        <v/>
      </c>
      <c r="CJ404" t="str">
        <f t="shared" si="255"/>
        <v/>
      </c>
      <c r="CK404" t="str">
        <f t="shared" si="255"/>
        <v/>
      </c>
      <c r="CM404" t="str">
        <f t="shared" si="275"/>
        <v/>
      </c>
      <c r="CN404" t="str">
        <f t="shared" si="275"/>
        <v/>
      </c>
      <c r="CO404" t="str">
        <f t="shared" si="275"/>
        <v/>
      </c>
      <c r="CP404" t="str">
        <f t="shared" si="268"/>
        <v/>
      </c>
      <c r="CQ404" t="str">
        <f t="shared" si="268"/>
        <v/>
      </c>
      <c r="CR404" t="str">
        <f t="shared" si="268"/>
        <v/>
      </c>
      <c r="CS404" t="str">
        <f t="shared" si="268"/>
        <v/>
      </c>
      <c r="CT404" t="str">
        <f t="shared" si="286"/>
        <v/>
      </c>
      <c r="CU404" t="str">
        <f t="shared" si="286"/>
        <v/>
      </c>
      <c r="CV404" t="str">
        <f t="shared" si="286"/>
        <v/>
      </c>
      <c r="CW404" t="str">
        <f t="shared" si="286"/>
        <v/>
      </c>
      <c r="CX404" t="str">
        <f t="shared" si="292"/>
        <v/>
      </c>
      <c r="CY404" t="str">
        <f t="shared" si="283"/>
        <v/>
      </c>
      <c r="CZ404" t="str">
        <f t="shared" si="283"/>
        <v/>
      </c>
      <c r="DA404" t="str">
        <f t="shared" si="283"/>
        <v/>
      </c>
      <c r="DB404" t="str">
        <f t="shared" si="283"/>
        <v/>
      </c>
      <c r="DC404" t="str">
        <f t="shared" si="289"/>
        <v/>
      </c>
      <c r="DD404" t="str">
        <f t="shared" si="287"/>
        <v/>
      </c>
      <c r="DE404" t="str">
        <f t="shared" si="269"/>
        <v/>
      </c>
      <c r="DF404" t="str">
        <f t="shared" si="260"/>
        <v/>
      </c>
      <c r="DH404" t="str">
        <f t="shared" si="258"/>
        <v/>
      </c>
      <c r="DI404" t="str">
        <f t="shared" si="293"/>
        <v/>
      </c>
      <c r="DJ404" t="str">
        <f t="shared" si="293"/>
        <v/>
      </c>
      <c r="DK404" t="str">
        <f t="shared" si="293"/>
        <v/>
      </c>
      <c r="DL404" t="str">
        <f t="shared" si="293"/>
        <v/>
      </c>
      <c r="DM404" t="str">
        <f t="shared" si="293"/>
        <v/>
      </c>
      <c r="DN404" t="str">
        <f t="shared" si="293"/>
        <v/>
      </c>
      <c r="DO404" t="str">
        <f t="shared" si="293"/>
        <v/>
      </c>
      <c r="DP404" t="str">
        <f t="shared" si="293"/>
        <v/>
      </c>
      <c r="DQ404" t="str">
        <f t="shared" si="293"/>
        <v/>
      </c>
      <c r="DR404" t="str">
        <f t="shared" si="293"/>
        <v/>
      </c>
      <c r="DS404" t="str">
        <f t="shared" si="293"/>
        <v/>
      </c>
      <c r="DT404" t="str">
        <f t="shared" si="293"/>
        <v/>
      </c>
      <c r="DU404" t="str">
        <f t="shared" si="293"/>
        <v/>
      </c>
      <c r="DV404" t="str">
        <f t="shared" si="293"/>
        <v/>
      </c>
      <c r="DW404" t="str">
        <f t="shared" si="293"/>
        <v/>
      </c>
      <c r="DX404" t="str">
        <f t="shared" si="293"/>
        <v/>
      </c>
      <c r="DY404" t="str">
        <f t="shared" si="293"/>
        <v/>
      </c>
      <c r="DZ404" t="str">
        <f t="shared" si="293"/>
        <v/>
      </c>
      <c r="EA404" t="str">
        <f t="shared" si="293"/>
        <v/>
      </c>
      <c r="EC404" t="str">
        <f t="shared" si="276"/>
        <v/>
      </c>
      <c r="ED404" t="str">
        <f t="shared" si="276"/>
        <v/>
      </c>
      <c r="EE404" t="str">
        <f t="shared" si="276"/>
        <v/>
      </c>
      <c r="EF404" t="str">
        <f t="shared" si="276"/>
        <v/>
      </c>
      <c r="EG404" t="str">
        <f t="shared" si="277"/>
        <v/>
      </c>
      <c r="EH404" t="str">
        <f t="shared" si="277"/>
        <v/>
      </c>
      <c r="EI404" t="str">
        <f t="shared" si="277"/>
        <v/>
      </c>
      <c r="EJ404" t="str">
        <f t="shared" si="277"/>
        <v/>
      </c>
      <c r="EK404" t="str">
        <f t="shared" si="278"/>
        <v/>
      </c>
      <c r="EL404" t="str">
        <f t="shared" si="278"/>
        <v/>
      </c>
      <c r="EM404" t="str">
        <f t="shared" si="278"/>
        <v/>
      </c>
      <c r="EN404" t="str">
        <f t="shared" si="278"/>
        <v/>
      </c>
      <c r="EO404" t="str">
        <f t="shared" si="279"/>
        <v/>
      </c>
      <c r="EP404" t="str">
        <f t="shared" si="279"/>
        <v/>
      </c>
      <c r="EQ404" t="str">
        <f t="shared" si="279"/>
        <v/>
      </c>
      <c r="ER404" t="str">
        <f t="shared" si="279"/>
        <v/>
      </c>
      <c r="ES404" t="str">
        <f t="shared" si="280"/>
        <v/>
      </c>
      <c r="ET404" t="str">
        <f t="shared" si="280"/>
        <v/>
      </c>
      <c r="EU404" t="str">
        <f t="shared" si="280"/>
        <v/>
      </c>
      <c r="EV404" t="str">
        <f t="shared" si="280"/>
        <v/>
      </c>
    </row>
    <row r="405" spans="1:152">
      <c r="A405" t="s">
        <v>53</v>
      </c>
      <c r="E405" s="1" t="str">
        <f t="shared" si="271"/>
        <v/>
      </c>
      <c r="F405" s="1" t="str">
        <f t="shared" si="272"/>
        <v/>
      </c>
      <c r="G405" t="str">
        <f t="shared" si="273"/>
        <v/>
      </c>
      <c r="H405" t="str">
        <f t="shared" si="273"/>
        <v/>
      </c>
      <c r="I405" t="str">
        <f t="shared" si="273"/>
        <v/>
      </c>
      <c r="J405" t="str">
        <f t="shared" si="266"/>
        <v/>
      </c>
      <c r="K405" t="str">
        <f t="shared" si="266"/>
        <v/>
      </c>
      <c r="L405" t="str">
        <f t="shared" si="266"/>
        <v/>
      </c>
      <c r="M405" t="str">
        <f t="shared" si="266"/>
        <v/>
      </c>
      <c r="N405" t="str">
        <f t="shared" si="284"/>
        <v/>
      </c>
      <c r="O405" t="str">
        <f t="shared" si="284"/>
        <v/>
      </c>
      <c r="P405" t="str">
        <f t="shared" si="284"/>
        <v/>
      </c>
      <c r="Q405" t="str">
        <f t="shared" si="284"/>
        <v/>
      </c>
      <c r="R405" t="str">
        <f t="shared" si="290"/>
        <v/>
      </c>
      <c r="S405" t="str">
        <f t="shared" si="288"/>
        <v/>
      </c>
      <c r="T405" t="str">
        <f t="shared" si="262"/>
        <v/>
      </c>
      <c r="U405" t="str">
        <f t="shared" si="253"/>
        <v/>
      </c>
      <c r="V405" t="str">
        <f t="shared" si="253"/>
        <v/>
      </c>
      <c r="W405" t="str">
        <f t="shared" si="250"/>
        <v/>
      </c>
      <c r="X405" t="str">
        <f t="shared" si="250"/>
        <v/>
      </c>
      <c r="Y405" t="str">
        <f t="shared" si="250"/>
        <v/>
      </c>
      <c r="Z405" t="str">
        <f t="shared" si="250"/>
        <v/>
      </c>
      <c r="BR405" t="str">
        <f t="shared" si="274"/>
        <v/>
      </c>
      <c r="BS405" t="str">
        <f t="shared" si="274"/>
        <v/>
      </c>
      <c r="BT405" t="str">
        <f t="shared" si="274"/>
        <v/>
      </c>
      <c r="BU405" t="str">
        <f t="shared" si="267"/>
        <v/>
      </c>
      <c r="BV405" t="str">
        <f t="shared" si="267"/>
        <v/>
      </c>
      <c r="BW405" t="str">
        <f t="shared" si="267"/>
        <v/>
      </c>
      <c r="BX405" t="str">
        <f t="shared" si="267"/>
        <v/>
      </c>
      <c r="BY405" t="str">
        <f t="shared" si="285"/>
        <v/>
      </c>
      <c r="BZ405" t="str">
        <f t="shared" si="285"/>
        <v/>
      </c>
      <c r="CA405" t="str">
        <f t="shared" si="285"/>
        <v/>
      </c>
      <c r="CB405" t="str">
        <f t="shared" si="285"/>
        <v/>
      </c>
      <c r="CC405" t="str">
        <f t="shared" si="291"/>
        <v/>
      </c>
      <c r="CD405" t="str">
        <f t="shared" si="281"/>
        <v/>
      </c>
      <c r="CE405" t="str">
        <f t="shared" si="281"/>
        <v/>
      </c>
      <c r="CF405" t="str">
        <f t="shared" si="281"/>
        <v/>
      </c>
      <c r="CG405" t="str">
        <f t="shared" si="281"/>
        <v/>
      </c>
      <c r="CH405" t="str">
        <f t="shared" si="282"/>
        <v/>
      </c>
      <c r="CI405" t="str">
        <f t="shared" si="255"/>
        <v/>
      </c>
      <c r="CJ405" t="str">
        <f t="shared" si="255"/>
        <v/>
      </c>
      <c r="CK405" t="str">
        <f t="shared" si="255"/>
        <v/>
      </c>
      <c r="CM405" t="str">
        <f t="shared" si="275"/>
        <v/>
      </c>
      <c r="CN405" t="str">
        <f t="shared" si="275"/>
        <v/>
      </c>
      <c r="CO405" t="str">
        <f t="shared" si="275"/>
        <v/>
      </c>
      <c r="CP405" t="str">
        <f t="shared" si="268"/>
        <v/>
      </c>
      <c r="CQ405" t="str">
        <f t="shared" si="268"/>
        <v/>
      </c>
      <c r="CR405" t="str">
        <f t="shared" si="268"/>
        <v/>
      </c>
      <c r="CS405" t="str">
        <f t="shared" si="268"/>
        <v/>
      </c>
      <c r="CT405" t="str">
        <f t="shared" si="286"/>
        <v/>
      </c>
      <c r="CU405" t="str">
        <f t="shared" si="286"/>
        <v/>
      </c>
      <c r="CV405" t="str">
        <f t="shared" si="286"/>
        <v/>
      </c>
      <c r="CW405" t="str">
        <f t="shared" si="286"/>
        <v/>
      </c>
      <c r="CX405" t="str">
        <f t="shared" si="292"/>
        <v/>
      </c>
      <c r="CY405" t="str">
        <f t="shared" si="283"/>
        <v/>
      </c>
      <c r="CZ405" t="str">
        <f t="shared" si="283"/>
        <v/>
      </c>
      <c r="DA405" t="str">
        <f t="shared" si="283"/>
        <v/>
      </c>
      <c r="DB405" t="str">
        <f t="shared" si="283"/>
        <v/>
      </c>
      <c r="DC405" t="str">
        <f t="shared" si="289"/>
        <v/>
      </c>
      <c r="DD405" t="str">
        <f t="shared" si="287"/>
        <v/>
      </c>
      <c r="DE405" t="str">
        <f t="shared" si="269"/>
        <v/>
      </c>
      <c r="DF405" t="str">
        <f t="shared" si="260"/>
        <v/>
      </c>
      <c r="DH405" t="str">
        <f t="shared" si="258"/>
        <v/>
      </c>
      <c r="DI405" t="str">
        <f t="shared" si="293"/>
        <v/>
      </c>
      <c r="DJ405" t="str">
        <f t="shared" si="293"/>
        <v/>
      </c>
      <c r="DK405" t="str">
        <f t="shared" si="293"/>
        <v/>
      </c>
      <c r="DL405" t="str">
        <f t="shared" si="293"/>
        <v/>
      </c>
      <c r="DM405" t="str">
        <f t="shared" si="293"/>
        <v/>
      </c>
      <c r="DN405" t="str">
        <f t="shared" si="293"/>
        <v/>
      </c>
      <c r="DO405" t="str">
        <f t="shared" si="293"/>
        <v/>
      </c>
      <c r="DP405" t="str">
        <f t="shared" si="293"/>
        <v/>
      </c>
      <c r="DQ405" t="str">
        <f t="shared" si="293"/>
        <v/>
      </c>
      <c r="DR405" t="str">
        <f t="shared" si="293"/>
        <v/>
      </c>
      <c r="DS405" t="str">
        <f t="shared" si="293"/>
        <v/>
      </c>
      <c r="DT405" t="str">
        <f t="shared" si="293"/>
        <v/>
      </c>
      <c r="DU405" t="str">
        <f t="shared" si="293"/>
        <v/>
      </c>
      <c r="DV405" t="str">
        <f t="shared" si="293"/>
        <v/>
      </c>
      <c r="DW405" t="str">
        <f t="shared" si="293"/>
        <v/>
      </c>
      <c r="DX405" t="str">
        <f t="shared" si="293"/>
        <v/>
      </c>
      <c r="DY405" t="str">
        <f t="shared" si="293"/>
        <v/>
      </c>
      <c r="DZ405" t="str">
        <f t="shared" si="293"/>
        <v/>
      </c>
      <c r="EA405" t="str">
        <f t="shared" si="293"/>
        <v/>
      </c>
      <c r="EC405" t="str">
        <f t="shared" si="276"/>
        <v/>
      </c>
      <c r="ED405" t="str">
        <f t="shared" si="276"/>
        <v/>
      </c>
      <c r="EE405" t="str">
        <f t="shared" si="276"/>
        <v/>
      </c>
      <c r="EF405" t="str">
        <f t="shared" si="276"/>
        <v/>
      </c>
      <c r="EG405" t="str">
        <f t="shared" si="277"/>
        <v/>
      </c>
      <c r="EH405" t="str">
        <f t="shared" si="277"/>
        <v/>
      </c>
      <c r="EI405" t="str">
        <f t="shared" si="277"/>
        <v/>
      </c>
      <c r="EJ405" t="str">
        <f t="shared" si="277"/>
        <v/>
      </c>
      <c r="EK405" t="str">
        <f t="shared" si="278"/>
        <v/>
      </c>
      <c r="EL405" t="str">
        <f t="shared" si="278"/>
        <v/>
      </c>
      <c r="EM405" t="str">
        <f t="shared" si="278"/>
        <v/>
      </c>
      <c r="EN405" t="str">
        <f t="shared" si="278"/>
        <v/>
      </c>
      <c r="EO405" t="str">
        <f t="shared" si="279"/>
        <v/>
      </c>
      <c r="EP405" t="str">
        <f t="shared" si="279"/>
        <v/>
      </c>
      <c r="EQ405" t="str">
        <f t="shared" si="279"/>
        <v/>
      </c>
      <c r="ER405" t="str">
        <f t="shared" si="279"/>
        <v/>
      </c>
      <c r="ES405" t="str">
        <f t="shared" si="280"/>
        <v/>
      </c>
      <c r="ET405" t="str">
        <f t="shared" si="280"/>
        <v/>
      </c>
      <c r="EU405" t="str">
        <f t="shared" si="280"/>
        <v/>
      </c>
      <c r="EV405" t="str">
        <f t="shared" si="280"/>
        <v/>
      </c>
    </row>
    <row r="406" spans="1:152">
      <c r="A406" t="s">
        <v>18</v>
      </c>
      <c r="B406" t="s">
        <v>5</v>
      </c>
      <c r="E406" s="1" t="str">
        <f t="shared" si="271"/>
        <v/>
      </c>
      <c r="F406" s="1" t="str">
        <f t="shared" si="272"/>
        <v/>
      </c>
      <c r="G406" t="str">
        <f t="shared" si="273"/>
        <v/>
      </c>
      <c r="H406" t="str">
        <f t="shared" si="273"/>
        <v/>
      </c>
      <c r="I406" t="str">
        <f t="shared" si="273"/>
        <v/>
      </c>
      <c r="J406" t="str">
        <f t="shared" si="266"/>
        <v/>
      </c>
      <c r="K406" t="str">
        <f t="shared" si="266"/>
        <v/>
      </c>
      <c r="L406" t="str">
        <f t="shared" si="266"/>
        <v/>
      </c>
      <c r="M406" t="str">
        <f t="shared" si="266"/>
        <v/>
      </c>
      <c r="N406" t="str">
        <f t="shared" si="284"/>
        <v/>
      </c>
      <c r="O406" t="str">
        <f t="shared" si="284"/>
        <v/>
      </c>
      <c r="P406" t="str">
        <f t="shared" si="284"/>
        <v/>
      </c>
      <c r="Q406" t="str">
        <f t="shared" si="284"/>
        <v/>
      </c>
      <c r="R406" t="str">
        <f t="shared" si="290"/>
        <v/>
      </c>
      <c r="S406" t="str">
        <f t="shared" si="288"/>
        <v/>
      </c>
      <c r="T406" t="str">
        <f t="shared" si="262"/>
        <v/>
      </c>
      <c r="U406" t="str">
        <f t="shared" si="253"/>
        <v/>
      </c>
      <c r="V406" t="str">
        <f t="shared" si="253"/>
        <v/>
      </c>
      <c r="W406" t="str">
        <f t="shared" si="253"/>
        <v/>
      </c>
      <c r="X406" t="str">
        <f t="shared" si="253"/>
        <v/>
      </c>
      <c r="Y406" t="str">
        <f t="shared" si="253"/>
        <v/>
      </c>
      <c r="Z406" t="str">
        <f t="shared" si="253"/>
        <v/>
      </c>
      <c r="BR406" t="str">
        <f t="shared" si="274"/>
        <v/>
      </c>
      <c r="BS406" t="str">
        <f t="shared" si="274"/>
        <v/>
      </c>
      <c r="BT406" t="str">
        <f t="shared" si="274"/>
        <v/>
      </c>
      <c r="BU406" t="str">
        <f t="shared" si="267"/>
        <v/>
      </c>
      <c r="BV406" t="str">
        <f t="shared" si="267"/>
        <v/>
      </c>
      <c r="BW406" t="str">
        <f t="shared" si="267"/>
        <v/>
      </c>
      <c r="BX406" t="str">
        <f t="shared" si="267"/>
        <v/>
      </c>
      <c r="BY406" t="str">
        <f t="shared" si="285"/>
        <v/>
      </c>
      <c r="BZ406" t="str">
        <f t="shared" si="285"/>
        <v/>
      </c>
      <c r="CA406" t="str">
        <f t="shared" si="285"/>
        <v/>
      </c>
      <c r="CB406">
        <f t="shared" si="285"/>
        <v>0</v>
      </c>
      <c r="CC406" t="str">
        <f t="shared" si="291"/>
        <v/>
      </c>
      <c r="CD406" t="str">
        <f t="shared" si="281"/>
        <v/>
      </c>
      <c r="CE406" t="str">
        <f t="shared" si="281"/>
        <v/>
      </c>
      <c r="CF406" t="str">
        <f t="shared" si="281"/>
        <v/>
      </c>
      <c r="CG406" t="str">
        <f t="shared" si="281"/>
        <v/>
      </c>
      <c r="CH406" t="str">
        <f t="shared" si="282"/>
        <v/>
      </c>
      <c r="CI406" t="str">
        <f t="shared" si="255"/>
        <v/>
      </c>
      <c r="CJ406" t="str">
        <f t="shared" si="255"/>
        <v/>
      </c>
      <c r="CK406" t="str">
        <f t="shared" si="255"/>
        <v/>
      </c>
      <c r="CM406" t="str">
        <f t="shared" si="275"/>
        <v/>
      </c>
      <c r="CN406" t="str">
        <f t="shared" si="275"/>
        <v/>
      </c>
      <c r="CO406" t="str">
        <f t="shared" si="275"/>
        <v/>
      </c>
      <c r="CP406">
        <f t="shared" si="268"/>
        <v>0</v>
      </c>
      <c r="CQ406" t="str">
        <f t="shared" si="268"/>
        <v/>
      </c>
      <c r="CR406" t="str">
        <f t="shared" si="268"/>
        <v/>
      </c>
      <c r="CS406" t="str">
        <f t="shared" si="268"/>
        <v/>
      </c>
      <c r="CT406" t="str">
        <f t="shared" si="286"/>
        <v/>
      </c>
      <c r="CU406" t="str">
        <f t="shared" si="286"/>
        <v/>
      </c>
      <c r="CV406" t="str">
        <f t="shared" si="286"/>
        <v/>
      </c>
      <c r="CW406" t="str">
        <f t="shared" si="286"/>
        <v/>
      </c>
      <c r="CX406" t="str">
        <f t="shared" si="292"/>
        <v/>
      </c>
      <c r="CY406" t="str">
        <f t="shared" si="283"/>
        <v/>
      </c>
      <c r="CZ406" t="str">
        <f t="shared" si="283"/>
        <v/>
      </c>
      <c r="DA406" t="str">
        <f t="shared" si="283"/>
        <v/>
      </c>
      <c r="DB406" t="str">
        <f t="shared" si="283"/>
        <v/>
      </c>
      <c r="DC406" t="str">
        <f t="shared" si="289"/>
        <v/>
      </c>
      <c r="DD406" t="str">
        <f t="shared" si="287"/>
        <v/>
      </c>
      <c r="DE406" t="str">
        <f t="shared" si="269"/>
        <v/>
      </c>
      <c r="DF406" t="str">
        <f t="shared" si="260"/>
        <v/>
      </c>
      <c r="DH406" t="str">
        <f t="shared" si="258"/>
        <v/>
      </c>
      <c r="DI406" t="str">
        <f t="shared" si="293"/>
        <v/>
      </c>
      <c r="DJ406" t="str">
        <f t="shared" si="293"/>
        <v/>
      </c>
      <c r="DK406" t="str">
        <f t="shared" si="293"/>
        <v/>
      </c>
      <c r="DL406" t="str">
        <f t="shared" si="293"/>
        <v/>
      </c>
      <c r="DM406" t="str">
        <f t="shared" si="293"/>
        <v/>
      </c>
      <c r="DN406" t="str">
        <f t="shared" si="293"/>
        <v/>
      </c>
      <c r="DO406" t="str">
        <f t="shared" si="293"/>
        <v/>
      </c>
      <c r="DP406" t="str">
        <f t="shared" si="293"/>
        <v/>
      </c>
      <c r="DQ406" t="str">
        <f t="shared" si="293"/>
        <v/>
      </c>
      <c r="DR406">
        <f t="shared" si="293"/>
        <v>0</v>
      </c>
      <c r="DS406" t="str">
        <f t="shared" si="293"/>
        <v/>
      </c>
      <c r="DT406" t="str">
        <f t="shared" si="293"/>
        <v/>
      </c>
      <c r="DU406" t="str">
        <f t="shared" si="293"/>
        <v/>
      </c>
      <c r="DV406" t="str">
        <f t="shared" si="293"/>
        <v/>
      </c>
      <c r="DW406" t="str">
        <f t="shared" si="293"/>
        <v/>
      </c>
      <c r="DX406" t="str">
        <f t="shared" si="293"/>
        <v/>
      </c>
      <c r="DY406" t="str">
        <f t="shared" si="293"/>
        <v/>
      </c>
      <c r="DZ406" t="str">
        <f t="shared" si="293"/>
        <v/>
      </c>
      <c r="EA406" t="str">
        <f t="shared" si="293"/>
        <v/>
      </c>
      <c r="EC406" t="str">
        <f t="shared" si="276"/>
        <v/>
      </c>
      <c r="ED406" t="str">
        <f t="shared" si="276"/>
        <v/>
      </c>
      <c r="EE406" t="str">
        <f t="shared" si="276"/>
        <v/>
      </c>
      <c r="EF406">
        <f t="shared" si="276"/>
        <v>0</v>
      </c>
      <c r="EG406" t="str">
        <f t="shared" si="277"/>
        <v/>
      </c>
      <c r="EH406" t="str">
        <f t="shared" si="277"/>
        <v/>
      </c>
      <c r="EI406" t="str">
        <f t="shared" si="277"/>
        <v/>
      </c>
      <c r="EJ406" t="str">
        <f t="shared" si="277"/>
        <v/>
      </c>
      <c r="EK406" t="str">
        <f t="shared" si="278"/>
        <v/>
      </c>
      <c r="EL406" t="str">
        <f t="shared" si="278"/>
        <v/>
      </c>
      <c r="EM406" t="str">
        <f t="shared" si="278"/>
        <v/>
      </c>
      <c r="EN406" t="str">
        <f t="shared" si="278"/>
        <v/>
      </c>
      <c r="EO406" t="str">
        <f t="shared" si="279"/>
        <v/>
      </c>
      <c r="EP406" t="str">
        <f t="shared" si="279"/>
        <v/>
      </c>
      <c r="EQ406" t="str">
        <f t="shared" si="279"/>
        <v/>
      </c>
      <c r="ER406" t="str">
        <f t="shared" si="279"/>
        <v/>
      </c>
      <c r="ES406" t="str">
        <f t="shared" si="280"/>
        <v/>
      </c>
      <c r="ET406" t="str">
        <f t="shared" si="280"/>
        <v/>
      </c>
      <c r="EU406" t="str">
        <f t="shared" si="280"/>
        <v/>
      </c>
      <c r="EV406" t="str">
        <f t="shared" si="280"/>
        <v/>
      </c>
    </row>
    <row r="407" spans="1:152">
      <c r="A407" t="s">
        <v>4</v>
      </c>
      <c r="B407" t="s">
        <v>7</v>
      </c>
      <c r="E407" s="1" t="str">
        <f t="shared" si="271"/>
        <v/>
      </c>
      <c r="F407" s="1" t="str">
        <f t="shared" si="272"/>
        <v/>
      </c>
      <c r="G407" t="str">
        <f t="shared" si="273"/>
        <v/>
      </c>
      <c r="H407" t="str">
        <f t="shared" si="273"/>
        <v/>
      </c>
      <c r="I407" t="str">
        <f t="shared" si="273"/>
        <v/>
      </c>
      <c r="J407" t="str">
        <f t="shared" si="266"/>
        <v/>
      </c>
      <c r="K407" t="str">
        <f t="shared" si="266"/>
        <v/>
      </c>
      <c r="L407" t="str">
        <f t="shared" si="266"/>
        <v/>
      </c>
      <c r="M407" t="str">
        <f t="shared" si="266"/>
        <v/>
      </c>
      <c r="N407" t="str">
        <f t="shared" si="284"/>
        <v/>
      </c>
      <c r="O407" t="str">
        <f t="shared" si="284"/>
        <v/>
      </c>
      <c r="P407" t="str">
        <f t="shared" si="284"/>
        <v/>
      </c>
      <c r="Q407" t="str">
        <f t="shared" si="284"/>
        <v/>
      </c>
      <c r="R407" t="str">
        <f t="shared" si="290"/>
        <v/>
      </c>
      <c r="S407" t="str">
        <f t="shared" si="288"/>
        <v/>
      </c>
      <c r="T407" t="str">
        <f t="shared" si="262"/>
        <v/>
      </c>
      <c r="U407" t="str">
        <f t="shared" si="253"/>
        <v/>
      </c>
      <c r="V407" t="str">
        <f t="shared" si="253"/>
        <v/>
      </c>
      <c r="W407" t="str">
        <f t="shared" si="253"/>
        <v/>
      </c>
      <c r="X407" t="str">
        <f t="shared" si="253"/>
        <v/>
      </c>
      <c r="Y407" t="str">
        <f t="shared" si="253"/>
        <v/>
      </c>
      <c r="Z407" t="str">
        <f t="shared" si="253"/>
        <v/>
      </c>
      <c r="BR407" t="str">
        <f t="shared" si="274"/>
        <v/>
      </c>
      <c r="BS407" t="str">
        <f t="shared" si="274"/>
        <v/>
      </c>
      <c r="BT407" t="str">
        <f t="shared" si="274"/>
        <v/>
      </c>
      <c r="BU407" t="str">
        <f t="shared" si="267"/>
        <v/>
      </c>
      <c r="BV407" t="str">
        <f t="shared" si="267"/>
        <v/>
      </c>
      <c r="BW407" t="str">
        <f t="shared" si="267"/>
        <v/>
      </c>
      <c r="BX407" t="str">
        <f t="shared" si="267"/>
        <v/>
      </c>
      <c r="BY407" t="str">
        <f t="shared" si="285"/>
        <v/>
      </c>
      <c r="BZ407" t="str">
        <f t="shared" si="285"/>
        <v/>
      </c>
      <c r="CA407" t="str">
        <f t="shared" si="285"/>
        <v/>
      </c>
      <c r="CB407" t="str">
        <f t="shared" si="285"/>
        <v/>
      </c>
      <c r="CC407" t="str">
        <f t="shared" si="291"/>
        <v/>
      </c>
      <c r="CD407" t="str">
        <f t="shared" si="281"/>
        <v/>
      </c>
      <c r="CE407" t="str">
        <f t="shared" si="281"/>
        <v/>
      </c>
      <c r="CF407" t="str">
        <f t="shared" si="281"/>
        <v/>
      </c>
      <c r="CG407" t="str">
        <f t="shared" si="281"/>
        <v/>
      </c>
      <c r="CH407">
        <f t="shared" si="282"/>
        <v>0</v>
      </c>
      <c r="CI407" t="str">
        <f t="shared" si="255"/>
        <v/>
      </c>
      <c r="CJ407" t="str">
        <f t="shared" si="255"/>
        <v/>
      </c>
      <c r="CK407" t="str">
        <f t="shared" si="255"/>
        <v/>
      </c>
      <c r="CM407" t="str">
        <f t="shared" si="275"/>
        <v/>
      </c>
      <c r="CN407">
        <f t="shared" si="275"/>
        <v>0</v>
      </c>
      <c r="CO407" t="str">
        <f t="shared" si="275"/>
        <v/>
      </c>
      <c r="CP407" t="str">
        <f t="shared" si="268"/>
        <v/>
      </c>
      <c r="CQ407" t="str">
        <f t="shared" si="268"/>
        <v/>
      </c>
      <c r="CR407" t="str">
        <f t="shared" si="268"/>
        <v/>
      </c>
      <c r="CS407" t="str">
        <f t="shared" si="268"/>
        <v/>
      </c>
      <c r="CT407" t="str">
        <f t="shared" si="286"/>
        <v/>
      </c>
      <c r="CU407" t="str">
        <f t="shared" si="286"/>
        <v/>
      </c>
      <c r="CV407" t="str">
        <f t="shared" si="286"/>
        <v/>
      </c>
      <c r="CW407" t="str">
        <f t="shared" si="286"/>
        <v/>
      </c>
      <c r="CX407" t="str">
        <f t="shared" si="292"/>
        <v/>
      </c>
      <c r="CY407" t="str">
        <f t="shared" si="283"/>
        <v/>
      </c>
      <c r="CZ407" t="str">
        <f t="shared" si="283"/>
        <v/>
      </c>
      <c r="DA407" t="str">
        <f t="shared" si="283"/>
        <v/>
      </c>
      <c r="DB407" t="str">
        <f t="shared" si="283"/>
        <v/>
      </c>
      <c r="DC407" t="str">
        <f t="shared" si="289"/>
        <v/>
      </c>
      <c r="DD407" t="str">
        <f t="shared" si="287"/>
        <v/>
      </c>
      <c r="DE407" t="str">
        <f t="shared" si="269"/>
        <v/>
      </c>
      <c r="DF407" t="str">
        <f t="shared" si="260"/>
        <v/>
      </c>
      <c r="DH407" t="str">
        <f t="shared" si="258"/>
        <v/>
      </c>
      <c r="DI407" t="str">
        <f t="shared" si="293"/>
        <v/>
      </c>
      <c r="DJ407" t="str">
        <f t="shared" si="293"/>
        <v/>
      </c>
      <c r="DK407" t="str">
        <f t="shared" si="293"/>
        <v/>
      </c>
      <c r="DL407" t="str">
        <f t="shared" si="293"/>
        <v/>
      </c>
      <c r="DM407" t="str">
        <f t="shared" si="293"/>
        <v/>
      </c>
      <c r="DN407" t="str">
        <f t="shared" si="293"/>
        <v/>
      </c>
      <c r="DO407" t="str">
        <f t="shared" si="293"/>
        <v/>
      </c>
      <c r="DP407" t="str">
        <f t="shared" si="293"/>
        <v/>
      </c>
      <c r="DQ407" t="str">
        <f t="shared" si="293"/>
        <v/>
      </c>
      <c r="DR407" t="str">
        <f t="shared" si="293"/>
        <v/>
      </c>
      <c r="DS407" t="str">
        <f t="shared" si="293"/>
        <v/>
      </c>
      <c r="DT407" t="str">
        <f t="shared" si="293"/>
        <v/>
      </c>
      <c r="DU407" t="str">
        <f t="shared" si="293"/>
        <v/>
      </c>
      <c r="DV407" t="str">
        <f t="shared" si="293"/>
        <v/>
      </c>
      <c r="DW407" t="str">
        <f t="shared" si="293"/>
        <v/>
      </c>
      <c r="DX407">
        <f t="shared" si="293"/>
        <v>0</v>
      </c>
      <c r="DY407" t="str">
        <f t="shared" si="293"/>
        <v/>
      </c>
      <c r="DZ407" t="str">
        <f t="shared" si="293"/>
        <v/>
      </c>
      <c r="EA407" t="str">
        <f t="shared" si="293"/>
        <v/>
      </c>
      <c r="EC407" t="str">
        <f t="shared" si="276"/>
        <v/>
      </c>
      <c r="ED407">
        <f t="shared" si="276"/>
        <v>0</v>
      </c>
      <c r="EE407" t="str">
        <f t="shared" si="276"/>
        <v/>
      </c>
      <c r="EF407" t="str">
        <f t="shared" si="276"/>
        <v/>
      </c>
      <c r="EG407" t="str">
        <f t="shared" si="277"/>
        <v/>
      </c>
      <c r="EH407" t="str">
        <f t="shared" si="277"/>
        <v/>
      </c>
      <c r="EI407" t="str">
        <f t="shared" si="277"/>
        <v/>
      </c>
      <c r="EJ407" t="str">
        <f t="shared" si="277"/>
        <v/>
      </c>
      <c r="EK407" t="str">
        <f t="shared" si="278"/>
        <v/>
      </c>
      <c r="EL407" t="str">
        <f t="shared" si="278"/>
        <v/>
      </c>
      <c r="EM407" t="str">
        <f t="shared" si="278"/>
        <v/>
      </c>
      <c r="EN407" t="str">
        <f t="shared" si="278"/>
        <v/>
      </c>
      <c r="EO407" t="str">
        <f t="shared" si="279"/>
        <v/>
      </c>
      <c r="EP407" t="str">
        <f t="shared" si="279"/>
        <v/>
      </c>
      <c r="EQ407" t="str">
        <f t="shared" si="279"/>
        <v/>
      </c>
      <c r="ER407" t="str">
        <f t="shared" si="279"/>
        <v/>
      </c>
      <c r="ES407" t="str">
        <f t="shared" si="280"/>
        <v/>
      </c>
      <c r="ET407" t="str">
        <f t="shared" si="280"/>
        <v/>
      </c>
      <c r="EU407" t="str">
        <f t="shared" si="280"/>
        <v/>
      </c>
      <c r="EV407" t="str">
        <f t="shared" si="280"/>
        <v/>
      </c>
    </row>
    <row r="408" spans="1:152">
      <c r="A408" t="s">
        <v>0</v>
      </c>
      <c r="B408" t="s">
        <v>3</v>
      </c>
      <c r="E408" s="1" t="str">
        <f t="shared" si="271"/>
        <v/>
      </c>
      <c r="F408" s="1" t="str">
        <f t="shared" si="272"/>
        <v/>
      </c>
      <c r="G408" t="str">
        <f t="shared" si="273"/>
        <v/>
      </c>
      <c r="H408" t="str">
        <f t="shared" si="273"/>
        <v/>
      </c>
      <c r="I408" t="str">
        <f t="shared" si="273"/>
        <v/>
      </c>
      <c r="J408" t="str">
        <f t="shared" si="266"/>
        <v/>
      </c>
      <c r="K408" t="str">
        <f t="shared" si="266"/>
        <v/>
      </c>
      <c r="L408" t="str">
        <f t="shared" si="266"/>
        <v/>
      </c>
      <c r="M408" t="str">
        <f t="shared" si="266"/>
        <v/>
      </c>
      <c r="N408" t="str">
        <f t="shared" si="284"/>
        <v/>
      </c>
      <c r="O408" t="str">
        <f t="shared" si="284"/>
        <v/>
      </c>
      <c r="P408" t="str">
        <f t="shared" si="284"/>
        <v/>
      </c>
      <c r="Q408" t="str">
        <f t="shared" si="284"/>
        <v/>
      </c>
      <c r="R408" t="str">
        <f t="shared" si="290"/>
        <v/>
      </c>
      <c r="S408" t="str">
        <f t="shared" si="288"/>
        <v/>
      </c>
      <c r="T408" t="str">
        <f t="shared" si="262"/>
        <v/>
      </c>
      <c r="U408" t="str">
        <f t="shared" si="253"/>
        <v/>
      </c>
      <c r="V408" t="str">
        <f t="shared" si="253"/>
        <v/>
      </c>
      <c r="W408" t="str">
        <f t="shared" si="253"/>
        <v/>
      </c>
      <c r="X408" t="str">
        <f t="shared" si="253"/>
        <v/>
      </c>
      <c r="Y408" t="str">
        <f t="shared" si="253"/>
        <v/>
      </c>
      <c r="Z408" t="str">
        <f t="shared" si="253"/>
        <v/>
      </c>
      <c r="BR408" t="str">
        <f t="shared" si="274"/>
        <v/>
      </c>
      <c r="BS408" t="str">
        <f t="shared" si="274"/>
        <v/>
      </c>
      <c r="BT408" t="str">
        <f t="shared" si="274"/>
        <v/>
      </c>
      <c r="BU408" t="str">
        <f t="shared" si="267"/>
        <v/>
      </c>
      <c r="BV408" t="str">
        <f t="shared" si="267"/>
        <v/>
      </c>
      <c r="BW408" t="str">
        <f t="shared" si="267"/>
        <v/>
      </c>
      <c r="BX408" t="str">
        <f t="shared" si="267"/>
        <v/>
      </c>
      <c r="BY408" t="str">
        <f t="shared" si="285"/>
        <v/>
      </c>
      <c r="BZ408" t="str">
        <f t="shared" si="285"/>
        <v/>
      </c>
      <c r="CA408" t="str">
        <f t="shared" si="285"/>
        <v/>
      </c>
      <c r="CB408" t="str">
        <f t="shared" si="285"/>
        <v/>
      </c>
      <c r="CC408" t="str">
        <f t="shared" si="291"/>
        <v/>
      </c>
      <c r="CD408" t="str">
        <f t="shared" si="281"/>
        <v/>
      </c>
      <c r="CE408" t="str">
        <f t="shared" si="281"/>
        <v/>
      </c>
      <c r="CF408" t="str">
        <f t="shared" si="281"/>
        <v/>
      </c>
      <c r="CG408">
        <f t="shared" si="281"/>
        <v>0</v>
      </c>
      <c r="CH408" t="str">
        <f t="shared" si="282"/>
        <v/>
      </c>
      <c r="CI408" t="str">
        <f t="shared" si="255"/>
        <v/>
      </c>
      <c r="CJ408" t="str">
        <f t="shared" si="255"/>
        <v/>
      </c>
      <c r="CK408" t="str">
        <f t="shared" si="255"/>
        <v/>
      </c>
      <c r="CM408" t="str">
        <f t="shared" si="275"/>
        <v/>
      </c>
      <c r="CN408" t="str">
        <f t="shared" si="275"/>
        <v/>
      </c>
      <c r="CO408" t="str">
        <f t="shared" si="275"/>
        <v/>
      </c>
      <c r="CP408" t="str">
        <f t="shared" si="268"/>
        <v/>
      </c>
      <c r="CQ408" t="str">
        <f t="shared" si="268"/>
        <v/>
      </c>
      <c r="CR408" t="str">
        <f t="shared" si="268"/>
        <v/>
      </c>
      <c r="CS408" t="str">
        <f t="shared" si="268"/>
        <v/>
      </c>
      <c r="CT408" t="str">
        <f t="shared" si="286"/>
        <v/>
      </c>
      <c r="CU408" t="str">
        <f t="shared" si="286"/>
        <v/>
      </c>
      <c r="CV408">
        <f t="shared" si="286"/>
        <v>0</v>
      </c>
      <c r="CW408" t="str">
        <f t="shared" si="286"/>
        <v/>
      </c>
      <c r="CX408" t="str">
        <f t="shared" si="292"/>
        <v/>
      </c>
      <c r="CY408" t="str">
        <f t="shared" si="283"/>
        <v/>
      </c>
      <c r="CZ408" t="str">
        <f t="shared" si="283"/>
        <v/>
      </c>
      <c r="DA408" t="str">
        <f t="shared" si="283"/>
        <v/>
      </c>
      <c r="DB408" t="str">
        <f t="shared" si="283"/>
        <v/>
      </c>
      <c r="DC408" t="str">
        <f t="shared" si="289"/>
        <v/>
      </c>
      <c r="DD408" t="str">
        <f t="shared" si="287"/>
        <v/>
      </c>
      <c r="DE408" t="str">
        <f t="shared" si="269"/>
        <v/>
      </c>
      <c r="DF408" t="str">
        <f t="shared" si="260"/>
        <v/>
      </c>
      <c r="DH408" t="str">
        <f t="shared" si="258"/>
        <v/>
      </c>
      <c r="DI408" t="str">
        <f t="shared" si="293"/>
        <v/>
      </c>
      <c r="DJ408" t="str">
        <f t="shared" si="293"/>
        <v/>
      </c>
      <c r="DK408" t="str">
        <f t="shared" si="293"/>
        <v/>
      </c>
      <c r="DL408" t="str">
        <f t="shared" si="293"/>
        <v/>
      </c>
      <c r="DM408" t="str">
        <f t="shared" si="293"/>
        <v/>
      </c>
      <c r="DN408" t="str">
        <f t="shared" si="293"/>
        <v/>
      </c>
      <c r="DO408" t="str">
        <f t="shared" si="293"/>
        <v/>
      </c>
      <c r="DP408" t="str">
        <f t="shared" si="293"/>
        <v/>
      </c>
      <c r="DQ408" t="str">
        <f t="shared" si="293"/>
        <v/>
      </c>
      <c r="DR408" t="str">
        <f t="shared" si="293"/>
        <v/>
      </c>
      <c r="DS408" t="str">
        <f t="shared" si="293"/>
        <v/>
      </c>
      <c r="DT408" t="str">
        <f t="shared" si="293"/>
        <v/>
      </c>
      <c r="DU408" t="str">
        <f t="shared" si="293"/>
        <v/>
      </c>
      <c r="DV408" t="str">
        <f t="shared" si="293"/>
        <v/>
      </c>
      <c r="DW408">
        <f t="shared" si="293"/>
        <v>0</v>
      </c>
      <c r="DX408" t="str">
        <f t="shared" si="293"/>
        <v/>
      </c>
      <c r="DY408" t="str">
        <f t="shared" si="293"/>
        <v/>
      </c>
      <c r="DZ408" t="str">
        <f t="shared" si="293"/>
        <v/>
      </c>
      <c r="EA408" t="str">
        <f t="shared" si="293"/>
        <v/>
      </c>
      <c r="EC408" t="str">
        <f t="shared" si="276"/>
        <v/>
      </c>
      <c r="ED408" t="str">
        <f t="shared" si="276"/>
        <v/>
      </c>
      <c r="EE408" t="str">
        <f t="shared" si="276"/>
        <v/>
      </c>
      <c r="EF408" t="str">
        <f t="shared" si="276"/>
        <v/>
      </c>
      <c r="EG408" t="str">
        <f t="shared" si="277"/>
        <v/>
      </c>
      <c r="EH408" t="str">
        <f t="shared" si="277"/>
        <v/>
      </c>
      <c r="EI408" t="str">
        <f t="shared" si="277"/>
        <v/>
      </c>
      <c r="EJ408" t="str">
        <f t="shared" si="277"/>
        <v/>
      </c>
      <c r="EK408" t="str">
        <f t="shared" si="278"/>
        <v/>
      </c>
      <c r="EL408">
        <f t="shared" si="278"/>
        <v>0</v>
      </c>
      <c r="EM408" t="str">
        <f t="shared" si="278"/>
        <v/>
      </c>
      <c r="EN408" t="str">
        <f t="shared" si="278"/>
        <v/>
      </c>
      <c r="EO408" t="str">
        <f t="shared" si="279"/>
        <v/>
      </c>
      <c r="EP408" t="str">
        <f t="shared" si="279"/>
        <v/>
      </c>
      <c r="EQ408" t="str">
        <f t="shared" si="279"/>
        <v/>
      </c>
      <c r="ER408" t="str">
        <f t="shared" si="279"/>
        <v/>
      </c>
      <c r="ES408" t="str">
        <f t="shared" si="280"/>
        <v/>
      </c>
      <c r="ET408" t="str">
        <f t="shared" si="280"/>
        <v/>
      </c>
      <c r="EU408" t="str">
        <f t="shared" si="280"/>
        <v/>
      </c>
      <c r="EV408" t="str">
        <f t="shared" si="280"/>
        <v/>
      </c>
    </row>
    <row r="409" spans="1:152">
      <c r="A409" t="s">
        <v>1</v>
      </c>
      <c r="B409" t="s">
        <v>19</v>
      </c>
      <c r="E409" s="1" t="str">
        <f t="shared" si="271"/>
        <v/>
      </c>
      <c r="F409" s="1" t="str">
        <f t="shared" si="272"/>
        <v/>
      </c>
      <c r="G409" t="str">
        <f t="shared" si="273"/>
        <v/>
      </c>
      <c r="H409" t="str">
        <f t="shared" si="273"/>
        <v/>
      </c>
      <c r="I409" t="str">
        <f t="shared" si="273"/>
        <v/>
      </c>
      <c r="J409" t="str">
        <f t="shared" si="266"/>
        <v/>
      </c>
      <c r="K409" t="str">
        <f t="shared" si="266"/>
        <v/>
      </c>
      <c r="L409" t="str">
        <f t="shared" si="266"/>
        <v/>
      </c>
      <c r="M409" t="str">
        <f t="shared" si="266"/>
        <v/>
      </c>
      <c r="N409" t="str">
        <f t="shared" si="284"/>
        <v/>
      </c>
      <c r="O409" t="str">
        <f t="shared" si="284"/>
        <v/>
      </c>
      <c r="P409" t="str">
        <f t="shared" si="284"/>
        <v/>
      </c>
      <c r="Q409" t="str">
        <f t="shared" si="284"/>
        <v/>
      </c>
      <c r="R409" t="str">
        <f t="shared" si="290"/>
        <v/>
      </c>
      <c r="S409" t="str">
        <f t="shared" si="288"/>
        <v/>
      </c>
      <c r="T409" t="str">
        <f t="shared" si="262"/>
        <v/>
      </c>
      <c r="U409" t="str">
        <f t="shared" si="253"/>
        <v/>
      </c>
      <c r="V409" t="str">
        <f t="shared" si="253"/>
        <v/>
      </c>
      <c r="W409" t="str">
        <f t="shared" si="253"/>
        <v/>
      </c>
      <c r="X409" t="str">
        <f t="shared" si="253"/>
        <v/>
      </c>
      <c r="Y409" t="str">
        <f t="shared" si="253"/>
        <v/>
      </c>
      <c r="Z409" t="str">
        <f t="shared" si="253"/>
        <v/>
      </c>
      <c r="BR409" t="str">
        <f t="shared" si="274"/>
        <v/>
      </c>
      <c r="BS409" t="str">
        <f t="shared" si="274"/>
        <v/>
      </c>
      <c r="BT409" t="str">
        <f t="shared" si="274"/>
        <v/>
      </c>
      <c r="BU409" t="str">
        <f t="shared" si="267"/>
        <v/>
      </c>
      <c r="BV409" t="str">
        <f t="shared" si="267"/>
        <v/>
      </c>
      <c r="BW409" t="str">
        <f t="shared" si="267"/>
        <v/>
      </c>
      <c r="BX409" t="str">
        <f t="shared" si="267"/>
        <v/>
      </c>
      <c r="BY409" t="str">
        <f t="shared" si="285"/>
        <v/>
      </c>
      <c r="BZ409" t="str">
        <f t="shared" si="285"/>
        <v/>
      </c>
      <c r="CA409" t="str">
        <f t="shared" si="285"/>
        <v/>
      </c>
      <c r="CB409" t="str">
        <f t="shared" si="285"/>
        <v/>
      </c>
      <c r="CC409" t="str">
        <f t="shared" si="291"/>
        <v/>
      </c>
      <c r="CD409">
        <f t="shared" si="281"/>
        <v>0</v>
      </c>
      <c r="CE409" t="str">
        <f t="shared" si="281"/>
        <v/>
      </c>
      <c r="CF409" t="str">
        <f t="shared" si="281"/>
        <v/>
      </c>
      <c r="CG409" t="str">
        <f t="shared" si="281"/>
        <v/>
      </c>
      <c r="CH409" t="str">
        <f t="shared" si="282"/>
        <v/>
      </c>
      <c r="CI409" t="str">
        <f t="shared" si="255"/>
        <v/>
      </c>
      <c r="CJ409" t="str">
        <f t="shared" si="255"/>
        <v/>
      </c>
      <c r="CK409" t="str">
        <f t="shared" si="255"/>
        <v/>
      </c>
      <c r="CM409" t="str">
        <f t="shared" si="275"/>
        <v/>
      </c>
      <c r="CN409" t="str">
        <f t="shared" si="275"/>
        <v/>
      </c>
      <c r="CO409" t="str">
        <f t="shared" si="275"/>
        <v/>
      </c>
      <c r="CP409" t="str">
        <f t="shared" si="268"/>
        <v/>
      </c>
      <c r="CQ409" t="str">
        <f t="shared" si="268"/>
        <v/>
      </c>
      <c r="CR409" t="str">
        <f t="shared" si="268"/>
        <v/>
      </c>
      <c r="CS409" t="str">
        <f t="shared" si="268"/>
        <v/>
      </c>
      <c r="CT409" t="str">
        <f t="shared" si="286"/>
        <v/>
      </c>
      <c r="CU409" t="str">
        <f t="shared" si="286"/>
        <v/>
      </c>
      <c r="CV409" t="str">
        <f t="shared" si="286"/>
        <v/>
      </c>
      <c r="CW409" t="str">
        <f t="shared" si="286"/>
        <v/>
      </c>
      <c r="CX409" t="str">
        <f t="shared" si="292"/>
        <v/>
      </c>
      <c r="CY409" t="str">
        <f t="shared" si="283"/>
        <v/>
      </c>
      <c r="CZ409" t="str">
        <f t="shared" si="283"/>
        <v/>
      </c>
      <c r="DA409" t="str">
        <f t="shared" si="283"/>
        <v/>
      </c>
      <c r="DB409" t="str">
        <f t="shared" si="283"/>
        <v/>
      </c>
      <c r="DC409" t="str">
        <f t="shared" si="289"/>
        <v/>
      </c>
      <c r="DD409" t="str">
        <f t="shared" si="287"/>
        <v/>
      </c>
      <c r="DE409" t="str">
        <f t="shared" si="269"/>
        <v/>
      </c>
      <c r="DF409">
        <f t="shared" si="260"/>
        <v>0</v>
      </c>
      <c r="DH409" t="str">
        <f t="shared" si="258"/>
        <v/>
      </c>
      <c r="DI409" t="str">
        <f t="shared" si="293"/>
        <v/>
      </c>
      <c r="DJ409" t="str">
        <f t="shared" si="293"/>
        <v/>
      </c>
      <c r="DK409" t="str">
        <f t="shared" si="293"/>
        <v/>
      </c>
      <c r="DL409" t="str">
        <f t="shared" si="293"/>
        <v/>
      </c>
      <c r="DM409" t="str">
        <f t="shared" si="293"/>
        <v/>
      </c>
      <c r="DN409" t="str">
        <f t="shared" si="293"/>
        <v/>
      </c>
      <c r="DO409" t="str">
        <f t="shared" si="293"/>
        <v/>
      </c>
      <c r="DP409" t="str">
        <f t="shared" si="293"/>
        <v/>
      </c>
      <c r="DQ409" t="str">
        <f t="shared" si="293"/>
        <v/>
      </c>
      <c r="DR409" t="str">
        <f t="shared" si="293"/>
        <v/>
      </c>
      <c r="DS409" t="str">
        <f t="shared" si="293"/>
        <v/>
      </c>
      <c r="DT409">
        <f t="shared" si="293"/>
        <v>0</v>
      </c>
      <c r="DU409" t="str">
        <f t="shared" si="293"/>
        <v/>
      </c>
      <c r="DV409" t="str">
        <f t="shared" si="293"/>
        <v/>
      </c>
      <c r="DW409" t="str">
        <f t="shared" si="293"/>
        <v/>
      </c>
      <c r="DX409" t="str">
        <f t="shared" si="293"/>
        <v/>
      </c>
      <c r="DY409" t="str">
        <f t="shared" si="293"/>
        <v/>
      </c>
      <c r="DZ409" t="str">
        <f t="shared" si="293"/>
        <v/>
      </c>
      <c r="EA409" t="str">
        <f t="shared" si="293"/>
        <v/>
      </c>
      <c r="EC409" t="str">
        <f t="shared" si="276"/>
        <v/>
      </c>
      <c r="ED409" t="str">
        <f t="shared" si="276"/>
        <v/>
      </c>
      <c r="EE409" t="str">
        <f t="shared" si="276"/>
        <v/>
      </c>
      <c r="EF409" t="str">
        <f t="shared" si="276"/>
        <v/>
      </c>
      <c r="EG409" t="str">
        <f t="shared" si="277"/>
        <v/>
      </c>
      <c r="EH409" t="str">
        <f t="shared" si="277"/>
        <v/>
      </c>
      <c r="EI409" t="str">
        <f t="shared" si="277"/>
        <v/>
      </c>
      <c r="EJ409" t="str">
        <f t="shared" si="277"/>
        <v/>
      </c>
      <c r="EK409" t="str">
        <f t="shared" si="278"/>
        <v/>
      </c>
      <c r="EL409" t="str">
        <f t="shared" si="278"/>
        <v/>
      </c>
      <c r="EM409" t="str">
        <f t="shared" si="278"/>
        <v/>
      </c>
      <c r="EN409" t="str">
        <f t="shared" si="278"/>
        <v/>
      </c>
      <c r="EO409" t="str">
        <f t="shared" si="279"/>
        <v/>
      </c>
      <c r="EP409" t="str">
        <f t="shared" si="279"/>
        <v/>
      </c>
      <c r="EQ409" t="str">
        <f t="shared" si="279"/>
        <v/>
      </c>
      <c r="ER409" t="str">
        <f t="shared" si="279"/>
        <v/>
      </c>
      <c r="ES409" t="str">
        <f t="shared" si="280"/>
        <v/>
      </c>
      <c r="ET409" t="str">
        <f t="shared" si="280"/>
        <v/>
      </c>
      <c r="EU409" t="str">
        <f t="shared" si="280"/>
        <v/>
      </c>
      <c r="EV409">
        <f t="shared" si="280"/>
        <v>0</v>
      </c>
    </row>
    <row r="410" spans="1:152">
      <c r="A410" t="s">
        <v>10</v>
      </c>
      <c r="B410" t="s">
        <v>13</v>
      </c>
      <c r="E410" s="1" t="str">
        <f t="shared" si="271"/>
        <v/>
      </c>
      <c r="F410" s="1" t="str">
        <f t="shared" si="272"/>
        <v/>
      </c>
      <c r="G410" t="str">
        <f t="shared" si="273"/>
        <v/>
      </c>
      <c r="H410" t="str">
        <f t="shared" si="273"/>
        <v/>
      </c>
      <c r="I410" t="str">
        <f t="shared" si="273"/>
        <v/>
      </c>
      <c r="J410" t="str">
        <f t="shared" si="266"/>
        <v/>
      </c>
      <c r="K410" t="str">
        <f t="shared" si="266"/>
        <v/>
      </c>
      <c r="L410" t="str">
        <f t="shared" si="266"/>
        <v/>
      </c>
      <c r="M410" t="str">
        <f t="shared" si="266"/>
        <v/>
      </c>
      <c r="N410" t="str">
        <f t="shared" si="284"/>
        <v/>
      </c>
      <c r="O410" t="str">
        <f t="shared" si="284"/>
        <v/>
      </c>
      <c r="P410" t="str">
        <f t="shared" si="284"/>
        <v/>
      </c>
      <c r="Q410" t="str">
        <f t="shared" si="284"/>
        <v/>
      </c>
      <c r="R410" t="str">
        <f t="shared" si="290"/>
        <v/>
      </c>
      <c r="S410" t="str">
        <f t="shared" si="288"/>
        <v/>
      </c>
      <c r="T410" t="str">
        <f t="shared" si="262"/>
        <v/>
      </c>
      <c r="U410" t="str">
        <f t="shared" si="253"/>
        <v/>
      </c>
      <c r="V410" t="str">
        <f t="shared" si="253"/>
        <v/>
      </c>
      <c r="W410" t="str">
        <f t="shared" si="253"/>
        <v/>
      </c>
      <c r="X410" t="str">
        <f t="shared" si="253"/>
        <v/>
      </c>
      <c r="Y410" t="str">
        <f t="shared" si="253"/>
        <v/>
      </c>
      <c r="Z410" t="str">
        <f t="shared" si="253"/>
        <v/>
      </c>
      <c r="BR410" t="str">
        <f t="shared" si="274"/>
        <v/>
      </c>
      <c r="BS410" t="str">
        <f t="shared" si="274"/>
        <v/>
      </c>
      <c r="BT410" t="str">
        <f t="shared" si="274"/>
        <v/>
      </c>
      <c r="BU410" t="str">
        <f t="shared" si="267"/>
        <v/>
      </c>
      <c r="BV410" t="str">
        <f t="shared" si="267"/>
        <v/>
      </c>
      <c r="BW410" t="str">
        <f t="shared" si="267"/>
        <v/>
      </c>
      <c r="BX410" t="str">
        <f t="shared" si="267"/>
        <v/>
      </c>
      <c r="BY410" t="str">
        <f t="shared" si="285"/>
        <v/>
      </c>
      <c r="BZ410" t="str">
        <f t="shared" si="285"/>
        <v/>
      </c>
      <c r="CA410" t="str">
        <f t="shared" si="285"/>
        <v/>
      </c>
      <c r="CB410" t="str">
        <f t="shared" si="285"/>
        <v/>
      </c>
      <c r="CC410" t="str">
        <f t="shared" si="291"/>
        <v/>
      </c>
      <c r="CD410" t="str">
        <f t="shared" si="281"/>
        <v/>
      </c>
      <c r="CE410" t="str">
        <f t="shared" si="281"/>
        <v/>
      </c>
      <c r="CF410">
        <f t="shared" si="281"/>
        <v>0</v>
      </c>
      <c r="CG410" t="str">
        <f t="shared" si="281"/>
        <v/>
      </c>
      <c r="CH410" t="str">
        <f t="shared" si="282"/>
        <v/>
      </c>
      <c r="CI410" t="str">
        <f t="shared" si="255"/>
        <v/>
      </c>
      <c r="CJ410" t="str">
        <f t="shared" si="255"/>
        <v/>
      </c>
      <c r="CK410" t="str">
        <f t="shared" si="255"/>
        <v/>
      </c>
      <c r="CM410" t="str">
        <f t="shared" si="275"/>
        <v/>
      </c>
      <c r="CN410" t="str">
        <f t="shared" si="275"/>
        <v/>
      </c>
      <c r="CO410" t="str">
        <f t="shared" si="275"/>
        <v/>
      </c>
      <c r="CP410" t="str">
        <f t="shared" si="268"/>
        <v/>
      </c>
      <c r="CQ410" t="str">
        <f t="shared" si="268"/>
        <v/>
      </c>
      <c r="CR410">
        <f t="shared" si="268"/>
        <v>0</v>
      </c>
      <c r="CS410" t="str">
        <f t="shared" si="268"/>
        <v/>
      </c>
      <c r="CT410" t="str">
        <f t="shared" si="286"/>
        <v/>
      </c>
      <c r="CU410" t="str">
        <f t="shared" si="286"/>
        <v/>
      </c>
      <c r="CV410" t="str">
        <f t="shared" si="286"/>
        <v/>
      </c>
      <c r="CW410" t="str">
        <f t="shared" si="286"/>
        <v/>
      </c>
      <c r="CX410" t="str">
        <f t="shared" si="292"/>
        <v/>
      </c>
      <c r="CY410" t="str">
        <f t="shared" si="283"/>
        <v/>
      </c>
      <c r="CZ410" t="str">
        <f t="shared" si="283"/>
        <v/>
      </c>
      <c r="DA410" t="str">
        <f t="shared" si="283"/>
        <v/>
      </c>
      <c r="DB410" t="str">
        <f t="shared" si="283"/>
        <v/>
      </c>
      <c r="DC410" t="str">
        <f t="shared" si="289"/>
        <v/>
      </c>
      <c r="DD410" t="str">
        <f t="shared" si="287"/>
        <v/>
      </c>
      <c r="DE410" t="str">
        <f t="shared" si="269"/>
        <v/>
      </c>
      <c r="DF410" t="str">
        <f t="shared" si="260"/>
        <v/>
      </c>
      <c r="DH410" t="str">
        <f t="shared" si="258"/>
        <v/>
      </c>
      <c r="DI410" t="str">
        <f t="shared" si="293"/>
        <v/>
      </c>
      <c r="DJ410" t="str">
        <f t="shared" si="293"/>
        <v/>
      </c>
      <c r="DK410" t="str">
        <f t="shared" si="293"/>
        <v/>
      </c>
      <c r="DL410" t="str">
        <f t="shared" si="293"/>
        <v/>
      </c>
      <c r="DM410" t="str">
        <f t="shared" si="293"/>
        <v/>
      </c>
      <c r="DN410" t="str">
        <f t="shared" si="293"/>
        <v/>
      </c>
      <c r="DO410" t="str">
        <f t="shared" si="293"/>
        <v/>
      </c>
      <c r="DP410" t="str">
        <f t="shared" si="293"/>
        <v/>
      </c>
      <c r="DQ410" t="str">
        <f t="shared" si="293"/>
        <v/>
      </c>
      <c r="DR410" t="str">
        <f t="shared" si="293"/>
        <v/>
      </c>
      <c r="DS410" t="str">
        <f t="shared" si="293"/>
        <v/>
      </c>
      <c r="DT410" t="str">
        <f t="shared" si="293"/>
        <v/>
      </c>
      <c r="DU410" t="str">
        <f t="shared" si="293"/>
        <v/>
      </c>
      <c r="DV410">
        <f t="shared" si="293"/>
        <v>0</v>
      </c>
      <c r="DW410" t="str">
        <f t="shared" si="293"/>
        <v/>
      </c>
      <c r="DX410" t="str">
        <f t="shared" si="293"/>
        <v/>
      </c>
      <c r="DY410" t="str">
        <f t="shared" si="293"/>
        <v/>
      </c>
      <c r="DZ410" t="str">
        <f t="shared" si="293"/>
        <v/>
      </c>
      <c r="EA410" t="str">
        <f t="shared" si="293"/>
        <v/>
      </c>
      <c r="EC410" t="str">
        <f t="shared" si="276"/>
        <v/>
      </c>
      <c r="ED410" t="str">
        <f t="shared" si="276"/>
        <v/>
      </c>
      <c r="EE410" t="str">
        <f t="shared" si="276"/>
        <v/>
      </c>
      <c r="EF410" t="str">
        <f t="shared" si="276"/>
        <v/>
      </c>
      <c r="EG410" t="str">
        <f t="shared" si="277"/>
        <v/>
      </c>
      <c r="EH410">
        <f t="shared" si="277"/>
        <v>0</v>
      </c>
      <c r="EI410" t="str">
        <f t="shared" si="277"/>
        <v/>
      </c>
      <c r="EJ410" t="str">
        <f t="shared" si="277"/>
        <v/>
      </c>
      <c r="EK410" t="str">
        <f t="shared" si="278"/>
        <v/>
      </c>
      <c r="EL410" t="str">
        <f t="shared" si="278"/>
        <v/>
      </c>
      <c r="EM410" t="str">
        <f t="shared" si="278"/>
        <v/>
      </c>
      <c r="EN410" t="str">
        <f t="shared" si="278"/>
        <v/>
      </c>
      <c r="EO410" t="str">
        <f t="shared" si="279"/>
        <v/>
      </c>
      <c r="EP410" t="str">
        <f t="shared" si="279"/>
        <v/>
      </c>
      <c r="EQ410" t="str">
        <f t="shared" si="279"/>
        <v/>
      </c>
      <c r="ER410" t="str">
        <f t="shared" si="279"/>
        <v/>
      </c>
      <c r="ES410" t="str">
        <f t="shared" si="280"/>
        <v/>
      </c>
      <c r="ET410" t="str">
        <f t="shared" si="280"/>
        <v/>
      </c>
      <c r="EU410" t="str">
        <f t="shared" si="280"/>
        <v/>
      </c>
      <c r="EV410" t="str">
        <f t="shared" si="280"/>
        <v/>
      </c>
    </row>
    <row r="411" spans="1:152">
      <c r="A411" t="s">
        <v>2</v>
      </c>
      <c r="B411" t="s">
        <v>16</v>
      </c>
      <c r="E411" s="1" t="str">
        <f t="shared" si="271"/>
        <v/>
      </c>
      <c r="F411" s="1" t="str">
        <f t="shared" si="272"/>
        <v/>
      </c>
      <c r="G411" t="str">
        <f t="shared" si="273"/>
        <v/>
      </c>
      <c r="H411" t="str">
        <f t="shared" si="273"/>
        <v/>
      </c>
      <c r="I411" t="str">
        <f t="shared" si="273"/>
        <v/>
      </c>
      <c r="J411" t="str">
        <f t="shared" si="266"/>
        <v/>
      </c>
      <c r="K411" t="str">
        <f t="shared" si="266"/>
        <v/>
      </c>
      <c r="L411" t="str">
        <f t="shared" si="266"/>
        <v/>
      </c>
      <c r="M411" t="str">
        <f t="shared" si="266"/>
        <v/>
      </c>
      <c r="N411" t="str">
        <f t="shared" si="284"/>
        <v/>
      </c>
      <c r="O411" t="str">
        <f t="shared" si="284"/>
        <v/>
      </c>
      <c r="P411" t="str">
        <f t="shared" si="284"/>
        <v/>
      </c>
      <c r="Q411" t="str">
        <f t="shared" si="284"/>
        <v/>
      </c>
      <c r="R411" t="str">
        <f t="shared" si="290"/>
        <v/>
      </c>
      <c r="S411" t="str">
        <f t="shared" si="288"/>
        <v/>
      </c>
      <c r="T411" t="str">
        <f t="shared" si="262"/>
        <v/>
      </c>
      <c r="U411" t="str">
        <f t="shared" si="253"/>
        <v/>
      </c>
      <c r="V411" t="str">
        <f t="shared" si="253"/>
        <v/>
      </c>
      <c r="W411" t="str">
        <f t="shared" si="253"/>
        <v/>
      </c>
      <c r="X411" t="str">
        <f t="shared" si="253"/>
        <v/>
      </c>
      <c r="Y411" t="str">
        <f t="shared" si="253"/>
        <v/>
      </c>
      <c r="Z411" t="str">
        <f t="shared" si="253"/>
        <v/>
      </c>
      <c r="BR411">
        <f t="shared" si="274"/>
        <v>0</v>
      </c>
      <c r="BS411" t="str">
        <f t="shared" si="274"/>
        <v/>
      </c>
      <c r="BT411" t="str">
        <f t="shared" si="274"/>
        <v/>
      </c>
      <c r="BU411" t="str">
        <f t="shared" si="267"/>
        <v/>
      </c>
      <c r="BV411" t="str">
        <f t="shared" si="267"/>
        <v/>
      </c>
      <c r="BW411" t="str">
        <f t="shared" si="267"/>
        <v/>
      </c>
      <c r="BX411" t="str">
        <f t="shared" si="267"/>
        <v/>
      </c>
      <c r="BY411" t="str">
        <f t="shared" si="285"/>
        <v/>
      </c>
      <c r="BZ411" t="str">
        <f t="shared" si="285"/>
        <v/>
      </c>
      <c r="CA411" t="str">
        <f t="shared" si="285"/>
        <v/>
      </c>
      <c r="CB411" t="str">
        <f t="shared" si="285"/>
        <v/>
      </c>
      <c r="CC411" t="str">
        <f t="shared" si="291"/>
        <v/>
      </c>
      <c r="CD411" t="str">
        <f t="shared" si="281"/>
        <v/>
      </c>
      <c r="CE411" t="str">
        <f t="shared" si="281"/>
        <v/>
      </c>
      <c r="CF411" t="str">
        <f t="shared" si="281"/>
        <v/>
      </c>
      <c r="CG411" t="str">
        <f t="shared" si="281"/>
        <v/>
      </c>
      <c r="CH411" t="str">
        <f t="shared" si="282"/>
        <v/>
      </c>
      <c r="CI411" t="str">
        <f t="shared" si="255"/>
        <v/>
      </c>
      <c r="CJ411" t="str">
        <f t="shared" si="255"/>
        <v/>
      </c>
      <c r="CK411" t="str">
        <f t="shared" si="255"/>
        <v/>
      </c>
      <c r="CM411" t="str">
        <f t="shared" si="275"/>
        <v/>
      </c>
      <c r="CN411" t="str">
        <f t="shared" si="275"/>
        <v/>
      </c>
      <c r="CO411" t="str">
        <f t="shared" si="275"/>
        <v/>
      </c>
      <c r="CP411" t="str">
        <f t="shared" si="268"/>
        <v/>
      </c>
      <c r="CQ411" t="str">
        <f t="shared" si="268"/>
        <v/>
      </c>
      <c r="CR411" t="str">
        <f t="shared" si="268"/>
        <v/>
      </c>
      <c r="CS411" t="str">
        <f t="shared" si="268"/>
        <v/>
      </c>
      <c r="CT411" t="str">
        <f t="shared" si="286"/>
        <v/>
      </c>
      <c r="CU411">
        <f t="shared" si="286"/>
        <v>0</v>
      </c>
      <c r="CV411" t="str">
        <f t="shared" si="286"/>
        <v/>
      </c>
      <c r="CW411" t="str">
        <f t="shared" si="286"/>
        <v/>
      </c>
      <c r="CX411" t="str">
        <f t="shared" si="292"/>
        <v/>
      </c>
      <c r="CY411" t="str">
        <f t="shared" si="283"/>
        <v/>
      </c>
      <c r="CZ411" t="str">
        <f t="shared" si="283"/>
        <v/>
      </c>
      <c r="DA411" t="str">
        <f t="shared" si="283"/>
        <v/>
      </c>
      <c r="DB411" t="str">
        <f t="shared" si="283"/>
        <v/>
      </c>
      <c r="DC411" t="str">
        <f t="shared" si="289"/>
        <v/>
      </c>
      <c r="DD411" t="str">
        <f t="shared" si="287"/>
        <v/>
      </c>
      <c r="DE411" t="str">
        <f t="shared" si="269"/>
        <v/>
      </c>
      <c r="DF411" t="str">
        <f t="shared" si="260"/>
        <v/>
      </c>
      <c r="DH411">
        <f t="shared" si="258"/>
        <v>0</v>
      </c>
      <c r="DI411" t="str">
        <f t="shared" si="293"/>
        <v/>
      </c>
      <c r="DJ411" t="str">
        <f t="shared" si="293"/>
        <v/>
      </c>
      <c r="DK411" t="str">
        <f t="shared" si="293"/>
        <v/>
      </c>
      <c r="DL411" t="str">
        <f t="shared" si="293"/>
        <v/>
      </c>
      <c r="DM411" t="str">
        <f t="shared" si="293"/>
        <v/>
      </c>
      <c r="DN411" t="str">
        <f t="shared" si="293"/>
        <v/>
      </c>
      <c r="DO411" t="str">
        <f t="shared" si="293"/>
        <v/>
      </c>
      <c r="DP411" t="str">
        <f t="shared" si="293"/>
        <v/>
      </c>
      <c r="DQ411" t="str">
        <f t="shared" si="293"/>
        <v/>
      </c>
      <c r="DR411" t="str">
        <f t="shared" si="293"/>
        <v/>
      </c>
      <c r="DS411" t="str">
        <f t="shared" si="293"/>
        <v/>
      </c>
      <c r="DT411" t="str">
        <f t="shared" si="293"/>
        <v/>
      </c>
      <c r="DU411" t="str">
        <f t="shared" si="293"/>
        <v/>
      </c>
      <c r="DV411" t="str">
        <f t="shared" si="293"/>
        <v/>
      </c>
      <c r="DW411" t="str">
        <f t="shared" si="293"/>
        <v/>
      </c>
      <c r="DX411" t="str">
        <f t="shared" si="293"/>
        <v/>
      </c>
      <c r="DY411" t="str">
        <f t="shared" si="293"/>
        <v/>
      </c>
      <c r="DZ411" t="str">
        <f t="shared" si="293"/>
        <v/>
      </c>
      <c r="EA411" t="str">
        <f t="shared" si="293"/>
        <v/>
      </c>
      <c r="EC411" t="str">
        <f t="shared" si="276"/>
        <v/>
      </c>
      <c r="ED411" t="str">
        <f t="shared" si="276"/>
        <v/>
      </c>
      <c r="EE411" t="str">
        <f t="shared" si="276"/>
        <v/>
      </c>
      <c r="EF411" t="str">
        <f t="shared" si="276"/>
        <v/>
      </c>
      <c r="EG411" t="str">
        <f t="shared" si="277"/>
        <v/>
      </c>
      <c r="EH411" t="str">
        <f t="shared" si="277"/>
        <v/>
      </c>
      <c r="EI411" t="str">
        <f t="shared" si="277"/>
        <v/>
      </c>
      <c r="EJ411" t="str">
        <f t="shared" si="277"/>
        <v/>
      </c>
      <c r="EK411">
        <f t="shared" si="278"/>
        <v>0</v>
      </c>
      <c r="EL411" t="str">
        <f t="shared" si="278"/>
        <v/>
      </c>
      <c r="EM411" t="str">
        <f t="shared" si="278"/>
        <v/>
      </c>
      <c r="EN411" t="str">
        <f t="shared" si="278"/>
        <v/>
      </c>
      <c r="EO411" t="str">
        <f t="shared" si="279"/>
        <v/>
      </c>
      <c r="EP411" t="str">
        <f t="shared" si="279"/>
        <v/>
      </c>
      <c r="EQ411" t="str">
        <f t="shared" si="279"/>
        <v/>
      </c>
      <c r="ER411" t="str">
        <f t="shared" si="279"/>
        <v/>
      </c>
      <c r="ES411" t="str">
        <f t="shared" si="280"/>
        <v/>
      </c>
      <c r="ET411" t="str">
        <f t="shared" si="280"/>
        <v/>
      </c>
      <c r="EU411" t="str">
        <f t="shared" si="280"/>
        <v/>
      </c>
      <c r="EV411" t="str">
        <f t="shared" si="280"/>
        <v/>
      </c>
    </row>
    <row r="412" spans="1:152">
      <c r="A412" t="s">
        <v>12</v>
      </c>
      <c r="B412" t="s">
        <v>17</v>
      </c>
      <c r="E412" s="1" t="str">
        <f t="shared" si="271"/>
        <v/>
      </c>
      <c r="F412" s="1" t="str">
        <f t="shared" si="272"/>
        <v/>
      </c>
      <c r="G412" t="str">
        <f t="shared" si="273"/>
        <v/>
      </c>
      <c r="H412" t="str">
        <f t="shared" si="273"/>
        <v/>
      </c>
      <c r="I412" t="str">
        <f t="shared" si="273"/>
        <v/>
      </c>
      <c r="J412" t="str">
        <f t="shared" si="266"/>
        <v/>
      </c>
      <c r="K412" t="str">
        <f t="shared" si="266"/>
        <v/>
      </c>
      <c r="L412" t="str">
        <f t="shared" si="266"/>
        <v/>
      </c>
      <c r="M412" t="str">
        <f t="shared" si="266"/>
        <v/>
      </c>
      <c r="N412" t="str">
        <f t="shared" si="284"/>
        <v/>
      </c>
      <c r="O412" t="str">
        <f t="shared" si="284"/>
        <v/>
      </c>
      <c r="P412" t="str">
        <f t="shared" si="284"/>
        <v/>
      </c>
      <c r="Q412" t="str">
        <f t="shared" si="284"/>
        <v/>
      </c>
      <c r="R412" t="str">
        <f t="shared" si="290"/>
        <v/>
      </c>
      <c r="S412" t="str">
        <f t="shared" si="288"/>
        <v/>
      </c>
      <c r="T412" t="str">
        <f t="shared" si="262"/>
        <v/>
      </c>
      <c r="U412" t="str">
        <f t="shared" si="253"/>
        <v/>
      </c>
      <c r="V412" t="str">
        <f t="shared" si="253"/>
        <v/>
      </c>
      <c r="W412" t="str">
        <f t="shared" si="253"/>
        <v/>
      </c>
      <c r="X412" t="str">
        <f t="shared" si="253"/>
        <v/>
      </c>
      <c r="Y412" t="str">
        <f t="shared" si="253"/>
        <v/>
      </c>
      <c r="Z412" t="str">
        <f t="shared" si="253"/>
        <v/>
      </c>
      <c r="BR412" t="str">
        <f t="shared" si="274"/>
        <v/>
      </c>
      <c r="BS412" t="str">
        <f t="shared" si="274"/>
        <v/>
      </c>
      <c r="BT412" t="str">
        <f t="shared" si="274"/>
        <v/>
      </c>
      <c r="BU412" t="str">
        <f t="shared" si="267"/>
        <v/>
      </c>
      <c r="BV412" t="str">
        <f t="shared" si="267"/>
        <v/>
      </c>
      <c r="BW412" t="str">
        <f t="shared" si="267"/>
        <v/>
      </c>
      <c r="BX412" t="str">
        <f t="shared" si="267"/>
        <v/>
      </c>
      <c r="BY412" t="str">
        <f t="shared" si="285"/>
        <v/>
      </c>
      <c r="BZ412" t="str">
        <f t="shared" si="285"/>
        <v/>
      </c>
      <c r="CA412" t="str">
        <f t="shared" si="285"/>
        <v/>
      </c>
      <c r="CB412" t="str">
        <f t="shared" si="285"/>
        <v/>
      </c>
      <c r="CC412" t="str">
        <f t="shared" si="291"/>
        <v/>
      </c>
      <c r="CD412" t="str">
        <f t="shared" si="281"/>
        <v/>
      </c>
      <c r="CE412" t="str">
        <f t="shared" si="281"/>
        <v/>
      </c>
      <c r="CF412" t="str">
        <f t="shared" si="281"/>
        <v/>
      </c>
      <c r="CG412" t="str">
        <f t="shared" si="281"/>
        <v/>
      </c>
      <c r="CH412" t="str">
        <f t="shared" si="282"/>
        <v/>
      </c>
      <c r="CI412" t="str">
        <f t="shared" si="255"/>
        <v/>
      </c>
      <c r="CJ412">
        <f t="shared" si="255"/>
        <v>0</v>
      </c>
      <c r="CK412" t="str">
        <f t="shared" si="255"/>
        <v/>
      </c>
      <c r="CM412" t="str">
        <f t="shared" si="275"/>
        <v/>
      </c>
      <c r="CN412" t="str">
        <f t="shared" si="275"/>
        <v/>
      </c>
      <c r="CO412" t="str">
        <f t="shared" si="275"/>
        <v/>
      </c>
      <c r="CP412" t="str">
        <f t="shared" si="268"/>
        <v/>
      </c>
      <c r="CQ412">
        <f t="shared" si="268"/>
        <v>0</v>
      </c>
      <c r="CR412" t="str">
        <f t="shared" si="268"/>
        <v/>
      </c>
      <c r="CS412" t="str">
        <f t="shared" si="268"/>
        <v/>
      </c>
      <c r="CT412" t="str">
        <f t="shared" si="286"/>
        <v/>
      </c>
      <c r="CU412" t="str">
        <f t="shared" si="286"/>
        <v/>
      </c>
      <c r="CV412" t="str">
        <f t="shared" si="286"/>
        <v/>
      </c>
      <c r="CW412" t="str">
        <f t="shared" si="286"/>
        <v/>
      </c>
      <c r="CX412" t="str">
        <f t="shared" si="292"/>
        <v/>
      </c>
      <c r="CY412" t="str">
        <f t="shared" si="283"/>
        <v/>
      </c>
      <c r="CZ412" t="str">
        <f t="shared" si="283"/>
        <v/>
      </c>
      <c r="DA412" t="str">
        <f t="shared" si="283"/>
        <v/>
      </c>
      <c r="DB412" t="str">
        <f t="shared" si="283"/>
        <v/>
      </c>
      <c r="DC412" t="str">
        <f t="shared" si="289"/>
        <v/>
      </c>
      <c r="DD412" t="str">
        <f t="shared" si="287"/>
        <v/>
      </c>
      <c r="DE412" t="str">
        <f t="shared" si="269"/>
        <v/>
      </c>
      <c r="DF412" t="str">
        <f t="shared" si="260"/>
        <v/>
      </c>
      <c r="DH412" t="str">
        <f t="shared" si="258"/>
        <v/>
      </c>
      <c r="DI412" t="str">
        <f t="shared" si="293"/>
        <v/>
      </c>
      <c r="DJ412" t="str">
        <f t="shared" si="293"/>
        <v/>
      </c>
      <c r="DK412" t="str">
        <f t="shared" si="293"/>
        <v/>
      </c>
      <c r="DL412" t="str">
        <f t="shared" si="293"/>
        <v/>
      </c>
      <c r="DM412" t="str">
        <f t="shared" si="293"/>
        <v/>
      </c>
      <c r="DN412" t="str">
        <f t="shared" si="293"/>
        <v/>
      </c>
      <c r="DO412" t="str">
        <f t="shared" si="293"/>
        <v/>
      </c>
      <c r="DP412" t="str">
        <f t="shared" si="293"/>
        <v/>
      </c>
      <c r="DQ412" t="str">
        <f t="shared" si="293"/>
        <v/>
      </c>
      <c r="DR412" t="str">
        <f t="shared" si="293"/>
        <v/>
      </c>
      <c r="DS412" t="str">
        <f t="shared" si="293"/>
        <v/>
      </c>
      <c r="DT412" t="str">
        <f t="shared" si="293"/>
        <v/>
      </c>
      <c r="DU412" t="str">
        <f t="shared" si="293"/>
        <v/>
      </c>
      <c r="DV412" t="str">
        <f t="shared" si="293"/>
        <v/>
      </c>
      <c r="DW412" t="str">
        <f t="shared" si="293"/>
        <v/>
      </c>
      <c r="DX412" t="str">
        <f t="shared" si="293"/>
        <v/>
      </c>
      <c r="DY412" t="str">
        <f t="shared" si="293"/>
        <v/>
      </c>
      <c r="DZ412">
        <f t="shared" si="293"/>
        <v>0</v>
      </c>
      <c r="EA412" t="str">
        <f t="shared" si="293"/>
        <v/>
      </c>
      <c r="EC412" t="str">
        <f t="shared" si="276"/>
        <v/>
      </c>
      <c r="ED412" t="str">
        <f t="shared" si="276"/>
        <v/>
      </c>
      <c r="EE412" t="str">
        <f t="shared" si="276"/>
        <v/>
      </c>
      <c r="EF412" t="str">
        <f t="shared" si="276"/>
        <v/>
      </c>
      <c r="EG412">
        <f t="shared" si="277"/>
        <v>0</v>
      </c>
      <c r="EH412" t="str">
        <f t="shared" si="277"/>
        <v/>
      </c>
      <c r="EI412" t="str">
        <f t="shared" si="277"/>
        <v/>
      </c>
      <c r="EJ412" t="str">
        <f t="shared" si="277"/>
        <v/>
      </c>
      <c r="EK412" t="str">
        <f t="shared" si="278"/>
        <v/>
      </c>
      <c r="EL412" t="str">
        <f t="shared" si="278"/>
        <v/>
      </c>
      <c r="EM412" t="str">
        <f t="shared" si="278"/>
        <v/>
      </c>
      <c r="EN412" t="str">
        <f t="shared" si="278"/>
        <v/>
      </c>
      <c r="EO412" t="str">
        <f t="shared" si="279"/>
        <v/>
      </c>
      <c r="EP412" t="str">
        <f t="shared" si="279"/>
        <v/>
      </c>
      <c r="EQ412" t="str">
        <f t="shared" si="279"/>
        <v/>
      </c>
      <c r="ER412" t="str">
        <f t="shared" si="279"/>
        <v/>
      </c>
      <c r="ES412" t="str">
        <f t="shared" si="280"/>
        <v/>
      </c>
      <c r="ET412" t="str">
        <f t="shared" si="280"/>
        <v/>
      </c>
      <c r="EU412" t="str">
        <f t="shared" si="280"/>
        <v/>
      </c>
      <c r="EV412" t="str">
        <f t="shared" si="280"/>
        <v/>
      </c>
    </row>
    <row r="413" spans="1:152">
      <c r="A413" t="s">
        <v>11</v>
      </c>
      <c r="B413" t="s">
        <v>15</v>
      </c>
      <c r="E413" s="1" t="str">
        <f t="shared" si="271"/>
        <v/>
      </c>
      <c r="F413" s="1" t="str">
        <f t="shared" si="272"/>
        <v/>
      </c>
      <c r="G413" t="str">
        <f t="shared" si="273"/>
        <v/>
      </c>
      <c r="H413" t="str">
        <f t="shared" si="273"/>
        <v/>
      </c>
      <c r="I413" t="str">
        <f t="shared" si="273"/>
        <v/>
      </c>
      <c r="J413" t="str">
        <f t="shared" si="266"/>
        <v/>
      </c>
      <c r="K413" t="str">
        <f t="shared" si="266"/>
        <v/>
      </c>
      <c r="L413" t="str">
        <f t="shared" si="266"/>
        <v/>
      </c>
      <c r="M413" t="str">
        <f t="shared" si="266"/>
        <v/>
      </c>
      <c r="N413" t="str">
        <f t="shared" si="284"/>
        <v/>
      </c>
      <c r="O413" t="str">
        <f t="shared" si="284"/>
        <v/>
      </c>
      <c r="P413" t="str">
        <f t="shared" si="284"/>
        <v/>
      </c>
      <c r="Q413" t="str">
        <f t="shared" si="284"/>
        <v/>
      </c>
      <c r="R413" t="str">
        <f t="shared" si="290"/>
        <v/>
      </c>
      <c r="S413" t="str">
        <f t="shared" si="288"/>
        <v/>
      </c>
      <c r="T413" t="str">
        <f t="shared" si="262"/>
        <v/>
      </c>
      <c r="U413" t="str">
        <f t="shared" si="253"/>
        <v/>
      </c>
      <c r="V413" t="str">
        <f t="shared" si="253"/>
        <v/>
      </c>
      <c r="W413" t="str">
        <f t="shared" si="253"/>
        <v/>
      </c>
      <c r="X413" t="str">
        <f t="shared" si="253"/>
        <v/>
      </c>
      <c r="Y413" t="str">
        <f t="shared" si="253"/>
        <v/>
      </c>
      <c r="Z413" t="str">
        <f t="shared" si="253"/>
        <v/>
      </c>
      <c r="BR413" t="str">
        <f t="shared" si="274"/>
        <v/>
      </c>
      <c r="BS413" t="str">
        <f t="shared" si="274"/>
        <v/>
      </c>
      <c r="BT413" t="str">
        <f t="shared" si="274"/>
        <v/>
      </c>
      <c r="BU413" t="str">
        <f t="shared" si="267"/>
        <v/>
      </c>
      <c r="BV413" t="str">
        <f t="shared" si="267"/>
        <v/>
      </c>
      <c r="BW413" t="str">
        <f t="shared" si="267"/>
        <v/>
      </c>
      <c r="BX413" t="str">
        <f t="shared" si="267"/>
        <v/>
      </c>
      <c r="BY413" t="str">
        <f t="shared" si="285"/>
        <v/>
      </c>
      <c r="BZ413" t="str">
        <f t="shared" si="285"/>
        <v/>
      </c>
      <c r="CA413" t="str">
        <f t="shared" si="285"/>
        <v/>
      </c>
      <c r="CB413" t="str">
        <f t="shared" si="285"/>
        <v/>
      </c>
      <c r="CC413">
        <f t="shared" si="291"/>
        <v>0</v>
      </c>
      <c r="CD413" t="str">
        <f t="shared" si="281"/>
        <v/>
      </c>
      <c r="CE413" t="str">
        <f t="shared" si="281"/>
        <v/>
      </c>
      <c r="CF413" t="str">
        <f t="shared" si="281"/>
        <v/>
      </c>
      <c r="CG413" t="str">
        <f t="shared" si="281"/>
        <v/>
      </c>
      <c r="CH413" t="str">
        <f t="shared" si="282"/>
        <v/>
      </c>
      <c r="CI413" t="str">
        <f t="shared" si="255"/>
        <v/>
      </c>
      <c r="CJ413" t="str">
        <f t="shared" si="255"/>
        <v/>
      </c>
      <c r="CK413" t="str">
        <f t="shared" si="255"/>
        <v/>
      </c>
      <c r="CM413" t="str">
        <f t="shared" si="275"/>
        <v/>
      </c>
      <c r="CN413" t="str">
        <f t="shared" si="275"/>
        <v/>
      </c>
      <c r="CO413" t="str">
        <f t="shared" si="275"/>
        <v/>
      </c>
      <c r="CP413" t="str">
        <f t="shared" si="268"/>
        <v/>
      </c>
      <c r="CQ413" t="str">
        <f t="shared" si="268"/>
        <v/>
      </c>
      <c r="CR413" t="str">
        <f t="shared" si="268"/>
        <v/>
      </c>
      <c r="CS413" t="str">
        <f t="shared" si="268"/>
        <v/>
      </c>
      <c r="CT413" t="str">
        <f t="shared" si="286"/>
        <v/>
      </c>
      <c r="CU413" t="str">
        <f t="shared" si="286"/>
        <v/>
      </c>
      <c r="CV413" t="str">
        <f t="shared" si="286"/>
        <v/>
      </c>
      <c r="CW413" t="str">
        <f t="shared" si="286"/>
        <v/>
      </c>
      <c r="CX413" t="str">
        <f t="shared" si="292"/>
        <v/>
      </c>
      <c r="CY413" t="str">
        <f t="shared" si="283"/>
        <v/>
      </c>
      <c r="CZ413">
        <f t="shared" si="283"/>
        <v>0</v>
      </c>
      <c r="DA413" t="str">
        <f t="shared" si="283"/>
        <v/>
      </c>
      <c r="DB413" t="str">
        <f t="shared" si="283"/>
        <v/>
      </c>
      <c r="DC413" t="str">
        <f t="shared" si="289"/>
        <v/>
      </c>
      <c r="DD413" t="str">
        <f t="shared" si="287"/>
        <v/>
      </c>
      <c r="DE413" t="str">
        <f t="shared" si="269"/>
        <v/>
      </c>
      <c r="DF413" t="str">
        <f t="shared" si="260"/>
        <v/>
      </c>
      <c r="DH413" t="str">
        <f t="shared" si="258"/>
        <v/>
      </c>
      <c r="DI413" t="str">
        <f t="shared" si="293"/>
        <v/>
      </c>
      <c r="DJ413" t="str">
        <f t="shared" si="293"/>
        <v/>
      </c>
      <c r="DK413" t="str">
        <f t="shared" si="293"/>
        <v/>
      </c>
      <c r="DL413" t="str">
        <f t="shared" si="293"/>
        <v/>
      </c>
      <c r="DM413" t="str">
        <f t="shared" si="293"/>
        <v/>
      </c>
      <c r="DN413" t="str">
        <f t="shared" si="293"/>
        <v/>
      </c>
      <c r="DO413" t="str">
        <f t="shared" si="293"/>
        <v/>
      </c>
      <c r="DP413" t="str">
        <f t="shared" si="293"/>
        <v/>
      </c>
      <c r="DQ413" t="str">
        <f t="shared" si="293"/>
        <v/>
      </c>
      <c r="DR413" t="str">
        <f t="shared" si="293"/>
        <v/>
      </c>
      <c r="DS413">
        <f t="shared" si="293"/>
        <v>0</v>
      </c>
      <c r="DT413" t="str">
        <f t="shared" si="293"/>
        <v/>
      </c>
      <c r="DU413" t="str">
        <f t="shared" si="293"/>
        <v/>
      </c>
      <c r="DV413" t="str">
        <f t="shared" si="293"/>
        <v/>
      </c>
      <c r="DW413" t="str">
        <f t="shared" si="293"/>
        <v/>
      </c>
      <c r="DX413" t="str">
        <f t="shared" si="293"/>
        <v/>
      </c>
      <c r="DY413" t="str">
        <f t="shared" si="293"/>
        <v/>
      </c>
      <c r="DZ413" t="str">
        <f t="shared" si="293"/>
        <v/>
      </c>
      <c r="EA413" t="str">
        <f t="shared" si="293"/>
        <v/>
      </c>
      <c r="EC413" t="str">
        <f t="shared" si="276"/>
        <v/>
      </c>
      <c r="ED413" t="str">
        <f t="shared" si="276"/>
        <v/>
      </c>
      <c r="EE413" t="str">
        <f t="shared" si="276"/>
        <v/>
      </c>
      <c r="EF413" t="str">
        <f t="shared" si="276"/>
        <v/>
      </c>
      <c r="EG413" t="str">
        <f t="shared" si="277"/>
        <v/>
      </c>
      <c r="EH413" t="str">
        <f t="shared" si="277"/>
        <v/>
      </c>
      <c r="EI413" t="str">
        <f t="shared" si="277"/>
        <v/>
      </c>
      <c r="EJ413" t="str">
        <f t="shared" si="277"/>
        <v/>
      </c>
      <c r="EK413" t="str">
        <f t="shared" si="278"/>
        <v/>
      </c>
      <c r="EL413" t="str">
        <f t="shared" si="278"/>
        <v/>
      </c>
      <c r="EM413" t="str">
        <f t="shared" si="278"/>
        <v/>
      </c>
      <c r="EN413" t="str">
        <f t="shared" si="278"/>
        <v/>
      </c>
      <c r="EO413" t="str">
        <f t="shared" si="279"/>
        <v/>
      </c>
      <c r="EP413">
        <f t="shared" si="279"/>
        <v>0</v>
      </c>
      <c r="EQ413" t="str">
        <f t="shared" si="279"/>
        <v/>
      </c>
      <c r="ER413" t="str">
        <f t="shared" si="279"/>
        <v/>
      </c>
      <c r="ES413" t="str">
        <f t="shared" si="280"/>
        <v/>
      </c>
      <c r="ET413" t="str">
        <f t="shared" si="280"/>
        <v/>
      </c>
      <c r="EU413" t="str">
        <f t="shared" si="280"/>
        <v/>
      </c>
      <c r="EV413" t="str">
        <f t="shared" si="280"/>
        <v/>
      </c>
    </row>
    <row r="414" spans="1:152">
      <c r="A414" t="s">
        <v>14</v>
      </c>
      <c r="B414" t="s">
        <v>9</v>
      </c>
      <c r="E414" s="1" t="str">
        <f t="shared" si="271"/>
        <v/>
      </c>
      <c r="F414" s="1" t="str">
        <f t="shared" si="272"/>
        <v/>
      </c>
      <c r="G414" t="str">
        <f t="shared" si="273"/>
        <v/>
      </c>
      <c r="H414" t="str">
        <f t="shared" si="273"/>
        <v/>
      </c>
      <c r="I414" t="str">
        <f t="shared" si="273"/>
        <v/>
      </c>
      <c r="J414" t="str">
        <f t="shared" si="266"/>
        <v/>
      </c>
      <c r="K414" t="str">
        <f t="shared" si="266"/>
        <v/>
      </c>
      <c r="L414" t="str">
        <f t="shared" si="266"/>
        <v/>
      </c>
      <c r="M414" t="str">
        <f t="shared" si="266"/>
        <v/>
      </c>
      <c r="N414" t="str">
        <f t="shared" si="284"/>
        <v/>
      </c>
      <c r="O414" t="str">
        <f t="shared" si="284"/>
        <v/>
      </c>
      <c r="P414" t="str">
        <f t="shared" si="284"/>
        <v/>
      </c>
      <c r="Q414" t="str">
        <f t="shared" si="284"/>
        <v/>
      </c>
      <c r="R414" t="str">
        <f t="shared" si="290"/>
        <v/>
      </c>
      <c r="S414" t="str">
        <f t="shared" si="288"/>
        <v/>
      </c>
      <c r="T414" t="str">
        <f t="shared" si="262"/>
        <v/>
      </c>
      <c r="U414" t="str">
        <f t="shared" si="253"/>
        <v/>
      </c>
      <c r="V414" t="str">
        <f t="shared" si="253"/>
        <v/>
      </c>
      <c r="W414" t="str">
        <f t="shared" si="253"/>
        <v/>
      </c>
      <c r="X414" t="str">
        <f t="shared" si="253"/>
        <v/>
      </c>
      <c r="Y414" t="str">
        <f t="shared" si="253"/>
        <v/>
      </c>
      <c r="Z414" t="str">
        <f t="shared" si="253"/>
        <v/>
      </c>
      <c r="BR414" t="str">
        <f t="shared" si="274"/>
        <v/>
      </c>
      <c r="BS414" t="str">
        <f t="shared" si="274"/>
        <v/>
      </c>
      <c r="BT414" t="str">
        <f t="shared" si="274"/>
        <v/>
      </c>
      <c r="BU414" t="str">
        <f t="shared" si="267"/>
        <v/>
      </c>
      <c r="BV414" t="str">
        <f t="shared" si="267"/>
        <v/>
      </c>
      <c r="BW414" t="str">
        <f t="shared" si="267"/>
        <v/>
      </c>
      <c r="BX414" t="str">
        <f t="shared" si="267"/>
        <v/>
      </c>
      <c r="BY414" t="str">
        <f t="shared" si="285"/>
        <v/>
      </c>
      <c r="BZ414" t="str">
        <f t="shared" si="285"/>
        <v/>
      </c>
      <c r="CA414" t="str">
        <f t="shared" si="285"/>
        <v/>
      </c>
      <c r="CB414" t="str">
        <f t="shared" si="285"/>
        <v/>
      </c>
      <c r="CC414" t="str">
        <f t="shared" si="291"/>
        <v/>
      </c>
      <c r="CD414" t="str">
        <f t="shared" si="281"/>
        <v/>
      </c>
      <c r="CE414" t="str">
        <f t="shared" si="281"/>
        <v/>
      </c>
      <c r="CF414" t="str">
        <f t="shared" si="281"/>
        <v/>
      </c>
      <c r="CG414" t="str">
        <f t="shared" si="281"/>
        <v/>
      </c>
      <c r="CH414" t="str">
        <f t="shared" si="282"/>
        <v/>
      </c>
      <c r="CI414">
        <f t="shared" si="255"/>
        <v>0</v>
      </c>
      <c r="CJ414" t="str">
        <f t="shared" si="255"/>
        <v/>
      </c>
      <c r="CK414" t="str">
        <f t="shared" si="255"/>
        <v/>
      </c>
      <c r="CM414" t="str">
        <f t="shared" si="275"/>
        <v/>
      </c>
      <c r="CN414" t="str">
        <f t="shared" si="275"/>
        <v/>
      </c>
      <c r="CO414" t="str">
        <f t="shared" si="275"/>
        <v/>
      </c>
      <c r="CP414" t="str">
        <f t="shared" si="268"/>
        <v/>
      </c>
      <c r="CQ414" t="str">
        <f t="shared" si="268"/>
        <v/>
      </c>
      <c r="CR414" t="str">
        <f t="shared" si="268"/>
        <v/>
      </c>
      <c r="CS414">
        <f t="shared" si="268"/>
        <v>0</v>
      </c>
      <c r="CT414" t="str">
        <f t="shared" si="286"/>
        <v/>
      </c>
      <c r="CU414" t="str">
        <f t="shared" si="286"/>
        <v/>
      </c>
      <c r="CV414" t="str">
        <f t="shared" si="286"/>
        <v/>
      </c>
      <c r="CW414" t="str">
        <f t="shared" si="286"/>
        <v/>
      </c>
      <c r="CX414" t="str">
        <f t="shared" si="292"/>
        <v/>
      </c>
      <c r="CY414" t="str">
        <f t="shared" si="283"/>
        <v/>
      </c>
      <c r="CZ414" t="str">
        <f t="shared" si="283"/>
        <v/>
      </c>
      <c r="DA414" t="str">
        <f t="shared" si="283"/>
        <v/>
      </c>
      <c r="DB414" t="str">
        <f t="shared" si="283"/>
        <v/>
      </c>
      <c r="DC414" t="str">
        <f t="shared" si="289"/>
        <v/>
      </c>
      <c r="DD414" t="str">
        <f t="shared" si="287"/>
        <v/>
      </c>
      <c r="DE414" t="str">
        <f t="shared" si="269"/>
        <v/>
      </c>
      <c r="DF414" t="str">
        <f t="shared" si="260"/>
        <v/>
      </c>
      <c r="DH414" t="str">
        <f t="shared" si="258"/>
        <v/>
      </c>
      <c r="DI414" t="str">
        <f t="shared" si="293"/>
        <v/>
      </c>
      <c r="DJ414" t="str">
        <f t="shared" si="293"/>
        <v/>
      </c>
      <c r="DK414" t="str">
        <f t="shared" si="293"/>
        <v/>
      </c>
      <c r="DL414" t="str">
        <f t="shared" si="293"/>
        <v/>
      </c>
      <c r="DM414" t="str">
        <f t="shared" si="293"/>
        <v/>
      </c>
      <c r="DN414" t="str">
        <f t="shared" si="293"/>
        <v/>
      </c>
      <c r="DO414" t="str">
        <f t="shared" si="293"/>
        <v/>
      </c>
      <c r="DP414" t="str">
        <f t="shared" si="293"/>
        <v/>
      </c>
      <c r="DQ414" t="str">
        <f t="shared" si="293"/>
        <v/>
      </c>
      <c r="DR414" t="str">
        <f t="shared" si="293"/>
        <v/>
      </c>
      <c r="DS414" t="str">
        <f t="shared" si="293"/>
        <v/>
      </c>
      <c r="DT414" t="str">
        <f t="shared" si="293"/>
        <v/>
      </c>
      <c r="DU414" t="str">
        <f t="shared" si="293"/>
        <v/>
      </c>
      <c r="DV414" t="str">
        <f t="shared" si="293"/>
        <v/>
      </c>
      <c r="DW414" t="str">
        <f t="shared" si="293"/>
        <v/>
      </c>
      <c r="DX414" t="str">
        <f t="shared" si="293"/>
        <v/>
      </c>
      <c r="DY414">
        <f t="shared" si="293"/>
        <v>0</v>
      </c>
      <c r="DZ414" t="str">
        <f t="shared" si="293"/>
        <v/>
      </c>
      <c r="EA414" t="str">
        <f t="shared" si="293"/>
        <v/>
      </c>
      <c r="EC414" t="str">
        <f t="shared" si="276"/>
        <v/>
      </c>
      <c r="ED414" t="str">
        <f t="shared" si="276"/>
        <v/>
      </c>
      <c r="EE414" t="str">
        <f t="shared" si="276"/>
        <v/>
      </c>
      <c r="EF414" t="str">
        <f t="shared" si="276"/>
        <v/>
      </c>
      <c r="EG414" t="str">
        <f t="shared" si="277"/>
        <v/>
      </c>
      <c r="EH414" t="str">
        <f t="shared" si="277"/>
        <v/>
      </c>
      <c r="EI414">
        <f t="shared" si="277"/>
        <v>0</v>
      </c>
      <c r="EJ414" t="str">
        <f t="shared" si="277"/>
        <v/>
      </c>
      <c r="EK414" t="str">
        <f t="shared" si="278"/>
        <v/>
      </c>
      <c r="EL414" t="str">
        <f t="shared" si="278"/>
        <v/>
      </c>
      <c r="EM414" t="str">
        <f t="shared" si="278"/>
        <v/>
      </c>
      <c r="EN414" t="str">
        <f t="shared" si="278"/>
        <v/>
      </c>
      <c r="EO414" t="str">
        <f t="shared" si="279"/>
        <v/>
      </c>
      <c r="EP414" t="str">
        <f t="shared" si="279"/>
        <v/>
      </c>
      <c r="EQ414" t="str">
        <f t="shared" si="279"/>
        <v/>
      </c>
      <c r="ER414" t="str">
        <f t="shared" si="279"/>
        <v/>
      </c>
      <c r="ES414" t="str">
        <f t="shared" si="280"/>
        <v/>
      </c>
      <c r="ET414" t="str">
        <f t="shared" si="280"/>
        <v/>
      </c>
      <c r="EU414" t="str">
        <f t="shared" si="280"/>
        <v/>
      </c>
      <c r="EV414" t="str">
        <f t="shared" si="280"/>
        <v/>
      </c>
    </row>
    <row r="415" spans="1:152">
      <c r="A415" t="s">
        <v>6</v>
      </c>
      <c r="B415" t="s">
        <v>8</v>
      </c>
      <c r="E415" s="1" t="str">
        <f t="shared" si="271"/>
        <v/>
      </c>
      <c r="F415" s="1" t="str">
        <f t="shared" si="272"/>
        <v/>
      </c>
      <c r="G415" t="str">
        <f t="shared" si="273"/>
        <v/>
      </c>
      <c r="H415" t="str">
        <f t="shared" si="273"/>
        <v/>
      </c>
      <c r="I415" t="str">
        <f t="shared" si="273"/>
        <v/>
      </c>
      <c r="J415" t="str">
        <f t="shared" si="266"/>
        <v/>
      </c>
      <c r="K415" t="str">
        <f t="shared" si="266"/>
        <v/>
      </c>
      <c r="L415" t="str">
        <f t="shared" si="266"/>
        <v/>
      </c>
      <c r="M415" t="str">
        <f t="shared" si="266"/>
        <v/>
      </c>
      <c r="N415" t="str">
        <f t="shared" si="284"/>
        <v/>
      </c>
      <c r="O415" t="str">
        <f t="shared" si="284"/>
        <v/>
      </c>
      <c r="P415" t="str">
        <f t="shared" si="284"/>
        <v/>
      </c>
      <c r="Q415" t="str">
        <f t="shared" si="284"/>
        <v/>
      </c>
      <c r="R415" t="str">
        <f t="shared" si="290"/>
        <v/>
      </c>
      <c r="S415" t="str">
        <f t="shared" si="288"/>
        <v/>
      </c>
      <c r="T415" t="str">
        <f t="shared" si="262"/>
        <v/>
      </c>
      <c r="U415" t="str">
        <f t="shared" si="253"/>
        <v/>
      </c>
      <c r="V415" t="str">
        <f t="shared" si="253"/>
        <v/>
      </c>
      <c r="W415" t="str">
        <f t="shared" si="253"/>
        <v/>
      </c>
      <c r="X415" t="str">
        <f t="shared" si="253"/>
        <v/>
      </c>
      <c r="Y415" t="str">
        <f t="shared" si="253"/>
        <v/>
      </c>
      <c r="Z415" t="str">
        <f t="shared" si="253"/>
        <v/>
      </c>
      <c r="BR415" t="str">
        <f t="shared" si="274"/>
        <v/>
      </c>
      <c r="BS415" t="str">
        <f t="shared" si="274"/>
        <v/>
      </c>
      <c r="BT415" t="str">
        <f t="shared" si="274"/>
        <v/>
      </c>
      <c r="BU415" t="str">
        <f t="shared" si="267"/>
        <v/>
      </c>
      <c r="BV415" t="str">
        <f t="shared" si="267"/>
        <v/>
      </c>
      <c r="BW415" t="str">
        <f t="shared" si="267"/>
        <v/>
      </c>
      <c r="BX415" t="str">
        <f t="shared" si="267"/>
        <v/>
      </c>
      <c r="BY415">
        <f t="shared" si="285"/>
        <v>0</v>
      </c>
      <c r="BZ415" t="str">
        <f t="shared" si="285"/>
        <v/>
      </c>
      <c r="CA415" t="str">
        <f t="shared" si="285"/>
        <v/>
      </c>
      <c r="CB415" t="str">
        <f t="shared" si="285"/>
        <v/>
      </c>
      <c r="CC415" t="str">
        <f t="shared" si="291"/>
        <v/>
      </c>
      <c r="CD415" t="str">
        <f t="shared" si="281"/>
        <v/>
      </c>
      <c r="CE415" t="str">
        <f t="shared" si="281"/>
        <v/>
      </c>
      <c r="CF415" t="str">
        <f t="shared" si="281"/>
        <v/>
      </c>
      <c r="CG415" t="str">
        <f t="shared" si="281"/>
        <v/>
      </c>
      <c r="CH415" t="str">
        <f t="shared" si="282"/>
        <v/>
      </c>
      <c r="CI415" t="str">
        <f t="shared" si="255"/>
        <v/>
      </c>
      <c r="CJ415" t="str">
        <f t="shared" si="255"/>
        <v/>
      </c>
      <c r="CK415" t="str">
        <f t="shared" si="255"/>
        <v/>
      </c>
      <c r="CM415" t="str">
        <f t="shared" si="275"/>
        <v/>
      </c>
      <c r="CN415" t="str">
        <f t="shared" si="275"/>
        <v/>
      </c>
      <c r="CO415">
        <f t="shared" si="275"/>
        <v>0</v>
      </c>
      <c r="CP415" t="str">
        <f t="shared" si="268"/>
        <v/>
      </c>
      <c r="CQ415" t="str">
        <f t="shared" si="268"/>
        <v/>
      </c>
      <c r="CR415" t="str">
        <f t="shared" si="268"/>
        <v/>
      </c>
      <c r="CS415" t="str">
        <f t="shared" si="268"/>
        <v/>
      </c>
      <c r="CT415" t="str">
        <f t="shared" si="286"/>
        <v/>
      </c>
      <c r="CU415" t="str">
        <f t="shared" si="286"/>
        <v/>
      </c>
      <c r="CV415" t="str">
        <f t="shared" si="286"/>
        <v/>
      </c>
      <c r="CW415" t="str">
        <f t="shared" si="286"/>
        <v/>
      </c>
      <c r="CX415" t="str">
        <f t="shared" si="292"/>
        <v/>
      </c>
      <c r="CY415" t="str">
        <f t="shared" si="283"/>
        <v/>
      </c>
      <c r="CZ415" t="str">
        <f t="shared" si="283"/>
        <v/>
      </c>
      <c r="DA415" t="str">
        <f t="shared" si="283"/>
        <v/>
      </c>
      <c r="DB415" t="str">
        <f t="shared" si="283"/>
        <v/>
      </c>
      <c r="DC415" t="str">
        <f t="shared" si="289"/>
        <v/>
      </c>
      <c r="DD415" t="str">
        <f t="shared" si="287"/>
        <v/>
      </c>
      <c r="DE415" t="str">
        <f t="shared" si="269"/>
        <v/>
      </c>
      <c r="DF415" t="str">
        <f t="shared" si="260"/>
        <v/>
      </c>
      <c r="DH415" t="str">
        <f t="shared" si="258"/>
        <v/>
      </c>
      <c r="DI415" t="str">
        <f t="shared" si="293"/>
        <v/>
      </c>
      <c r="DJ415" t="str">
        <f t="shared" si="293"/>
        <v/>
      </c>
      <c r="DK415" t="str">
        <f t="shared" si="293"/>
        <v/>
      </c>
      <c r="DL415" t="str">
        <f t="shared" si="293"/>
        <v/>
      </c>
      <c r="DM415" t="str">
        <f t="shared" si="293"/>
        <v/>
      </c>
      <c r="DN415" t="str">
        <f t="shared" si="293"/>
        <v/>
      </c>
      <c r="DO415">
        <f t="shared" si="293"/>
        <v>0</v>
      </c>
      <c r="DP415" t="str">
        <f t="shared" si="293"/>
        <v/>
      </c>
      <c r="DQ415" t="str">
        <f t="shared" si="293"/>
        <v/>
      </c>
      <c r="DR415" t="str">
        <f t="shared" si="293"/>
        <v/>
      </c>
      <c r="DS415" t="str">
        <f t="shared" si="293"/>
        <v/>
      </c>
      <c r="DT415" t="str">
        <f t="shared" si="293"/>
        <v/>
      </c>
      <c r="DU415" t="str">
        <f t="shared" si="293"/>
        <v/>
      </c>
      <c r="DV415" t="str">
        <f t="shared" si="293"/>
        <v/>
      </c>
      <c r="DW415" t="str">
        <f t="shared" si="293"/>
        <v/>
      </c>
      <c r="DX415" t="str">
        <f t="shared" si="293"/>
        <v/>
      </c>
      <c r="DY415" t="str">
        <f t="shared" si="293"/>
        <v/>
      </c>
      <c r="DZ415" t="str">
        <f t="shared" si="293"/>
        <v/>
      </c>
      <c r="EA415" t="str">
        <f t="shared" si="293"/>
        <v/>
      </c>
      <c r="EC415" t="str">
        <f t="shared" si="276"/>
        <v/>
      </c>
      <c r="ED415" t="str">
        <f t="shared" si="276"/>
        <v/>
      </c>
      <c r="EE415">
        <f t="shared" si="276"/>
        <v>0</v>
      </c>
      <c r="EF415" t="str">
        <f t="shared" si="276"/>
        <v/>
      </c>
      <c r="EG415" t="str">
        <f t="shared" si="277"/>
        <v/>
      </c>
      <c r="EH415" t="str">
        <f t="shared" si="277"/>
        <v/>
      </c>
      <c r="EI415" t="str">
        <f t="shared" si="277"/>
        <v/>
      </c>
      <c r="EJ415" t="str">
        <f t="shared" si="277"/>
        <v/>
      </c>
      <c r="EK415" t="str">
        <f t="shared" si="278"/>
        <v/>
      </c>
      <c r="EL415" t="str">
        <f t="shared" si="278"/>
        <v/>
      </c>
      <c r="EM415" t="str">
        <f t="shared" si="278"/>
        <v/>
      </c>
      <c r="EN415" t="str">
        <f t="shared" si="278"/>
        <v/>
      </c>
      <c r="EO415" t="str">
        <f t="shared" si="279"/>
        <v/>
      </c>
      <c r="EP415" t="str">
        <f t="shared" si="279"/>
        <v/>
      </c>
      <c r="EQ415" t="str">
        <f t="shared" si="279"/>
        <v/>
      </c>
      <c r="ER415" t="str">
        <f t="shared" si="279"/>
        <v/>
      </c>
      <c r="ES415" t="str">
        <f t="shared" si="280"/>
        <v/>
      </c>
      <c r="ET415" t="str">
        <f t="shared" si="280"/>
        <v/>
      </c>
      <c r="EU415" t="str">
        <f t="shared" si="280"/>
        <v/>
      </c>
      <c r="EV415" t="str">
        <f t="shared" si="280"/>
        <v/>
      </c>
    </row>
    <row r="416" spans="1:152">
      <c r="A416" t="s">
        <v>190</v>
      </c>
      <c r="E416" s="1" t="str">
        <f t="shared" si="271"/>
        <v/>
      </c>
      <c r="F416" s="1" t="str">
        <f t="shared" si="272"/>
        <v/>
      </c>
      <c r="G416">
        <f>SUM(G404:G415)</f>
        <v>38</v>
      </c>
      <c r="H416">
        <f t="shared" ref="H416:Z416" si="295">SUM(H404:H415)</f>
        <v>45</v>
      </c>
      <c r="I416">
        <f t="shared" si="295"/>
        <v>37</v>
      </c>
      <c r="J416">
        <f t="shared" si="295"/>
        <v>41</v>
      </c>
      <c r="K416">
        <f t="shared" si="295"/>
        <v>37</v>
      </c>
      <c r="L416">
        <f t="shared" si="295"/>
        <v>43</v>
      </c>
      <c r="M416">
        <f t="shared" si="295"/>
        <v>39</v>
      </c>
      <c r="N416">
        <f t="shared" si="295"/>
        <v>35</v>
      </c>
      <c r="O416">
        <f t="shared" si="295"/>
        <v>53</v>
      </c>
      <c r="P416">
        <f t="shared" si="295"/>
        <v>50</v>
      </c>
      <c r="Q416">
        <f t="shared" si="295"/>
        <v>59</v>
      </c>
      <c r="R416">
        <f t="shared" si="295"/>
        <v>47</v>
      </c>
      <c r="S416">
        <f t="shared" si="295"/>
        <v>57</v>
      </c>
      <c r="T416">
        <f t="shared" si="295"/>
        <v>25</v>
      </c>
      <c r="U416">
        <f t="shared" si="295"/>
        <v>32</v>
      </c>
      <c r="V416">
        <f t="shared" si="295"/>
        <v>25</v>
      </c>
      <c r="W416">
        <f t="shared" si="295"/>
        <v>58</v>
      </c>
      <c r="X416">
        <f t="shared" si="295"/>
        <v>31</v>
      </c>
      <c r="Y416">
        <f t="shared" si="295"/>
        <v>39</v>
      </c>
      <c r="Z416">
        <f t="shared" si="295"/>
        <v>34</v>
      </c>
      <c r="BR416" t="str">
        <f t="shared" si="274"/>
        <v/>
      </c>
      <c r="BS416" t="str">
        <f t="shared" si="274"/>
        <v/>
      </c>
      <c r="BT416" t="str">
        <f t="shared" si="274"/>
        <v/>
      </c>
      <c r="BU416" t="str">
        <f t="shared" si="267"/>
        <v/>
      </c>
      <c r="BV416" t="str">
        <f t="shared" si="267"/>
        <v/>
      </c>
      <c r="BW416" t="str">
        <f t="shared" si="267"/>
        <v/>
      </c>
      <c r="BX416" t="str">
        <f t="shared" si="267"/>
        <v/>
      </c>
      <c r="BY416" t="str">
        <f t="shared" si="285"/>
        <v/>
      </c>
      <c r="BZ416" t="str">
        <f t="shared" si="285"/>
        <v/>
      </c>
      <c r="CA416" t="str">
        <f t="shared" si="285"/>
        <v/>
      </c>
      <c r="CB416" t="str">
        <f t="shared" si="285"/>
        <v/>
      </c>
      <c r="CC416" t="str">
        <f t="shared" si="291"/>
        <v/>
      </c>
      <c r="CD416" t="str">
        <f t="shared" si="281"/>
        <v/>
      </c>
      <c r="CE416" t="str">
        <f t="shared" si="281"/>
        <v/>
      </c>
      <c r="CF416" t="str">
        <f t="shared" si="281"/>
        <v/>
      </c>
      <c r="CG416" t="str">
        <f t="shared" si="281"/>
        <v/>
      </c>
      <c r="CH416" t="str">
        <f t="shared" si="282"/>
        <v/>
      </c>
      <c r="CI416" t="str">
        <f t="shared" si="255"/>
        <v/>
      </c>
      <c r="CJ416" t="str">
        <f t="shared" si="255"/>
        <v/>
      </c>
      <c r="CK416" t="str">
        <f t="shared" si="255"/>
        <v/>
      </c>
      <c r="CM416" t="str">
        <f t="shared" si="275"/>
        <v/>
      </c>
      <c r="CN416" t="str">
        <f t="shared" si="275"/>
        <v/>
      </c>
      <c r="CO416" t="str">
        <f t="shared" si="275"/>
        <v/>
      </c>
      <c r="CP416" t="str">
        <f t="shared" si="268"/>
        <v/>
      </c>
      <c r="CQ416" t="str">
        <f t="shared" si="268"/>
        <v/>
      </c>
      <c r="CR416" t="str">
        <f t="shared" si="268"/>
        <v/>
      </c>
      <c r="CS416" t="str">
        <f t="shared" si="268"/>
        <v/>
      </c>
      <c r="CT416" t="str">
        <f t="shared" si="286"/>
        <v/>
      </c>
      <c r="CU416" t="str">
        <f t="shared" si="286"/>
        <v/>
      </c>
      <c r="CV416" t="str">
        <f t="shared" si="286"/>
        <v/>
      </c>
      <c r="CW416" t="str">
        <f t="shared" si="286"/>
        <v/>
      </c>
      <c r="CX416" t="str">
        <f t="shared" si="292"/>
        <v/>
      </c>
      <c r="CY416" t="str">
        <f t="shared" si="283"/>
        <v/>
      </c>
      <c r="CZ416" t="str">
        <f t="shared" si="283"/>
        <v/>
      </c>
      <c r="DA416" t="str">
        <f t="shared" si="283"/>
        <v/>
      </c>
      <c r="DB416" t="str">
        <f t="shared" si="283"/>
        <v/>
      </c>
      <c r="DC416" t="str">
        <f t="shared" si="289"/>
        <v/>
      </c>
      <c r="DD416" t="str">
        <f t="shared" si="287"/>
        <v/>
      </c>
      <c r="DE416" t="str">
        <f t="shared" si="269"/>
        <v/>
      </c>
      <c r="DF416" t="str">
        <f t="shared" si="260"/>
        <v/>
      </c>
      <c r="DH416" t="str">
        <f t="shared" si="258"/>
        <v/>
      </c>
      <c r="DI416" t="str">
        <f t="shared" si="293"/>
        <v/>
      </c>
      <c r="DJ416" t="str">
        <f t="shared" si="293"/>
        <v/>
      </c>
      <c r="DK416" t="str">
        <f t="shared" si="293"/>
        <v/>
      </c>
      <c r="DL416" t="str">
        <f t="shared" si="293"/>
        <v/>
      </c>
      <c r="DM416" t="str">
        <f t="shared" si="293"/>
        <v/>
      </c>
      <c r="DN416" t="str">
        <f t="shared" si="293"/>
        <v/>
      </c>
      <c r="DO416" t="str">
        <f t="shared" si="293"/>
        <v/>
      </c>
      <c r="DP416" t="str">
        <f t="shared" si="293"/>
        <v/>
      </c>
      <c r="DQ416" t="str">
        <f t="shared" si="293"/>
        <v/>
      </c>
      <c r="DR416" t="str">
        <f t="shared" si="293"/>
        <v/>
      </c>
      <c r="DS416" t="str">
        <f t="shared" si="293"/>
        <v/>
      </c>
      <c r="DT416" t="str">
        <f t="shared" si="293"/>
        <v/>
      </c>
      <c r="DU416" t="str">
        <f t="shared" si="293"/>
        <v/>
      </c>
      <c r="DV416" t="str">
        <f t="shared" si="293"/>
        <v/>
      </c>
      <c r="DW416" t="str">
        <f t="shared" si="293"/>
        <v/>
      </c>
      <c r="DX416" t="str">
        <f t="shared" si="293"/>
        <v/>
      </c>
      <c r="DY416" t="str">
        <f t="shared" si="293"/>
        <v/>
      </c>
      <c r="DZ416" t="str">
        <f t="shared" si="293"/>
        <v/>
      </c>
      <c r="EA416" t="str">
        <f t="shared" si="293"/>
        <v/>
      </c>
      <c r="EC416" t="str">
        <f t="shared" si="276"/>
        <v/>
      </c>
      <c r="ED416" t="str">
        <f t="shared" si="276"/>
        <v/>
      </c>
      <c r="EE416" t="str">
        <f t="shared" si="276"/>
        <v/>
      </c>
      <c r="EF416" t="str">
        <f t="shared" si="276"/>
        <v/>
      </c>
      <c r="EG416" t="str">
        <f t="shared" si="277"/>
        <v/>
      </c>
      <c r="EH416" t="str">
        <f t="shared" si="277"/>
        <v/>
      </c>
      <c r="EI416" t="str">
        <f t="shared" si="277"/>
        <v/>
      </c>
      <c r="EJ416" t="str">
        <f t="shared" si="277"/>
        <v/>
      </c>
      <c r="EK416" t="str">
        <f t="shared" si="278"/>
        <v/>
      </c>
      <c r="EL416" t="str">
        <f t="shared" si="278"/>
        <v/>
      </c>
      <c r="EM416" t="str">
        <f t="shared" si="278"/>
        <v/>
      </c>
      <c r="EN416" t="str">
        <f t="shared" si="278"/>
        <v/>
      </c>
      <c r="EO416" t="str">
        <f t="shared" si="279"/>
        <v/>
      </c>
      <c r="EP416" t="str">
        <f t="shared" si="279"/>
        <v/>
      </c>
      <c r="EQ416" t="str">
        <f t="shared" si="279"/>
        <v/>
      </c>
      <c r="ER416" t="str">
        <f t="shared" si="279"/>
        <v/>
      </c>
      <c r="ES416" t="str">
        <f t="shared" si="280"/>
        <v/>
      </c>
      <c r="ET416" t="str">
        <f t="shared" si="280"/>
        <v/>
      </c>
      <c r="EU416" t="str">
        <f t="shared" si="280"/>
        <v/>
      </c>
      <c r="EV416" t="str">
        <f t="shared" si="280"/>
        <v/>
      </c>
    </row>
    <row r="417" spans="1:152">
      <c r="A417" t="s">
        <v>54</v>
      </c>
      <c r="E417" s="1" t="str">
        <f t="shared" si="271"/>
        <v/>
      </c>
      <c r="F417" s="1" t="str">
        <f t="shared" si="272"/>
        <v/>
      </c>
      <c r="G417" t="str">
        <f t="shared" si="273"/>
        <v/>
      </c>
      <c r="H417" t="str">
        <f t="shared" si="273"/>
        <v/>
      </c>
      <c r="I417" t="str">
        <f t="shared" si="273"/>
        <v/>
      </c>
      <c r="J417" t="str">
        <f t="shared" si="266"/>
        <v/>
      </c>
      <c r="K417" t="str">
        <f t="shared" si="266"/>
        <v/>
      </c>
      <c r="L417" t="str">
        <f t="shared" si="266"/>
        <v/>
      </c>
      <c r="M417" t="str">
        <f t="shared" si="266"/>
        <v/>
      </c>
      <c r="N417" t="str">
        <f t="shared" si="284"/>
        <v/>
      </c>
      <c r="O417" t="str">
        <f t="shared" si="284"/>
        <v/>
      </c>
      <c r="P417" t="str">
        <f t="shared" si="284"/>
        <v/>
      </c>
      <c r="Q417" t="str">
        <f t="shared" si="284"/>
        <v/>
      </c>
      <c r="R417" t="str">
        <f t="shared" si="290"/>
        <v/>
      </c>
      <c r="S417" t="str">
        <f t="shared" si="288"/>
        <v/>
      </c>
      <c r="T417" t="str">
        <f t="shared" si="262"/>
        <v/>
      </c>
      <c r="U417" t="str">
        <f t="shared" si="253"/>
        <v/>
      </c>
      <c r="V417" t="str">
        <f t="shared" si="253"/>
        <v/>
      </c>
      <c r="W417" t="str">
        <f t="shared" si="253"/>
        <v/>
      </c>
      <c r="X417" t="str">
        <f t="shared" si="253"/>
        <v/>
      </c>
      <c r="Y417" t="str">
        <f t="shared" si="253"/>
        <v/>
      </c>
      <c r="Z417" t="str">
        <f t="shared" si="253"/>
        <v/>
      </c>
      <c r="BR417" t="str">
        <f t="shared" si="274"/>
        <v/>
      </c>
      <c r="BS417" t="str">
        <f t="shared" si="274"/>
        <v/>
      </c>
      <c r="BT417" t="str">
        <f t="shared" si="274"/>
        <v/>
      </c>
      <c r="BU417" t="str">
        <f t="shared" si="267"/>
        <v/>
      </c>
      <c r="BV417" t="str">
        <f t="shared" si="267"/>
        <v/>
      </c>
      <c r="BW417" t="str">
        <f t="shared" si="267"/>
        <v/>
      </c>
      <c r="BX417" t="str">
        <f t="shared" si="267"/>
        <v/>
      </c>
      <c r="BY417" t="str">
        <f t="shared" si="285"/>
        <v/>
      </c>
      <c r="BZ417" t="str">
        <f t="shared" si="285"/>
        <v/>
      </c>
      <c r="CA417" t="str">
        <f t="shared" si="285"/>
        <v/>
      </c>
      <c r="CB417" t="str">
        <f t="shared" si="285"/>
        <v/>
      </c>
      <c r="CC417" t="str">
        <f t="shared" si="291"/>
        <v/>
      </c>
      <c r="CD417" t="str">
        <f t="shared" si="281"/>
        <v/>
      </c>
      <c r="CE417" t="str">
        <f t="shared" si="281"/>
        <v/>
      </c>
      <c r="CF417" t="str">
        <f t="shared" si="281"/>
        <v/>
      </c>
      <c r="CG417" t="str">
        <f t="shared" si="281"/>
        <v/>
      </c>
      <c r="CH417" t="str">
        <f t="shared" si="282"/>
        <v/>
      </c>
      <c r="CI417" t="str">
        <f t="shared" si="255"/>
        <v/>
      </c>
      <c r="CJ417" t="str">
        <f t="shared" si="255"/>
        <v/>
      </c>
      <c r="CK417" t="str">
        <f t="shared" si="255"/>
        <v/>
      </c>
      <c r="CM417" t="str">
        <f t="shared" si="275"/>
        <v/>
      </c>
      <c r="CN417" t="str">
        <f t="shared" si="275"/>
        <v/>
      </c>
      <c r="CO417" t="str">
        <f t="shared" si="275"/>
        <v/>
      </c>
      <c r="CP417" t="str">
        <f t="shared" si="268"/>
        <v/>
      </c>
      <c r="CQ417" t="str">
        <f t="shared" si="268"/>
        <v/>
      </c>
      <c r="CR417" t="str">
        <f t="shared" si="268"/>
        <v/>
      </c>
      <c r="CS417" t="str">
        <f t="shared" si="268"/>
        <v/>
      </c>
      <c r="CT417" t="str">
        <f t="shared" si="286"/>
        <v/>
      </c>
      <c r="CU417" t="str">
        <f t="shared" si="286"/>
        <v/>
      </c>
      <c r="CV417" t="str">
        <f t="shared" si="286"/>
        <v/>
      </c>
      <c r="CW417" t="str">
        <f t="shared" si="286"/>
        <v/>
      </c>
      <c r="CX417" t="str">
        <f t="shared" si="292"/>
        <v/>
      </c>
      <c r="CY417" t="str">
        <f t="shared" si="283"/>
        <v/>
      </c>
      <c r="CZ417" t="str">
        <f t="shared" si="283"/>
        <v/>
      </c>
      <c r="DA417" t="str">
        <f t="shared" si="283"/>
        <v/>
      </c>
      <c r="DB417" t="str">
        <f t="shared" si="283"/>
        <v/>
      </c>
      <c r="DC417" t="str">
        <f t="shared" si="289"/>
        <v/>
      </c>
      <c r="DD417" t="str">
        <f t="shared" si="287"/>
        <v/>
      </c>
      <c r="DE417" t="str">
        <f t="shared" si="269"/>
        <v/>
      </c>
      <c r="DF417" t="str">
        <f t="shared" si="260"/>
        <v/>
      </c>
      <c r="DH417" t="str">
        <f t="shared" si="258"/>
        <v/>
      </c>
      <c r="DI417" t="str">
        <f t="shared" si="293"/>
        <v/>
      </c>
      <c r="DJ417" t="str">
        <f t="shared" si="293"/>
        <v/>
      </c>
      <c r="DK417" t="str">
        <f t="shared" si="293"/>
        <v/>
      </c>
      <c r="DL417" t="str">
        <f t="shared" ref="DI417:EA431" si="296">IF($A417=DL$2,$D417,"")</f>
        <v/>
      </c>
      <c r="DM417" t="str">
        <f t="shared" si="296"/>
        <v/>
      </c>
      <c r="DN417" t="str">
        <f t="shared" si="296"/>
        <v/>
      </c>
      <c r="DO417" t="str">
        <f t="shared" si="296"/>
        <v/>
      </c>
      <c r="DP417" t="str">
        <f t="shared" si="296"/>
        <v/>
      </c>
      <c r="DQ417" t="str">
        <f t="shared" si="296"/>
        <v/>
      </c>
      <c r="DR417" t="str">
        <f t="shared" si="296"/>
        <v/>
      </c>
      <c r="DS417" t="str">
        <f t="shared" si="296"/>
        <v/>
      </c>
      <c r="DT417" t="str">
        <f t="shared" si="296"/>
        <v/>
      </c>
      <c r="DU417" t="str">
        <f t="shared" si="296"/>
        <v/>
      </c>
      <c r="DV417" t="str">
        <f t="shared" si="296"/>
        <v/>
      </c>
      <c r="DW417" t="str">
        <f t="shared" si="296"/>
        <v/>
      </c>
      <c r="DX417" t="str">
        <f t="shared" si="296"/>
        <v/>
      </c>
      <c r="DY417" t="str">
        <f t="shared" si="296"/>
        <v/>
      </c>
      <c r="DZ417" t="str">
        <f t="shared" si="296"/>
        <v/>
      </c>
      <c r="EA417" t="str">
        <f t="shared" si="296"/>
        <v/>
      </c>
      <c r="EC417" t="str">
        <f t="shared" si="276"/>
        <v/>
      </c>
      <c r="ED417" t="str">
        <f t="shared" si="276"/>
        <v/>
      </c>
      <c r="EE417" t="str">
        <f t="shared" si="276"/>
        <v/>
      </c>
      <c r="EF417" t="str">
        <f t="shared" si="276"/>
        <v/>
      </c>
      <c r="EG417" t="str">
        <f t="shared" si="277"/>
        <v/>
      </c>
      <c r="EH417" t="str">
        <f t="shared" si="277"/>
        <v/>
      </c>
      <c r="EI417" t="str">
        <f t="shared" si="277"/>
        <v/>
      </c>
      <c r="EJ417" t="str">
        <f t="shared" si="277"/>
        <v/>
      </c>
      <c r="EK417" t="str">
        <f t="shared" si="278"/>
        <v/>
      </c>
      <c r="EL417" t="str">
        <f t="shared" si="278"/>
        <v/>
      </c>
      <c r="EM417" t="str">
        <f t="shared" si="278"/>
        <v/>
      </c>
      <c r="EN417" t="str">
        <f t="shared" si="278"/>
        <v/>
      </c>
      <c r="EO417" t="str">
        <f t="shared" si="279"/>
        <v/>
      </c>
      <c r="EP417" t="str">
        <f t="shared" si="279"/>
        <v/>
      </c>
      <c r="EQ417" t="str">
        <f t="shared" si="279"/>
        <v/>
      </c>
      <c r="ER417" t="str">
        <f t="shared" si="279"/>
        <v/>
      </c>
      <c r="ES417" t="str">
        <f t="shared" si="280"/>
        <v/>
      </c>
      <c r="ET417" t="str">
        <f t="shared" si="280"/>
        <v/>
      </c>
      <c r="EU417" t="str">
        <f t="shared" si="280"/>
        <v/>
      </c>
      <c r="EV417" t="str">
        <f t="shared" si="280"/>
        <v/>
      </c>
    </row>
    <row r="418" spans="1:152">
      <c r="A418" t="s">
        <v>13</v>
      </c>
      <c r="B418" t="s">
        <v>18</v>
      </c>
      <c r="E418" s="1" t="str">
        <f t="shared" si="271"/>
        <v/>
      </c>
      <c r="F418" s="1" t="str">
        <f t="shared" si="272"/>
        <v/>
      </c>
      <c r="G418" t="str">
        <f t="shared" si="273"/>
        <v/>
      </c>
      <c r="H418" t="str">
        <f t="shared" si="273"/>
        <v/>
      </c>
      <c r="I418" t="str">
        <f t="shared" si="273"/>
        <v/>
      </c>
      <c r="J418" t="str">
        <f t="shared" si="266"/>
        <v/>
      </c>
      <c r="K418" t="str">
        <f t="shared" si="266"/>
        <v/>
      </c>
      <c r="L418" t="str">
        <f t="shared" si="266"/>
        <v/>
      </c>
      <c r="M418" t="str">
        <f t="shared" si="266"/>
        <v/>
      </c>
      <c r="N418" t="str">
        <f t="shared" si="284"/>
        <v/>
      </c>
      <c r="O418" t="str">
        <f t="shared" si="284"/>
        <v/>
      </c>
      <c r="P418" t="str">
        <f t="shared" si="284"/>
        <v/>
      </c>
      <c r="Q418" t="str">
        <f t="shared" si="284"/>
        <v/>
      </c>
      <c r="R418" t="str">
        <f t="shared" si="290"/>
        <v/>
      </c>
      <c r="S418" t="str">
        <f t="shared" si="288"/>
        <v/>
      </c>
      <c r="T418" t="str">
        <f t="shared" si="262"/>
        <v/>
      </c>
      <c r="U418" t="str">
        <f t="shared" si="253"/>
        <v/>
      </c>
      <c r="V418" t="str">
        <f t="shared" si="253"/>
        <v/>
      </c>
      <c r="W418" t="str">
        <f t="shared" si="253"/>
        <v/>
      </c>
      <c r="X418" t="str">
        <f t="shared" si="253"/>
        <v/>
      </c>
      <c r="Y418" t="str">
        <f t="shared" si="253"/>
        <v/>
      </c>
      <c r="Z418" t="str">
        <f t="shared" si="253"/>
        <v/>
      </c>
      <c r="BR418" t="str">
        <f t="shared" si="274"/>
        <v/>
      </c>
      <c r="BS418" t="str">
        <f t="shared" si="274"/>
        <v/>
      </c>
      <c r="BT418" t="str">
        <f t="shared" si="274"/>
        <v/>
      </c>
      <c r="BU418" t="str">
        <f t="shared" si="267"/>
        <v/>
      </c>
      <c r="BV418" t="str">
        <f t="shared" si="267"/>
        <v/>
      </c>
      <c r="BW418">
        <f t="shared" si="267"/>
        <v>0</v>
      </c>
      <c r="BX418" t="str">
        <f t="shared" si="267"/>
        <v/>
      </c>
      <c r="BY418" t="str">
        <f t="shared" si="285"/>
        <v/>
      </c>
      <c r="BZ418" t="str">
        <f t="shared" si="285"/>
        <v/>
      </c>
      <c r="CA418" t="str">
        <f t="shared" si="285"/>
        <v/>
      </c>
      <c r="CB418" t="str">
        <f t="shared" si="285"/>
        <v/>
      </c>
      <c r="CC418" t="str">
        <f t="shared" si="291"/>
        <v/>
      </c>
      <c r="CD418" t="str">
        <f t="shared" si="281"/>
        <v/>
      </c>
      <c r="CE418" t="str">
        <f t="shared" si="281"/>
        <v/>
      </c>
      <c r="CF418" t="str">
        <f t="shared" si="281"/>
        <v/>
      </c>
      <c r="CG418" t="str">
        <f t="shared" si="281"/>
        <v/>
      </c>
      <c r="CH418" t="str">
        <f t="shared" si="282"/>
        <v/>
      </c>
      <c r="CI418" t="str">
        <f t="shared" si="255"/>
        <v/>
      </c>
      <c r="CJ418" t="str">
        <f t="shared" si="255"/>
        <v/>
      </c>
      <c r="CK418" t="str">
        <f t="shared" si="255"/>
        <v/>
      </c>
      <c r="CM418" t="str">
        <f t="shared" si="275"/>
        <v/>
      </c>
      <c r="CN418" t="str">
        <f t="shared" si="275"/>
        <v/>
      </c>
      <c r="CO418" t="str">
        <f t="shared" si="275"/>
        <v/>
      </c>
      <c r="CP418" t="str">
        <f t="shared" si="268"/>
        <v/>
      </c>
      <c r="CQ418" t="str">
        <f t="shared" si="268"/>
        <v/>
      </c>
      <c r="CR418" t="str">
        <f t="shared" si="268"/>
        <v/>
      </c>
      <c r="CS418" t="str">
        <f t="shared" si="268"/>
        <v/>
      </c>
      <c r="CT418" t="str">
        <f t="shared" si="286"/>
        <v/>
      </c>
      <c r="CU418" t="str">
        <f t="shared" si="286"/>
        <v/>
      </c>
      <c r="CV418" t="str">
        <f t="shared" si="286"/>
        <v/>
      </c>
      <c r="CW418">
        <f t="shared" si="286"/>
        <v>0</v>
      </c>
      <c r="CX418" t="str">
        <f t="shared" si="292"/>
        <v/>
      </c>
      <c r="CY418" t="str">
        <f t="shared" si="283"/>
        <v/>
      </c>
      <c r="CZ418" t="str">
        <f t="shared" si="283"/>
        <v/>
      </c>
      <c r="DA418" t="str">
        <f t="shared" si="283"/>
        <v/>
      </c>
      <c r="DB418" t="str">
        <f t="shared" si="283"/>
        <v/>
      </c>
      <c r="DC418" t="str">
        <f t="shared" si="289"/>
        <v/>
      </c>
      <c r="DD418" t="str">
        <f t="shared" si="287"/>
        <v/>
      </c>
      <c r="DE418" t="str">
        <f t="shared" si="269"/>
        <v/>
      </c>
      <c r="DF418" t="str">
        <f t="shared" si="260"/>
        <v/>
      </c>
      <c r="DH418" t="str">
        <f t="shared" si="258"/>
        <v/>
      </c>
      <c r="DI418" t="str">
        <f t="shared" si="296"/>
        <v/>
      </c>
      <c r="DJ418" t="str">
        <f t="shared" si="296"/>
        <v/>
      </c>
      <c r="DK418" t="str">
        <f t="shared" si="296"/>
        <v/>
      </c>
      <c r="DL418" t="str">
        <f t="shared" si="296"/>
        <v/>
      </c>
      <c r="DM418">
        <f t="shared" si="296"/>
        <v>0</v>
      </c>
      <c r="DN418" t="str">
        <f t="shared" si="296"/>
        <v/>
      </c>
      <c r="DO418" t="str">
        <f t="shared" si="296"/>
        <v/>
      </c>
      <c r="DP418" t="str">
        <f t="shared" si="296"/>
        <v/>
      </c>
      <c r="DQ418" t="str">
        <f t="shared" si="296"/>
        <v/>
      </c>
      <c r="DR418" t="str">
        <f t="shared" si="296"/>
        <v/>
      </c>
      <c r="DS418" t="str">
        <f t="shared" si="296"/>
        <v/>
      </c>
      <c r="DT418" t="str">
        <f t="shared" si="296"/>
        <v/>
      </c>
      <c r="DU418" t="str">
        <f t="shared" si="296"/>
        <v/>
      </c>
      <c r="DV418" t="str">
        <f t="shared" si="296"/>
        <v/>
      </c>
      <c r="DW418" t="str">
        <f t="shared" si="296"/>
        <v/>
      </c>
      <c r="DX418" t="str">
        <f t="shared" si="296"/>
        <v/>
      </c>
      <c r="DY418" t="str">
        <f t="shared" si="296"/>
        <v/>
      </c>
      <c r="DZ418" t="str">
        <f t="shared" si="296"/>
        <v/>
      </c>
      <c r="EA418" t="str">
        <f t="shared" si="296"/>
        <v/>
      </c>
      <c r="EC418" t="str">
        <f t="shared" si="276"/>
        <v/>
      </c>
      <c r="ED418" t="str">
        <f t="shared" si="276"/>
        <v/>
      </c>
      <c r="EE418" t="str">
        <f t="shared" si="276"/>
        <v/>
      </c>
      <c r="EF418" t="str">
        <f t="shared" si="276"/>
        <v/>
      </c>
      <c r="EG418" t="str">
        <f t="shared" si="277"/>
        <v/>
      </c>
      <c r="EH418" t="str">
        <f t="shared" si="277"/>
        <v/>
      </c>
      <c r="EI418" t="str">
        <f t="shared" si="277"/>
        <v/>
      </c>
      <c r="EJ418" t="str">
        <f t="shared" si="277"/>
        <v/>
      </c>
      <c r="EK418" t="str">
        <f t="shared" si="278"/>
        <v/>
      </c>
      <c r="EL418" t="str">
        <f t="shared" si="278"/>
        <v/>
      </c>
      <c r="EM418">
        <f t="shared" si="278"/>
        <v>0</v>
      </c>
      <c r="EN418" t="str">
        <f t="shared" si="278"/>
        <v/>
      </c>
      <c r="EO418" t="str">
        <f t="shared" si="279"/>
        <v/>
      </c>
      <c r="EP418" t="str">
        <f t="shared" si="279"/>
        <v/>
      </c>
      <c r="EQ418" t="str">
        <f t="shared" si="279"/>
        <v/>
      </c>
      <c r="ER418" t="str">
        <f t="shared" si="279"/>
        <v/>
      </c>
      <c r="ES418" t="str">
        <f t="shared" si="280"/>
        <v/>
      </c>
      <c r="ET418" t="str">
        <f t="shared" si="280"/>
        <v/>
      </c>
      <c r="EU418" t="str">
        <f t="shared" si="280"/>
        <v/>
      </c>
      <c r="EV418" t="str">
        <f t="shared" si="280"/>
        <v/>
      </c>
    </row>
    <row r="419" spans="1:152">
      <c r="A419" t="s">
        <v>3</v>
      </c>
      <c r="B419" t="s">
        <v>10</v>
      </c>
      <c r="E419" s="1" t="str">
        <f t="shared" si="271"/>
        <v/>
      </c>
      <c r="F419" s="1" t="str">
        <f t="shared" si="272"/>
        <v/>
      </c>
      <c r="G419" t="str">
        <f t="shared" si="273"/>
        <v/>
      </c>
      <c r="H419" t="str">
        <f t="shared" si="273"/>
        <v/>
      </c>
      <c r="I419" t="str">
        <f t="shared" si="273"/>
        <v/>
      </c>
      <c r="J419" t="str">
        <f t="shared" si="266"/>
        <v/>
      </c>
      <c r="K419" t="str">
        <f t="shared" si="266"/>
        <v/>
      </c>
      <c r="L419" t="str">
        <f t="shared" si="266"/>
        <v/>
      </c>
      <c r="M419" t="str">
        <f t="shared" si="266"/>
        <v/>
      </c>
      <c r="N419" t="str">
        <f t="shared" si="284"/>
        <v/>
      </c>
      <c r="O419" t="str">
        <f t="shared" si="284"/>
        <v/>
      </c>
      <c r="P419" t="str">
        <f t="shared" si="284"/>
        <v/>
      </c>
      <c r="Q419" t="str">
        <f t="shared" si="284"/>
        <v/>
      </c>
      <c r="R419" t="str">
        <f t="shared" si="290"/>
        <v/>
      </c>
      <c r="S419" t="str">
        <f t="shared" si="288"/>
        <v/>
      </c>
      <c r="T419" t="str">
        <f t="shared" si="262"/>
        <v/>
      </c>
      <c r="U419" t="str">
        <f t="shared" si="262"/>
        <v/>
      </c>
      <c r="V419" t="str">
        <f t="shared" si="262"/>
        <v/>
      </c>
      <c r="W419" t="str">
        <f t="shared" si="262"/>
        <v/>
      </c>
      <c r="X419" t="str">
        <f t="shared" si="262"/>
        <v/>
      </c>
      <c r="Y419" t="str">
        <f t="shared" si="262"/>
        <v/>
      </c>
      <c r="Z419" t="str">
        <f t="shared" si="262"/>
        <v/>
      </c>
      <c r="BR419" t="str">
        <f t="shared" si="274"/>
        <v/>
      </c>
      <c r="BS419" t="str">
        <f t="shared" si="274"/>
        <v/>
      </c>
      <c r="BT419" t="str">
        <f t="shared" si="274"/>
        <v/>
      </c>
      <c r="BU419" t="str">
        <f t="shared" si="267"/>
        <v/>
      </c>
      <c r="BV419" t="str">
        <f t="shared" si="267"/>
        <v/>
      </c>
      <c r="BW419" t="str">
        <f t="shared" si="267"/>
        <v/>
      </c>
      <c r="BX419" t="str">
        <f t="shared" si="267"/>
        <v/>
      </c>
      <c r="BY419" t="str">
        <f t="shared" si="285"/>
        <v/>
      </c>
      <c r="BZ419" t="str">
        <f t="shared" si="285"/>
        <v/>
      </c>
      <c r="CA419">
        <f t="shared" si="285"/>
        <v>0</v>
      </c>
      <c r="CB419" t="str">
        <f t="shared" si="285"/>
        <v/>
      </c>
      <c r="CC419" t="str">
        <f t="shared" si="291"/>
        <v/>
      </c>
      <c r="CD419" t="str">
        <f t="shared" si="281"/>
        <v/>
      </c>
      <c r="CE419" t="str">
        <f t="shared" si="281"/>
        <v/>
      </c>
      <c r="CF419" t="str">
        <f t="shared" si="281"/>
        <v/>
      </c>
      <c r="CG419" t="str">
        <f t="shared" si="281"/>
        <v/>
      </c>
      <c r="CH419" t="str">
        <f t="shared" si="282"/>
        <v/>
      </c>
      <c r="CI419" t="str">
        <f t="shared" si="255"/>
        <v/>
      </c>
      <c r="CJ419" t="str">
        <f t="shared" si="255"/>
        <v/>
      </c>
      <c r="CK419" t="str">
        <f t="shared" si="255"/>
        <v/>
      </c>
      <c r="CM419" t="str">
        <f t="shared" si="275"/>
        <v/>
      </c>
      <c r="CN419" t="str">
        <f t="shared" si="275"/>
        <v/>
      </c>
      <c r="CO419" t="str">
        <f t="shared" si="275"/>
        <v/>
      </c>
      <c r="CP419" t="str">
        <f t="shared" si="268"/>
        <v/>
      </c>
      <c r="CQ419" t="str">
        <f t="shared" si="268"/>
        <v/>
      </c>
      <c r="CR419" t="str">
        <f t="shared" si="268"/>
        <v/>
      </c>
      <c r="CS419" t="str">
        <f t="shared" si="268"/>
        <v/>
      </c>
      <c r="CT419" t="str">
        <f t="shared" si="286"/>
        <v/>
      </c>
      <c r="CU419" t="str">
        <f t="shared" si="286"/>
        <v/>
      </c>
      <c r="CV419" t="str">
        <f t="shared" si="286"/>
        <v/>
      </c>
      <c r="CW419" t="str">
        <f t="shared" si="286"/>
        <v/>
      </c>
      <c r="CX419" t="str">
        <f t="shared" si="292"/>
        <v/>
      </c>
      <c r="CY419" t="str">
        <f t="shared" si="283"/>
        <v/>
      </c>
      <c r="CZ419" t="str">
        <f t="shared" si="283"/>
        <v/>
      </c>
      <c r="DA419">
        <f t="shared" si="283"/>
        <v>0</v>
      </c>
      <c r="DB419" t="str">
        <f t="shared" si="283"/>
        <v/>
      </c>
      <c r="DC419" t="str">
        <f t="shared" si="289"/>
        <v/>
      </c>
      <c r="DD419" t="str">
        <f t="shared" si="287"/>
        <v/>
      </c>
      <c r="DE419" t="str">
        <f t="shared" si="269"/>
        <v/>
      </c>
      <c r="DF419" t="str">
        <f t="shared" si="260"/>
        <v/>
      </c>
      <c r="DH419" t="str">
        <f t="shared" si="258"/>
        <v/>
      </c>
      <c r="DI419" t="str">
        <f t="shared" si="296"/>
        <v/>
      </c>
      <c r="DJ419" t="str">
        <f t="shared" si="296"/>
        <v/>
      </c>
      <c r="DK419" t="str">
        <f t="shared" si="296"/>
        <v/>
      </c>
      <c r="DL419" t="str">
        <f t="shared" si="296"/>
        <v/>
      </c>
      <c r="DM419" t="str">
        <f t="shared" si="296"/>
        <v/>
      </c>
      <c r="DN419" t="str">
        <f t="shared" si="296"/>
        <v/>
      </c>
      <c r="DO419" t="str">
        <f t="shared" si="296"/>
        <v/>
      </c>
      <c r="DP419" t="str">
        <f t="shared" si="296"/>
        <v/>
      </c>
      <c r="DQ419">
        <f t="shared" si="296"/>
        <v>0</v>
      </c>
      <c r="DR419" t="str">
        <f t="shared" si="296"/>
        <v/>
      </c>
      <c r="DS419" t="str">
        <f t="shared" si="296"/>
        <v/>
      </c>
      <c r="DT419" t="str">
        <f t="shared" si="296"/>
        <v/>
      </c>
      <c r="DU419" t="str">
        <f t="shared" si="296"/>
        <v/>
      </c>
      <c r="DV419" t="str">
        <f t="shared" si="296"/>
        <v/>
      </c>
      <c r="DW419" t="str">
        <f t="shared" si="296"/>
        <v/>
      </c>
      <c r="DX419" t="str">
        <f t="shared" si="296"/>
        <v/>
      </c>
      <c r="DY419" t="str">
        <f t="shared" si="296"/>
        <v/>
      </c>
      <c r="DZ419" t="str">
        <f t="shared" si="296"/>
        <v/>
      </c>
      <c r="EA419" t="str">
        <f t="shared" si="296"/>
        <v/>
      </c>
      <c r="EC419" t="str">
        <f t="shared" si="276"/>
        <v/>
      </c>
      <c r="ED419" t="str">
        <f t="shared" si="276"/>
        <v/>
      </c>
      <c r="EE419" t="str">
        <f t="shared" si="276"/>
        <v/>
      </c>
      <c r="EF419" t="str">
        <f t="shared" si="276"/>
        <v/>
      </c>
      <c r="EG419" t="str">
        <f t="shared" si="277"/>
        <v/>
      </c>
      <c r="EH419" t="str">
        <f t="shared" si="277"/>
        <v/>
      </c>
      <c r="EI419" t="str">
        <f t="shared" si="277"/>
        <v/>
      </c>
      <c r="EJ419" t="str">
        <f t="shared" si="277"/>
        <v/>
      </c>
      <c r="EK419" t="str">
        <f t="shared" si="278"/>
        <v/>
      </c>
      <c r="EL419" t="str">
        <f t="shared" si="278"/>
        <v/>
      </c>
      <c r="EM419" t="str">
        <f t="shared" si="278"/>
        <v/>
      </c>
      <c r="EN419" t="str">
        <f t="shared" si="278"/>
        <v/>
      </c>
      <c r="EO419" t="str">
        <f t="shared" si="279"/>
        <v/>
      </c>
      <c r="EP419" t="str">
        <f t="shared" si="279"/>
        <v/>
      </c>
      <c r="EQ419">
        <f t="shared" si="279"/>
        <v>0</v>
      </c>
      <c r="ER419" t="str">
        <f t="shared" si="279"/>
        <v/>
      </c>
      <c r="ES419" t="str">
        <f t="shared" si="280"/>
        <v/>
      </c>
      <c r="ET419" t="str">
        <f t="shared" si="280"/>
        <v/>
      </c>
      <c r="EU419" t="str">
        <f t="shared" si="280"/>
        <v/>
      </c>
      <c r="EV419" t="str">
        <f t="shared" si="280"/>
        <v/>
      </c>
    </row>
    <row r="420" spans="1:152">
      <c r="A420" t="s">
        <v>15</v>
      </c>
      <c r="B420" t="s">
        <v>1</v>
      </c>
      <c r="E420" s="1" t="str">
        <f t="shared" si="271"/>
        <v/>
      </c>
      <c r="F420" s="1" t="str">
        <f t="shared" si="272"/>
        <v/>
      </c>
      <c r="G420" t="str">
        <f t="shared" si="273"/>
        <v/>
      </c>
      <c r="H420" t="str">
        <f t="shared" si="273"/>
        <v/>
      </c>
      <c r="I420" t="str">
        <f t="shared" si="273"/>
        <v/>
      </c>
      <c r="J420" t="str">
        <f t="shared" si="266"/>
        <v/>
      </c>
      <c r="K420" t="str">
        <f t="shared" si="266"/>
        <v/>
      </c>
      <c r="L420" t="str">
        <f t="shared" si="266"/>
        <v/>
      </c>
      <c r="M420" t="str">
        <f t="shared" si="266"/>
        <v/>
      </c>
      <c r="N420" t="str">
        <f t="shared" si="284"/>
        <v/>
      </c>
      <c r="O420" t="str">
        <f t="shared" si="284"/>
        <v/>
      </c>
      <c r="P420" t="str">
        <f t="shared" si="284"/>
        <v/>
      </c>
      <c r="Q420" t="str">
        <f t="shared" si="284"/>
        <v/>
      </c>
      <c r="R420" t="str">
        <f t="shared" si="290"/>
        <v/>
      </c>
      <c r="S420" t="str">
        <f t="shared" si="288"/>
        <v/>
      </c>
      <c r="T420" t="str">
        <f t="shared" si="262"/>
        <v/>
      </c>
      <c r="U420" t="str">
        <f t="shared" si="262"/>
        <v/>
      </c>
      <c r="W420" t="str">
        <f t="shared" si="262"/>
        <v/>
      </c>
      <c r="X420" t="str">
        <f t="shared" si="262"/>
        <v/>
      </c>
      <c r="Y420" t="str">
        <f t="shared" si="262"/>
        <v/>
      </c>
      <c r="Z420" t="str">
        <f t="shared" si="262"/>
        <v/>
      </c>
      <c r="BR420" t="str">
        <f t="shared" si="274"/>
        <v/>
      </c>
      <c r="BS420" t="str">
        <f t="shared" si="274"/>
        <v/>
      </c>
      <c r="BT420" t="str">
        <f t="shared" si="274"/>
        <v/>
      </c>
      <c r="BU420" t="str">
        <f t="shared" si="267"/>
        <v/>
      </c>
      <c r="BV420" t="str">
        <f t="shared" si="267"/>
        <v/>
      </c>
      <c r="BW420" t="str">
        <f t="shared" si="267"/>
        <v/>
      </c>
      <c r="BX420" t="str">
        <f t="shared" si="267"/>
        <v/>
      </c>
      <c r="BY420" t="str">
        <f t="shared" si="285"/>
        <v/>
      </c>
      <c r="BZ420" t="str">
        <f t="shared" si="285"/>
        <v/>
      </c>
      <c r="CA420" t="str">
        <f t="shared" si="285"/>
        <v/>
      </c>
      <c r="CB420" t="str">
        <f t="shared" si="285"/>
        <v/>
      </c>
      <c r="CC420" t="str">
        <f t="shared" si="291"/>
        <v/>
      </c>
      <c r="CD420" t="str">
        <f t="shared" si="281"/>
        <v/>
      </c>
      <c r="CE420">
        <f t="shared" si="281"/>
        <v>0</v>
      </c>
      <c r="CF420" t="str">
        <f t="shared" si="281"/>
        <v/>
      </c>
      <c r="CG420" t="str">
        <f t="shared" si="281"/>
        <v/>
      </c>
      <c r="CH420" t="str">
        <f t="shared" si="282"/>
        <v/>
      </c>
      <c r="CI420" t="str">
        <f t="shared" si="255"/>
        <v/>
      </c>
      <c r="CJ420" t="str">
        <f t="shared" si="255"/>
        <v/>
      </c>
      <c r="CK420" t="str">
        <f t="shared" si="255"/>
        <v/>
      </c>
      <c r="CM420" t="str">
        <f t="shared" si="275"/>
        <v/>
      </c>
      <c r="CN420" t="str">
        <f t="shared" si="275"/>
        <v/>
      </c>
      <c r="CO420" t="str">
        <f t="shared" si="275"/>
        <v/>
      </c>
      <c r="CP420" t="str">
        <f t="shared" si="268"/>
        <v/>
      </c>
      <c r="CQ420" t="str">
        <f t="shared" si="268"/>
        <v/>
      </c>
      <c r="CR420" t="str">
        <f t="shared" si="268"/>
        <v/>
      </c>
      <c r="CS420" t="str">
        <f t="shared" si="268"/>
        <v/>
      </c>
      <c r="CT420" t="str">
        <f t="shared" si="286"/>
        <v/>
      </c>
      <c r="CU420" t="str">
        <f t="shared" si="286"/>
        <v/>
      </c>
      <c r="CV420" t="str">
        <f t="shared" si="286"/>
        <v/>
      </c>
      <c r="CW420" t="str">
        <f t="shared" si="286"/>
        <v/>
      </c>
      <c r="CX420" t="str">
        <f t="shared" si="292"/>
        <v/>
      </c>
      <c r="CY420">
        <f t="shared" si="283"/>
        <v>0</v>
      </c>
      <c r="CZ420" t="str">
        <f t="shared" si="283"/>
        <v/>
      </c>
      <c r="DA420" t="str">
        <f t="shared" si="283"/>
        <v/>
      </c>
      <c r="DB420" t="str">
        <f t="shared" si="283"/>
        <v/>
      </c>
      <c r="DC420" t="str">
        <f t="shared" si="289"/>
        <v/>
      </c>
      <c r="DD420" t="str">
        <f t="shared" si="287"/>
        <v/>
      </c>
      <c r="DE420" t="str">
        <f t="shared" si="269"/>
        <v/>
      </c>
      <c r="DF420" t="str">
        <f t="shared" si="260"/>
        <v/>
      </c>
      <c r="DH420" t="str">
        <f t="shared" si="258"/>
        <v/>
      </c>
      <c r="DI420" t="str">
        <f t="shared" si="296"/>
        <v/>
      </c>
      <c r="DJ420" t="str">
        <f t="shared" si="296"/>
        <v/>
      </c>
      <c r="DK420" t="str">
        <f t="shared" si="296"/>
        <v/>
      </c>
      <c r="DL420" t="str">
        <f t="shared" si="296"/>
        <v/>
      </c>
      <c r="DM420" t="str">
        <f t="shared" si="296"/>
        <v/>
      </c>
      <c r="DN420" t="str">
        <f t="shared" si="296"/>
        <v/>
      </c>
      <c r="DO420" t="str">
        <f t="shared" si="296"/>
        <v/>
      </c>
      <c r="DP420" t="str">
        <f t="shared" si="296"/>
        <v/>
      </c>
      <c r="DQ420" t="str">
        <f t="shared" si="296"/>
        <v/>
      </c>
      <c r="DR420" t="str">
        <f t="shared" si="296"/>
        <v/>
      </c>
      <c r="DS420" t="str">
        <f t="shared" si="296"/>
        <v/>
      </c>
      <c r="DT420" t="str">
        <f t="shared" si="296"/>
        <v/>
      </c>
      <c r="DU420">
        <f t="shared" si="296"/>
        <v>0</v>
      </c>
      <c r="DV420" t="str">
        <f t="shared" si="296"/>
        <v/>
      </c>
      <c r="DW420" t="str">
        <f t="shared" si="296"/>
        <v/>
      </c>
      <c r="DX420" t="str">
        <f t="shared" si="296"/>
        <v/>
      </c>
      <c r="DY420" t="str">
        <f t="shared" si="296"/>
        <v/>
      </c>
      <c r="DZ420" t="str">
        <f t="shared" si="296"/>
        <v/>
      </c>
      <c r="EA420" t="str">
        <f t="shared" si="296"/>
        <v/>
      </c>
      <c r="EC420" t="str">
        <f t="shared" si="276"/>
        <v/>
      </c>
      <c r="ED420" t="str">
        <f t="shared" si="276"/>
        <v/>
      </c>
      <c r="EE420" t="str">
        <f t="shared" si="276"/>
        <v/>
      </c>
      <c r="EF420" t="str">
        <f t="shared" si="276"/>
        <v/>
      </c>
      <c r="EG420" t="str">
        <f t="shared" si="277"/>
        <v/>
      </c>
      <c r="EH420" t="str">
        <f t="shared" si="277"/>
        <v/>
      </c>
      <c r="EI420" t="str">
        <f t="shared" si="277"/>
        <v/>
      </c>
      <c r="EJ420" t="str">
        <f t="shared" si="277"/>
        <v/>
      </c>
      <c r="EK420" t="str">
        <f t="shared" si="278"/>
        <v/>
      </c>
      <c r="EL420" t="str">
        <f t="shared" si="278"/>
        <v/>
      </c>
      <c r="EM420" t="str">
        <f t="shared" si="278"/>
        <v/>
      </c>
      <c r="EN420" t="str">
        <f t="shared" si="278"/>
        <v/>
      </c>
      <c r="EO420">
        <f t="shared" si="279"/>
        <v>0</v>
      </c>
      <c r="EP420" t="str">
        <f t="shared" si="279"/>
        <v/>
      </c>
      <c r="EQ420" t="str">
        <f t="shared" si="279"/>
        <v/>
      </c>
      <c r="ER420" t="str">
        <f t="shared" si="279"/>
        <v/>
      </c>
      <c r="ES420" t="str">
        <f t="shared" si="280"/>
        <v/>
      </c>
      <c r="ET420" t="str">
        <f t="shared" si="280"/>
        <v/>
      </c>
      <c r="EU420" t="str">
        <f t="shared" si="280"/>
        <v/>
      </c>
      <c r="EV420" t="str">
        <f t="shared" si="280"/>
        <v/>
      </c>
    </row>
    <row r="421" spans="1:152">
      <c r="A421" t="s">
        <v>16</v>
      </c>
      <c r="B421" t="s">
        <v>6</v>
      </c>
      <c r="E421" s="1" t="str">
        <f t="shared" si="271"/>
        <v/>
      </c>
      <c r="F421" s="1" t="str">
        <f t="shared" si="272"/>
        <v/>
      </c>
      <c r="G421" t="str">
        <f t="shared" si="273"/>
        <v/>
      </c>
      <c r="H421" t="str">
        <f t="shared" si="273"/>
        <v/>
      </c>
      <c r="I421" t="str">
        <f t="shared" si="273"/>
        <v/>
      </c>
      <c r="J421" t="str">
        <f t="shared" si="266"/>
        <v/>
      </c>
      <c r="K421" t="str">
        <f t="shared" si="266"/>
        <v/>
      </c>
      <c r="L421" t="str">
        <f t="shared" si="266"/>
        <v/>
      </c>
      <c r="M421" t="str">
        <f t="shared" si="266"/>
        <v/>
      </c>
      <c r="N421" t="str">
        <f t="shared" si="284"/>
        <v/>
      </c>
      <c r="O421" t="str">
        <f t="shared" si="284"/>
        <v/>
      </c>
      <c r="P421" t="str">
        <f t="shared" si="284"/>
        <v/>
      </c>
      <c r="Q421" t="str">
        <f t="shared" si="284"/>
        <v/>
      </c>
      <c r="R421" t="str">
        <f t="shared" si="290"/>
        <v/>
      </c>
      <c r="S421" t="str">
        <f t="shared" si="288"/>
        <v/>
      </c>
      <c r="T421" t="str">
        <f t="shared" si="262"/>
        <v/>
      </c>
      <c r="U421" t="str">
        <f t="shared" si="262"/>
        <v/>
      </c>
      <c r="W421" t="str">
        <f t="shared" si="262"/>
        <v/>
      </c>
      <c r="X421" t="str">
        <f t="shared" si="262"/>
        <v/>
      </c>
      <c r="Y421" t="str">
        <f t="shared" si="262"/>
        <v/>
      </c>
      <c r="Z421" t="str">
        <f t="shared" si="262"/>
        <v/>
      </c>
      <c r="BR421" t="str">
        <f t="shared" si="274"/>
        <v/>
      </c>
      <c r="BS421" t="str">
        <f t="shared" si="274"/>
        <v/>
      </c>
      <c r="BT421" t="str">
        <f t="shared" si="274"/>
        <v/>
      </c>
      <c r="BU421" t="str">
        <f t="shared" si="267"/>
        <v/>
      </c>
      <c r="BV421" t="str">
        <f t="shared" si="267"/>
        <v/>
      </c>
      <c r="BW421" t="str">
        <f t="shared" si="267"/>
        <v/>
      </c>
      <c r="BX421" t="str">
        <f t="shared" si="267"/>
        <v/>
      </c>
      <c r="BY421" t="str">
        <f t="shared" si="285"/>
        <v/>
      </c>
      <c r="BZ421">
        <f t="shared" si="285"/>
        <v>0</v>
      </c>
      <c r="CA421" t="str">
        <f t="shared" si="285"/>
        <v/>
      </c>
      <c r="CB421" t="str">
        <f t="shared" si="285"/>
        <v/>
      </c>
      <c r="CC421" t="str">
        <f t="shared" si="291"/>
        <v/>
      </c>
      <c r="CD421" t="str">
        <f t="shared" si="281"/>
        <v/>
      </c>
      <c r="CE421" t="str">
        <f t="shared" si="281"/>
        <v/>
      </c>
      <c r="CF421" t="str">
        <f t="shared" si="281"/>
        <v/>
      </c>
      <c r="CG421" t="str">
        <f t="shared" si="281"/>
        <v/>
      </c>
      <c r="CH421" t="str">
        <f t="shared" si="282"/>
        <v/>
      </c>
      <c r="CI421" t="str">
        <f t="shared" si="255"/>
        <v/>
      </c>
      <c r="CJ421" t="str">
        <f t="shared" si="255"/>
        <v/>
      </c>
      <c r="CK421" t="str">
        <f t="shared" si="255"/>
        <v/>
      </c>
      <c r="CM421" t="str">
        <f t="shared" si="275"/>
        <v/>
      </c>
      <c r="CN421" t="str">
        <f t="shared" si="275"/>
        <v/>
      </c>
      <c r="CO421" t="str">
        <f t="shared" si="275"/>
        <v/>
      </c>
      <c r="CP421" t="str">
        <f t="shared" si="268"/>
        <v/>
      </c>
      <c r="CQ421" t="str">
        <f t="shared" si="268"/>
        <v/>
      </c>
      <c r="CR421" t="str">
        <f t="shared" si="268"/>
        <v/>
      </c>
      <c r="CS421" t="str">
        <f t="shared" si="268"/>
        <v/>
      </c>
      <c r="CT421">
        <f t="shared" si="286"/>
        <v>0</v>
      </c>
      <c r="CU421" t="str">
        <f t="shared" si="286"/>
        <v/>
      </c>
      <c r="CV421" t="str">
        <f t="shared" si="286"/>
        <v/>
      </c>
      <c r="CW421" t="str">
        <f t="shared" si="286"/>
        <v/>
      </c>
      <c r="CX421" t="str">
        <f t="shared" si="292"/>
        <v/>
      </c>
      <c r="CY421" t="str">
        <f t="shared" si="283"/>
        <v/>
      </c>
      <c r="CZ421" t="str">
        <f t="shared" si="283"/>
        <v/>
      </c>
      <c r="DA421" t="str">
        <f t="shared" si="283"/>
        <v/>
      </c>
      <c r="DB421" t="str">
        <f t="shared" si="283"/>
        <v/>
      </c>
      <c r="DC421" t="str">
        <f t="shared" si="289"/>
        <v/>
      </c>
      <c r="DD421" t="str">
        <f t="shared" si="287"/>
        <v/>
      </c>
      <c r="DE421" t="str">
        <f t="shared" si="269"/>
        <v/>
      </c>
      <c r="DF421" t="str">
        <f t="shared" si="260"/>
        <v/>
      </c>
      <c r="DH421" t="str">
        <f t="shared" si="258"/>
        <v/>
      </c>
      <c r="DI421" t="str">
        <f t="shared" si="296"/>
        <v/>
      </c>
      <c r="DJ421" t="str">
        <f t="shared" si="296"/>
        <v/>
      </c>
      <c r="DK421" t="str">
        <f t="shared" si="296"/>
        <v/>
      </c>
      <c r="DL421" t="str">
        <f t="shared" si="296"/>
        <v/>
      </c>
      <c r="DM421" t="str">
        <f t="shared" si="296"/>
        <v/>
      </c>
      <c r="DN421" t="str">
        <f t="shared" si="296"/>
        <v/>
      </c>
      <c r="DO421" t="str">
        <f t="shared" si="296"/>
        <v/>
      </c>
      <c r="DP421">
        <f t="shared" si="296"/>
        <v>0</v>
      </c>
      <c r="DQ421" t="str">
        <f t="shared" si="296"/>
        <v/>
      </c>
      <c r="DR421" t="str">
        <f t="shared" si="296"/>
        <v/>
      </c>
      <c r="DS421" t="str">
        <f t="shared" si="296"/>
        <v/>
      </c>
      <c r="DT421" t="str">
        <f t="shared" si="296"/>
        <v/>
      </c>
      <c r="DU421" t="str">
        <f t="shared" si="296"/>
        <v/>
      </c>
      <c r="DV421" t="str">
        <f t="shared" si="296"/>
        <v/>
      </c>
      <c r="DW421" t="str">
        <f t="shared" si="296"/>
        <v/>
      </c>
      <c r="DX421" t="str">
        <f t="shared" si="296"/>
        <v/>
      </c>
      <c r="DY421" t="str">
        <f t="shared" si="296"/>
        <v/>
      </c>
      <c r="DZ421" t="str">
        <f t="shared" si="296"/>
        <v/>
      </c>
      <c r="EA421" t="str">
        <f t="shared" si="296"/>
        <v/>
      </c>
      <c r="EC421" t="str">
        <f t="shared" si="276"/>
        <v/>
      </c>
      <c r="ED421" t="str">
        <f t="shared" si="276"/>
        <v/>
      </c>
      <c r="EE421" t="str">
        <f t="shared" si="276"/>
        <v/>
      </c>
      <c r="EF421" t="str">
        <f t="shared" si="276"/>
        <v/>
      </c>
      <c r="EG421" t="str">
        <f t="shared" si="277"/>
        <v/>
      </c>
      <c r="EH421" t="str">
        <f t="shared" si="277"/>
        <v/>
      </c>
      <c r="EI421" t="str">
        <f t="shared" si="277"/>
        <v/>
      </c>
      <c r="EJ421">
        <f t="shared" si="277"/>
        <v>0</v>
      </c>
      <c r="EK421" t="str">
        <f t="shared" si="278"/>
        <v/>
      </c>
      <c r="EL421" t="str">
        <f t="shared" si="278"/>
        <v/>
      </c>
      <c r="EM421" t="str">
        <f t="shared" si="278"/>
        <v/>
      </c>
      <c r="EN421" t="str">
        <f t="shared" si="278"/>
        <v/>
      </c>
      <c r="EO421" t="str">
        <f t="shared" si="279"/>
        <v/>
      </c>
      <c r="EP421" t="str">
        <f t="shared" si="279"/>
        <v/>
      </c>
      <c r="EQ421" t="str">
        <f t="shared" si="279"/>
        <v/>
      </c>
      <c r="ER421" t="str">
        <f t="shared" si="279"/>
        <v/>
      </c>
      <c r="ES421" t="str">
        <f t="shared" si="280"/>
        <v/>
      </c>
      <c r="ET421" t="str">
        <f t="shared" si="280"/>
        <v/>
      </c>
      <c r="EU421" t="str">
        <f t="shared" si="280"/>
        <v/>
      </c>
      <c r="EV421" t="str">
        <f t="shared" si="280"/>
        <v/>
      </c>
    </row>
    <row r="422" spans="1:152">
      <c r="A422" t="s">
        <v>5</v>
      </c>
      <c r="B422" t="s">
        <v>0</v>
      </c>
      <c r="E422" s="1" t="str">
        <f t="shared" si="271"/>
        <v/>
      </c>
      <c r="F422" s="1" t="str">
        <f t="shared" si="272"/>
        <v/>
      </c>
      <c r="G422" t="str">
        <f t="shared" si="273"/>
        <v/>
      </c>
      <c r="H422" t="str">
        <f t="shared" si="273"/>
        <v/>
      </c>
      <c r="I422" t="str">
        <f t="shared" si="273"/>
        <v/>
      </c>
      <c r="J422" t="str">
        <f t="shared" si="266"/>
        <v/>
      </c>
      <c r="K422" t="str">
        <f t="shared" si="266"/>
        <v/>
      </c>
      <c r="L422" t="str">
        <f t="shared" si="266"/>
        <v/>
      </c>
      <c r="M422" t="str">
        <f t="shared" si="266"/>
        <v/>
      </c>
      <c r="N422" t="str">
        <f t="shared" si="284"/>
        <v/>
      </c>
      <c r="O422" t="str">
        <f t="shared" si="284"/>
        <v/>
      </c>
      <c r="P422" t="str">
        <f t="shared" si="284"/>
        <v/>
      </c>
      <c r="Q422" t="str">
        <f t="shared" si="284"/>
        <v/>
      </c>
      <c r="R422" t="str">
        <f t="shared" si="290"/>
        <v/>
      </c>
      <c r="S422" t="str">
        <f t="shared" si="288"/>
        <v/>
      </c>
      <c r="T422" t="str">
        <f t="shared" si="262"/>
        <v/>
      </c>
      <c r="U422" t="str">
        <f t="shared" si="262"/>
        <v/>
      </c>
      <c r="W422" t="str">
        <f t="shared" si="262"/>
        <v/>
      </c>
      <c r="X422" t="str">
        <f t="shared" si="262"/>
        <v/>
      </c>
      <c r="Y422" t="str">
        <f t="shared" si="262"/>
        <v/>
      </c>
      <c r="Z422" t="str">
        <f t="shared" si="262"/>
        <v/>
      </c>
      <c r="BR422" t="str">
        <f t="shared" si="274"/>
        <v/>
      </c>
      <c r="BS422" t="str">
        <f t="shared" si="274"/>
        <v/>
      </c>
      <c r="BT422" t="str">
        <f t="shared" si="274"/>
        <v/>
      </c>
      <c r="BU422">
        <f t="shared" si="267"/>
        <v>0</v>
      </c>
      <c r="BV422" t="str">
        <f t="shared" si="267"/>
        <v/>
      </c>
      <c r="BW422" t="str">
        <f t="shared" si="267"/>
        <v/>
      </c>
      <c r="BX422" t="str">
        <f t="shared" si="267"/>
        <v/>
      </c>
      <c r="BY422" t="str">
        <f t="shared" si="285"/>
        <v/>
      </c>
      <c r="BZ422" t="str">
        <f t="shared" si="285"/>
        <v/>
      </c>
      <c r="CA422" t="str">
        <f t="shared" si="285"/>
        <v/>
      </c>
      <c r="CB422" t="str">
        <f t="shared" si="285"/>
        <v/>
      </c>
      <c r="CC422" t="str">
        <f t="shared" si="291"/>
        <v/>
      </c>
      <c r="CD422" t="str">
        <f t="shared" si="281"/>
        <v/>
      </c>
      <c r="CE422" t="str">
        <f t="shared" si="281"/>
        <v/>
      </c>
      <c r="CF422" t="str">
        <f t="shared" si="281"/>
        <v/>
      </c>
      <c r="CG422" t="str">
        <f t="shared" si="281"/>
        <v/>
      </c>
      <c r="CH422" t="str">
        <f t="shared" si="282"/>
        <v/>
      </c>
      <c r="CI422" t="str">
        <f t="shared" si="255"/>
        <v/>
      </c>
      <c r="CJ422" t="str">
        <f t="shared" si="255"/>
        <v/>
      </c>
      <c r="CK422" t="str">
        <f t="shared" si="255"/>
        <v/>
      </c>
      <c r="CM422" t="str">
        <f t="shared" si="275"/>
        <v/>
      </c>
      <c r="CN422" t="str">
        <f t="shared" si="275"/>
        <v/>
      </c>
      <c r="CO422" t="str">
        <f t="shared" si="275"/>
        <v/>
      </c>
      <c r="CP422" t="str">
        <f t="shared" si="268"/>
        <v/>
      </c>
      <c r="CQ422" t="str">
        <f t="shared" si="268"/>
        <v/>
      </c>
      <c r="CR422" t="str">
        <f t="shared" si="268"/>
        <v/>
      </c>
      <c r="CS422" t="str">
        <f t="shared" si="268"/>
        <v/>
      </c>
      <c r="CT422" t="str">
        <f t="shared" si="286"/>
        <v/>
      </c>
      <c r="CU422" t="str">
        <f t="shared" si="286"/>
        <v/>
      </c>
      <c r="CV422" t="str">
        <f t="shared" si="286"/>
        <v/>
      </c>
      <c r="CW422" t="str">
        <f t="shared" si="286"/>
        <v/>
      </c>
      <c r="CX422" t="str">
        <f t="shared" si="292"/>
        <v/>
      </c>
      <c r="CY422" t="str">
        <f t="shared" si="283"/>
        <v/>
      </c>
      <c r="CZ422" t="str">
        <f t="shared" si="283"/>
        <v/>
      </c>
      <c r="DA422" t="str">
        <f t="shared" si="283"/>
        <v/>
      </c>
      <c r="DB422">
        <f t="shared" si="283"/>
        <v>0</v>
      </c>
      <c r="DC422" t="str">
        <f t="shared" si="289"/>
        <v/>
      </c>
      <c r="DD422" t="str">
        <f t="shared" si="287"/>
        <v/>
      </c>
      <c r="DE422" t="str">
        <f t="shared" si="269"/>
        <v/>
      </c>
      <c r="DF422" t="str">
        <f t="shared" si="260"/>
        <v/>
      </c>
      <c r="DH422" t="str">
        <f t="shared" si="258"/>
        <v/>
      </c>
      <c r="DI422" t="str">
        <f t="shared" si="296"/>
        <v/>
      </c>
      <c r="DJ422" t="str">
        <f t="shared" si="296"/>
        <v/>
      </c>
      <c r="DK422">
        <f t="shared" si="296"/>
        <v>0</v>
      </c>
      <c r="DL422" t="str">
        <f t="shared" si="296"/>
        <v/>
      </c>
      <c r="DM422" t="str">
        <f t="shared" si="296"/>
        <v/>
      </c>
      <c r="DN422" t="str">
        <f t="shared" si="296"/>
        <v/>
      </c>
      <c r="DO422" t="str">
        <f t="shared" si="296"/>
        <v/>
      </c>
      <c r="DP422" t="str">
        <f t="shared" si="296"/>
        <v/>
      </c>
      <c r="DQ422" t="str">
        <f t="shared" si="296"/>
        <v/>
      </c>
      <c r="DR422" t="str">
        <f t="shared" si="296"/>
        <v/>
      </c>
      <c r="DS422" t="str">
        <f t="shared" si="296"/>
        <v/>
      </c>
      <c r="DT422" t="str">
        <f t="shared" si="296"/>
        <v/>
      </c>
      <c r="DU422" t="str">
        <f t="shared" si="296"/>
        <v/>
      </c>
      <c r="DV422" t="str">
        <f t="shared" si="296"/>
        <v/>
      </c>
      <c r="DW422" t="str">
        <f t="shared" si="296"/>
        <v/>
      </c>
      <c r="DX422" t="str">
        <f t="shared" si="296"/>
        <v/>
      </c>
      <c r="DY422" t="str">
        <f t="shared" si="296"/>
        <v/>
      </c>
      <c r="DZ422" t="str">
        <f t="shared" si="296"/>
        <v/>
      </c>
      <c r="EA422" t="str">
        <f t="shared" si="296"/>
        <v/>
      </c>
      <c r="EC422" t="str">
        <f t="shared" si="276"/>
        <v/>
      </c>
      <c r="ED422" t="str">
        <f t="shared" si="276"/>
        <v/>
      </c>
      <c r="EE422" t="str">
        <f t="shared" si="276"/>
        <v/>
      </c>
      <c r="EF422" t="str">
        <f t="shared" si="276"/>
        <v/>
      </c>
      <c r="EG422" t="str">
        <f t="shared" si="277"/>
        <v/>
      </c>
      <c r="EH422" t="str">
        <f t="shared" si="277"/>
        <v/>
      </c>
      <c r="EI422" t="str">
        <f t="shared" si="277"/>
        <v/>
      </c>
      <c r="EJ422" t="str">
        <f t="shared" si="277"/>
        <v/>
      </c>
      <c r="EK422" t="str">
        <f t="shared" si="278"/>
        <v/>
      </c>
      <c r="EL422" t="str">
        <f t="shared" si="278"/>
        <v/>
      </c>
      <c r="EM422" t="str">
        <f t="shared" si="278"/>
        <v/>
      </c>
      <c r="EN422" t="str">
        <f t="shared" si="278"/>
        <v/>
      </c>
      <c r="EO422" t="str">
        <f t="shared" si="279"/>
        <v/>
      </c>
      <c r="EP422" t="str">
        <f t="shared" si="279"/>
        <v/>
      </c>
      <c r="EQ422" t="str">
        <f t="shared" si="279"/>
        <v/>
      </c>
      <c r="ER422">
        <f t="shared" si="279"/>
        <v>0</v>
      </c>
      <c r="ES422" t="str">
        <f t="shared" si="280"/>
        <v/>
      </c>
      <c r="ET422" t="str">
        <f t="shared" si="280"/>
        <v/>
      </c>
      <c r="EU422" t="str">
        <f t="shared" si="280"/>
        <v/>
      </c>
      <c r="EV422" t="str">
        <f t="shared" si="280"/>
        <v/>
      </c>
    </row>
    <row r="423" spans="1:152">
      <c r="A423" t="s">
        <v>7</v>
      </c>
      <c r="B423" t="s">
        <v>12</v>
      </c>
      <c r="E423" s="1" t="str">
        <f t="shared" si="271"/>
        <v/>
      </c>
      <c r="F423" s="1" t="str">
        <f t="shared" si="272"/>
        <v/>
      </c>
      <c r="G423" t="str">
        <f t="shared" si="273"/>
        <v/>
      </c>
      <c r="H423" t="str">
        <f t="shared" si="273"/>
        <v/>
      </c>
      <c r="I423" t="str">
        <f t="shared" si="273"/>
        <v/>
      </c>
      <c r="J423" t="str">
        <f t="shared" si="266"/>
        <v/>
      </c>
      <c r="K423" t="str">
        <f t="shared" si="266"/>
        <v/>
      </c>
      <c r="L423" t="str">
        <f t="shared" si="266"/>
        <v/>
      </c>
      <c r="M423" t="str">
        <f t="shared" si="266"/>
        <v/>
      </c>
      <c r="N423" t="str">
        <f t="shared" si="284"/>
        <v/>
      </c>
      <c r="O423" t="str">
        <f t="shared" si="284"/>
        <v/>
      </c>
      <c r="P423" t="str">
        <f t="shared" si="284"/>
        <v/>
      </c>
      <c r="Q423" t="str">
        <f t="shared" si="284"/>
        <v/>
      </c>
      <c r="R423" t="str">
        <f t="shared" si="290"/>
        <v/>
      </c>
      <c r="S423" t="str">
        <f t="shared" si="288"/>
        <v/>
      </c>
      <c r="T423" t="str">
        <f t="shared" si="262"/>
        <v/>
      </c>
      <c r="U423" t="str">
        <f t="shared" si="262"/>
        <v/>
      </c>
      <c r="W423" t="str">
        <f t="shared" si="262"/>
        <v/>
      </c>
      <c r="X423" t="str">
        <f t="shared" si="262"/>
        <v/>
      </c>
      <c r="Y423" t="str">
        <f t="shared" si="262"/>
        <v/>
      </c>
      <c r="Z423" t="str">
        <f t="shared" si="262"/>
        <v/>
      </c>
      <c r="BR423" t="str">
        <f t="shared" si="274"/>
        <v/>
      </c>
      <c r="BS423">
        <f t="shared" si="274"/>
        <v>0</v>
      </c>
      <c r="BT423" t="str">
        <f t="shared" si="274"/>
        <v/>
      </c>
      <c r="BU423" t="str">
        <f t="shared" si="267"/>
        <v/>
      </c>
      <c r="BV423" t="str">
        <f t="shared" si="267"/>
        <v/>
      </c>
      <c r="BW423" t="str">
        <f t="shared" si="267"/>
        <v/>
      </c>
      <c r="BX423" t="str">
        <f t="shared" si="267"/>
        <v/>
      </c>
      <c r="BY423" t="str">
        <f t="shared" si="285"/>
        <v/>
      </c>
      <c r="BZ423" t="str">
        <f t="shared" si="285"/>
        <v/>
      </c>
      <c r="CA423" t="str">
        <f t="shared" si="285"/>
        <v/>
      </c>
      <c r="CB423" t="str">
        <f t="shared" si="285"/>
        <v/>
      </c>
      <c r="CC423" t="str">
        <f t="shared" si="291"/>
        <v/>
      </c>
      <c r="CD423" t="str">
        <f t="shared" si="281"/>
        <v/>
      </c>
      <c r="CE423" t="str">
        <f t="shared" si="281"/>
        <v/>
      </c>
      <c r="CF423" t="str">
        <f t="shared" si="281"/>
        <v/>
      </c>
      <c r="CG423" t="str">
        <f t="shared" si="281"/>
        <v/>
      </c>
      <c r="CH423" t="str">
        <f t="shared" si="282"/>
        <v/>
      </c>
      <c r="CI423" t="str">
        <f t="shared" si="255"/>
        <v/>
      </c>
      <c r="CJ423" t="str">
        <f t="shared" si="255"/>
        <v/>
      </c>
      <c r="CK423" t="str">
        <f t="shared" si="255"/>
        <v/>
      </c>
      <c r="CM423" t="str">
        <f t="shared" si="275"/>
        <v/>
      </c>
      <c r="CN423" t="str">
        <f t="shared" si="275"/>
        <v/>
      </c>
      <c r="CO423" t="str">
        <f t="shared" si="275"/>
        <v/>
      </c>
      <c r="CP423" t="str">
        <f t="shared" si="268"/>
        <v/>
      </c>
      <c r="CQ423" t="str">
        <f t="shared" si="268"/>
        <v/>
      </c>
      <c r="CR423" t="str">
        <f t="shared" si="268"/>
        <v/>
      </c>
      <c r="CS423" t="str">
        <f t="shared" si="268"/>
        <v/>
      </c>
      <c r="CT423" t="str">
        <f t="shared" si="286"/>
        <v/>
      </c>
      <c r="CU423" t="str">
        <f t="shared" si="286"/>
        <v/>
      </c>
      <c r="CV423" t="str">
        <f t="shared" si="286"/>
        <v/>
      </c>
      <c r="CW423" t="str">
        <f t="shared" si="286"/>
        <v/>
      </c>
      <c r="CX423" t="str">
        <f t="shared" si="292"/>
        <v/>
      </c>
      <c r="CY423" t="str">
        <f t="shared" si="283"/>
        <v/>
      </c>
      <c r="CZ423" t="str">
        <f t="shared" si="283"/>
        <v/>
      </c>
      <c r="DA423" t="str">
        <f t="shared" si="283"/>
        <v/>
      </c>
      <c r="DB423" t="str">
        <f t="shared" si="283"/>
        <v/>
      </c>
      <c r="DC423" t="str">
        <f t="shared" si="289"/>
        <v/>
      </c>
      <c r="DD423" t="str">
        <f t="shared" si="287"/>
        <v/>
      </c>
      <c r="DE423">
        <f t="shared" si="269"/>
        <v>0</v>
      </c>
      <c r="DF423" t="str">
        <f t="shared" si="260"/>
        <v/>
      </c>
      <c r="DH423" t="str">
        <f t="shared" si="258"/>
        <v/>
      </c>
      <c r="DI423">
        <f t="shared" si="296"/>
        <v>0</v>
      </c>
      <c r="DJ423" t="str">
        <f t="shared" si="296"/>
        <v/>
      </c>
      <c r="DK423" t="str">
        <f t="shared" si="296"/>
        <v/>
      </c>
      <c r="DL423" t="str">
        <f t="shared" si="296"/>
        <v/>
      </c>
      <c r="DM423" t="str">
        <f t="shared" si="296"/>
        <v/>
      </c>
      <c r="DN423" t="str">
        <f t="shared" si="296"/>
        <v/>
      </c>
      <c r="DO423" t="str">
        <f t="shared" si="296"/>
        <v/>
      </c>
      <c r="DP423" t="str">
        <f t="shared" si="296"/>
        <v/>
      </c>
      <c r="DQ423" t="str">
        <f t="shared" si="296"/>
        <v/>
      </c>
      <c r="DR423" t="str">
        <f t="shared" si="296"/>
        <v/>
      </c>
      <c r="DS423" t="str">
        <f t="shared" si="296"/>
        <v/>
      </c>
      <c r="DT423" t="str">
        <f t="shared" si="296"/>
        <v/>
      </c>
      <c r="DU423" t="str">
        <f t="shared" si="296"/>
        <v/>
      </c>
      <c r="DV423" t="str">
        <f t="shared" si="296"/>
        <v/>
      </c>
      <c r="DW423" t="str">
        <f t="shared" si="296"/>
        <v/>
      </c>
      <c r="DX423" t="str">
        <f t="shared" si="296"/>
        <v/>
      </c>
      <c r="DY423" t="str">
        <f t="shared" si="296"/>
        <v/>
      </c>
      <c r="DZ423" t="str">
        <f t="shared" si="296"/>
        <v/>
      </c>
      <c r="EA423" t="str">
        <f t="shared" si="296"/>
        <v/>
      </c>
      <c r="EC423" t="str">
        <f t="shared" si="276"/>
        <v/>
      </c>
      <c r="ED423" t="str">
        <f t="shared" si="276"/>
        <v/>
      </c>
      <c r="EE423" t="str">
        <f t="shared" si="276"/>
        <v/>
      </c>
      <c r="EF423" t="str">
        <f t="shared" si="276"/>
        <v/>
      </c>
      <c r="EG423" t="str">
        <f t="shared" si="277"/>
        <v/>
      </c>
      <c r="EH423" t="str">
        <f t="shared" si="277"/>
        <v/>
      </c>
      <c r="EI423" t="str">
        <f t="shared" si="277"/>
        <v/>
      </c>
      <c r="EJ423" t="str">
        <f t="shared" si="277"/>
        <v/>
      </c>
      <c r="EK423" t="str">
        <f t="shared" si="278"/>
        <v/>
      </c>
      <c r="EL423" t="str">
        <f t="shared" si="278"/>
        <v/>
      </c>
      <c r="EM423" t="str">
        <f t="shared" si="278"/>
        <v/>
      </c>
      <c r="EN423" t="str">
        <f t="shared" si="278"/>
        <v/>
      </c>
      <c r="EO423" t="str">
        <f t="shared" si="279"/>
        <v/>
      </c>
      <c r="EP423" t="str">
        <f t="shared" si="279"/>
        <v/>
      </c>
      <c r="EQ423" t="str">
        <f t="shared" si="279"/>
        <v/>
      </c>
      <c r="ER423" t="str">
        <f t="shared" si="279"/>
        <v/>
      </c>
      <c r="ES423" t="str">
        <f t="shared" si="280"/>
        <v/>
      </c>
      <c r="ET423" t="str">
        <f t="shared" si="280"/>
        <v/>
      </c>
      <c r="EU423">
        <f t="shared" si="280"/>
        <v>0</v>
      </c>
      <c r="EV423" t="str">
        <f t="shared" si="280"/>
        <v/>
      </c>
    </row>
    <row r="424" spans="1:152">
      <c r="A424" t="s">
        <v>19</v>
      </c>
      <c r="B424" t="s">
        <v>11</v>
      </c>
      <c r="E424" s="1" t="str">
        <f t="shared" si="271"/>
        <v/>
      </c>
      <c r="F424" s="1" t="str">
        <f t="shared" si="272"/>
        <v/>
      </c>
      <c r="G424" t="str">
        <f t="shared" si="273"/>
        <v/>
      </c>
      <c r="H424" t="str">
        <f t="shared" si="273"/>
        <v/>
      </c>
      <c r="I424" t="str">
        <f t="shared" si="273"/>
        <v/>
      </c>
      <c r="J424" t="str">
        <f t="shared" si="266"/>
        <v/>
      </c>
      <c r="K424" t="str">
        <f t="shared" si="266"/>
        <v/>
      </c>
      <c r="L424" t="str">
        <f t="shared" si="266"/>
        <v/>
      </c>
      <c r="M424" t="str">
        <f t="shared" si="266"/>
        <v/>
      </c>
      <c r="N424" t="str">
        <f t="shared" si="284"/>
        <v/>
      </c>
      <c r="O424" t="str">
        <f t="shared" si="284"/>
        <v/>
      </c>
      <c r="P424" t="str">
        <f t="shared" si="284"/>
        <v/>
      </c>
      <c r="Q424" t="str">
        <f t="shared" si="284"/>
        <v/>
      </c>
      <c r="R424" t="str">
        <f t="shared" si="290"/>
        <v/>
      </c>
      <c r="S424" t="str">
        <f t="shared" si="288"/>
        <v/>
      </c>
      <c r="T424" t="str">
        <f t="shared" si="262"/>
        <v/>
      </c>
      <c r="U424" t="str">
        <f t="shared" si="262"/>
        <v/>
      </c>
      <c r="W424" t="str">
        <f t="shared" si="262"/>
        <v/>
      </c>
      <c r="X424" t="str">
        <f t="shared" si="262"/>
        <v/>
      </c>
      <c r="Y424" t="str">
        <f t="shared" si="262"/>
        <v/>
      </c>
      <c r="Z424" t="str">
        <f t="shared" si="262"/>
        <v/>
      </c>
      <c r="BR424" t="str">
        <f t="shared" si="274"/>
        <v/>
      </c>
      <c r="BS424" t="str">
        <f t="shared" si="274"/>
        <v/>
      </c>
      <c r="BT424" t="str">
        <f t="shared" si="274"/>
        <v/>
      </c>
      <c r="BU424" t="str">
        <f t="shared" si="267"/>
        <v/>
      </c>
      <c r="BV424" t="str">
        <f t="shared" si="267"/>
        <v/>
      </c>
      <c r="BW424" t="str">
        <f t="shared" si="267"/>
        <v/>
      </c>
      <c r="BX424" t="str">
        <f t="shared" si="267"/>
        <v/>
      </c>
      <c r="BY424" t="str">
        <f t="shared" si="285"/>
        <v/>
      </c>
      <c r="BZ424" t="str">
        <f t="shared" si="285"/>
        <v/>
      </c>
      <c r="CA424" t="str">
        <f t="shared" si="285"/>
        <v/>
      </c>
      <c r="CB424" t="str">
        <f t="shared" si="285"/>
        <v/>
      </c>
      <c r="CC424" t="str">
        <f t="shared" si="291"/>
        <v/>
      </c>
      <c r="CD424" t="str">
        <f t="shared" si="281"/>
        <v/>
      </c>
      <c r="CE424" t="str">
        <f t="shared" si="281"/>
        <v/>
      </c>
      <c r="CF424" t="str">
        <f t="shared" si="281"/>
        <v/>
      </c>
      <c r="CG424" t="str">
        <f t="shared" si="281"/>
        <v/>
      </c>
      <c r="CH424" t="str">
        <f t="shared" si="282"/>
        <v/>
      </c>
      <c r="CI424" t="str">
        <f t="shared" si="255"/>
        <v/>
      </c>
      <c r="CJ424" t="str">
        <f t="shared" si="255"/>
        <v/>
      </c>
      <c r="CK424">
        <f t="shared" si="255"/>
        <v>0</v>
      </c>
      <c r="CM424" t="str">
        <f t="shared" si="275"/>
        <v/>
      </c>
      <c r="CN424" t="str">
        <f t="shared" si="275"/>
        <v/>
      </c>
      <c r="CO424" t="str">
        <f t="shared" si="275"/>
        <v/>
      </c>
      <c r="CP424" t="str">
        <f t="shared" si="268"/>
        <v/>
      </c>
      <c r="CQ424" t="str">
        <f t="shared" si="268"/>
        <v/>
      </c>
      <c r="CR424" t="str">
        <f t="shared" si="268"/>
        <v/>
      </c>
      <c r="CS424" t="str">
        <f t="shared" si="268"/>
        <v/>
      </c>
      <c r="CT424" t="str">
        <f t="shared" si="286"/>
        <v/>
      </c>
      <c r="CU424" t="str">
        <f t="shared" si="286"/>
        <v/>
      </c>
      <c r="CV424" t="str">
        <f t="shared" si="286"/>
        <v/>
      </c>
      <c r="CW424" t="str">
        <f t="shared" si="286"/>
        <v/>
      </c>
      <c r="CX424">
        <f t="shared" si="292"/>
        <v>0</v>
      </c>
      <c r="CY424" t="str">
        <f t="shared" si="283"/>
        <v/>
      </c>
      <c r="CZ424" t="str">
        <f t="shared" si="283"/>
        <v/>
      </c>
      <c r="DA424" t="str">
        <f t="shared" si="283"/>
        <v/>
      </c>
      <c r="DB424" t="str">
        <f t="shared" si="283"/>
        <v/>
      </c>
      <c r="DC424" t="str">
        <f t="shared" si="289"/>
        <v/>
      </c>
      <c r="DD424" t="str">
        <f t="shared" si="287"/>
        <v/>
      </c>
      <c r="DE424" t="str">
        <f t="shared" si="269"/>
        <v/>
      </c>
      <c r="DF424" t="str">
        <f t="shared" si="260"/>
        <v/>
      </c>
      <c r="DH424" t="str">
        <f t="shared" si="258"/>
        <v/>
      </c>
      <c r="DI424" t="str">
        <f t="shared" si="296"/>
        <v/>
      </c>
      <c r="DJ424" t="str">
        <f t="shared" si="296"/>
        <v/>
      </c>
      <c r="DK424" t="str">
        <f t="shared" si="296"/>
        <v/>
      </c>
      <c r="DL424" t="str">
        <f t="shared" si="296"/>
        <v/>
      </c>
      <c r="DM424" t="str">
        <f t="shared" si="296"/>
        <v/>
      </c>
      <c r="DN424" t="str">
        <f t="shared" si="296"/>
        <v/>
      </c>
      <c r="DO424" t="str">
        <f t="shared" si="296"/>
        <v/>
      </c>
      <c r="DP424" t="str">
        <f t="shared" si="296"/>
        <v/>
      </c>
      <c r="DQ424" t="str">
        <f t="shared" si="296"/>
        <v/>
      </c>
      <c r="DR424" t="str">
        <f t="shared" si="296"/>
        <v/>
      </c>
      <c r="DS424" t="str">
        <f t="shared" si="296"/>
        <v/>
      </c>
      <c r="DT424" t="str">
        <f t="shared" si="296"/>
        <v/>
      </c>
      <c r="DU424" t="str">
        <f t="shared" si="296"/>
        <v/>
      </c>
      <c r="DV424" t="str">
        <f t="shared" si="296"/>
        <v/>
      </c>
      <c r="DW424" t="str">
        <f t="shared" si="296"/>
        <v/>
      </c>
      <c r="DX424" t="str">
        <f t="shared" si="296"/>
        <v/>
      </c>
      <c r="DY424" t="str">
        <f t="shared" si="296"/>
        <v/>
      </c>
      <c r="DZ424" t="str">
        <f t="shared" si="296"/>
        <v/>
      </c>
      <c r="EA424">
        <f t="shared" si="296"/>
        <v>0</v>
      </c>
      <c r="EC424" t="str">
        <f t="shared" si="276"/>
        <v/>
      </c>
      <c r="ED424" t="str">
        <f t="shared" si="276"/>
        <v/>
      </c>
      <c r="EE424" t="str">
        <f t="shared" si="276"/>
        <v/>
      </c>
      <c r="EF424" t="str">
        <f t="shared" si="276"/>
        <v/>
      </c>
      <c r="EG424" t="str">
        <f t="shared" si="277"/>
        <v/>
      </c>
      <c r="EH424" t="str">
        <f t="shared" si="277"/>
        <v/>
      </c>
      <c r="EI424" t="str">
        <f t="shared" si="277"/>
        <v/>
      </c>
      <c r="EJ424" t="str">
        <f t="shared" si="277"/>
        <v/>
      </c>
      <c r="EK424" t="str">
        <f t="shared" si="278"/>
        <v/>
      </c>
      <c r="EL424" t="str">
        <f t="shared" si="278"/>
        <v/>
      </c>
      <c r="EM424" t="str">
        <f t="shared" si="278"/>
        <v/>
      </c>
      <c r="EN424">
        <f t="shared" si="278"/>
        <v>0</v>
      </c>
      <c r="EO424" t="str">
        <f t="shared" si="279"/>
        <v/>
      </c>
      <c r="EP424" t="str">
        <f t="shared" si="279"/>
        <v/>
      </c>
      <c r="EQ424" t="str">
        <f t="shared" si="279"/>
        <v/>
      </c>
      <c r="ER424" t="str">
        <f t="shared" si="279"/>
        <v/>
      </c>
      <c r="ES424" t="str">
        <f t="shared" si="280"/>
        <v/>
      </c>
      <c r="ET424" t="str">
        <f t="shared" si="280"/>
        <v/>
      </c>
      <c r="EU424" t="str">
        <f t="shared" si="280"/>
        <v/>
      </c>
      <c r="EV424" t="str">
        <f t="shared" si="280"/>
        <v/>
      </c>
    </row>
    <row r="425" spans="1:152">
      <c r="A425" t="s">
        <v>8</v>
      </c>
      <c r="B425" t="s">
        <v>4</v>
      </c>
      <c r="E425" s="1" t="str">
        <f t="shared" si="271"/>
        <v/>
      </c>
      <c r="F425" s="1" t="str">
        <f t="shared" si="272"/>
        <v/>
      </c>
      <c r="G425" t="str">
        <f t="shared" si="273"/>
        <v/>
      </c>
      <c r="H425" t="str">
        <f t="shared" si="273"/>
        <v/>
      </c>
      <c r="I425" t="str">
        <f t="shared" si="273"/>
        <v/>
      </c>
      <c r="J425" t="str">
        <f t="shared" si="266"/>
        <v/>
      </c>
      <c r="K425" t="str">
        <f t="shared" si="266"/>
        <v/>
      </c>
      <c r="L425" t="str">
        <f t="shared" si="266"/>
        <v/>
      </c>
      <c r="M425" t="str">
        <f t="shared" si="266"/>
        <v/>
      </c>
      <c r="N425" t="str">
        <f t="shared" si="284"/>
        <v/>
      </c>
      <c r="O425" t="str">
        <f t="shared" si="284"/>
        <v/>
      </c>
      <c r="P425" t="str">
        <f t="shared" si="284"/>
        <v/>
      </c>
      <c r="Q425" t="str">
        <f t="shared" si="284"/>
        <v/>
      </c>
      <c r="R425" t="str">
        <f t="shared" si="290"/>
        <v/>
      </c>
      <c r="S425" t="str">
        <f t="shared" si="288"/>
        <v/>
      </c>
      <c r="T425" t="str">
        <f t="shared" si="262"/>
        <v/>
      </c>
      <c r="U425" t="str">
        <f t="shared" si="262"/>
        <v/>
      </c>
      <c r="W425" t="str">
        <f t="shared" si="262"/>
        <v/>
      </c>
      <c r="X425" t="str">
        <f t="shared" si="262"/>
        <v/>
      </c>
      <c r="Y425" t="str">
        <f t="shared" si="262"/>
        <v/>
      </c>
      <c r="Z425" t="str">
        <f t="shared" si="262"/>
        <v/>
      </c>
      <c r="BR425" t="str">
        <f t="shared" si="274"/>
        <v/>
      </c>
      <c r="BS425" t="str">
        <f t="shared" si="274"/>
        <v/>
      </c>
      <c r="BT425">
        <f t="shared" si="274"/>
        <v>0</v>
      </c>
      <c r="BU425" t="str">
        <f t="shared" si="267"/>
        <v/>
      </c>
      <c r="BV425" t="str">
        <f t="shared" si="267"/>
        <v/>
      </c>
      <c r="BW425" t="str">
        <f t="shared" si="267"/>
        <v/>
      </c>
      <c r="BX425" t="str">
        <f t="shared" si="267"/>
        <v/>
      </c>
      <c r="BY425" t="str">
        <f t="shared" si="285"/>
        <v/>
      </c>
      <c r="BZ425" t="str">
        <f t="shared" si="285"/>
        <v/>
      </c>
      <c r="CA425" t="str">
        <f t="shared" si="285"/>
        <v/>
      </c>
      <c r="CB425" t="str">
        <f t="shared" si="285"/>
        <v/>
      </c>
      <c r="CC425" t="str">
        <f t="shared" si="291"/>
        <v/>
      </c>
      <c r="CD425" t="str">
        <f t="shared" si="281"/>
        <v/>
      </c>
      <c r="CE425" t="str">
        <f t="shared" si="281"/>
        <v/>
      </c>
      <c r="CF425" t="str">
        <f t="shared" si="281"/>
        <v/>
      </c>
      <c r="CG425" t="str">
        <f t="shared" si="281"/>
        <v/>
      </c>
      <c r="CH425" t="str">
        <f t="shared" si="282"/>
        <v/>
      </c>
      <c r="CI425" t="str">
        <f t="shared" si="282"/>
        <v/>
      </c>
      <c r="CJ425" t="str">
        <f t="shared" si="282"/>
        <v/>
      </c>
      <c r="CK425" t="str">
        <f t="shared" si="282"/>
        <v/>
      </c>
      <c r="CM425" t="str">
        <f t="shared" si="275"/>
        <v/>
      </c>
      <c r="CN425" t="str">
        <f t="shared" si="275"/>
        <v/>
      </c>
      <c r="CO425" t="str">
        <f t="shared" si="275"/>
        <v/>
      </c>
      <c r="CP425" t="str">
        <f t="shared" si="268"/>
        <v/>
      </c>
      <c r="CQ425" t="str">
        <f t="shared" si="268"/>
        <v/>
      </c>
      <c r="CR425" t="str">
        <f t="shared" si="268"/>
        <v/>
      </c>
      <c r="CS425" t="str">
        <f t="shared" si="268"/>
        <v/>
      </c>
      <c r="CT425" t="str">
        <f t="shared" si="286"/>
        <v/>
      </c>
      <c r="CU425" t="str">
        <f t="shared" si="286"/>
        <v/>
      </c>
      <c r="CV425" t="str">
        <f t="shared" si="286"/>
        <v/>
      </c>
      <c r="CW425" t="str">
        <f t="shared" si="286"/>
        <v/>
      </c>
      <c r="CX425" t="str">
        <f t="shared" si="292"/>
        <v/>
      </c>
      <c r="CY425" t="str">
        <f t="shared" si="283"/>
        <v/>
      </c>
      <c r="CZ425" t="str">
        <f t="shared" si="283"/>
        <v/>
      </c>
      <c r="DA425" t="str">
        <f t="shared" si="283"/>
        <v/>
      </c>
      <c r="DB425" t="str">
        <f t="shared" si="283"/>
        <v/>
      </c>
      <c r="DC425">
        <f t="shared" si="289"/>
        <v>0</v>
      </c>
      <c r="DD425" t="str">
        <f t="shared" si="287"/>
        <v/>
      </c>
      <c r="DE425" t="str">
        <f t="shared" si="269"/>
        <v/>
      </c>
      <c r="DF425" t="str">
        <f t="shared" si="260"/>
        <v/>
      </c>
      <c r="DH425" t="str">
        <f t="shared" si="258"/>
        <v/>
      </c>
      <c r="DI425" t="str">
        <f t="shared" si="296"/>
        <v/>
      </c>
      <c r="DJ425">
        <f t="shared" si="296"/>
        <v>0</v>
      </c>
      <c r="DK425" t="str">
        <f t="shared" si="296"/>
        <v/>
      </c>
      <c r="DL425" t="str">
        <f t="shared" si="296"/>
        <v/>
      </c>
      <c r="DM425" t="str">
        <f t="shared" si="296"/>
        <v/>
      </c>
      <c r="DN425" t="str">
        <f t="shared" si="296"/>
        <v/>
      </c>
      <c r="DO425" t="str">
        <f t="shared" si="296"/>
        <v/>
      </c>
      <c r="DP425" t="str">
        <f t="shared" si="296"/>
        <v/>
      </c>
      <c r="DQ425" t="str">
        <f t="shared" si="296"/>
        <v/>
      </c>
      <c r="DR425" t="str">
        <f t="shared" si="296"/>
        <v/>
      </c>
      <c r="DS425" t="str">
        <f t="shared" si="296"/>
        <v/>
      </c>
      <c r="DT425" t="str">
        <f t="shared" si="296"/>
        <v/>
      </c>
      <c r="DU425" t="str">
        <f t="shared" si="296"/>
        <v/>
      </c>
      <c r="DV425" t="str">
        <f t="shared" si="296"/>
        <v/>
      </c>
      <c r="DW425" t="str">
        <f t="shared" si="296"/>
        <v/>
      </c>
      <c r="DX425" t="str">
        <f t="shared" si="296"/>
        <v/>
      </c>
      <c r="DY425" t="str">
        <f t="shared" si="296"/>
        <v/>
      </c>
      <c r="DZ425" t="str">
        <f t="shared" si="296"/>
        <v/>
      </c>
      <c r="EA425" t="str">
        <f t="shared" si="296"/>
        <v/>
      </c>
      <c r="EC425" t="str">
        <f t="shared" si="276"/>
        <v/>
      </c>
      <c r="ED425" t="str">
        <f t="shared" si="276"/>
        <v/>
      </c>
      <c r="EE425" t="str">
        <f t="shared" si="276"/>
        <v/>
      </c>
      <c r="EF425" t="str">
        <f t="shared" si="276"/>
        <v/>
      </c>
      <c r="EG425" t="str">
        <f t="shared" si="277"/>
        <v/>
      </c>
      <c r="EH425" t="str">
        <f t="shared" si="277"/>
        <v/>
      </c>
      <c r="EI425" t="str">
        <f t="shared" si="277"/>
        <v/>
      </c>
      <c r="EJ425" t="str">
        <f t="shared" si="277"/>
        <v/>
      </c>
      <c r="EK425" t="str">
        <f t="shared" si="278"/>
        <v/>
      </c>
      <c r="EL425" t="str">
        <f t="shared" si="278"/>
        <v/>
      </c>
      <c r="EM425" t="str">
        <f t="shared" si="278"/>
        <v/>
      </c>
      <c r="EN425" t="str">
        <f t="shared" si="278"/>
        <v/>
      </c>
      <c r="EO425" t="str">
        <f t="shared" si="279"/>
        <v/>
      </c>
      <c r="EP425" t="str">
        <f t="shared" si="279"/>
        <v/>
      </c>
      <c r="EQ425" t="str">
        <f t="shared" si="279"/>
        <v/>
      </c>
      <c r="ER425" t="str">
        <f t="shared" si="279"/>
        <v/>
      </c>
      <c r="ES425">
        <f t="shared" si="280"/>
        <v>0</v>
      </c>
      <c r="ET425" t="str">
        <f t="shared" si="280"/>
        <v/>
      </c>
      <c r="EU425" t="str">
        <f t="shared" si="280"/>
        <v/>
      </c>
      <c r="EV425" t="str">
        <f t="shared" si="280"/>
        <v/>
      </c>
    </row>
    <row r="426" spans="1:152">
      <c r="A426" t="s">
        <v>17</v>
      </c>
      <c r="B426" t="s">
        <v>14</v>
      </c>
      <c r="E426" s="1" t="str">
        <f t="shared" si="271"/>
        <v/>
      </c>
      <c r="F426" s="1" t="str">
        <f t="shared" si="272"/>
        <v/>
      </c>
      <c r="G426" t="str">
        <f t="shared" si="273"/>
        <v/>
      </c>
      <c r="H426" t="str">
        <f t="shared" si="273"/>
        <v/>
      </c>
      <c r="I426" t="str">
        <f t="shared" si="273"/>
        <v/>
      </c>
      <c r="J426" t="str">
        <f t="shared" si="266"/>
        <v/>
      </c>
      <c r="K426" t="str">
        <f t="shared" si="266"/>
        <v/>
      </c>
      <c r="L426" t="str">
        <f t="shared" si="266"/>
        <v/>
      </c>
      <c r="M426" t="str">
        <f t="shared" si="266"/>
        <v/>
      </c>
      <c r="N426" t="str">
        <f t="shared" si="284"/>
        <v/>
      </c>
      <c r="O426" t="str">
        <f t="shared" si="284"/>
        <v/>
      </c>
      <c r="P426" t="str">
        <f t="shared" si="284"/>
        <v/>
      </c>
      <c r="Q426" t="str">
        <f t="shared" si="284"/>
        <v/>
      </c>
      <c r="R426" t="str">
        <f t="shared" si="290"/>
        <v/>
      </c>
      <c r="S426" t="str">
        <f t="shared" si="288"/>
        <v/>
      </c>
      <c r="T426" t="str">
        <f t="shared" si="262"/>
        <v/>
      </c>
      <c r="U426" t="str">
        <f t="shared" si="262"/>
        <v/>
      </c>
      <c r="W426" t="str">
        <f t="shared" si="262"/>
        <v/>
      </c>
      <c r="X426" t="str">
        <f t="shared" si="262"/>
        <v/>
      </c>
      <c r="Y426" t="str">
        <f t="shared" si="262"/>
        <v/>
      </c>
      <c r="Z426" t="str">
        <f t="shared" si="262"/>
        <v/>
      </c>
      <c r="BR426" t="str">
        <f t="shared" si="274"/>
        <v/>
      </c>
      <c r="BS426" t="str">
        <f t="shared" si="274"/>
        <v/>
      </c>
      <c r="BT426" t="str">
        <f t="shared" si="274"/>
        <v/>
      </c>
      <c r="BU426" t="str">
        <f t="shared" si="267"/>
        <v/>
      </c>
      <c r="BV426">
        <f t="shared" si="267"/>
        <v>0</v>
      </c>
      <c r="BW426" t="str">
        <f t="shared" si="267"/>
        <v/>
      </c>
      <c r="BX426" t="str">
        <f t="shared" si="267"/>
        <v/>
      </c>
      <c r="BY426" t="str">
        <f t="shared" si="285"/>
        <v/>
      </c>
      <c r="BZ426" t="str">
        <f t="shared" si="285"/>
        <v/>
      </c>
      <c r="CA426" t="str">
        <f t="shared" si="285"/>
        <v/>
      </c>
      <c r="CB426" t="str">
        <f t="shared" si="285"/>
        <v/>
      </c>
      <c r="CC426" t="str">
        <f t="shared" si="291"/>
        <v/>
      </c>
      <c r="CD426" t="str">
        <f t="shared" si="281"/>
        <v/>
      </c>
      <c r="CE426" t="str">
        <f t="shared" si="281"/>
        <v/>
      </c>
      <c r="CF426" t="str">
        <f t="shared" si="281"/>
        <v/>
      </c>
      <c r="CG426" t="str">
        <f t="shared" si="281"/>
        <v/>
      </c>
      <c r="CH426" t="str">
        <f t="shared" si="282"/>
        <v/>
      </c>
      <c r="CI426" t="str">
        <f t="shared" si="282"/>
        <v/>
      </c>
      <c r="CJ426" t="str">
        <f t="shared" si="282"/>
        <v/>
      </c>
      <c r="CK426" t="str">
        <f t="shared" si="282"/>
        <v/>
      </c>
      <c r="CM426" t="str">
        <f t="shared" si="275"/>
        <v/>
      </c>
      <c r="CN426" t="str">
        <f t="shared" si="275"/>
        <v/>
      </c>
      <c r="CO426" t="str">
        <f t="shared" si="275"/>
        <v/>
      </c>
      <c r="CP426" t="str">
        <f t="shared" si="268"/>
        <v/>
      </c>
      <c r="CQ426" t="str">
        <f t="shared" si="268"/>
        <v/>
      </c>
      <c r="CR426" t="str">
        <f t="shared" si="268"/>
        <v/>
      </c>
      <c r="CS426" t="str">
        <f t="shared" si="268"/>
        <v/>
      </c>
      <c r="CT426" t="str">
        <f t="shared" si="286"/>
        <v/>
      </c>
      <c r="CU426" t="str">
        <f t="shared" si="286"/>
        <v/>
      </c>
      <c r="CV426" t="str">
        <f t="shared" si="286"/>
        <v/>
      </c>
      <c r="CW426" t="str">
        <f t="shared" si="286"/>
        <v/>
      </c>
      <c r="CX426" t="str">
        <f t="shared" si="292"/>
        <v/>
      </c>
      <c r="CY426" t="str">
        <f t="shared" si="283"/>
        <v/>
      </c>
      <c r="CZ426" t="str">
        <f t="shared" si="283"/>
        <v/>
      </c>
      <c r="DA426" t="str">
        <f t="shared" si="283"/>
        <v/>
      </c>
      <c r="DB426" t="str">
        <f t="shared" si="283"/>
        <v/>
      </c>
      <c r="DC426" t="str">
        <f t="shared" si="289"/>
        <v/>
      </c>
      <c r="DD426">
        <f t="shared" si="287"/>
        <v>0</v>
      </c>
      <c r="DE426" t="str">
        <f t="shared" si="269"/>
        <v/>
      </c>
      <c r="DF426" t="str">
        <f t="shared" si="260"/>
        <v/>
      </c>
      <c r="DH426" t="str">
        <f t="shared" si="258"/>
        <v/>
      </c>
      <c r="DI426" t="str">
        <f t="shared" si="296"/>
        <v/>
      </c>
      <c r="DJ426" t="str">
        <f t="shared" si="296"/>
        <v/>
      </c>
      <c r="DK426" t="str">
        <f t="shared" si="296"/>
        <v/>
      </c>
      <c r="DL426">
        <f t="shared" si="296"/>
        <v>0</v>
      </c>
      <c r="DM426" t="str">
        <f t="shared" si="296"/>
        <v/>
      </c>
      <c r="DN426" t="str">
        <f t="shared" si="296"/>
        <v/>
      </c>
      <c r="DO426" t="str">
        <f t="shared" si="296"/>
        <v/>
      </c>
      <c r="DP426" t="str">
        <f t="shared" si="296"/>
        <v/>
      </c>
      <c r="DQ426" t="str">
        <f t="shared" si="296"/>
        <v/>
      </c>
      <c r="DR426" t="str">
        <f t="shared" si="296"/>
        <v/>
      </c>
      <c r="DS426" t="str">
        <f t="shared" si="296"/>
        <v/>
      </c>
      <c r="DT426" t="str">
        <f t="shared" si="296"/>
        <v/>
      </c>
      <c r="DU426" t="str">
        <f t="shared" si="296"/>
        <v/>
      </c>
      <c r="DV426" t="str">
        <f t="shared" si="296"/>
        <v/>
      </c>
      <c r="DW426" t="str">
        <f t="shared" si="296"/>
        <v/>
      </c>
      <c r="DX426" t="str">
        <f t="shared" si="296"/>
        <v/>
      </c>
      <c r="DY426" t="str">
        <f t="shared" si="296"/>
        <v/>
      </c>
      <c r="DZ426" t="str">
        <f t="shared" si="296"/>
        <v/>
      </c>
      <c r="EA426" t="str">
        <f t="shared" si="296"/>
        <v/>
      </c>
      <c r="EC426" t="str">
        <f t="shared" si="276"/>
        <v/>
      </c>
      <c r="ED426" t="str">
        <f t="shared" si="276"/>
        <v/>
      </c>
      <c r="EE426" t="str">
        <f t="shared" si="276"/>
        <v/>
      </c>
      <c r="EF426" t="str">
        <f t="shared" si="276"/>
        <v/>
      </c>
      <c r="EG426" t="str">
        <f t="shared" si="277"/>
        <v/>
      </c>
      <c r="EH426" t="str">
        <f t="shared" si="277"/>
        <v/>
      </c>
      <c r="EI426" t="str">
        <f t="shared" si="277"/>
        <v/>
      </c>
      <c r="EJ426" t="str">
        <f t="shared" si="277"/>
        <v/>
      </c>
      <c r="EK426" t="str">
        <f t="shared" si="278"/>
        <v/>
      </c>
      <c r="EL426" t="str">
        <f t="shared" si="278"/>
        <v/>
      </c>
      <c r="EM426" t="str">
        <f t="shared" si="278"/>
        <v/>
      </c>
      <c r="EN426" t="str">
        <f t="shared" si="278"/>
        <v/>
      </c>
      <c r="EO426" t="str">
        <f t="shared" si="279"/>
        <v/>
      </c>
      <c r="EP426" t="str">
        <f t="shared" si="279"/>
        <v/>
      </c>
      <c r="EQ426" t="str">
        <f t="shared" si="279"/>
        <v/>
      </c>
      <c r="ER426" t="str">
        <f t="shared" si="279"/>
        <v/>
      </c>
      <c r="ES426" t="str">
        <f t="shared" si="280"/>
        <v/>
      </c>
      <c r="ET426">
        <f t="shared" si="280"/>
        <v>0</v>
      </c>
      <c r="EU426" t="str">
        <f t="shared" si="280"/>
        <v/>
      </c>
      <c r="EV426" t="str">
        <f t="shared" si="280"/>
        <v/>
      </c>
    </row>
    <row r="427" spans="1:152">
      <c r="A427" t="s">
        <v>9</v>
      </c>
      <c r="B427" t="s">
        <v>2</v>
      </c>
      <c r="E427" s="1" t="str">
        <f t="shared" si="271"/>
        <v/>
      </c>
      <c r="F427" s="1" t="str">
        <f t="shared" si="272"/>
        <v/>
      </c>
      <c r="G427" t="str">
        <f t="shared" si="273"/>
        <v/>
      </c>
      <c r="H427" t="str">
        <f t="shared" si="273"/>
        <v/>
      </c>
      <c r="I427" t="str">
        <f t="shared" si="273"/>
        <v/>
      </c>
      <c r="J427" t="str">
        <f t="shared" si="266"/>
        <v/>
      </c>
      <c r="K427" t="str">
        <f t="shared" si="266"/>
        <v/>
      </c>
      <c r="L427" t="str">
        <f t="shared" si="266"/>
        <v/>
      </c>
      <c r="M427" t="str">
        <f t="shared" si="266"/>
        <v/>
      </c>
      <c r="N427" t="str">
        <f t="shared" si="284"/>
        <v/>
      </c>
      <c r="O427" t="str">
        <f t="shared" si="284"/>
        <v/>
      </c>
      <c r="P427" t="str">
        <f t="shared" si="284"/>
        <v/>
      </c>
      <c r="Q427" t="str">
        <f t="shared" si="284"/>
        <v/>
      </c>
      <c r="R427" t="str">
        <f t="shared" si="290"/>
        <v/>
      </c>
      <c r="S427" t="str">
        <f t="shared" si="288"/>
        <v/>
      </c>
      <c r="T427" t="str">
        <f t="shared" si="262"/>
        <v/>
      </c>
      <c r="U427" t="str">
        <f t="shared" si="262"/>
        <v/>
      </c>
      <c r="W427" t="str">
        <f t="shared" si="262"/>
        <v/>
      </c>
      <c r="X427" t="str">
        <f t="shared" si="262"/>
        <v/>
      </c>
      <c r="Y427" t="str">
        <f t="shared" si="262"/>
        <v/>
      </c>
      <c r="Z427" t="str">
        <f t="shared" si="262"/>
        <v/>
      </c>
      <c r="BR427" t="str">
        <f t="shared" si="274"/>
        <v/>
      </c>
      <c r="BS427" t="str">
        <f t="shared" si="274"/>
        <v/>
      </c>
      <c r="BT427" t="str">
        <f t="shared" si="274"/>
        <v/>
      </c>
      <c r="BU427" t="str">
        <f t="shared" si="267"/>
        <v/>
      </c>
      <c r="BV427" t="str">
        <f t="shared" si="267"/>
        <v/>
      </c>
      <c r="BW427" t="str">
        <f t="shared" si="267"/>
        <v/>
      </c>
      <c r="BX427">
        <f t="shared" si="267"/>
        <v>0</v>
      </c>
      <c r="BY427" t="str">
        <f t="shared" si="285"/>
        <v/>
      </c>
      <c r="BZ427" t="str">
        <f t="shared" si="285"/>
        <v/>
      </c>
      <c r="CA427" t="str">
        <f t="shared" si="285"/>
        <v/>
      </c>
      <c r="CB427" t="str">
        <f t="shared" si="285"/>
        <v/>
      </c>
      <c r="CC427" t="str">
        <f t="shared" si="291"/>
        <v/>
      </c>
      <c r="CD427" t="str">
        <f t="shared" si="281"/>
        <v/>
      </c>
      <c r="CE427" t="str">
        <f t="shared" si="281"/>
        <v/>
      </c>
      <c r="CF427" t="str">
        <f t="shared" si="281"/>
        <v/>
      </c>
      <c r="CG427" t="str">
        <f t="shared" si="281"/>
        <v/>
      </c>
      <c r="CH427" t="str">
        <f t="shared" si="282"/>
        <v/>
      </c>
      <c r="CI427" t="str">
        <f t="shared" si="282"/>
        <v/>
      </c>
      <c r="CJ427" t="str">
        <f t="shared" si="282"/>
        <v/>
      </c>
      <c r="CK427" t="str">
        <f t="shared" si="282"/>
        <v/>
      </c>
      <c r="CM427">
        <f t="shared" si="275"/>
        <v>0</v>
      </c>
      <c r="CN427" t="str">
        <f t="shared" si="275"/>
        <v/>
      </c>
      <c r="CO427" t="str">
        <f t="shared" si="275"/>
        <v/>
      </c>
      <c r="CP427" t="str">
        <f t="shared" si="268"/>
        <v/>
      </c>
      <c r="CQ427" t="str">
        <f t="shared" si="268"/>
        <v/>
      </c>
      <c r="CR427" t="str">
        <f t="shared" si="268"/>
        <v/>
      </c>
      <c r="CS427" t="str">
        <f t="shared" si="268"/>
        <v/>
      </c>
      <c r="CT427" t="str">
        <f t="shared" si="286"/>
        <v/>
      </c>
      <c r="CU427" t="str">
        <f t="shared" si="286"/>
        <v/>
      </c>
      <c r="CV427" t="str">
        <f t="shared" si="286"/>
        <v/>
      </c>
      <c r="CW427" t="str">
        <f t="shared" si="286"/>
        <v/>
      </c>
      <c r="CX427" t="str">
        <f t="shared" si="292"/>
        <v/>
      </c>
      <c r="CY427" t="str">
        <f t="shared" si="283"/>
        <v/>
      </c>
      <c r="CZ427" t="str">
        <f t="shared" si="283"/>
        <v/>
      </c>
      <c r="DA427" t="str">
        <f t="shared" si="283"/>
        <v/>
      </c>
      <c r="DB427" t="str">
        <f t="shared" si="283"/>
        <v/>
      </c>
      <c r="DC427" t="str">
        <f t="shared" si="289"/>
        <v/>
      </c>
      <c r="DD427" t="str">
        <f t="shared" si="287"/>
        <v/>
      </c>
      <c r="DE427" t="str">
        <f t="shared" si="269"/>
        <v/>
      </c>
      <c r="DF427" t="str">
        <f t="shared" si="260"/>
        <v/>
      </c>
      <c r="DH427" t="str">
        <f t="shared" si="258"/>
        <v/>
      </c>
      <c r="DI427" t="str">
        <f t="shared" si="296"/>
        <v/>
      </c>
      <c r="DJ427" t="str">
        <f t="shared" si="296"/>
        <v/>
      </c>
      <c r="DK427" t="str">
        <f t="shared" si="296"/>
        <v/>
      </c>
      <c r="DL427" t="str">
        <f t="shared" si="296"/>
        <v/>
      </c>
      <c r="DM427" t="str">
        <f t="shared" si="296"/>
        <v/>
      </c>
      <c r="DN427">
        <f t="shared" si="296"/>
        <v>0</v>
      </c>
      <c r="DO427" t="str">
        <f t="shared" si="296"/>
        <v/>
      </c>
      <c r="DP427" t="str">
        <f t="shared" si="296"/>
        <v/>
      </c>
      <c r="DQ427" t="str">
        <f t="shared" si="296"/>
        <v/>
      </c>
      <c r="DR427" t="str">
        <f t="shared" si="296"/>
        <v/>
      </c>
      <c r="DS427" t="str">
        <f t="shared" si="296"/>
        <v/>
      </c>
      <c r="DT427" t="str">
        <f t="shared" si="296"/>
        <v/>
      </c>
      <c r="DU427" t="str">
        <f t="shared" si="296"/>
        <v/>
      </c>
      <c r="DV427" t="str">
        <f t="shared" si="296"/>
        <v/>
      </c>
      <c r="DW427" t="str">
        <f t="shared" si="296"/>
        <v/>
      </c>
      <c r="DX427" t="str">
        <f t="shared" si="296"/>
        <v/>
      </c>
      <c r="DY427" t="str">
        <f t="shared" si="296"/>
        <v/>
      </c>
      <c r="DZ427" t="str">
        <f t="shared" si="296"/>
        <v/>
      </c>
      <c r="EA427" t="str">
        <f t="shared" si="296"/>
        <v/>
      </c>
      <c r="EC427">
        <f t="shared" si="276"/>
        <v>0</v>
      </c>
      <c r="ED427" t="str">
        <f t="shared" si="276"/>
        <v/>
      </c>
      <c r="EE427" t="str">
        <f t="shared" si="276"/>
        <v/>
      </c>
      <c r="EF427" t="str">
        <f t="shared" si="276"/>
        <v/>
      </c>
      <c r="EG427" t="str">
        <f t="shared" si="277"/>
        <v/>
      </c>
      <c r="EH427" t="str">
        <f t="shared" si="277"/>
        <v/>
      </c>
      <c r="EI427" t="str">
        <f t="shared" si="277"/>
        <v/>
      </c>
      <c r="EJ427" t="str">
        <f t="shared" si="277"/>
        <v/>
      </c>
      <c r="EK427" t="str">
        <f t="shared" si="278"/>
        <v/>
      </c>
      <c r="EL427" t="str">
        <f t="shared" si="278"/>
        <v/>
      </c>
      <c r="EM427" t="str">
        <f t="shared" si="278"/>
        <v/>
      </c>
      <c r="EN427" t="str">
        <f t="shared" si="278"/>
        <v/>
      </c>
      <c r="EO427" t="str">
        <f t="shared" si="279"/>
        <v/>
      </c>
      <c r="EP427" t="str">
        <f t="shared" si="279"/>
        <v/>
      </c>
      <c r="EQ427" t="str">
        <f t="shared" si="279"/>
        <v/>
      </c>
      <c r="ER427" t="str">
        <f t="shared" si="279"/>
        <v/>
      </c>
      <c r="ES427" t="str">
        <f t="shared" si="280"/>
        <v/>
      </c>
      <c r="ET427" t="str">
        <f t="shared" si="280"/>
        <v/>
      </c>
      <c r="EU427" t="str">
        <f t="shared" si="280"/>
        <v/>
      </c>
      <c r="EV427" t="str">
        <f t="shared" si="280"/>
        <v/>
      </c>
    </row>
    <row r="428" spans="1:152">
      <c r="A428" t="s">
        <v>191</v>
      </c>
      <c r="E428" s="1" t="str">
        <f t="shared" si="271"/>
        <v/>
      </c>
      <c r="F428" s="1" t="str">
        <f t="shared" si="272"/>
        <v/>
      </c>
      <c r="G428">
        <f>SUM(G416:G427)</f>
        <v>38</v>
      </c>
      <c r="H428">
        <f t="shared" ref="H428:Z428" si="297">SUM(H416:H427)</f>
        <v>45</v>
      </c>
      <c r="I428">
        <f t="shared" si="297"/>
        <v>37</v>
      </c>
      <c r="J428">
        <f t="shared" si="297"/>
        <v>41</v>
      </c>
      <c r="K428">
        <f t="shared" si="297"/>
        <v>37</v>
      </c>
      <c r="L428">
        <f t="shared" si="297"/>
        <v>43</v>
      </c>
      <c r="M428">
        <f t="shared" si="297"/>
        <v>39</v>
      </c>
      <c r="N428">
        <f t="shared" si="297"/>
        <v>35</v>
      </c>
      <c r="O428">
        <f t="shared" si="297"/>
        <v>53</v>
      </c>
      <c r="P428">
        <f t="shared" si="297"/>
        <v>50</v>
      </c>
      <c r="Q428">
        <f t="shared" si="297"/>
        <v>59</v>
      </c>
      <c r="R428">
        <f t="shared" si="297"/>
        <v>47</v>
      </c>
      <c r="S428">
        <f t="shared" si="297"/>
        <v>57</v>
      </c>
      <c r="T428">
        <f t="shared" si="297"/>
        <v>25</v>
      </c>
      <c r="U428">
        <f t="shared" si="297"/>
        <v>32</v>
      </c>
      <c r="V428">
        <f t="shared" si="297"/>
        <v>25</v>
      </c>
      <c r="W428">
        <f t="shared" si="297"/>
        <v>58</v>
      </c>
      <c r="X428">
        <f t="shared" si="297"/>
        <v>31</v>
      </c>
      <c r="Y428">
        <f t="shared" si="297"/>
        <v>39</v>
      </c>
      <c r="Z428">
        <f t="shared" si="297"/>
        <v>34</v>
      </c>
      <c r="BR428" t="str">
        <f t="shared" si="274"/>
        <v/>
      </c>
      <c r="BS428" t="str">
        <f t="shared" si="274"/>
        <v/>
      </c>
      <c r="BT428" t="str">
        <f t="shared" si="274"/>
        <v/>
      </c>
      <c r="BU428" t="str">
        <f t="shared" si="267"/>
        <v/>
      </c>
      <c r="BV428" t="str">
        <f t="shared" si="267"/>
        <v/>
      </c>
      <c r="BW428" t="str">
        <f t="shared" si="267"/>
        <v/>
      </c>
      <c r="BX428" t="str">
        <f t="shared" si="267"/>
        <v/>
      </c>
      <c r="BY428" t="str">
        <f t="shared" si="285"/>
        <v/>
      </c>
      <c r="BZ428" t="str">
        <f t="shared" si="285"/>
        <v/>
      </c>
      <c r="CA428" t="str">
        <f t="shared" si="285"/>
        <v/>
      </c>
      <c r="CB428" t="str">
        <f t="shared" si="285"/>
        <v/>
      </c>
      <c r="CC428" t="str">
        <f t="shared" si="291"/>
        <v/>
      </c>
      <c r="CD428" t="str">
        <f t="shared" si="281"/>
        <v/>
      </c>
      <c r="CE428" t="str">
        <f t="shared" si="281"/>
        <v/>
      </c>
      <c r="CF428" t="str">
        <f t="shared" si="281"/>
        <v/>
      </c>
      <c r="CG428" t="str">
        <f t="shared" si="281"/>
        <v/>
      </c>
      <c r="CH428" t="str">
        <f t="shared" si="282"/>
        <v/>
      </c>
      <c r="CI428" t="str">
        <f t="shared" si="282"/>
        <v/>
      </c>
      <c r="CJ428" t="str">
        <f t="shared" si="282"/>
        <v/>
      </c>
      <c r="CK428" t="str">
        <f t="shared" si="282"/>
        <v/>
      </c>
      <c r="CM428" t="str">
        <f t="shared" si="275"/>
        <v/>
      </c>
      <c r="CN428" t="str">
        <f t="shared" si="275"/>
        <v/>
      </c>
      <c r="CO428" t="str">
        <f t="shared" si="275"/>
        <v/>
      </c>
      <c r="CP428" t="str">
        <f t="shared" si="268"/>
        <v/>
      </c>
      <c r="CQ428" t="str">
        <f t="shared" si="268"/>
        <v/>
      </c>
      <c r="CR428" t="str">
        <f t="shared" si="268"/>
        <v/>
      </c>
      <c r="CS428" t="str">
        <f t="shared" si="268"/>
        <v/>
      </c>
      <c r="CT428" t="str">
        <f t="shared" si="286"/>
        <v/>
      </c>
      <c r="CU428" t="str">
        <f t="shared" si="286"/>
        <v/>
      </c>
      <c r="CV428" t="str">
        <f t="shared" si="286"/>
        <v/>
      </c>
      <c r="CW428" t="str">
        <f t="shared" si="286"/>
        <v/>
      </c>
      <c r="CX428" t="str">
        <f t="shared" si="292"/>
        <v/>
      </c>
      <c r="CY428" t="str">
        <f t="shared" si="283"/>
        <v/>
      </c>
      <c r="CZ428" t="str">
        <f t="shared" si="283"/>
        <v/>
      </c>
      <c r="DA428" t="str">
        <f t="shared" si="283"/>
        <v/>
      </c>
      <c r="DB428" t="str">
        <f t="shared" si="283"/>
        <v/>
      </c>
      <c r="DC428" t="str">
        <f t="shared" si="289"/>
        <v/>
      </c>
      <c r="DD428" t="str">
        <f t="shared" si="287"/>
        <v/>
      </c>
      <c r="DE428" t="str">
        <f t="shared" si="269"/>
        <v/>
      </c>
      <c r="DF428" t="str">
        <f t="shared" si="260"/>
        <v/>
      </c>
      <c r="DH428" t="str">
        <f t="shared" ref="DH428:DW463" si="298">IF($A428=DH$2,$D428,"")</f>
        <v/>
      </c>
      <c r="DI428" t="str">
        <f t="shared" si="298"/>
        <v/>
      </c>
      <c r="DJ428" t="str">
        <f t="shared" si="298"/>
        <v/>
      </c>
      <c r="DK428" t="str">
        <f t="shared" si="298"/>
        <v/>
      </c>
      <c r="DL428" t="str">
        <f t="shared" si="298"/>
        <v/>
      </c>
      <c r="DM428" t="str">
        <f t="shared" si="298"/>
        <v/>
      </c>
      <c r="DN428" t="str">
        <f t="shared" si="298"/>
        <v/>
      </c>
      <c r="DO428" t="str">
        <f t="shared" si="298"/>
        <v/>
      </c>
      <c r="DP428" t="str">
        <f t="shared" si="298"/>
        <v/>
      </c>
      <c r="DQ428" t="str">
        <f t="shared" si="298"/>
        <v/>
      </c>
      <c r="DR428" t="str">
        <f t="shared" si="298"/>
        <v/>
      </c>
      <c r="DS428" t="str">
        <f t="shared" si="298"/>
        <v/>
      </c>
      <c r="DT428" t="str">
        <f t="shared" si="298"/>
        <v/>
      </c>
      <c r="DU428" t="str">
        <f t="shared" si="298"/>
        <v/>
      </c>
      <c r="DV428" t="str">
        <f t="shared" si="298"/>
        <v/>
      </c>
      <c r="DW428" t="str">
        <f t="shared" si="298"/>
        <v/>
      </c>
      <c r="DX428" t="str">
        <f t="shared" si="296"/>
        <v/>
      </c>
      <c r="DY428" t="str">
        <f t="shared" si="296"/>
        <v/>
      </c>
      <c r="DZ428" t="str">
        <f t="shared" si="296"/>
        <v/>
      </c>
      <c r="EA428" t="str">
        <f t="shared" si="296"/>
        <v/>
      </c>
      <c r="EC428" t="str">
        <f t="shared" si="276"/>
        <v/>
      </c>
      <c r="ED428" t="str">
        <f t="shared" si="276"/>
        <v/>
      </c>
      <c r="EE428" t="str">
        <f t="shared" si="276"/>
        <v/>
      </c>
      <c r="EF428" t="str">
        <f t="shared" si="276"/>
        <v/>
      </c>
      <c r="EG428" t="str">
        <f t="shared" si="277"/>
        <v/>
      </c>
      <c r="EH428" t="str">
        <f t="shared" si="277"/>
        <v/>
      </c>
      <c r="EI428" t="str">
        <f t="shared" si="277"/>
        <v/>
      </c>
      <c r="EJ428" t="str">
        <f t="shared" si="277"/>
        <v/>
      </c>
      <c r="EK428" t="str">
        <f t="shared" si="278"/>
        <v/>
      </c>
      <c r="EL428" t="str">
        <f t="shared" si="278"/>
        <v/>
      </c>
      <c r="EM428" t="str">
        <f t="shared" si="278"/>
        <v/>
      </c>
      <c r="EN428" t="str">
        <f t="shared" si="278"/>
        <v/>
      </c>
      <c r="EO428" t="str">
        <f t="shared" si="279"/>
        <v/>
      </c>
      <c r="EP428" t="str">
        <f t="shared" si="279"/>
        <v/>
      </c>
      <c r="EQ428" t="str">
        <f t="shared" si="279"/>
        <v/>
      </c>
      <c r="ER428" t="str">
        <f t="shared" si="279"/>
        <v/>
      </c>
      <c r="ES428" t="str">
        <f t="shared" si="280"/>
        <v/>
      </c>
      <c r="ET428" t="str">
        <f t="shared" si="280"/>
        <v/>
      </c>
      <c r="EU428" t="str">
        <f t="shared" si="280"/>
        <v/>
      </c>
      <c r="EV428" t="str">
        <f t="shared" si="280"/>
        <v/>
      </c>
    </row>
    <row r="429" spans="1:152">
      <c r="A429" t="s">
        <v>55</v>
      </c>
      <c r="E429" s="1" t="str">
        <f t="shared" si="271"/>
        <v/>
      </c>
      <c r="F429" s="1" t="str">
        <f t="shared" si="272"/>
        <v/>
      </c>
      <c r="G429" t="str">
        <f t="shared" si="273"/>
        <v/>
      </c>
      <c r="H429" t="str">
        <f t="shared" si="273"/>
        <v/>
      </c>
      <c r="I429" t="str">
        <f t="shared" si="273"/>
        <v/>
      </c>
      <c r="J429" t="str">
        <f t="shared" si="266"/>
        <v/>
      </c>
      <c r="K429" t="str">
        <f t="shared" si="266"/>
        <v/>
      </c>
      <c r="L429" t="str">
        <f t="shared" si="266"/>
        <v/>
      </c>
      <c r="M429" t="str">
        <f t="shared" si="266"/>
        <v/>
      </c>
      <c r="N429" t="str">
        <f t="shared" si="284"/>
        <v/>
      </c>
      <c r="O429" t="str">
        <f t="shared" si="284"/>
        <v/>
      </c>
      <c r="P429" t="str">
        <f t="shared" si="284"/>
        <v/>
      </c>
      <c r="Q429" t="str">
        <f t="shared" si="284"/>
        <v/>
      </c>
      <c r="R429" t="str">
        <f t="shared" si="290"/>
        <v/>
      </c>
      <c r="S429" t="str">
        <f t="shared" si="288"/>
        <v/>
      </c>
      <c r="T429" t="str">
        <f t="shared" si="262"/>
        <v/>
      </c>
      <c r="U429" t="str">
        <f t="shared" si="262"/>
        <v/>
      </c>
      <c r="W429" t="str">
        <f t="shared" si="262"/>
        <v/>
      </c>
      <c r="X429" t="str">
        <f t="shared" si="262"/>
        <v/>
      </c>
      <c r="Y429" t="str">
        <f t="shared" si="262"/>
        <v/>
      </c>
      <c r="Z429" t="str">
        <f t="shared" si="262"/>
        <v/>
      </c>
      <c r="BR429" t="str">
        <f t="shared" si="274"/>
        <v/>
      </c>
      <c r="BS429" t="str">
        <f t="shared" si="274"/>
        <v/>
      </c>
      <c r="BT429" t="str">
        <f t="shared" si="274"/>
        <v/>
      </c>
      <c r="BU429" t="str">
        <f t="shared" si="267"/>
        <v/>
      </c>
      <c r="BV429" t="str">
        <f t="shared" si="267"/>
        <v/>
      </c>
      <c r="BW429" t="str">
        <f t="shared" si="267"/>
        <v/>
      </c>
      <c r="BX429" t="str">
        <f t="shared" si="267"/>
        <v/>
      </c>
      <c r="BY429" t="str">
        <f t="shared" si="285"/>
        <v/>
      </c>
      <c r="BZ429" t="str">
        <f t="shared" si="285"/>
        <v/>
      </c>
      <c r="CA429" t="str">
        <f t="shared" si="285"/>
        <v/>
      </c>
      <c r="CB429" t="str">
        <f t="shared" si="285"/>
        <v/>
      </c>
      <c r="CC429" t="str">
        <f t="shared" si="291"/>
        <v/>
      </c>
      <c r="CD429" t="str">
        <f t="shared" si="281"/>
        <v/>
      </c>
      <c r="CE429" t="str">
        <f t="shared" si="281"/>
        <v/>
      </c>
      <c r="CF429" t="str">
        <f t="shared" si="281"/>
        <v/>
      </c>
      <c r="CG429" t="str">
        <f t="shared" si="281"/>
        <v/>
      </c>
      <c r="CH429" t="str">
        <f t="shared" si="282"/>
        <v/>
      </c>
      <c r="CI429" t="str">
        <f t="shared" si="282"/>
        <v/>
      </c>
      <c r="CJ429" t="str">
        <f t="shared" si="282"/>
        <v/>
      </c>
      <c r="CK429" t="str">
        <f t="shared" si="282"/>
        <v/>
      </c>
      <c r="CM429" t="str">
        <f t="shared" si="275"/>
        <v/>
      </c>
      <c r="CN429" t="str">
        <f t="shared" si="275"/>
        <v/>
      </c>
      <c r="CO429" t="str">
        <f t="shared" si="275"/>
        <v/>
      </c>
      <c r="CP429" t="str">
        <f t="shared" si="268"/>
        <v/>
      </c>
      <c r="CQ429" t="str">
        <f t="shared" si="268"/>
        <v/>
      </c>
      <c r="CR429" t="str">
        <f t="shared" si="268"/>
        <v/>
      </c>
      <c r="CS429" t="str">
        <f t="shared" si="268"/>
        <v/>
      </c>
      <c r="CT429" t="str">
        <f t="shared" si="286"/>
        <v/>
      </c>
      <c r="CU429" t="str">
        <f t="shared" si="286"/>
        <v/>
      </c>
      <c r="CV429" t="str">
        <f t="shared" si="286"/>
        <v/>
      </c>
      <c r="CW429" t="str">
        <f t="shared" si="286"/>
        <v/>
      </c>
      <c r="CX429" t="str">
        <f t="shared" si="292"/>
        <v/>
      </c>
      <c r="CY429" t="str">
        <f t="shared" si="283"/>
        <v/>
      </c>
      <c r="CZ429" t="str">
        <f t="shared" si="283"/>
        <v/>
      </c>
      <c r="DA429" t="str">
        <f t="shared" si="283"/>
        <v/>
      </c>
      <c r="DB429" t="str">
        <f t="shared" si="283"/>
        <v/>
      </c>
      <c r="DC429" t="str">
        <f t="shared" si="289"/>
        <v/>
      </c>
      <c r="DD429" t="str">
        <f t="shared" si="287"/>
        <v/>
      </c>
      <c r="DE429" t="str">
        <f t="shared" si="269"/>
        <v/>
      </c>
      <c r="DF429" t="str">
        <f t="shared" si="260"/>
        <v/>
      </c>
      <c r="DH429" t="str">
        <f t="shared" si="298"/>
        <v/>
      </c>
      <c r="DI429" t="str">
        <f t="shared" si="296"/>
        <v/>
      </c>
      <c r="DJ429" t="str">
        <f t="shared" si="296"/>
        <v/>
      </c>
      <c r="DK429" t="str">
        <f t="shared" si="296"/>
        <v/>
      </c>
      <c r="DL429" t="str">
        <f t="shared" si="296"/>
        <v/>
      </c>
      <c r="DM429" t="str">
        <f t="shared" si="296"/>
        <v/>
      </c>
      <c r="DN429" t="str">
        <f t="shared" si="296"/>
        <v/>
      </c>
      <c r="DO429" t="str">
        <f t="shared" si="296"/>
        <v/>
      </c>
      <c r="DP429" t="str">
        <f t="shared" si="296"/>
        <v/>
      </c>
      <c r="DQ429" t="str">
        <f t="shared" si="296"/>
        <v/>
      </c>
      <c r="DR429" t="str">
        <f t="shared" si="296"/>
        <v/>
      </c>
      <c r="DS429" t="str">
        <f t="shared" si="296"/>
        <v/>
      </c>
      <c r="DT429" t="str">
        <f t="shared" si="296"/>
        <v/>
      </c>
      <c r="DU429" t="str">
        <f t="shared" si="296"/>
        <v/>
      </c>
      <c r="DV429" t="str">
        <f t="shared" si="296"/>
        <v/>
      </c>
      <c r="DW429" t="str">
        <f t="shared" si="296"/>
        <v/>
      </c>
      <c r="DX429" t="str">
        <f t="shared" si="296"/>
        <v/>
      </c>
      <c r="DY429" t="str">
        <f t="shared" si="296"/>
        <v/>
      </c>
      <c r="DZ429" t="str">
        <f t="shared" si="296"/>
        <v/>
      </c>
      <c r="EA429" t="str">
        <f t="shared" si="296"/>
        <v/>
      </c>
      <c r="EC429" t="str">
        <f t="shared" si="276"/>
        <v/>
      </c>
      <c r="ED429" t="str">
        <f t="shared" si="276"/>
        <v/>
      </c>
      <c r="EE429" t="str">
        <f t="shared" si="276"/>
        <v/>
      </c>
      <c r="EF429" t="str">
        <f t="shared" si="276"/>
        <v/>
      </c>
      <c r="EG429" t="str">
        <f t="shared" si="277"/>
        <v/>
      </c>
      <c r="EH429" t="str">
        <f t="shared" si="277"/>
        <v/>
      </c>
      <c r="EI429" t="str">
        <f t="shared" si="277"/>
        <v/>
      </c>
      <c r="EJ429" t="str">
        <f t="shared" si="277"/>
        <v/>
      </c>
      <c r="EK429" t="str">
        <f t="shared" si="278"/>
        <v/>
      </c>
      <c r="EL429" t="str">
        <f t="shared" si="278"/>
        <v/>
      </c>
      <c r="EM429" t="str">
        <f t="shared" si="278"/>
        <v/>
      </c>
      <c r="EN429" t="str">
        <f t="shared" si="278"/>
        <v/>
      </c>
      <c r="EO429" t="str">
        <f t="shared" si="279"/>
        <v/>
      </c>
      <c r="EP429" t="str">
        <f t="shared" si="279"/>
        <v/>
      </c>
      <c r="EQ429" t="str">
        <f t="shared" si="279"/>
        <v/>
      </c>
      <c r="ER429" t="str">
        <f t="shared" si="279"/>
        <v/>
      </c>
      <c r="ES429" t="str">
        <f t="shared" si="280"/>
        <v/>
      </c>
      <c r="ET429" t="str">
        <f t="shared" si="280"/>
        <v/>
      </c>
      <c r="EU429" t="str">
        <f t="shared" si="280"/>
        <v/>
      </c>
      <c r="EV429" t="str">
        <f t="shared" si="280"/>
        <v/>
      </c>
    </row>
    <row r="430" spans="1:152">
      <c r="A430" t="s">
        <v>1</v>
      </c>
      <c r="B430" t="s">
        <v>3</v>
      </c>
      <c r="E430" s="1" t="str">
        <f t="shared" si="271"/>
        <v/>
      </c>
      <c r="F430" s="1" t="str">
        <f t="shared" si="272"/>
        <v/>
      </c>
      <c r="G430" t="str">
        <f t="shared" si="273"/>
        <v/>
      </c>
      <c r="H430" t="str">
        <f t="shared" si="273"/>
        <v/>
      </c>
      <c r="I430" t="str">
        <f t="shared" si="273"/>
        <v/>
      </c>
      <c r="J430" t="str">
        <f t="shared" si="266"/>
        <v/>
      </c>
      <c r="K430" t="str">
        <f t="shared" si="266"/>
        <v/>
      </c>
      <c r="L430" t="str">
        <f t="shared" si="266"/>
        <v/>
      </c>
      <c r="M430" t="str">
        <f t="shared" si="266"/>
        <v/>
      </c>
      <c r="N430" t="str">
        <f t="shared" si="284"/>
        <v/>
      </c>
      <c r="O430" t="str">
        <f t="shared" si="284"/>
        <v/>
      </c>
      <c r="P430" t="str">
        <f t="shared" si="284"/>
        <v/>
      </c>
      <c r="Q430" t="str">
        <f t="shared" si="284"/>
        <v/>
      </c>
      <c r="R430" t="str">
        <f t="shared" si="290"/>
        <v/>
      </c>
      <c r="S430" t="str">
        <f t="shared" si="288"/>
        <v/>
      </c>
      <c r="T430" t="str">
        <f t="shared" si="262"/>
        <v/>
      </c>
      <c r="U430" t="str">
        <f t="shared" si="262"/>
        <v/>
      </c>
      <c r="W430" t="str">
        <f t="shared" si="262"/>
        <v/>
      </c>
      <c r="X430" t="str">
        <f t="shared" si="262"/>
        <v/>
      </c>
      <c r="Y430" t="str">
        <f t="shared" si="262"/>
        <v/>
      </c>
      <c r="Z430" t="str">
        <f t="shared" si="262"/>
        <v/>
      </c>
      <c r="BR430" t="str">
        <f t="shared" si="274"/>
        <v/>
      </c>
      <c r="BS430" t="str">
        <f t="shared" si="274"/>
        <v/>
      </c>
      <c r="BT430" t="str">
        <f t="shared" si="274"/>
        <v/>
      </c>
      <c r="BU430" t="str">
        <f t="shared" si="267"/>
        <v/>
      </c>
      <c r="BV430" t="str">
        <f t="shared" si="267"/>
        <v/>
      </c>
      <c r="BW430" t="str">
        <f t="shared" si="267"/>
        <v/>
      </c>
      <c r="BX430" t="str">
        <f t="shared" si="267"/>
        <v/>
      </c>
      <c r="BY430" t="str">
        <f t="shared" si="285"/>
        <v/>
      </c>
      <c r="BZ430" t="str">
        <f t="shared" si="285"/>
        <v/>
      </c>
      <c r="CA430" t="str">
        <f t="shared" si="285"/>
        <v/>
      </c>
      <c r="CB430" t="str">
        <f t="shared" si="285"/>
        <v/>
      </c>
      <c r="CC430" t="str">
        <f t="shared" si="291"/>
        <v/>
      </c>
      <c r="CD430">
        <f t="shared" si="281"/>
        <v>0</v>
      </c>
      <c r="CE430" t="str">
        <f t="shared" si="281"/>
        <v/>
      </c>
      <c r="CF430" t="str">
        <f t="shared" si="281"/>
        <v/>
      </c>
      <c r="CG430" t="str">
        <f t="shared" si="281"/>
        <v/>
      </c>
      <c r="CH430" t="str">
        <f t="shared" si="282"/>
        <v/>
      </c>
      <c r="CI430" t="str">
        <f t="shared" si="282"/>
        <v/>
      </c>
      <c r="CJ430" t="str">
        <f t="shared" si="282"/>
        <v/>
      </c>
      <c r="CK430" t="str">
        <f t="shared" si="282"/>
        <v/>
      </c>
      <c r="CM430" t="str">
        <f t="shared" si="275"/>
        <v/>
      </c>
      <c r="CN430" t="str">
        <f t="shared" si="275"/>
        <v/>
      </c>
      <c r="CO430" t="str">
        <f t="shared" si="275"/>
        <v/>
      </c>
      <c r="CP430" t="str">
        <f t="shared" si="268"/>
        <v/>
      </c>
      <c r="CQ430" t="str">
        <f t="shared" si="268"/>
        <v/>
      </c>
      <c r="CR430" t="str">
        <f t="shared" si="268"/>
        <v/>
      </c>
      <c r="CS430" t="str">
        <f t="shared" si="268"/>
        <v/>
      </c>
      <c r="CT430" t="str">
        <f t="shared" si="286"/>
        <v/>
      </c>
      <c r="CU430" t="str">
        <f t="shared" si="286"/>
        <v/>
      </c>
      <c r="CV430">
        <f t="shared" si="286"/>
        <v>0</v>
      </c>
      <c r="CW430" t="str">
        <f t="shared" si="286"/>
        <v/>
      </c>
      <c r="CX430" t="str">
        <f t="shared" si="292"/>
        <v/>
      </c>
      <c r="CY430" t="str">
        <f t="shared" si="283"/>
        <v/>
      </c>
      <c r="CZ430" t="str">
        <f t="shared" si="283"/>
        <v/>
      </c>
      <c r="DA430" t="str">
        <f t="shared" si="283"/>
        <v/>
      </c>
      <c r="DB430" t="str">
        <f t="shared" si="283"/>
        <v/>
      </c>
      <c r="DC430" t="str">
        <f t="shared" si="289"/>
        <v/>
      </c>
      <c r="DD430" t="str">
        <f t="shared" si="287"/>
        <v/>
      </c>
      <c r="DE430" t="str">
        <f t="shared" si="269"/>
        <v/>
      </c>
      <c r="DF430" t="str">
        <f t="shared" si="260"/>
        <v/>
      </c>
      <c r="DH430" t="str">
        <f t="shared" si="298"/>
        <v/>
      </c>
      <c r="DI430" t="str">
        <f t="shared" si="296"/>
        <v/>
      </c>
      <c r="DJ430" t="str">
        <f t="shared" si="296"/>
        <v/>
      </c>
      <c r="DK430" t="str">
        <f t="shared" si="296"/>
        <v/>
      </c>
      <c r="DL430" t="str">
        <f t="shared" si="296"/>
        <v/>
      </c>
      <c r="DM430" t="str">
        <f t="shared" si="296"/>
        <v/>
      </c>
      <c r="DN430" t="str">
        <f t="shared" si="296"/>
        <v/>
      </c>
      <c r="DO430" t="str">
        <f t="shared" si="296"/>
        <v/>
      </c>
      <c r="DP430" t="str">
        <f t="shared" si="296"/>
        <v/>
      </c>
      <c r="DQ430" t="str">
        <f t="shared" si="296"/>
        <v/>
      </c>
      <c r="DR430" t="str">
        <f t="shared" si="296"/>
        <v/>
      </c>
      <c r="DS430" t="str">
        <f t="shared" si="296"/>
        <v/>
      </c>
      <c r="DT430">
        <f t="shared" si="296"/>
        <v>0</v>
      </c>
      <c r="DU430" t="str">
        <f t="shared" si="296"/>
        <v/>
      </c>
      <c r="DV430" t="str">
        <f t="shared" si="296"/>
        <v/>
      </c>
      <c r="DW430" t="str">
        <f t="shared" si="296"/>
        <v/>
      </c>
      <c r="DX430" t="str">
        <f t="shared" si="296"/>
        <v/>
      </c>
      <c r="DY430" t="str">
        <f t="shared" si="296"/>
        <v/>
      </c>
      <c r="DZ430" t="str">
        <f t="shared" si="296"/>
        <v/>
      </c>
      <c r="EA430" t="str">
        <f t="shared" si="296"/>
        <v/>
      </c>
      <c r="EC430" t="str">
        <f t="shared" si="276"/>
        <v/>
      </c>
      <c r="ED430" t="str">
        <f t="shared" si="276"/>
        <v/>
      </c>
      <c r="EE430" t="str">
        <f t="shared" si="276"/>
        <v/>
      </c>
      <c r="EF430" t="str">
        <f t="shared" si="276"/>
        <v/>
      </c>
      <c r="EG430" t="str">
        <f t="shared" si="277"/>
        <v/>
      </c>
      <c r="EH430" t="str">
        <f t="shared" si="277"/>
        <v/>
      </c>
      <c r="EI430" t="str">
        <f t="shared" si="277"/>
        <v/>
      </c>
      <c r="EJ430" t="str">
        <f t="shared" si="277"/>
        <v/>
      </c>
      <c r="EK430" t="str">
        <f t="shared" si="278"/>
        <v/>
      </c>
      <c r="EL430">
        <f t="shared" si="278"/>
        <v>0</v>
      </c>
      <c r="EM430" t="str">
        <f t="shared" si="278"/>
        <v/>
      </c>
      <c r="EN430" t="str">
        <f t="shared" si="278"/>
        <v/>
      </c>
      <c r="EO430" t="str">
        <f t="shared" si="279"/>
        <v/>
      </c>
      <c r="EP430" t="str">
        <f t="shared" si="279"/>
        <v/>
      </c>
      <c r="EQ430" t="str">
        <f t="shared" si="279"/>
        <v/>
      </c>
      <c r="ER430" t="str">
        <f t="shared" si="279"/>
        <v/>
      </c>
      <c r="ES430" t="str">
        <f t="shared" si="280"/>
        <v/>
      </c>
      <c r="ET430" t="str">
        <f t="shared" si="280"/>
        <v/>
      </c>
      <c r="EU430" t="str">
        <f t="shared" si="280"/>
        <v/>
      </c>
      <c r="EV430" t="str">
        <f t="shared" si="280"/>
        <v/>
      </c>
    </row>
    <row r="431" spans="1:152">
      <c r="A431" t="s">
        <v>10</v>
      </c>
      <c r="B431" t="s">
        <v>5</v>
      </c>
      <c r="E431" s="1" t="str">
        <f t="shared" si="271"/>
        <v/>
      </c>
      <c r="F431" s="1" t="str">
        <f t="shared" si="272"/>
        <v/>
      </c>
      <c r="G431" t="str">
        <f t="shared" si="273"/>
        <v/>
      </c>
      <c r="H431" t="str">
        <f t="shared" si="273"/>
        <v/>
      </c>
      <c r="I431" t="str">
        <f t="shared" si="273"/>
        <v/>
      </c>
      <c r="J431" t="str">
        <f t="shared" si="266"/>
        <v/>
      </c>
      <c r="K431" t="str">
        <f t="shared" si="266"/>
        <v/>
      </c>
      <c r="L431" t="str">
        <f t="shared" si="266"/>
        <v/>
      </c>
      <c r="M431" t="str">
        <f t="shared" si="266"/>
        <v/>
      </c>
      <c r="N431" t="str">
        <f t="shared" si="284"/>
        <v/>
      </c>
      <c r="O431" t="str">
        <f t="shared" si="284"/>
        <v/>
      </c>
      <c r="P431" t="str">
        <f t="shared" si="284"/>
        <v/>
      </c>
      <c r="Q431" t="str">
        <f t="shared" si="284"/>
        <v/>
      </c>
      <c r="R431" t="str">
        <f t="shared" si="290"/>
        <v/>
      </c>
      <c r="S431" t="str">
        <f t="shared" si="288"/>
        <v/>
      </c>
      <c r="T431" t="str">
        <f t="shared" si="262"/>
        <v/>
      </c>
      <c r="U431" t="str">
        <f t="shared" si="262"/>
        <v/>
      </c>
      <c r="W431" t="str">
        <f t="shared" si="262"/>
        <v/>
      </c>
      <c r="X431" t="str">
        <f t="shared" si="262"/>
        <v/>
      </c>
      <c r="Y431" t="str">
        <f t="shared" si="262"/>
        <v/>
      </c>
      <c r="Z431" t="str">
        <f t="shared" si="262"/>
        <v/>
      </c>
      <c r="BR431" t="str">
        <f t="shared" si="274"/>
        <v/>
      </c>
      <c r="BS431" t="str">
        <f t="shared" si="274"/>
        <v/>
      </c>
      <c r="BT431" t="str">
        <f t="shared" si="274"/>
        <v/>
      </c>
      <c r="BU431" t="str">
        <f t="shared" si="267"/>
        <v/>
      </c>
      <c r="BV431" t="str">
        <f t="shared" si="267"/>
        <v/>
      </c>
      <c r="BW431" t="str">
        <f t="shared" si="267"/>
        <v/>
      </c>
      <c r="BX431" t="str">
        <f t="shared" si="267"/>
        <v/>
      </c>
      <c r="BY431" t="str">
        <f t="shared" si="285"/>
        <v/>
      </c>
      <c r="BZ431" t="str">
        <f t="shared" si="285"/>
        <v/>
      </c>
      <c r="CA431" t="str">
        <f t="shared" si="285"/>
        <v/>
      </c>
      <c r="CB431" t="str">
        <f t="shared" si="285"/>
        <v/>
      </c>
      <c r="CC431" t="str">
        <f t="shared" si="291"/>
        <v/>
      </c>
      <c r="CD431" t="str">
        <f t="shared" si="281"/>
        <v/>
      </c>
      <c r="CE431" t="str">
        <f t="shared" si="281"/>
        <v/>
      </c>
      <c r="CF431">
        <f t="shared" si="281"/>
        <v>0</v>
      </c>
      <c r="CG431" t="str">
        <f t="shared" si="281"/>
        <v/>
      </c>
      <c r="CH431" t="str">
        <f t="shared" si="282"/>
        <v/>
      </c>
      <c r="CI431" t="str">
        <f t="shared" si="282"/>
        <v/>
      </c>
      <c r="CJ431" t="str">
        <f t="shared" si="282"/>
        <v/>
      </c>
      <c r="CK431" t="str">
        <f t="shared" si="282"/>
        <v/>
      </c>
      <c r="CM431" t="str">
        <f t="shared" si="275"/>
        <v/>
      </c>
      <c r="CN431" t="str">
        <f t="shared" si="275"/>
        <v/>
      </c>
      <c r="CO431" t="str">
        <f t="shared" si="275"/>
        <v/>
      </c>
      <c r="CP431">
        <f t="shared" si="268"/>
        <v>0</v>
      </c>
      <c r="CQ431" t="str">
        <f t="shared" si="268"/>
        <v/>
      </c>
      <c r="CR431" t="str">
        <f t="shared" si="268"/>
        <v/>
      </c>
      <c r="CS431" t="str">
        <f t="shared" si="268"/>
        <v/>
      </c>
      <c r="CT431" t="str">
        <f t="shared" si="286"/>
        <v/>
      </c>
      <c r="CU431" t="str">
        <f t="shared" si="286"/>
        <v/>
      </c>
      <c r="CV431" t="str">
        <f t="shared" si="286"/>
        <v/>
      </c>
      <c r="CW431" t="str">
        <f t="shared" si="286"/>
        <v/>
      </c>
      <c r="CX431" t="str">
        <f t="shared" si="292"/>
        <v/>
      </c>
      <c r="CY431" t="str">
        <f t="shared" si="283"/>
        <v/>
      </c>
      <c r="CZ431" t="str">
        <f t="shared" si="283"/>
        <v/>
      </c>
      <c r="DA431" t="str">
        <f t="shared" si="283"/>
        <v/>
      </c>
      <c r="DB431" t="str">
        <f t="shared" si="283"/>
        <v/>
      </c>
      <c r="DC431" t="str">
        <f t="shared" si="289"/>
        <v/>
      </c>
      <c r="DD431" t="str">
        <f t="shared" si="287"/>
        <v/>
      </c>
      <c r="DE431" t="str">
        <f t="shared" si="269"/>
        <v/>
      </c>
      <c r="DF431" t="str">
        <f t="shared" si="260"/>
        <v/>
      </c>
      <c r="DH431" t="str">
        <f t="shared" si="298"/>
        <v/>
      </c>
      <c r="DI431" t="str">
        <f t="shared" si="296"/>
        <v/>
      </c>
      <c r="DJ431" t="str">
        <f t="shared" si="296"/>
        <v/>
      </c>
      <c r="DK431" t="str">
        <f t="shared" si="296"/>
        <v/>
      </c>
      <c r="DL431" t="str">
        <f t="shared" si="296"/>
        <v/>
      </c>
      <c r="DM431" t="str">
        <f t="shared" si="296"/>
        <v/>
      </c>
      <c r="DN431" t="str">
        <f t="shared" si="296"/>
        <v/>
      </c>
      <c r="DO431" t="str">
        <f t="shared" si="296"/>
        <v/>
      </c>
      <c r="DP431" t="str">
        <f t="shared" ref="DI431:EA444" si="299">IF($A431=DP$2,$D431,"")</f>
        <v/>
      </c>
      <c r="DQ431" t="str">
        <f t="shared" si="299"/>
        <v/>
      </c>
      <c r="DR431" t="str">
        <f t="shared" si="299"/>
        <v/>
      </c>
      <c r="DS431" t="str">
        <f t="shared" si="299"/>
        <v/>
      </c>
      <c r="DT431" t="str">
        <f t="shared" si="299"/>
        <v/>
      </c>
      <c r="DU431" t="str">
        <f t="shared" si="299"/>
        <v/>
      </c>
      <c r="DV431">
        <f t="shared" si="299"/>
        <v>0</v>
      </c>
      <c r="DW431" t="str">
        <f t="shared" si="299"/>
        <v/>
      </c>
      <c r="DX431" t="str">
        <f t="shared" si="299"/>
        <v/>
      </c>
      <c r="DY431" t="str">
        <f t="shared" si="299"/>
        <v/>
      </c>
      <c r="DZ431" t="str">
        <f t="shared" si="299"/>
        <v/>
      </c>
      <c r="EA431" t="str">
        <f t="shared" si="299"/>
        <v/>
      </c>
      <c r="EC431" t="str">
        <f t="shared" si="276"/>
        <v/>
      </c>
      <c r="ED431" t="str">
        <f t="shared" si="276"/>
        <v/>
      </c>
      <c r="EE431" t="str">
        <f t="shared" si="276"/>
        <v/>
      </c>
      <c r="EF431">
        <f t="shared" si="276"/>
        <v>0</v>
      </c>
      <c r="EG431" t="str">
        <f t="shared" si="277"/>
        <v/>
      </c>
      <c r="EH431" t="str">
        <f t="shared" si="277"/>
        <v/>
      </c>
      <c r="EI431" t="str">
        <f t="shared" si="277"/>
        <v/>
      </c>
      <c r="EJ431" t="str">
        <f t="shared" si="277"/>
        <v/>
      </c>
      <c r="EK431" t="str">
        <f t="shared" si="278"/>
        <v/>
      </c>
      <c r="EL431" t="str">
        <f t="shared" si="278"/>
        <v/>
      </c>
      <c r="EM431" t="str">
        <f t="shared" si="278"/>
        <v/>
      </c>
      <c r="EN431" t="str">
        <f t="shared" si="278"/>
        <v/>
      </c>
      <c r="EO431" t="str">
        <f t="shared" si="279"/>
        <v/>
      </c>
      <c r="EP431" t="str">
        <f t="shared" si="279"/>
        <v/>
      </c>
      <c r="EQ431" t="str">
        <f t="shared" si="279"/>
        <v/>
      </c>
      <c r="ER431" t="str">
        <f t="shared" si="279"/>
        <v/>
      </c>
      <c r="ES431" t="str">
        <f t="shared" si="280"/>
        <v/>
      </c>
      <c r="ET431" t="str">
        <f t="shared" si="280"/>
        <v/>
      </c>
      <c r="EU431" t="str">
        <f t="shared" si="280"/>
        <v/>
      </c>
      <c r="EV431" t="str">
        <f t="shared" si="280"/>
        <v/>
      </c>
    </row>
    <row r="432" spans="1:152">
      <c r="A432" t="s">
        <v>11</v>
      </c>
      <c r="B432" t="s">
        <v>13</v>
      </c>
      <c r="E432" s="1" t="str">
        <f t="shared" si="271"/>
        <v/>
      </c>
      <c r="F432" s="1" t="str">
        <f t="shared" si="272"/>
        <v/>
      </c>
      <c r="G432" t="str">
        <f t="shared" si="273"/>
        <v/>
      </c>
      <c r="H432" t="str">
        <f t="shared" si="273"/>
        <v/>
      </c>
      <c r="I432" t="str">
        <f t="shared" si="273"/>
        <v/>
      </c>
      <c r="J432" t="str">
        <f t="shared" si="266"/>
        <v/>
      </c>
      <c r="K432" t="str">
        <f t="shared" si="266"/>
        <v/>
      </c>
      <c r="L432" t="str">
        <f t="shared" si="266"/>
        <v/>
      </c>
      <c r="M432" t="str">
        <f t="shared" si="266"/>
        <v/>
      </c>
      <c r="N432" t="str">
        <f t="shared" si="284"/>
        <v/>
      </c>
      <c r="O432" t="str">
        <f t="shared" si="284"/>
        <v/>
      </c>
      <c r="P432" t="str">
        <f t="shared" si="284"/>
        <v/>
      </c>
      <c r="Q432" t="str">
        <f t="shared" si="284"/>
        <v/>
      </c>
      <c r="R432" t="str">
        <f t="shared" si="290"/>
        <v/>
      </c>
      <c r="S432" t="str">
        <f t="shared" si="288"/>
        <v/>
      </c>
      <c r="T432" t="str">
        <f t="shared" si="262"/>
        <v/>
      </c>
      <c r="U432" t="str">
        <f t="shared" si="262"/>
        <v/>
      </c>
      <c r="W432" t="str">
        <f t="shared" si="262"/>
        <v/>
      </c>
      <c r="X432" t="str">
        <f t="shared" si="262"/>
        <v/>
      </c>
      <c r="Y432" t="str">
        <f t="shared" si="262"/>
        <v/>
      </c>
      <c r="Z432" t="str">
        <f t="shared" si="262"/>
        <v/>
      </c>
      <c r="BR432" t="str">
        <f t="shared" si="274"/>
        <v/>
      </c>
      <c r="BS432" t="str">
        <f t="shared" si="274"/>
        <v/>
      </c>
      <c r="BT432" t="str">
        <f t="shared" si="274"/>
        <v/>
      </c>
      <c r="BU432" t="str">
        <f t="shared" si="267"/>
        <v/>
      </c>
      <c r="BV432" t="str">
        <f t="shared" si="267"/>
        <v/>
      </c>
      <c r="BW432" t="str">
        <f t="shared" si="267"/>
        <v/>
      </c>
      <c r="BX432" t="str">
        <f t="shared" si="267"/>
        <v/>
      </c>
      <c r="BY432" t="str">
        <f t="shared" si="285"/>
        <v/>
      </c>
      <c r="BZ432" t="str">
        <f t="shared" si="285"/>
        <v/>
      </c>
      <c r="CA432" t="str">
        <f t="shared" si="285"/>
        <v/>
      </c>
      <c r="CB432" t="str">
        <f t="shared" si="285"/>
        <v/>
      </c>
      <c r="CC432">
        <f t="shared" si="291"/>
        <v>0</v>
      </c>
      <c r="CD432" t="str">
        <f t="shared" si="281"/>
        <v/>
      </c>
      <c r="CE432" t="str">
        <f t="shared" si="281"/>
        <v/>
      </c>
      <c r="CF432" t="str">
        <f t="shared" si="281"/>
        <v/>
      </c>
      <c r="CG432" t="str">
        <f t="shared" si="281"/>
        <v/>
      </c>
      <c r="CH432" t="str">
        <f t="shared" si="282"/>
        <v/>
      </c>
      <c r="CI432" t="str">
        <f t="shared" si="282"/>
        <v/>
      </c>
      <c r="CJ432" t="str">
        <f t="shared" si="282"/>
        <v/>
      </c>
      <c r="CK432" t="str">
        <f t="shared" si="282"/>
        <v/>
      </c>
      <c r="CM432" t="str">
        <f t="shared" si="275"/>
        <v/>
      </c>
      <c r="CN432" t="str">
        <f t="shared" si="275"/>
        <v/>
      </c>
      <c r="CO432" t="str">
        <f t="shared" si="275"/>
        <v/>
      </c>
      <c r="CP432" t="str">
        <f t="shared" si="268"/>
        <v/>
      </c>
      <c r="CQ432" t="str">
        <f t="shared" si="268"/>
        <v/>
      </c>
      <c r="CR432">
        <f t="shared" si="268"/>
        <v>0</v>
      </c>
      <c r="CS432" t="str">
        <f t="shared" si="268"/>
        <v/>
      </c>
      <c r="CT432" t="str">
        <f t="shared" si="286"/>
        <v/>
      </c>
      <c r="CU432" t="str">
        <f t="shared" si="286"/>
        <v/>
      </c>
      <c r="CV432" t="str">
        <f t="shared" si="286"/>
        <v/>
      </c>
      <c r="CW432" t="str">
        <f t="shared" si="286"/>
        <v/>
      </c>
      <c r="CX432" t="str">
        <f t="shared" si="292"/>
        <v/>
      </c>
      <c r="CY432" t="str">
        <f t="shared" si="283"/>
        <v/>
      </c>
      <c r="CZ432" t="str">
        <f t="shared" si="283"/>
        <v/>
      </c>
      <c r="DA432" t="str">
        <f t="shared" si="283"/>
        <v/>
      </c>
      <c r="DB432" t="str">
        <f t="shared" si="283"/>
        <v/>
      </c>
      <c r="DC432" t="str">
        <f t="shared" si="289"/>
        <v/>
      </c>
      <c r="DD432" t="str">
        <f t="shared" si="287"/>
        <v/>
      </c>
      <c r="DE432" t="str">
        <f t="shared" si="269"/>
        <v/>
      </c>
      <c r="DF432" t="str">
        <f t="shared" si="260"/>
        <v/>
      </c>
      <c r="DH432" t="str">
        <f t="shared" si="298"/>
        <v/>
      </c>
      <c r="DI432" t="str">
        <f t="shared" si="299"/>
        <v/>
      </c>
      <c r="DJ432" t="str">
        <f t="shared" si="299"/>
        <v/>
      </c>
      <c r="DK432" t="str">
        <f t="shared" si="299"/>
        <v/>
      </c>
      <c r="DL432" t="str">
        <f t="shared" si="299"/>
        <v/>
      </c>
      <c r="DM432" t="str">
        <f t="shared" si="299"/>
        <v/>
      </c>
      <c r="DN432" t="str">
        <f t="shared" si="299"/>
        <v/>
      </c>
      <c r="DO432" t="str">
        <f t="shared" si="299"/>
        <v/>
      </c>
      <c r="DP432" t="str">
        <f t="shared" si="299"/>
        <v/>
      </c>
      <c r="DQ432" t="str">
        <f t="shared" si="299"/>
        <v/>
      </c>
      <c r="DR432" t="str">
        <f t="shared" si="299"/>
        <v/>
      </c>
      <c r="DS432">
        <f t="shared" si="299"/>
        <v>0</v>
      </c>
      <c r="DT432" t="str">
        <f t="shared" si="299"/>
        <v/>
      </c>
      <c r="DU432" t="str">
        <f t="shared" si="299"/>
        <v/>
      </c>
      <c r="DV432" t="str">
        <f t="shared" si="299"/>
        <v/>
      </c>
      <c r="DW432" t="str">
        <f t="shared" si="299"/>
        <v/>
      </c>
      <c r="DX432" t="str">
        <f t="shared" si="299"/>
        <v/>
      </c>
      <c r="DY432" t="str">
        <f t="shared" si="299"/>
        <v/>
      </c>
      <c r="DZ432" t="str">
        <f t="shared" si="299"/>
        <v/>
      </c>
      <c r="EA432" t="str">
        <f t="shared" si="299"/>
        <v/>
      </c>
      <c r="EC432" t="str">
        <f t="shared" si="276"/>
        <v/>
      </c>
      <c r="ED432" t="str">
        <f t="shared" si="276"/>
        <v/>
      </c>
      <c r="EE432" t="str">
        <f t="shared" si="276"/>
        <v/>
      </c>
      <c r="EF432" t="str">
        <f t="shared" si="276"/>
        <v/>
      </c>
      <c r="EG432" t="str">
        <f t="shared" si="277"/>
        <v/>
      </c>
      <c r="EH432">
        <f t="shared" si="277"/>
        <v>0</v>
      </c>
      <c r="EI432" t="str">
        <f t="shared" si="277"/>
        <v/>
      </c>
      <c r="EJ432" t="str">
        <f t="shared" si="277"/>
        <v/>
      </c>
      <c r="EK432" t="str">
        <f t="shared" si="278"/>
        <v/>
      </c>
      <c r="EL432" t="str">
        <f t="shared" si="278"/>
        <v/>
      </c>
      <c r="EM432" t="str">
        <f t="shared" si="278"/>
        <v/>
      </c>
      <c r="EN432" t="str">
        <f t="shared" si="278"/>
        <v/>
      </c>
      <c r="EO432" t="str">
        <f t="shared" si="279"/>
        <v/>
      </c>
      <c r="EP432" t="str">
        <f t="shared" si="279"/>
        <v/>
      </c>
      <c r="EQ432" t="str">
        <f t="shared" si="279"/>
        <v/>
      </c>
      <c r="ER432" t="str">
        <f t="shared" si="279"/>
        <v/>
      </c>
      <c r="ES432" t="str">
        <f t="shared" si="280"/>
        <v/>
      </c>
      <c r="ET432" t="str">
        <f t="shared" si="280"/>
        <v/>
      </c>
      <c r="EU432" t="str">
        <f t="shared" si="280"/>
        <v/>
      </c>
      <c r="EV432" t="str">
        <f t="shared" si="280"/>
        <v/>
      </c>
    </row>
    <row r="433" spans="1:152">
      <c r="A433" t="s">
        <v>18</v>
      </c>
      <c r="B433" t="s">
        <v>9</v>
      </c>
      <c r="E433" s="1" t="str">
        <f t="shared" si="271"/>
        <v/>
      </c>
      <c r="F433" s="1" t="str">
        <f t="shared" si="272"/>
        <v/>
      </c>
      <c r="G433" t="str">
        <f t="shared" si="273"/>
        <v/>
      </c>
      <c r="H433" t="str">
        <f t="shared" si="273"/>
        <v/>
      </c>
      <c r="I433" t="str">
        <f t="shared" si="273"/>
        <v/>
      </c>
      <c r="J433" t="str">
        <f t="shared" si="266"/>
        <v/>
      </c>
      <c r="K433" t="str">
        <f t="shared" si="266"/>
        <v/>
      </c>
      <c r="L433" t="str">
        <f t="shared" si="266"/>
        <v/>
      </c>
      <c r="M433" t="str">
        <f t="shared" si="266"/>
        <v/>
      </c>
      <c r="N433" t="str">
        <f t="shared" si="284"/>
        <v/>
      </c>
      <c r="O433" t="str">
        <f t="shared" si="284"/>
        <v/>
      </c>
      <c r="P433" t="str">
        <f t="shared" si="284"/>
        <v/>
      </c>
      <c r="Q433" t="str">
        <f t="shared" si="284"/>
        <v/>
      </c>
      <c r="R433" t="str">
        <f t="shared" si="290"/>
        <v/>
      </c>
      <c r="S433" t="str">
        <f t="shared" si="288"/>
        <v/>
      </c>
      <c r="T433" t="str">
        <f t="shared" si="262"/>
        <v/>
      </c>
      <c r="U433" t="str">
        <f t="shared" si="262"/>
        <v/>
      </c>
      <c r="W433" t="str">
        <f t="shared" si="262"/>
        <v/>
      </c>
      <c r="X433" t="str">
        <f t="shared" si="262"/>
        <v/>
      </c>
      <c r="Y433" t="str">
        <f t="shared" si="262"/>
        <v/>
      </c>
      <c r="Z433" t="str">
        <f t="shared" si="262"/>
        <v/>
      </c>
      <c r="BR433" t="str">
        <f t="shared" si="274"/>
        <v/>
      </c>
      <c r="BS433" t="str">
        <f t="shared" si="274"/>
        <v/>
      </c>
      <c r="BT433" t="str">
        <f t="shared" si="274"/>
        <v/>
      </c>
      <c r="BU433" t="str">
        <f t="shared" si="267"/>
        <v/>
      </c>
      <c r="BV433" t="str">
        <f t="shared" si="267"/>
        <v/>
      </c>
      <c r="BW433" t="str">
        <f t="shared" si="267"/>
        <v/>
      </c>
      <c r="BX433" t="str">
        <f t="shared" si="267"/>
        <v/>
      </c>
      <c r="BY433" t="str">
        <f t="shared" si="285"/>
        <v/>
      </c>
      <c r="BZ433" t="str">
        <f t="shared" si="285"/>
        <v/>
      </c>
      <c r="CA433" t="str">
        <f t="shared" si="285"/>
        <v/>
      </c>
      <c r="CB433">
        <f t="shared" si="285"/>
        <v>0</v>
      </c>
      <c r="CC433" t="str">
        <f t="shared" si="291"/>
        <v/>
      </c>
      <c r="CD433" t="str">
        <f t="shared" si="281"/>
        <v/>
      </c>
      <c r="CE433" t="str">
        <f t="shared" si="281"/>
        <v/>
      </c>
      <c r="CF433" t="str">
        <f t="shared" si="281"/>
        <v/>
      </c>
      <c r="CG433" t="str">
        <f t="shared" si="281"/>
        <v/>
      </c>
      <c r="CH433" t="str">
        <f t="shared" si="282"/>
        <v/>
      </c>
      <c r="CI433" t="str">
        <f t="shared" si="282"/>
        <v/>
      </c>
      <c r="CJ433" t="str">
        <f t="shared" si="282"/>
        <v/>
      </c>
      <c r="CK433" t="str">
        <f t="shared" si="282"/>
        <v/>
      </c>
      <c r="CM433" t="str">
        <f t="shared" si="275"/>
        <v/>
      </c>
      <c r="CN433" t="str">
        <f t="shared" si="275"/>
        <v/>
      </c>
      <c r="CO433" t="str">
        <f t="shared" si="275"/>
        <v/>
      </c>
      <c r="CP433" t="str">
        <f t="shared" si="268"/>
        <v/>
      </c>
      <c r="CQ433" t="str">
        <f t="shared" si="268"/>
        <v/>
      </c>
      <c r="CR433" t="str">
        <f t="shared" si="268"/>
        <v/>
      </c>
      <c r="CS433">
        <f t="shared" si="268"/>
        <v>0</v>
      </c>
      <c r="CT433" t="str">
        <f t="shared" si="286"/>
        <v/>
      </c>
      <c r="CU433" t="str">
        <f t="shared" si="286"/>
        <v/>
      </c>
      <c r="CV433" t="str">
        <f t="shared" si="286"/>
        <v/>
      </c>
      <c r="CW433" t="str">
        <f t="shared" si="286"/>
        <v/>
      </c>
      <c r="CX433" t="str">
        <f t="shared" si="292"/>
        <v/>
      </c>
      <c r="CY433" t="str">
        <f t="shared" si="283"/>
        <v/>
      </c>
      <c r="CZ433" t="str">
        <f t="shared" si="283"/>
        <v/>
      </c>
      <c r="DA433" t="str">
        <f t="shared" si="283"/>
        <v/>
      </c>
      <c r="DB433" t="str">
        <f t="shared" si="283"/>
        <v/>
      </c>
      <c r="DC433" t="str">
        <f t="shared" si="289"/>
        <v/>
      </c>
      <c r="DD433" t="str">
        <f t="shared" si="287"/>
        <v/>
      </c>
      <c r="DE433" t="str">
        <f t="shared" si="269"/>
        <v/>
      </c>
      <c r="DF433" t="str">
        <f t="shared" si="260"/>
        <v/>
      </c>
      <c r="DH433" t="str">
        <f t="shared" si="298"/>
        <v/>
      </c>
      <c r="DI433" t="str">
        <f t="shared" si="299"/>
        <v/>
      </c>
      <c r="DJ433" t="str">
        <f t="shared" si="299"/>
        <v/>
      </c>
      <c r="DK433" t="str">
        <f t="shared" si="299"/>
        <v/>
      </c>
      <c r="DL433" t="str">
        <f t="shared" si="299"/>
        <v/>
      </c>
      <c r="DM433" t="str">
        <f t="shared" si="299"/>
        <v/>
      </c>
      <c r="DN433" t="str">
        <f t="shared" si="299"/>
        <v/>
      </c>
      <c r="DO433" t="str">
        <f t="shared" si="299"/>
        <v/>
      </c>
      <c r="DP433" t="str">
        <f t="shared" si="299"/>
        <v/>
      </c>
      <c r="DQ433" t="str">
        <f t="shared" si="299"/>
        <v/>
      </c>
      <c r="DR433">
        <f t="shared" si="299"/>
        <v>0</v>
      </c>
      <c r="DS433" t="str">
        <f t="shared" si="299"/>
        <v/>
      </c>
      <c r="DT433" t="str">
        <f t="shared" si="299"/>
        <v/>
      </c>
      <c r="DU433" t="str">
        <f t="shared" si="299"/>
        <v/>
      </c>
      <c r="DV433" t="str">
        <f t="shared" si="299"/>
        <v/>
      </c>
      <c r="DW433" t="str">
        <f t="shared" si="299"/>
        <v/>
      </c>
      <c r="DX433" t="str">
        <f t="shared" si="299"/>
        <v/>
      </c>
      <c r="DY433" t="str">
        <f t="shared" si="299"/>
        <v/>
      </c>
      <c r="DZ433" t="str">
        <f t="shared" si="299"/>
        <v/>
      </c>
      <c r="EA433" t="str">
        <f t="shared" si="299"/>
        <v/>
      </c>
      <c r="EC433" t="str">
        <f t="shared" si="276"/>
        <v/>
      </c>
      <c r="ED433" t="str">
        <f t="shared" si="276"/>
        <v/>
      </c>
      <c r="EE433" t="str">
        <f t="shared" si="276"/>
        <v/>
      </c>
      <c r="EF433" t="str">
        <f t="shared" si="276"/>
        <v/>
      </c>
      <c r="EG433" t="str">
        <f t="shared" si="277"/>
        <v/>
      </c>
      <c r="EH433" t="str">
        <f t="shared" si="277"/>
        <v/>
      </c>
      <c r="EI433">
        <f t="shared" si="277"/>
        <v>0</v>
      </c>
      <c r="EJ433" t="str">
        <f t="shared" si="277"/>
        <v/>
      </c>
      <c r="EK433" t="str">
        <f t="shared" si="278"/>
        <v/>
      </c>
      <c r="EL433" t="str">
        <f t="shared" si="278"/>
        <v/>
      </c>
      <c r="EM433" t="str">
        <f t="shared" si="278"/>
        <v/>
      </c>
      <c r="EN433" t="str">
        <f t="shared" si="278"/>
        <v/>
      </c>
      <c r="EO433" t="str">
        <f t="shared" si="279"/>
        <v/>
      </c>
      <c r="EP433" t="str">
        <f t="shared" si="279"/>
        <v/>
      </c>
      <c r="EQ433" t="str">
        <f t="shared" si="279"/>
        <v/>
      </c>
      <c r="ER433" t="str">
        <f t="shared" si="279"/>
        <v/>
      </c>
      <c r="ES433" t="str">
        <f t="shared" si="280"/>
        <v/>
      </c>
      <c r="ET433" t="str">
        <f t="shared" si="280"/>
        <v/>
      </c>
      <c r="EU433" t="str">
        <f t="shared" si="280"/>
        <v/>
      </c>
      <c r="EV433" t="str">
        <f t="shared" si="280"/>
        <v/>
      </c>
    </row>
    <row r="434" spans="1:152">
      <c r="A434" t="s">
        <v>14</v>
      </c>
      <c r="B434" t="s">
        <v>16</v>
      </c>
      <c r="E434" s="1" t="str">
        <f t="shared" si="271"/>
        <v/>
      </c>
      <c r="F434" s="1" t="str">
        <f t="shared" si="272"/>
        <v/>
      </c>
      <c r="G434" t="str">
        <f t="shared" si="273"/>
        <v/>
      </c>
      <c r="H434" t="str">
        <f t="shared" si="273"/>
        <v/>
      </c>
      <c r="I434" t="str">
        <f t="shared" si="273"/>
        <v/>
      </c>
      <c r="J434" t="str">
        <f t="shared" si="266"/>
        <v/>
      </c>
      <c r="K434" t="str">
        <f t="shared" si="266"/>
        <v/>
      </c>
      <c r="L434" t="str">
        <f t="shared" si="266"/>
        <v/>
      </c>
      <c r="M434" t="str">
        <f t="shared" si="266"/>
        <v/>
      </c>
      <c r="N434" t="str">
        <f t="shared" si="284"/>
        <v/>
      </c>
      <c r="O434" t="str">
        <f t="shared" si="284"/>
        <v/>
      </c>
      <c r="P434" t="str">
        <f t="shared" si="284"/>
        <v/>
      </c>
      <c r="Q434" t="str">
        <f t="shared" si="284"/>
        <v/>
      </c>
      <c r="R434" t="str">
        <f t="shared" si="290"/>
        <v/>
      </c>
      <c r="S434" t="str">
        <f t="shared" si="288"/>
        <v/>
      </c>
      <c r="T434" t="str">
        <f t="shared" si="262"/>
        <v/>
      </c>
      <c r="U434" t="str">
        <f t="shared" si="262"/>
        <v/>
      </c>
      <c r="W434" t="str">
        <f t="shared" si="262"/>
        <v/>
      </c>
      <c r="X434" t="str">
        <f t="shared" si="262"/>
        <v/>
      </c>
      <c r="Y434" t="str">
        <f t="shared" si="262"/>
        <v/>
      </c>
      <c r="Z434" t="str">
        <f t="shared" si="262"/>
        <v/>
      </c>
      <c r="BR434" t="str">
        <f t="shared" si="274"/>
        <v/>
      </c>
      <c r="BS434" t="str">
        <f t="shared" si="274"/>
        <v/>
      </c>
      <c r="BT434" t="str">
        <f t="shared" si="274"/>
        <v/>
      </c>
      <c r="BU434" t="str">
        <f t="shared" si="267"/>
        <v/>
      </c>
      <c r="BV434" t="str">
        <f t="shared" si="267"/>
        <v/>
      </c>
      <c r="BW434" t="str">
        <f t="shared" si="267"/>
        <v/>
      </c>
      <c r="BX434" t="str">
        <f t="shared" si="267"/>
        <v/>
      </c>
      <c r="BY434" t="str">
        <f t="shared" si="285"/>
        <v/>
      </c>
      <c r="BZ434" t="str">
        <f t="shared" si="285"/>
        <v/>
      </c>
      <c r="CA434" t="str">
        <f t="shared" si="285"/>
        <v/>
      </c>
      <c r="CB434" t="str">
        <f t="shared" si="285"/>
        <v/>
      </c>
      <c r="CC434" t="str">
        <f t="shared" si="291"/>
        <v/>
      </c>
      <c r="CD434" t="str">
        <f t="shared" si="281"/>
        <v/>
      </c>
      <c r="CE434" t="str">
        <f t="shared" si="281"/>
        <v/>
      </c>
      <c r="CF434" t="str">
        <f t="shared" si="281"/>
        <v/>
      </c>
      <c r="CG434" t="str">
        <f t="shared" si="281"/>
        <v/>
      </c>
      <c r="CH434" t="str">
        <f t="shared" si="282"/>
        <v/>
      </c>
      <c r="CI434">
        <f t="shared" si="282"/>
        <v>0</v>
      </c>
      <c r="CJ434" t="str">
        <f t="shared" si="282"/>
        <v/>
      </c>
      <c r="CK434" t="str">
        <f t="shared" si="282"/>
        <v/>
      </c>
      <c r="CM434" t="str">
        <f t="shared" si="275"/>
        <v/>
      </c>
      <c r="CN434" t="str">
        <f t="shared" si="275"/>
        <v/>
      </c>
      <c r="CO434" t="str">
        <f t="shared" si="275"/>
        <v/>
      </c>
      <c r="CP434" t="str">
        <f t="shared" si="268"/>
        <v/>
      </c>
      <c r="CQ434" t="str">
        <f t="shared" si="268"/>
        <v/>
      </c>
      <c r="CR434" t="str">
        <f t="shared" si="268"/>
        <v/>
      </c>
      <c r="CS434" t="str">
        <f t="shared" si="268"/>
        <v/>
      </c>
      <c r="CT434" t="str">
        <f t="shared" si="286"/>
        <v/>
      </c>
      <c r="CU434">
        <f t="shared" si="286"/>
        <v>0</v>
      </c>
      <c r="CV434" t="str">
        <f t="shared" si="286"/>
        <v/>
      </c>
      <c r="CW434" t="str">
        <f t="shared" si="286"/>
        <v/>
      </c>
      <c r="CX434" t="str">
        <f t="shared" si="292"/>
        <v/>
      </c>
      <c r="CY434" t="str">
        <f t="shared" si="283"/>
        <v/>
      </c>
      <c r="CZ434" t="str">
        <f t="shared" si="283"/>
        <v/>
      </c>
      <c r="DA434" t="str">
        <f t="shared" si="283"/>
        <v/>
      </c>
      <c r="DB434" t="str">
        <f t="shared" si="283"/>
        <v/>
      </c>
      <c r="DC434" t="str">
        <f t="shared" si="289"/>
        <v/>
      </c>
      <c r="DD434" t="str">
        <f t="shared" si="287"/>
        <v/>
      </c>
      <c r="DE434" t="str">
        <f t="shared" si="269"/>
        <v/>
      </c>
      <c r="DF434" t="str">
        <f t="shared" si="260"/>
        <v/>
      </c>
      <c r="DH434" t="str">
        <f t="shared" si="298"/>
        <v/>
      </c>
      <c r="DI434" t="str">
        <f t="shared" si="299"/>
        <v/>
      </c>
      <c r="DJ434" t="str">
        <f t="shared" si="299"/>
        <v/>
      </c>
      <c r="DK434" t="str">
        <f t="shared" si="299"/>
        <v/>
      </c>
      <c r="DL434" t="str">
        <f t="shared" si="299"/>
        <v/>
      </c>
      <c r="DM434" t="str">
        <f t="shared" si="299"/>
        <v/>
      </c>
      <c r="DN434" t="str">
        <f t="shared" si="299"/>
        <v/>
      </c>
      <c r="DO434" t="str">
        <f t="shared" si="299"/>
        <v/>
      </c>
      <c r="DP434" t="str">
        <f t="shared" si="299"/>
        <v/>
      </c>
      <c r="DQ434" t="str">
        <f t="shared" si="299"/>
        <v/>
      </c>
      <c r="DR434" t="str">
        <f t="shared" si="299"/>
        <v/>
      </c>
      <c r="DS434" t="str">
        <f t="shared" si="299"/>
        <v/>
      </c>
      <c r="DT434" t="str">
        <f t="shared" si="299"/>
        <v/>
      </c>
      <c r="DU434" t="str">
        <f t="shared" si="299"/>
        <v/>
      </c>
      <c r="DV434" t="str">
        <f t="shared" si="299"/>
        <v/>
      </c>
      <c r="DW434" t="str">
        <f t="shared" si="299"/>
        <v/>
      </c>
      <c r="DX434" t="str">
        <f t="shared" si="299"/>
        <v/>
      </c>
      <c r="DY434">
        <f t="shared" si="299"/>
        <v>0</v>
      </c>
      <c r="DZ434" t="str">
        <f t="shared" si="299"/>
        <v/>
      </c>
      <c r="EA434" t="str">
        <f t="shared" si="299"/>
        <v/>
      </c>
      <c r="EC434" t="str">
        <f t="shared" si="276"/>
        <v/>
      </c>
      <c r="ED434" t="str">
        <f t="shared" si="276"/>
        <v/>
      </c>
      <c r="EE434" t="str">
        <f t="shared" si="276"/>
        <v/>
      </c>
      <c r="EF434" t="str">
        <f t="shared" si="276"/>
        <v/>
      </c>
      <c r="EG434" t="str">
        <f t="shared" si="277"/>
        <v/>
      </c>
      <c r="EH434" t="str">
        <f t="shared" si="277"/>
        <v/>
      </c>
      <c r="EI434" t="str">
        <f t="shared" si="277"/>
        <v/>
      </c>
      <c r="EJ434" t="str">
        <f t="shared" si="277"/>
        <v/>
      </c>
      <c r="EK434">
        <f t="shared" si="278"/>
        <v>0</v>
      </c>
      <c r="EL434" t="str">
        <f t="shared" si="278"/>
        <v/>
      </c>
      <c r="EM434" t="str">
        <f t="shared" si="278"/>
        <v/>
      </c>
      <c r="EN434" t="str">
        <f t="shared" si="278"/>
        <v/>
      </c>
      <c r="EO434" t="str">
        <f t="shared" si="279"/>
        <v/>
      </c>
      <c r="EP434" t="str">
        <f t="shared" si="279"/>
        <v/>
      </c>
      <c r="EQ434" t="str">
        <f t="shared" si="279"/>
        <v/>
      </c>
      <c r="ER434" t="str">
        <f t="shared" si="279"/>
        <v/>
      </c>
      <c r="ES434" t="str">
        <f t="shared" si="280"/>
        <v/>
      </c>
      <c r="ET434" t="str">
        <f t="shared" si="280"/>
        <v/>
      </c>
      <c r="EU434" t="str">
        <f t="shared" si="280"/>
        <v/>
      </c>
      <c r="EV434" t="str">
        <f t="shared" si="280"/>
        <v/>
      </c>
    </row>
    <row r="435" spans="1:152">
      <c r="A435" t="s">
        <v>4</v>
      </c>
      <c r="B435" t="s">
        <v>17</v>
      </c>
      <c r="E435" s="1" t="str">
        <f t="shared" si="271"/>
        <v/>
      </c>
      <c r="F435" s="1" t="str">
        <f t="shared" si="272"/>
        <v/>
      </c>
      <c r="G435" t="str">
        <f t="shared" si="273"/>
        <v/>
      </c>
      <c r="H435" t="str">
        <f t="shared" si="273"/>
        <v/>
      </c>
      <c r="I435" t="str">
        <f t="shared" si="273"/>
        <v/>
      </c>
      <c r="J435" t="str">
        <f t="shared" si="266"/>
        <v/>
      </c>
      <c r="K435" t="str">
        <f t="shared" si="266"/>
        <v/>
      </c>
      <c r="L435" t="str">
        <f t="shared" si="266"/>
        <v/>
      </c>
      <c r="M435" t="str">
        <f t="shared" si="266"/>
        <v/>
      </c>
      <c r="N435" t="str">
        <f t="shared" si="284"/>
        <v/>
      </c>
      <c r="O435" t="str">
        <f t="shared" si="284"/>
        <v/>
      </c>
      <c r="P435" t="str">
        <f t="shared" si="284"/>
        <v/>
      </c>
      <c r="Q435" t="str">
        <f t="shared" si="284"/>
        <v/>
      </c>
      <c r="R435" t="str">
        <f t="shared" si="290"/>
        <v/>
      </c>
      <c r="S435" t="str">
        <f t="shared" si="288"/>
        <v/>
      </c>
      <c r="T435" t="str">
        <f t="shared" si="262"/>
        <v/>
      </c>
      <c r="U435" t="str">
        <f t="shared" si="262"/>
        <v/>
      </c>
      <c r="W435" t="str">
        <f t="shared" si="262"/>
        <v/>
      </c>
      <c r="X435" t="str">
        <f t="shared" si="262"/>
        <v/>
      </c>
      <c r="Y435" t="str">
        <f t="shared" si="262"/>
        <v/>
      </c>
      <c r="Z435" t="str">
        <f t="shared" si="262"/>
        <v/>
      </c>
      <c r="BR435" t="str">
        <f t="shared" si="274"/>
        <v/>
      </c>
      <c r="BS435" t="str">
        <f t="shared" si="274"/>
        <v/>
      </c>
      <c r="BT435" t="str">
        <f t="shared" si="274"/>
        <v/>
      </c>
      <c r="BU435" t="str">
        <f t="shared" si="267"/>
        <v/>
      </c>
      <c r="BV435" t="str">
        <f t="shared" si="267"/>
        <v/>
      </c>
      <c r="BW435" t="str">
        <f t="shared" si="267"/>
        <v/>
      </c>
      <c r="BX435" t="str">
        <f t="shared" si="267"/>
        <v/>
      </c>
      <c r="BY435" t="str">
        <f t="shared" si="285"/>
        <v/>
      </c>
      <c r="BZ435" t="str">
        <f t="shared" si="285"/>
        <v/>
      </c>
      <c r="CA435" t="str">
        <f t="shared" si="285"/>
        <v/>
      </c>
      <c r="CB435" t="str">
        <f t="shared" si="285"/>
        <v/>
      </c>
      <c r="CC435" t="str">
        <f t="shared" si="291"/>
        <v/>
      </c>
      <c r="CD435" t="str">
        <f t="shared" si="281"/>
        <v/>
      </c>
      <c r="CE435" t="str">
        <f t="shared" si="281"/>
        <v/>
      </c>
      <c r="CF435" t="str">
        <f t="shared" si="281"/>
        <v/>
      </c>
      <c r="CG435" t="str">
        <f t="shared" si="281"/>
        <v/>
      </c>
      <c r="CH435">
        <f t="shared" si="282"/>
        <v>0</v>
      </c>
      <c r="CI435" t="str">
        <f t="shared" si="282"/>
        <v/>
      </c>
      <c r="CJ435" t="str">
        <f t="shared" si="282"/>
        <v/>
      </c>
      <c r="CK435" t="str">
        <f t="shared" si="282"/>
        <v/>
      </c>
      <c r="CM435" t="str">
        <f t="shared" si="275"/>
        <v/>
      </c>
      <c r="CN435" t="str">
        <f t="shared" si="275"/>
        <v/>
      </c>
      <c r="CO435" t="str">
        <f t="shared" si="275"/>
        <v/>
      </c>
      <c r="CP435" t="str">
        <f t="shared" si="268"/>
        <v/>
      </c>
      <c r="CQ435">
        <f t="shared" si="268"/>
        <v>0</v>
      </c>
      <c r="CR435" t="str">
        <f t="shared" si="268"/>
        <v/>
      </c>
      <c r="CS435" t="str">
        <f t="shared" si="268"/>
        <v/>
      </c>
      <c r="CT435" t="str">
        <f t="shared" si="286"/>
        <v/>
      </c>
      <c r="CU435" t="str">
        <f t="shared" si="286"/>
        <v/>
      </c>
      <c r="CV435" t="str">
        <f t="shared" si="286"/>
        <v/>
      </c>
      <c r="CW435" t="str">
        <f t="shared" si="286"/>
        <v/>
      </c>
      <c r="CX435" t="str">
        <f t="shared" si="292"/>
        <v/>
      </c>
      <c r="CY435" t="str">
        <f t="shared" si="283"/>
        <v/>
      </c>
      <c r="CZ435" t="str">
        <f t="shared" si="283"/>
        <v/>
      </c>
      <c r="DA435" t="str">
        <f t="shared" si="283"/>
        <v/>
      </c>
      <c r="DB435" t="str">
        <f t="shared" si="283"/>
        <v/>
      </c>
      <c r="DC435" t="str">
        <f t="shared" si="289"/>
        <v/>
      </c>
      <c r="DD435" t="str">
        <f t="shared" si="287"/>
        <v/>
      </c>
      <c r="DE435" t="str">
        <f t="shared" si="269"/>
        <v/>
      </c>
      <c r="DF435" t="str">
        <f t="shared" si="260"/>
        <v/>
      </c>
      <c r="DH435" t="str">
        <f t="shared" si="298"/>
        <v/>
      </c>
      <c r="DI435" t="str">
        <f t="shared" si="299"/>
        <v/>
      </c>
      <c r="DJ435" t="str">
        <f t="shared" si="299"/>
        <v/>
      </c>
      <c r="DK435" t="str">
        <f t="shared" si="299"/>
        <v/>
      </c>
      <c r="DL435" t="str">
        <f t="shared" si="299"/>
        <v/>
      </c>
      <c r="DM435" t="str">
        <f t="shared" si="299"/>
        <v/>
      </c>
      <c r="DN435" t="str">
        <f t="shared" si="299"/>
        <v/>
      </c>
      <c r="DO435" t="str">
        <f t="shared" si="299"/>
        <v/>
      </c>
      <c r="DP435" t="str">
        <f t="shared" si="299"/>
        <v/>
      </c>
      <c r="DQ435" t="str">
        <f t="shared" si="299"/>
        <v/>
      </c>
      <c r="DR435" t="str">
        <f t="shared" si="299"/>
        <v/>
      </c>
      <c r="DS435" t="str">
        <f t="shared" si="299"/>
        <v/>
      </c>
      <c r="DT435" t="str">
        <f t="shared" si="299"/>
        <v/>
      </c>
      <c r="DU435" t="str">
        <f t="shared" si="299"/>
        <v/>
      </c>
      <c r="DV435" t="str">
        <f t="shared" si="299"/>
        <v/>
      </c>
      <c r="DW435" t="str">
        <f t="shared" si="299"/>
        <v/>
      </c>
      <c r="DX435">
        <f t="shared" si="299"/>
        <v>0</v>
      </c>
      <c r="DY435" t="str">
        <f t="shared" si="299"/>
        <v/>
      </c>
      <c r="DZ435" t="str">
        <f t="shared" si="299"/>
        <v/>
      </c>
      <c r="EA435" t="str">
        <f t="shared" si="299"/>
        <v/>
      </c>
      <c r="EC435" t="str">
        <f t="shared" si="276"/>
        <v/>
      </c>
      <c r="ED435" t="str">
        <f t="shared" si="276"/>
        <v/>
      </c>
      <c r="EE435" t="str">
        <f t="shared" si="276"/>
        <v/>
      </c>
      <c r="EF435" t="str">
        <f t="shared" si="276"/>
        <v/>
      </c>
      <c r="EG435">
        <f t="shared" si="277"/>
        <v>0</v>
      </c>
      <c r="EH435" t="str">
        <f t="shared" si="277"/>
        <v/>
      </c>
      <c r="EI435" t="str">
        <f t="shared" si="277"/>
        <v/>
      </c>
      <c r="EJ435" t="str">
        <f t="shared" si="277"/>
        <v/>
      </c>
      <c r="EK435" t="str">
        <f t="shared" si="278"/>
        <v/>
      </c>
      <c r="EL435" t="str">
        <f t="shared" si="278"/>
        <v/>
      </c>
      <c r="EM435" t="str">
        <f t="shared" si="278"/>
        <v/>
      </c>
      <c r="EN435" t="str">
        <f t="shared" si="278"/>
        <v/>
      </c>
      <c r="EO435" t="str">
        <f t="shared" si="279"/>
        <v/>
      </c>
      <c r="EP435" t="str">
        <f t="shared" si="279"/>
        <v/>
      </c>
      <c r="EQ435" t="str">
        <f t="shared" si="279"/>
        <v/>
      </c>
      <c r="ER435" t="str">
        <f t="shared" si="279"/>
        <v/>
      </c>
      <c r="ES435" t="str">
        <f t="shared" si="280"/>
        <v/>
      </c>
      <c r="ET435" t="str">
        <f t="shared" si="280"/>
        <v/>
      </c>
      <c r="EU435" t="str">
        <f t="shared" si="280"/>
        <v/>
      </c>
      <c r="EV435" t="str">
        <f t="shared" si="280"/>
        <v/>
      </c>
    </row>
    <row r="436" spans="1:152">
      <c r="A436" t="s">
        <v>0</v>
      </c>
      <c r="B436" t="s">
        <v>7</v>
      </c>
      <c r="E436" s="1" t="str">
        <f t="shared" si="271"/>
        <v/>
      </c>
      <c r="F436" s="1" t="str">
        <f t="shared" si="272"/>
        <v/>
      </c>
      <c r="G436" t="str">
        <f t="shared" si="273"/>
        <v/>
      </c>
      <c r="H436" t="str">
        <f t="shared" si="273"/>
        <v/>
      </c>
      <c r="I436" t="str">
        <f t="shared" si="273"/>
        <v/>
      </c>
      <c r="J436" t="str">
        <f t="shared" si="266"/>
        <v/>
      </c>
      <c r="K436" t="str">
        <f t="shared" si="266"/>
        <v/>
      </c>
      <c r="L436" t="str">
        <f t="shared" si="266"/>
        <v/>
      </c>
      <c r="M436" t="str">
        <f t="shared" si="266"/>
        <v/>
      </c>
      <c r="N436" t="str">
        <f t="shared" si="284"/>
        <v/>
      </c>
      <c r="O436" t="str">
        <f t="shared" si="284"/>
        <v/>
      </c>
      <c r="P436" t="str">
        <f t="shared" si="284"/>
        <v/>
      </c>
      <c r="Q436" t="str">
        <f t="shared" si="284"/>
        <v/>
      </c>
      <c r="R436" t="str">
        <f t="shared" si="290"/>
        <v/>
      </c>
      <c r="S436" t="str">
        <f t="shared" si="288"/>
        <v/>
      </c>
      <c r="T436" t="str">
        <f t="shared" si="262"/>
        <v/>
      </c>
      <c r="U436" t="str">
        <f t="shared" si="262"/>
        <v/>
      </c>
      <c r="W436" t="str">
        <f t="shared" si="262"/>
        <v/>
      </c>
      <c r="X436" t="str">
        <f t="shared" si="262"/>
        <v/>
      </c>
      <c r="Y436" t="str">
        <f t="shared" si="262"/>
        <v/>
      </c>
      <c r="Z436" t="str">
        <f t="shared" si="262"/>
        <v/>
      </c>
      <c r="BR436" t="str">
        <f t="shared" si="274"/>
        <v/>
      </c>
      <c r="BS436" t="str">
        <f t="shared" si="274"/>
        <v/>
      </c>
      <c r="BT436" t="str">
        <f t="shared" si="274"/>
        <v/>
      </c>
      <c r="BU436" t="str">
        <f t="shared" si="267"/>
        <v/>
      </c>
      <c r="BV436" t="str">
        <f t="shared" si="267"/>
        <v/>
      </c>
      <c r="BW436" t="str">
        <f t="shared" si="267"/>
        <v/>
      </c>
      <c r="BX436" t="str">
        <f t="shared" si="267"/>
        <v/>
      </c>
      <c r="BY436" t="str">
        <f t="shared" si="285"/>
        <v/>
      </c>
      <c r="BZ436" t="str">
        <f t="shared" si="285"/>
        <v/>
      </c>
      <c r="CA436" t="str">
        <f t="shared" si="285"/>
        <v/>
      </c>
      <c r="CB436" t="str">
        <f t="shared" si="285"/>
        <v/>
      </c>
      <c r="CC436" t="str">
        <f t="shared" si="291"/>
        <v/>
      </c>
      <c r="CD436" t="str">
        <f t="shared" si="281"/>
        <v/>
      </c>
      <c r="CE436" t="str">
        <f t="shared" si="281"/>
        <v/>
      </c>
      <c r="CF436" t="str">
        <f t="shared" si="281"/>
        <v/>
      </c>
      <c r="CG436">
        <f t="shared" si="281"/>
        <v>0</v>
      </c>
      <c r="CH436" t="str">
        <f t="shared" si="282"/>
        <v/>
      </c>
      <c r="CI436" t="str">
        <f t="shared" si="282"/>
        <v/>
      </c>
      <c r="CJ436" t="str">
        <f t="shared" si="282"/>
        <v/>
      </c>
      <c r="CK436" t="str">
        <f t="shared" si="282"/>
        <v/>
      </c>
      <c r="CM436" t="str">
        <f t="shared" si="275"/>
        <v/>
      </c>
      <c r="CN436">
        <f t="shared" si="275"/>
        <v>0</v>
      </c>
      <c r="CO436" t="str">
        <f t="shared" si="275"/>
        <v/>
      </c>
      <c r="CP436" t="str">
        <f t="shared" si="268"/>
        <v/>
      </c>
      <c r="CQ436" t="str">
        <f t="shared" si="268"/>
        <v/>
      </c>
      <c r="CR436" t="str">
        <f t="shared" si="268"/>
        <v/>
      </c>
      <c r="CS436" t="str">
        <f t="shared" si="268"/>
        <v/>
      </c>
      <c r="CT436" t="str">
        <f t="shared" si="286"/>
        <v/>
      </c>
      <c r="CU436" t="str">
        <f t="shared" si="286"/>
        <v/>
      </c>
      <c r="CV436" t="str">
        <f t="shared" si="286"/>
        <v/>
      </c>
      <c r="CW436" t="str">
        <f t="shared" si="286"/>
        <v/>
      </c>
      <c r="CX436" t="str">
        <f t="shared" si="292"/>
        <v/>
      </c>
      <c r="CY436" t="str">
        <f t="shared" si="283"/>
        <v/>
      </c>
      <c r="CZ436" t="str">
        <f t="shared" si="283"/>
        <v/>
      </c>
      <c r="DA436" t="str">
        <f t="shared" si="283"/>
        <v/>
      </c>
      <c r="DB436" t="str">
        <f t="shared" si="283"/>
        <v/>
      </c>
      <c r="DC436" t="str">
        <f t="shared" si="289"/>
        <v/>
      </c>
      <c r="DD436" t="str">
        <f t="shared" si="287"/>
        <v/>
      </c>
      <c r="DE436" t="str">
        <f t="shared" si="269"/>
        <v/>
      </c>
      <c r="DF436" t="str">
        <f t="shared" si="260"/>
        <v/>
      </c>
      <c r="DH436" t="str">
        <f t="shared" si="298"/>
        <v/>
      </c>
      <c r="DI436" t="str">
        <f t="shared" si="299"/>
        <v/>
      </c>
      <c r="DJ436" t="str">
        <f t="shared" si="299"/>
        <v/>
      </c>
      <c r="DK436" t="str">
        <f t="shared" si="299"/>
        <v/>
      </c>
      <c r="DL436" t="str">
        <f t="shared" si="299"/>
        <v/>
      </c>
      <c r="DM436" t="str">
        <f t="shared" si="299"/>
        <v/>
      </c>
      <c r="DN436" t="str">
        <f t="shared" si="299"/>
        <v/>
      </c>
      <c r="DO436" t="str">
        <f t="shared" si="299"/>
        <v/>
      </c>
      <c r="DP436" t="str">
        <f t="shared" si="299"/>
        <v/>
      </c>
      <c r="DQ436" t="str">
        <f t="shared" si="299"/>
        <v/>
      </c>
      <c r="DR436" t="str">
        <f t="shared" si="299"/>
        <v/>
      </c>
      <c r="DS436" t="str">
        <f t="shared" si="299"/>
        <v/>
      </c>
      <c r="DT436" t="str">
        <f t="shared" si="299"/>
        <v/>
      </c>
      <c r="DU436" t="str">
        <f t="shared" si="299"/>
        <v/>
      </c>
      <c r="DV436" t="str">
        <f t="shared" si="299"/>
        <v/>
      </c>
      <c r="DW436">
        <f t="shared" si="299"/>
        <v>0</v>
      </c>
      <c r="DX436" t="str">
        <f t="shared" si="299"/>
        <v/>
      </c>
      <c r="DY436" t="str">
        <f t="shared" si="299"/>
        <v/>
      </c>
      <c r="DZ436" t="str">
        <f t="shared" si="299"/>
        <v/>
      </c>
      <c r="EA436" t="str">
        <f t="shared" si="299"/>
        <v/>
      </c>
      <c r="EC436" t="str">
        <f t="shared" si="276"/>
        <v/>
      </c>
      <c r="ED436">
        <f t="shared" si="276"/>
        <v>0</v>
      </c>
      <c r="EE436" t="str">
        <f t="shared" si="276"/>
        <v/>
      </c>
      <c r="EF436" t="str">
        <f t="shared" si="276"/>
        <v/>
      </c>
      <c r="EG436" t="str">
        <f t="shared" si="277"/>
        <v/>
      </c>
      <c r="EH436" t="str">
        <f t="shared" si="277"/>
        <v/>
      </c>
      <c r="EI436" t="str">
        <f t="shared" si="277"/>
        <v/>
      </c>
      <c r="EJ436" t="str">
        <f t="shared" si="277"/>
        <v/>
      </c>
      <c r="EK436" t="str">
        <f t="shared" si="278"/>
        <v/>
      </c>
      <c r="EL436" t="str">
        <f t="shared" si="278"/>
        <v/>
      </c>
      <c r="EM436" t="str">
        <f t="shared" si="278"/>
        <v/>
      </c>
      <c r="EN436" t="str">
        <f t="shared" si="278"/>
        <v/>
      </c>
      <c r="EO436" t="str">
        <f t="shared" si="279"/>
        <v/>
      </c>
      <c r="EP436" t="str">
        <f t="shared" si="279"/>
        <v/>
      </c>
      <c r="EQ436" t="str">
        <f t="shared" si="279"/>
        <v/>
      </c>
      <c r="ER436" t="str">
        <f t="shared" si="279"/>
        <v/>
      </c>
      <c r="ES436" t="str">
        <f t="shared" si="280"/>
        <v/>
      </c>
      <c r="ET436" t="str">
        <f t="shared" si="280"/>
        <v/>
      </c>
      <c r="EU436" t="str">
        <f t="shared" si="280"/>
        <v/>
      </c>
      <c r="EV436" t="str">
        <f t="shared" si="280"/>
        <v/>
      </c>
    </row>
    <row r="437" spans="1:152">
      <c r="A437" t="s">
        <v>12</v>
      </c>
      <c r="B437" t="s">
        <v>8</v>
      </c>
      <c r="E437" s="1" t="str">
        <f t="shared" si="271"/>
        <v/>
      </c>
      <c r="F437" s="1" t="str">
        <f t="shared" si="272"/>
        <v/>
      </c>
      <c r="G437" t="str">
        <f t="shared" si="273"/>
        <v/>
      </c>
      <c r="H437" t="str">
        <f t="shared" si="273"/>
        <v/>
      </c>
      <c r="I437" t="str">
        <f t="shared" si="273"/>
        <v/>
      </c>
      <c r="J437" t="str">
        <f t="shared" si="266"/>
        <v/>
      </c>
      <c r="K437" t="str">
        <f t="shared" si="266"/>
        <v/>
      </c>
      <c r="L437" t="str">
        <f t="shared" si="266"/>
        <v/>
      </c>
      <c r="M437" t="str">
        <f t="shared" si="266"/>
        <v/>
      </c>
      <c r="N437" t="str">
        <f t="shared" si="284"/>
        <v/>
      </c>
      <c r="O437" t="str">
        <f t="shared" si="284"/>
        <v/>
      </c>
      <c r="P437" t="str">
        <f t="shared" si="284"/>
        <v/>
      </c>
      <c r="Q437" t="str">
        <f t="shared" si="284"/>
        <v/>
      </c>
      <c r="R437" t="str">
        <f t="shared" si="290"/>
        <v/>
      </c>
      <c r="S437" t="str">
        <f t="shared" si="288"/>
        <v/>
      </c>
      <c r="T437" t="str">
        <f t="shared" si="262"/>
        <v/>
      </c>
      <c r="U437" t="str">
        <f t="shared" si="262"/>
        <v/>
      </c>
      <c r="W437" t="str">
        <f t="shared" si="262"/>
        <v/>
      </c>
      <c r="X437" t="str">
        <f t="shared" si="262"/>
        <v/>
      </c>
      <c r="Y437" t="str">
        <f t="shared" si="262"/>
        <v/>
      </c>
      <c r="Z437" t="str">
        <f t="shared" si="262"/>
        <v/>
      </c>
      <c r="BR437" t="str">
        <f t="shared" si="274"/>
        <v/>
      </c>
      <c r="BS437" t="str">
        <f t="shared" si="274"/>
        <v/>
      </c>
      <c r="BT437" t="str">
        <f t="shared" si="274"/>
        <v/>
      </c>
      <c r="BU437" t="str">
        <f t="shared" si="267"/>
        <v/>
      </c>
      <c r="BV437" t="str">
        <f t="shared" si="267"/>
        <v/>
      </c>
      <c r="BW437" t="str">
        <f t="shared" si="267"/>
        <v/>
      </c>
      <c r="BX437" t="str">
        <f t="shared" si="267"/>
        <v/>
      </c>
      <c r="BY437" t="str">
        <f t="shared" si="285"/>
        <v/>
      </c>
      <c r="BZ437" t="str">
        <f t="shared" si="285"/>
        <v/>
      </c>
      <c r="CA437" t="str">
        <f t="shared" si="285"/>
        <v/>
      </c>
      <c r="CB437" t="str">
        <f t="shared" si="285"/>
        <v/>
      </c>
      <c r="CC437" t="str">
        <f t="shared" si="291"/>
        <v/>
      </c>
      <c r="CD437" t="str">
        <f t="shared" si="281"/>
        <v/>
      </c>
      <c r="CE437" t="str">
        <f t="shared" si="281"/>
        <v/>
      </c>
      <c r="CF437" t="str">
        <f t="shared" si="281"/>
        <v/>
      </c>
      <c r="CG437" t="str">
        <f t="shared" si="281"/>
        <v/>
      </c>
      <c r="CH437" t="str">
        <f t="shared" si="282"/>
        <v/>
      </c>
      <c r="CI437" t="str">
        <f t="shared" si="282"/>
        <v/>
      </c>
      <c r="CJ437">
        <f t="shared" si="282"/>
        <v>0</v>
      </c>
      <c r="CK437" t="str">
        <f t="shared" si="282"/>
        <v/>
      </c>
      <c r="CM437" t="str">
        <f t="shared" si="275"/>
        <v/>
      </c>
      <c r="CN437" t="str">
        <f t="shared" si="275"/>
        <v/>
      </c>
      <c r="CO437">
        <f t="shared" si="275"/>
        <v>0</v>
      </c>
      <c r="CP437" t="str">
        <f t="shared" si="268"/>
        <v/>
      </c>
      <c r="CQ437" t="str">
        <f t="shared" si="268"/>
        <v/>
      </c>
      <c r="CR437" t="str">
        <f t="shared" si="268"/>
        <v/>
      </c>
      <c r="CS437" t="str">
        <f t="shared" si="268"/>
        <v/>
      </c>
      <c r="CT437" t="str">
        <f t="shared" si="286"/>
        <v/>
      </c>
      <c r="CU437" t="str">
        <f t="shared" si="286"/>
        <v/>
      </c>
      <c r="CV437" t="str">
        <f t="shared" si="286"/>
        <v/>
      </c>
      <c r="CW437" t="str">
        <f t="shared" si="286"/>
        <v/>
      </c>
      <c r="CX437" t="str">
        <f t="shared" si="292"/>
        <v/>
      </c>
      <c r="CY437" t="str">
        <f t="shared" si="283"/>
        <v/>
      </c>
      <c r="CZ437" t="str">
        <f t="shared" si="283"/>
        <v/>
      </c>
      <c r="DA437" t="str">
        <f t="shared" si="283"/>
        <v/>
      </c>
      <c r="DB437" t="str">
        <f t="shared" si="283"/>
        <v/>
      </c>
      <c r="DC437" t="str">
        <f t="shared" si="289"/>
        <v/>
      </c>
      <c r="DD437" t="str">
        <f t="shared" si="287"/>
        <v/>
      </c>
      <c r="DE437" t="str">
        <f t="shared" si="269"/>
        <v/>
      </c>
      <c r="DF437" t="str">
        <f t="shared" si="260"/>
        <v/>
      </c>
      <c r="DH437" t="str">
        <f t="shared" si="298"/>
        <v/>
      </c>
      <c r="DI437" t="str">
        <f t="shared" si="299"/>
        <v/>
      </c>
      <c r="DJ437" t="str">
        <f t="shared" si="299"/>
        <v/>
      </c>
      <c r="DK437" t="str">
        <f t="shared" si="299"/>
        <v/>
      </c>
      <c r="DL437" t="str">
        <f t="shared" si="299"/>
        <v/>
      </c>
      <c r="DM437" t="str">
        <f t="shared" si="299"/>
        <v/>
      </c>
      <c r="DN437" t="str">
        <f t="shared" si="299"/>
        <v/>
      </c>
      <c r="DO437" t="str">
        <f t="shared" si="299"/>
        <v/>
      </c>
      <c r="DP437" t="str">
        <f t="shared" si="299"/>
        <v/>
      </c>
      <c r="DQ437" t="str">
        <f t="shared" si="299"/>
        <v/>
      </c>
      <c r="DR437" t="str">
        <f t="shared" si="299"/>
        <v/>
      </c>
      <c r="DS437" t="str">
        <f t="shared" si="299"/>
        <v/>
      </c>
      <c r="DT437" t="str">
        <f t="shared" si="299"/>
        <v/>
      </c>
      <c r="DU437" t="str">
        <f t="shared" si="299"/>
        <v/>
      </c>
      <c r="DV437" t="str">
        <f t="shared" si="299"/>
        <v/>
      </c>
      <c r="DW437" t="str">
        <f t="shared" si="299"/>
        <v/>
      </c>
      <c r="DX437" t="str">
        <f t="shared" si="299"/>
        <v/>
      </c>
      <c r="DY437" t="str">
        <f t="shared" si="299"/>
        <v/>
      </c>
      <c r="DZ437">
        <f t="shared" si="299"/>
        <v>0</v>
      </c>
      <c r="EA437" t="str">
        <f t="shared" si="299"/>
        <v/>
      </c>
      <c r="EC437" t="str">
        <f t="shared" si="276"/>
        <v/>
      </c>
      <c r="ED437" t="str">
        <f t="shared" si="276"/>
        <v/>
      </c>
      <c r="EE437">
        <f t="shared" si="276"/>
        <v>0</v>
      </c>
      <c r="EF437" t="str">
        <f t="shared" si="276"/>
        <v/>
      </c>
      <c r="EG437" t="str">
        <f t="shared" si="277"/>
        <v/>
      </c>
      <c r="EH437" t="str">
        <f t="shared" si="277"/>
        <v/>
      </c>
      <c r="EI437" t="str">
        <f t="shared" si="277"/>
        <v/>
      </c>
      <c r="EJ437" t="str">
        <f t="shared" si="277"/>
        <v/>
      </c>
      <c r="EK437" t="str">
        <f t="shared" si="278"/>
        <v/>
      </c>
      <c r="EL437" t="str">
        <f t="shared" si="278"/>
        <v/>
      </c>
      <c r="EM437" t="str">
        <f t="shared" si="278"/>
        <v/>
      </c>
      <c r="EN437" t="str">
        <f t="shared" si="278"/>
        <v/>
      </c>
      <c r="EO437" t="str">
        <f t="shared" si="279"/>
        <v/>
      </c>
      <c r="EP437" t="str">
        <f t="shared" si="279"/>
        <v/>
      </c>
      <c r="EQ437" t="str">
        <f t="shared" si="279"/>
        <v/>
      </c>
      <c r="ER437" t="str">
        <f t="shared" si="279"/>
        <v/>
      </c>
      <c r="ES437" t="str">
        <f t="shared" si="280"/>
        <v/>
      </c>
      <c r="ET437" t="str">
        <f t="shared" si="280"/>
        <v/>
      </c>
      <c r="EU437" t="str">
        <f t="shared" si="280"/>
        <v/>
      </c>
      <c r="EV437" t="str">
        <f t="shared" si="280"/>
        <v/>
      </c>
    </row>
    <row r="438" spans="1:152">
      <c r="A438" t="s">
        <v>15</v>
      </c>
      <c r="B438" t="s">
        <v>19</v>
      </c>
      <c r="E438" s="1" t="str">
        <f t="shared" si="271"/>
        <v/>
      </c>
      <c r="F438" s="1" t="str">
        <f t="shared" si="272"/>
        <v/>
      </c>
      <c r="G438" t="str">
        <f t="shared" si="273"/>
        <v/>
      </c>
      <c r="H438" t="str">
        <f t="shared" si="273"/>
        <v/>
      </c>
      <c r="I438" t="str">
        <f t="shared" si="273"/>
        <v/>
      </c>
      <c r="J438" t="str">
        <f t="shared" si="266"/>
        <v/>
      </c>
      <c r="K438" t="str">
        <f t="shared" si="266"/>
        <v/>
      </c>
      <c r="L438" t="str">
        <f t="shared" si="266"/>
        <v/>
      </c>
      <c r="M438" t="str">
        <f t="shared" si="266"/>
        <v/>
      </c>
      <c r="N438" t="str">
        <f t="shared" si="284"/>
        <v/>
      </c>
      <c r="O438" t="str">
        <f t="shared" si="284"/>
        <v/>
      </c>
      <c r="P438" t="str">
        <f t="shared" si="284"/>
        <v/>
      </c>
      <c r="Q438" t="str">
        <f t="shared" si="284"/>
        <v/>
      </c>
      <c r="R438" t="str">
        <f t="shared" si="290"/>
        <v/>
      </c>
      <c r="S438" t="str">
        <f t="shared" si="288"/>
        <v/>
      </c>
      <c r="T438" t="str">
        <f t="shared" si="262"/>
        <v/>
      </c>
      <c r="U438" t="str">
        <f t="shared" si="262"/>
        <v/>
      </c>
      <c r="W438" t="str">
        <f t="shared" si="262"/>
        <v/>
      </c>
      <c r="X438" t="str">
        <f t="shared" si="262"/>
        <v/>
      </c>
      <c r="Y438" t="str">
        <f t="shared" si="262"/>
        <v/>
      </c>
      <c r="Z438" t="str">
        <f t="shared" si="262"/>
        <v/>
      </c>
      <c r="BR438" t="str">
        <f t="shared" si="274"/>
        <v/>
      </c>
      <c r="BS438" t="str">
        <f t="shared" si="274"/>
        <v/>
      </c>
      <c r="BT438" t="str">
        <f t="shared" si="274"/>
        <v/>
      </c>
      <c r="BU438" t="str">
        <f t="shared" si="267"/>
        <v/>
      </c>
      <c r="BV438" t="str">
        <f t="shared" si="267"/>
        <v/>
      </c>
      <c r="BW438" t="str">
        <f t="shared" si="267"/>
        <v/>
      </c>
      <c r="BX438" t="str">
        <f t="shared" si="267"/>
        <v/>
      </c>
      <c r="BY438" t="str">
        <f t="shared" si="285"/>
        <v/>
      </c>
      <c r="BZ438" t="str">
        <f t="shared" si="285"/>
        <v/>
      </c>
      <c r="CA438" t="str">
        <f t="shared" si="285"/>
        <v/>
      </c>
      <c r="CB438" t="str">
        <f t="shared" si="285"/>
        <v/>
      </c>
      <c r="CC438" t="str">
        <f t="shared" si="291"/>
        <v/>
      </c>
      <c r="CD438" t="str">
        <f t="shared" si="281"/>
        <v/>
      </c>
      <c r="CE438">
        <f t="shared" si="281"/>
        <v>0</v>
      </c>
      <c r="CF438" t="str">
        <f t="shared" si="281"/>
        <v/>
      </c>
      <c r="CG438" t="str">
        <f t="shared" si="281"/>
        <v/>
      </c>
      <c r="CH438" t="str">
        <f t="shared" si="282"/>
        <v/>
      </c>
      <c r="CI438" t="str">
        <f t="shared" si="282"/>
        <v/>
      </c>
      <c r="CJ438" t="str">
        <f t="shared" si="282"/>
        <v/>
      </c>
      <c r="CK438" t="str">
        <f t="shared" si="282"/>
        <v/>
      </c>
      <c r="CM438" t="str">
        <f t="shared" si="275"/>
        <v/>
      </c>
      <c r="CN438" t="str">
        <f t="shared" si="275"/>
        <v/>
      </c>
      <c r="CO438" t="str">
        <f t="shared" si="275"/>
        <v/>
      </c>
      <c r="CP438" t="str">
        <f t="shared" si="268"/>
        <v/>
      </c>
      <c r="CQ438" t="str">
        <f t="shared" si="268"/>
        <v/>
      </c>
      <c r="CR438" t="str">
        <f t="shared" si="268"/>
        <v/>
      </c>
      <c r="CS438" t="str">
        <f t="shared" si="268"/>
        <v/>
      </c>
      <c r="CT438" t="str">
        <f t="shared" si="286"/>
        <v/>
      </c>
      <c r="CU438" t="str">
        <f t="shared" si="286"/>
        <v/>
      </c>
      <c r="CV438" t="str">
        <f t="shared" si="286"/>
        <v/>
      </c>
      <c r="CW438" t="str">
        <f t="shared" si="286"/>
        <v/>
      </c>
      <c r="CX438" t="str">
        <f t="shared" si="292"/>
        <v/>
      </c>
      <c r="CY438" t="str">
        <f t="shared" si="283"/>
        <v/>
      </c>
      <c r="CZ438" t="str">
        <f t="shared" si="283"/>
        <v/>
      </c>
      <c r="DA438" t="str">
        <f t="shared" si="283"/>
        <v/>
      </c>
      <c r="DB438" t="str">
        <f t="shared" si="283"/>
        <v/>
      </c>
      <c r="DC438" t="str">
        <f t="shared" si="289"/>
        <v/>
      </c>
      <c r="DD438" t="str">
        <f t="shared" si="287"/>
        <v/>
      </c>
      <c r="DE438" t="str">
        <f t="shared" si="269"/>
        <v/>
      </c>
      <c r="DF438">
        <f t="shared" si="269"/>
        <v>0</v>
      </c>
      <c r="DH438" t="str">
        <f t="shared" si="298"/>
        <v/>
      </c>
      <c r="DI438" t="str">
        <f t="shared" si="299"/>
        <v/>
      </c>
      <c r="DJ438" t="str">
        <f t="shared" si="299"/>
        <v/>
      </c>
      <c r="DK438" t="str">
        <f t="shared" si="299"/>
        <v/>
      </c>
      <c r="DL438" t="str">
        <f t="shared" si="299"/>
        <v/>
      </c>
      <c r="DM438" t="str">
        <f t="shared" si="299"/>
        <v/>
      </c>
      <c r="DN438" t="str">
        <f t="shared" si="299"/>
        <v/>
      </c>
      <c r="DO438" t="str">
        <f t="shared" si="299"/>
        <v/>
      </c>
      <c r="DP438" t="str">
        <f t="shared" si="299"/>
        <v/>
      </c>
      <c r="DQ438" t="str">
        <f t="shared" si="299"/>
        <v/>
      </c>
      <c r="DR438" t="str">
        <f t="shared" si="299"/>
        <v/>
      </c>
      <c r="DS438" t="str">
        <f t="shared" si="299"/>
        <v/>
      </c>
      <c r="DT438" t="str">
        <f t="shared" si="299"/>
        <v/>
      </c>
      <c r="DU438">
        <f t="shared" si="299"/>
        <v>0</v>
      </c>
      <c r="DV438" t="str">
        <f t="shared" si="299"/>
        <v/>
      </c>
      <c r="DW438" t="str">
        <f t="shared" si="299"/>
        <v/>
      </c>
      <c r="DX438" t="str">
        <f t="shared" si="299"/>
        <v/>
      </c>
      <c r="DY438" t="str">
        <f t="shared" si="299"/>
        <v/>
      </c>
      <c r="DZ438" t="str">
        <f t="shared" si="299"/>
        <v/>
      </c>
      <c r="EA438" t="str">
        <f t="shared" si="299"/>
        <v/>
      </c>
      <c r="EC438" t="str">
        <f t="shared" si="276"/>
        <v/>
      </c>
      <c r="ED438" t="str">
        <f t="shared" si="276"/>
        <v/>
      </c>
      <c r="EE438" t="str">
        <f t="shared" si="276"/>
        <v/>
      </c>
      <c r="EF438" t="str">
        <f t="shared" si="276"/>
        <v/>
      </c>
      <c r="EG438" t="str">
        <f t="shared" si="277"/>
        <v/>
      </c>
      <c r="EH438" t="str">
        <f t="shared" si="277"/>
        <v/>
      </c>
      <c r="EI438" t="str">
        <f t="shared" si="277"/>
        <v/>
      </c>
      <c r="EJ438" t="str">
        <f t="shared" si="277"/>
        <v/>
      </c>
      <c r="EK438" t="str">
        <f t="shared" si="278"/>
        <v/>
      </c>
      <c r="EL438" t="str">
        <f t="shared" si="278"/>
        <v/>
      </c>
      <c r="EM438" t="str">
        <f t="shared" si="278"/>
        <v/>
      </c>
      <c r="EN438" t="str">
        <f t="shared" si="278"/>
        <v/>
      </c>
      <c r="EO438" t="str">
        <f t="shared" si="279"/>
        <v/>
      </c>
      <c r="EP438" t="str">
        <f t="shared" si="279"/>
        <v/>
      </c>
      <c r="EQ438" t="str">
        <f t="shared" si="279"/>
        <v/>
      </c>
      <c r="ER438" t="str">
        <f t="shared" si="279"/>
        <v/>
      </c>
      <c r="ES438" t="str">
        <f t="shared" si="280"/>
        <v/>
      </c>
      <c r="ET438" t="str">
        <f t="shared" si="280"/>
        <v/>
      </c>
      <c r="EU438" t="str">
        <f t="shared" si="280"/>
        <v/>
      </c>
      <c r="EV438">
        <f t="shared" si="280"/>
        <v>0</v>
      </c>
    </row>
    <row r="439" spans="1:152">
      <c r="A439" t="s">
        <v>6</v>
      </c>
      <c r="B439" t="s">
        <v>2</v>
      </c>
      <c r="E439" s="1" t="str">
        <f t="shared" si="271"/>
        <v/>
      </c>
      <c r="F439" s="1" t="str">
        <f t="shared" si="272"/>
        <v/>
      </c>
      <c r="G439" t="str">
        <f t="shared" si="273"/>
        <v/>
      </c>
      <c r="H439" t="str">
        <f t="shared" si="273"/>
        <v/>
      </c>
      <c r="I439" t="str">
        <f t="shared" si="273"/>
        <v/>
      </c>
      <c r="J439" t="str">
        <f t="shared" si="266"/>
        <v/>
      </c>
      <c r="K439" t="str">
        <f t="shared" si="266"/>
        <v/>
      </c>
      <c r="L439" t="str">
        <f t="shared" si="266"/>
        <v/>
      </c>
      <c r="M439" t="str">
        <f t="shared" si="266"/>
        <v/>
      </c>
      <c r="N439" t="str">
        <f t="shared" si="284"/>
        <v/>
      </c>
      <c r="O439" t="str">
        <f t="shared" si="284"/>
        <v/>
      </c>
      <c r="P439" t="str">
        <f t="shared" si="284"/>
        <v/>
      </c>
      <c r="Q439" t="str">
        <f t="shared" si="284"/>
        <v/>
      </c>
      <c r="R439" t="str">
        <f t="shared" si="290"/>
        <v/>
      </c>
      <c r="S439" t="str">
        <f t="shared" si="288"/>
        <v/>
      </c>
      <c r="T439" t="str">
        <f t="shared" si="262"/>
        <v/>
      </c>
      <c r="U439" t="str">
        <f t="shared" si="262"/>
        <v/>
      </c>
      <c r="W439" t="str">
        <f t="shared" si="262"/>
        <v/>
      </c>
      <c r="X439" t="str">
        <f t="shared" si="262"/>
        <v/>
      </c>
      <c r="Y439" t="str">
        <f t="shared" si="262"/>
        <v/>
      </c>
      <c r="Z439" t="str">
        <f t="shared" si="262"/>
        <v/>
      </c>
      <c r="BR439" t="str">
        <f t="shared" si="274"/>
        <v/>
      </c>
      <c r="BS439" t="str">
        <f t="shared" si="274"/>
        <v/>
      </c>
      <c r="BT439" t="str">
        <f t="shared" si="274"/>
        <v/>
      </c>
      <c r="BU439" t="str">
        <f t="shared" si="267"/>
        <v/>
      </c>
      <c r="BV439" t="str">
        <f t="shared" si="267"/>
        <v/>
      </c>
      <c r="BW439" t="str">
        <f t="shared" si="267"/>
        <v/>
      </c>
      <c r="BX439" t="str">
        <f t="shared" si="267"/>
        <v/>
      </c>
      <c r="BY439">
        <f t="shared" si="285"/>
        <v>0</v>
      </c>
      <c r="BZ439" t="str">
        <f t="shared" si="285"/>
        <v/>
      </c>
      <c r="CA439" t="str">
        <f t="shared" si="285"/>
        <v/>
      </c>
      <c r="CB439" t="str">
        <f t="shared" si="285"/>
        <v/>
      </c>
      <c r="CC439" t="str">
        <f t="shared" si="291"/>
        <v/>
      </c>
      <c r="CD439" t="str">
        <f t="shared" si="281"/>
        <v/>
      </c>
      <c r="CE439" t="str">
        <f t="shared" si="281"/>
        <v/>
      </c>
      <c r="CF439" t="str">
        <f t="shared" si="281"/>
        <v/>
      </c>
      <c r="CG439" t="str">
        <f t="shared" si="281"/>
        <v/>
      </c>
      <c r="CH439" t="str">
        <f t="shared" si="282"/>
        <v/>
      </c>
      <c r="CI439" t="str">
        <f t="shared" si="282"/>
        <v/>
      </c>
      <c r="CJ439" t="str">
        <f t="shared" si="282"/>
        <v/>
      </c>
      <c r="CK439" t="str">
        <f t="shared" si="282"/>
        <v/>
      </c>
      <c r="CM439">
        <f t="shared" si="275"/>
        <v>0</v>
      </c>
      <c r="CN439" t="str">
        <f t="shared" si="275"/>
        <v/>
      </c>
      <c r="CO439" t="str">
        <f t="shared" si="275"/>
        <v/>
      </c>
      <c r="CP439" t="str">
        <f t="shared" si="268"/>
        <v/>
      </c>
      <c r="CQ439" t="str">
        <f t="shared" si="268"/>
        <v/>
      </c>
      <c r="CR439" t="str">
        <f t="shared" si="268"/>
        <v/>
      </c>
      <c r="CS439" t="str">
        <f t="shared" si="268"/>
        <v/>
      </c>
      <c r="CT439" t="str">
        <f t="shared" si="286"/>
        <v/>
      </c>
      <c r="CU439" t="str">
        <f t="shared" si="286"/>
        <v/>
      </c>
      <c r="CV439" t="str">
        <f t="shared" si="286"/>
        <v/>
      </c>
      <c r="CW439" t="str">
        <f t="shared" si="286"/>
        <v/>
      </c>
      <c r="CX439" t="str">
        <f t="shared" si="292"/>
        <v/>
      </c>
      <c r="CY439" t="str">
        <f t="shared" si="283"/>
        <v/>
      </c>
      <c r="CZ439" t="str">
        <f t="shared" si="283"/>
        <v/>
      </c>
      <c r="DA439" t="str">
        <f t="shared" si="283"/>
        <v/>
      </c>
      <c r="DB439" t="str">
        <f t="shared" si="283"/>
        <v/>
      </c>
      <c r="DC439" t="str">
        <f t="shared" si="289"/>
        <v/>
      </c>
      <c r="DD439" t="str">
        <f t="shared" si="287"/>
        <v/>
      </c>
      <c r="DE439" t="str">
        <f t="shared" si="269"/>
        <v/>
      </c>
      <c r="DF439" t="str">
        <f t="shared" si="269"/>
        <v/>
      </c>
      <c r="DH439" t="str">
        <f t="shared" si="298"/>
        <v/>
      </c>
      <c r="DI439" t="str">
        <f t="shared" si="299"/>
        <v/>
      </c>
      <c r="DJ439" t="str">
        <f t="shared" si="299"/>
        <v/>
      </c>
      <c r="DK439" t="str">
        <f t="shared" si="299"/>
        <v/>
      </c>
      <c r="DL439" t="str">
        <f t="shared" si="299"/>
        <v/>
      </c>
      <c r="DM439" t="str">
        <f t="shared" si="299"/>
        <v/>
      </c>
      <c r="DN439" t="str">
        <f t="shared" si="299"/>
        <v/>
      </c>
      <c r="DO439">
        <f t="shared" si="299"/>
        <v>0</v>
      </c>
      <c r="DP439" t="str">
        <f t="shared" si="299"/>
        <v/>
      </c>
      <c r="DQ439" t="str">
        <f t="shared" si="299"/>
        <v/>
      </c>
      <c r="DR439" t="str">
        <f t="shared" si="299"/>
        <v/>
      </c>
      <c r="DS439" t="str">
        <f t="shared" si="299"/>
        <v/>
      </c>
      <c r="DT439" t="str">
        <f t="shared" si="299"/>
        <v/>
      </c>
      <c r="DU439" t="str">
        <f t="shared" si="299"/>
        <v/>
      </c>
      <c r="DV439" t="str">
        <f t="shared" si="299"/>
        <v/>
      </c>
      <c r="DW439" t="str">
        <f t="shared" si="299"/>
        <v/>
      </c>
      <c r="DX439" t="str">
        <f t="shared" si="299"/>
        <v/>
      </c>
      <c r="DY439" t="str">
        <f t="shared" si="299"/>
        <v/>
      </c>
      <c r="DZ439" t="str">
        <f t="shared" si="299"/>
        <v/>
      </c>
      <c r="EA439" t="str">
        <f t="shared" si="299"/>
        <v/>
      </c>
      <c r="EC439">
        <f t="shared" si="276"/>
        <v>0</v>
      </c>
      <c r="ED439" t="str">
        <f t="shared" si="276"/>
        <v/>
      </c>
      <c r="EE439" t="str">
        <f t="shared" si="276"/>
        <v/>
      </c>
      <c r="EF439" t="str">
        <f t="shared" si="276"/>
        <v/>
      </c>
      <c r="EG439" t="str">
        <f t="shared" si="277"/>
        <v/>
      </c>
      <c r="EH439" t="str">
        <f t="shared" si="277"/>
        <v/>
      </c>
      <c r="EI439" t="str">
        <f t="shared" si="277"/>
        <v/>
      </c>
      <c r="EJ439" t="str">
        <f t="shared" si="277"/>
        <v/>
      </c>
      <c r="EK439" t="str">
        <f t="shared" si="278"/>
        <v/>
      </c>
      <c r="EL439" t="str">
        <f t="shared" si="278"/>
        <v/>
      </c>
      <c r="EM439" t="str">
        <f t="shared" si="278"/>
        <v/>
      </c>
      <c r="EN439" t="str">
        <f t="shared" si="278"/>
        <v/>
      </c>
      <c r="EO439" t="str">
        <f t="shared" si="279"/>
        <v/>
      </c>
      <c r="EP439" t="str">
        <f t="shared" si="279"/>
        <v/>
      </c>
      <c r="EQ439" t="str">
        <f t="shared" si="279"/>
        <v/>
      </c>
      <c r="ER439" t="str">
        <f t="shared" si="279"/>
        <v/>
      </c>
      <c r="ES439" t="str">
        <f t="shared" si="280"/>
        <v/>
      </c>
      <c r="ET439" t="str">
        <f t="shared" si="280"/>
        <v/>
      </c>
      <c r="EU439" t="str">
        <f t="shared" si="280"/>
        <v/>
      </c>
      <c r="EV439" t="str">
        <f t="shared" si="280"/>
        <v/>
      </c>
    </row>
    <row r="440" spans="1:152">
      <c r="A440" t="s">
        <v>192</v>
      </c>
      <c r="E440" s="1" t="str">
        <f t="shared" si="271"/>
        <v/>
      </c>
      <c r="F440" s="1" t="str">
        <f t="shared" si="272"/>
        <v/>
      </c>
      <c r="G440">
        <f>SUM(G428:G439)</f>
        <v>38</v>
      </c>
      <c r="H440">
        <f t="shared" ref="H440:Z440" si="300">SUM(H428:H439)</f>
        <v>45</v>
      </c>
      <c r="I440">
        <f t="shared" si="300"/>
        <v>37</v>
      </c>
      <c r="J440">
        <f t="shared" si="300"/>
        <v>41</v>
      </c>
      <c r="K440">
        <f t="shared" si="300"/>
        <v>37</v>
      </c>
      <c r="L440">
        <f t="shared" si="300"/>
        <v>43</v>
      </c>
      <c r="M440">
        <f t="shared" si="300"/>
        <v>39</v>
      </c>
      <c r="N440">
        <f t="shared" si="300"/>
        <v>35</v>
      </c>
      <c r="O440">
        <f t="shared" si="300"/>
        <v>53</v>
      </c>
      <c r="P440">
        <f t="shared" si="300"/>
        <v>50</v>
      </c>
      <c r="Q440">
        <f t="shared" si="300"/>
        <v>59</v>
      </c>
      <c r="R440">
        <f t="shared" si="300"/>
        <v>47</v>
      </c>
      <c r="S440">
        <f t="shared" si="300"/>
        <v>57</v>
      </c>
      <c r="T440">
        <f t="shared" si="300"/>
        <v>25</v>
      </c>
      <c r="U440">
        <f t="shared" si="300"/>
        <v>32</v>
      </c>
      <c r="V440">
        <f t="shared" si="300"/>
        <v>25</v>
      </c>
      <c r="W440">
        <f t="shared" si="300"/>
        <v>58</v>
      </c>
      <c r="X440">
        <f t="shared" si="300"/>
        <v>31</v>
      </c>
      <c r="Y440">
        <f t="shared" si="300"/>
        <v>39</v>
      </c>
      <c r="Z440">
        <f t="shared" si="300"/>
        <v>34</v>
      </c>
      <c r="BR440" t="str">
        <f t="shared" si="274"/>
        <v/>
      </c>
      <c r="BS440" t="str">
        <f t="shared" si="274"/>
        <v/>
      </c>
      <c r="BT440" t="str">
        <f t="shared" si="274"/>
        <v/>
      </c>
      <c r="BU440" t="str">
        <f t="shared" si="267"/>
        <v/>
      </c>
      <c r="BV440" t="str">
        <f t="shared" si="267"/>
        <v/>
      </c>
      <c r="BW440" t="str">
        <f t="shared" si="267"/>
        <v/>
      </c>
      <c r="BX440" t="str">
        <f t="shared" si="267"/>
        <v/>
      </c>
      <c r="BY440" t="str">
        <f t="shared" si="285"/>
        <v/>
      </c>
      <c r="BZ440" t="str">
        <f t="shared" si="285"/>
        <v/>
      </c>
      <c r="CA440" t="str">
        <f t="shared" si="285"/>
        <v/>
      </c>
      <c r="CB440" t="str">
        <f t="shared" si="285"/>
        <v/>
      </c>
      <c r="CC440" t="str">
        <f t="shared" si="291"/>
        <v/>
      </c>
      <c r="CD440" t="str">
        <f t="shared" si="281"/>
        <v/>
      </c>
      <c r="CE440" t="str">
        <f t="shared" si="281"/>
        <v/>
      </c>
      <c r="CF440" t="str">
        <f t="shared" si="281"/>
        <v/>
      </c>
      <c r="CG440" t="str">
        <f t="shared" si="281"/>
        <v/>
      </c>
      <c r="CH440" t="str">
        <f t="shared" si="282"/>
        <v/>
      </c>
      <c r="CI440" t="str">
        <f t="shared" si="282"/>
        <v/>
      </c>
      <c r="CJ440" t="str">
        <f t="shared" si="282"/>
        <v/>
      </c>
      <c r="CK440" t="str">
        <f t="shared" si="282"/>
        <v/>
      </c>
      <c r="CM440" t="str">
        <f t="shared" si="275"/>
        <v/>
      </c>
      <c r="CN440" t="str">
        <f t="shared" si="275"/>
        <v/>
      </c>
      <c r="CO440" t="str">
        <f t="shared" si="275"/>
        <v/>
      </c>
      <c r="CP440" t="str">
        <f t="shared" si="268"/>
        <v/>
      </c>
      <c r="CQ440" t="str">
        <f t="shared" si="268"/>
        <v/>
      </c>
      <c r="CR440" t="str">
        <f t="shared" si="268"/>
        <v/>
      </c>
      <c r="CS440" t="str">
        <f t="shared" si="268"/>
        <v/>
      </c>
      <c r="CT440" t="str">
        <f t="shared" si="286"/>
        <v/>
      </c>
      <c r="CU440" t="str">
        <f t="shared" si="286"/>
        <v/>
      </c>
      <c r="CV440" t="str">
        <f t="shared" si="286"/>
        <v/>
      </c>
      <c r="CW440" t="str">
        <f t="shared" si="286"/>
        <v/>
      </c>
      <c r="CX440" t="str">
        <f t="shared" si="292"/>
        <v/>
      </c>
      <c r="CY440" t="str">
        <f t="shared" si="283"/>
        <v/>
      </c>
      <c r="CZ440" t="str">
        <f t="shared" si="283"/>
        <v/>
      </c>
      <c r="DA440" t="str">
        <f t="shared" si="283"/>
        <v/>
      </c>
      <c r="DB440" t="str">
        <f t="shared" si="283"/>
        <v/>
      </c>
      <c r="DC440" t="str">
        <f t="shared" si="289"/>
        <v/>
      </c>
      <c r="DD440" t="str">
        <f t="shared" si="287"/>
        <v/>
      </c>
      <c r="DE440" t="str">
        <f t="shared" si="269"/>
        <v/>
      </c>
      <c r="DF440" t="str">
        <f t="shared" si="269"/>
        <v/>
      </c>
      <c r="DH440" t="str">
        <f t="shared" si="298"/>
        <v/>
      </c>
      <c r="DI440" t="str">
        <f t="shared" si="299"/>
        <v/>
      </c>
      <c r="DJ440" t="str">
        <f t="shared" si="299"/>
        <v/>
      </c>
      <c r="DK440" t="str">
        <f t="shared" si="299"/>
        <v/>
      </c>
      <c r="DL440" t="str">
        <f t="shared" si="299"/>
        <v/>
      </c>
      <c r="DM440" t="str">
        <f t="shared" si="299"/>
        <v/>
      </c>
      <c r="DN440" t="str">
        <f t="shared" si="299"/>
        <v/>
      </c>
      <c r="DO440" t="str">
        <f t="shared" si="299"/>
        <v/>
      </c>
      <c r="DP440" t="str">
        <f t="shared" si="299"/>
        <v/>
      </c>
      <c r="DQ440" t="str">
        <f t="shared" si="299"/>
        <v/>
      </c>
      <c r="DR440" t="str">
        <f t="shared" si="299"/>
        <v/>
      </c>
      <c r="DS440" t="str">
        <f t="shared" si="299"/>
        <v/>
      </c>
      <c r="DT440" t="str">
        <f t="shared" si="299"/>
        <v/>
      </c>
      <c r="DU440" t="str">
        <f t="shared" si="299"/>
        <v/>
      </c>
      <c r="DV440" t="str">
        <f t="shared" si="299"/>
        <v/>
      </c>
      <c r="DW440" t="str">
        <f t="shared" si="299"/>
        <v/>
      </c>
      <c r="DX440" t="str">
        <f t="shared" si="299"/>
        <v/>
      </c>
      <c r="DY440" t="str">
        <f t="shared" si="299"/>
        <v/>
      </c>
      <c r="DZ440" t="str">
        <f t="shared" si="299"/>
        <v/>
      </c>
      <c r="EA440" t="str">
        <f t="shared" si="299"/>
        <v/>
      </c>
      <c r="EC440" t="str">
        <f t="shared" si="276"/>
        <v/>
      </c>
      <c r="ED440" t="str">
        <f t="shared" si="276"/>
        <v/>
      </c>
      <c r="EE440" t="str">
        <f t="shared" si="276"/>
        <v/>
      </c>
      <c r="EF440" t="str">
        <f t="shared" si="276"/>
        <v/>
      </c>
      <c r="EG440" t="str">
        <f t="shared" si="277"/>
        <v/>
      </c>
      <c r="EH440" t="str">
        <f t="shared" si="277"/>
        <v/>
      </c>
      <c r="EI440" t="str">
        <f t="shared" si="277"/>
        <v/>
      </c>
      <c r="EJ440" t="str">
        <f t="shared" si="277"/>
        <v/>
      </c>
      <c r="EK440" t="str">
        <f t="shared" si="278"/>
        <v/>
      </c>
      <c r="EL440" t="str">
        <f t="shared" si="278"/>
        <v/>
      </c>
      <c r="EM440" t="str">
        <f t="shared" si="278"/>
        <v/>
      </c>
      <c r="EN440" t="str">
        <f t="shared" si="278"/>
        <v/>
      </c>
      <c r="EO440" t="str">
        <f t="shared" si="279"/>
        <v/>
      </c>
      <c r="EP440" t="str">
        <f t="shared" si="279"/>
        <v/>
      </c>
      <c r="EQ440" t="str">
        <f t="shared" si="279"/>
        <v/>
      </c>
      <c r="ER440" t="str">
        <f t="shared" si="279"/>
        <v/>
      </c>
      <c r="ES440" t="str">
        <f t="shared" si="280"/>
        <v/>
      </c>
      <c r="ET440" t="str">
        <f t="shared" si="280"/>
        <v/>
      </c>
      <c r="EU440" t="str">
        <f t="shared" si="280"/>
        <v/>
      </c>
      <c r="EV440" t="str">
        <f t="shared" si="280"/>
        <v/>
      </c>
    </row>
    <row r="441" spans="1:152">
      <c r="A441" t="s">
        <v>56</v>
      </c>
      <c r="E441" s="1" t="str">
        <f t="shared" si="271"/>
        <v/>
      </c>
      <c r="F441" s="1" t="str">
        <f t="shared" si="272"/>
        <v/>
      </c>
      <c r="G441" t="str">
        <f t="shared" si="273"/>
        <v/>
      </c>
      <c r="H441" t="str">
        <f t="shared" si="273"/>
        <v/>
      </c>
      <c r="I441" t="str">
        <f t="shared" si="273"/>
        <v/>
      </c>
      <c r="J441" t="str">
        <f t="shared" si="266"/>
        <v/>
      </c>
      <c r="K441" t="str">
        <f t="shared" si="266"/>
        <v/>
      </c>
      <c r="L441" t="str">
        <f t="shared" si="266"/>
        <v/>
      </c>
      <c r="M441" t="str">
        <f t="shared" si="266"/>
        <v/>
      </c>
      <c r="N441" t="str">
        <f t="shared" si="284"/>
        <v/>
      </c>
      <c r="O441" t="str">
        <f t="shared" si="284"/>
        <v/>
      </c>
      <c r="P441" t="str">
        <f t="shared" si="284"/>
        <v/>
      </c>
      <c r="Q441" t="str">
        <f t="shared" si="284"/>
        <v/>
      </c>
      <c r="R441" t="str">
        <f t="shared" si="290"/>
        <v/>
      </c>
      <c r="S441" t="str">
        <f t="shared" si="288"/>
        <v/>
      </c>
      <c r="T441" t="str">
        <f t="shared" si="288"/>
        <v/>
      </c>
      <c r="U441" t="str">
        <f t="shared" si="288"/>
        <v/>
      </c>
      <c r="W441" t="str">
        <f t="shared" ref="W441:Z463" si="301">IF($A441=W$2,$E441,IF($B441=W$2,$F441,""))</f>
        <v/>
      </c>
      <c r="X441" t="str">
        <f t="shared" si="301"/>
        <v/>
      </c>
      <c r="Y441" t="str">
        <f t="shared" si="301"/>
        <v/>
      </c>
      <c r="Z441" t="str">
        <f t="shared" si="301"/>
        <v/>
      </c>
      <c r="BR441" t="str">
        <f t="shared" si="274"/>
        <v/>
      </c>
      <c r="BS441" t="str">
        <f t="shared" si="274"/>
        <v/>
      </c>
      <c r="BT441" t="str">
        <f t="shared" si="274"/>
        <v/>
      </c>
      <c r="BU441" t="str">
        <f t="shared" si="267"/>
        <v/>
      </c>
      <c r="BV441" t="str">
        <f t="shared" si="267"/>
        <v/>
      </c>
      <c r="BW441" t="str">
        <f t="shared" si="267"/>
        <v/>
      </c>
      <c r="BX441" t="str">
        <f t="shared" si="267"/>
        <v/>
      </c>
      <c r="BY441" t="str">
        <f t="shared" si="285"/>
        <v/>
      </c>
      <c r="BZ441" t="str">
        <f t="shared" si="285"/>
        <v/>
      </c>
      <c r="CA441" t="str">
        <f t="shared" si="285"/>
        <v/>
      </c>
      <c r="CB441" t="str">
        <f t="shared" si="285"/>
        <v/>
      </c>
      <c r="CC441" t="str">
        <f t="shared" si="291"/>
        <v/>
      </c>
      <c r="CD441" t="str">
        <f t="shared" si="281"/>
        <v/>
      </c>
      <c r="CE441" t="str">
        <f t="shared" si="281"/>
        <v/>
      </c>
      <c r="CF441" t="str">
        <f t="shared" si="281"/>
        <v/>
      </c>
      <c r="CG441" t="str">
        <f t="shared" si="281"/>
        <v/>
      </c>
      <c r="CH441" t="str">
        <f t="shared" si="282"/>
        <v/>
      </c>
      <c r="CI441" t="str">
        <f t="shared" si="282"/>
        <v/>
      </c>
      <c r="CJ441" t="str">
        <f t="shared" si="282"/>
        <v/>
      </c>
      <c r="CK441" t="str">
        <f t="shared" si="282"/>
        <v/>
      </c>
      <c r="CM441" t="str">
        <f t="shared" si="275"/>
        <v/>
      </c>
      <c r="CN441" t="str">
        <f t="shared" si="275"/>
        <v/>
      </c>
      <c r="CO441" t="str">
        <f t="shared" si="275"/>
        <v/>
      </c>
      <c r="CP441" t="str">
        <f t="shared" si="268"/>
        <v/>
      </c>
      <c r="CQ441" t="str">
        <f t="shared" si="268"/>
        <v/>
      </c>
      <c r="CR441" t="str">
        <f t="shared" si="268"/>
        <v/>
      </c>
      <c r="CS441" t="str">
        <f t="shared" si="268"/>
        <v/>
      </c>
      <c r="CT441" t="str">
        <f t="shared" si="286"/>
        <v/>
      </c>
      <c r="CU441" t="str">
        <f t="shared" si="286"/>
        <v/>
      </c>
      <c r="CV441" t="str">
        <f t="shared" si="286"/>
        <v/>
      </c>
      <c r="CW441" t="str">
        <f t="shared" si="286"/>
        <v/>
      </c>
      <c r="CX441" t="str">
        <f t="shared" si="292"/>
        <v/>
      </c>
      <c r="CY441" t="str">
        <f t="shared" si="283"/>
        <v/>
      </c>
      <c r="CZ441" t="str">
        <f t="shared" si="283"/>
        <v/>
      </c>
      <c r="DA441" t="str">
        <f t="shared" si="283"/>
        <v/>
      </c>
      <c r="DB441" t="str">
        <f t="shared" si="283"/>
        <v/>
      </c>
      <c r="DC441" t="str">
        <f t="shared" si="289"/>
        <v/>
      </c>
      <c r="DD441" t="str">
        <f t="shared" si="287"/>
        <v/>
      </c>
      <c r="DE441" t="str">
        <f t="shared" si="269"/>
        <v/>
      </c>
      <c r="DF441" t="str">
        <f t="shared" si="269"/>
        <v/>
      </c>
      <c r="DH441" t="str">
        <f t="shared" si="298"/>
        <v/>
      </c>
      <c r="DI441" t="str">
        <f t="shared" si="299"/>
        <v/>
      </c>
      <c r="DJ441" t="str">
        <f t="shared" si="299"/>
        <v/>
      </c>
      <c r="DK441" t="str">
        <f t="shared" si="299"/>
        <v/>
      </c>
      <c r="DL441" t="str">
        <f t="shared" si="299"/>
        <v/>
      </c>
      <c r="DM441" t="str">
        <f t="shared" si="299"/>
        <v/>
      </c>
      <c r="DN441" t="str">
        <f t="shared" si="299"/>
        <v/>
      </c>
      <c r="DO441" t="str">
        <f t="shared" si="299"/>
        <v/>
      </c>
      <c r="DP441" t="str">
        <f t="shared" si="299"/>
        <v/>
      </c>
      <c r="DQ441" t="str">
        <f t="shared" si="299"/>
        <v/>
      </c>
      <c r="DR441" t="str">
        <f t="shared" si="299"/>
        <v/>
      </c>
      <c r="DS441" t="str">
        <f t="shared" si="299"/>
        <v/>
      </c>
      <c r="DT441" t="str">
        <f t="shared" si="299"/>
        <v/>
      </c>
      <c r="DU441" t="str">
        <f t="shared" si="299"/>
        <v/>
      </c>
      <c r="DV441" t="str">
        <f t="shared" si="299"/>
        <v/>
      </c>
      <c r="DW441" t="str">
        <f t="shared" si="299"/>
        <v/>
      </c>
      <c r="DX441" t="str">
        <f t="shared" si="299"/>
        <v/>
      </c>
      <c r="DY441" t="str">
        <f t="shared" si="299"/>
        <v/>
      </c>
      <c r="DZ441" t="str">
        <f t="shared" si="299"/>
        <v/>
      </c>
      <c r="EA441" t="str">
        <f t="shared" si="299"/>
        <v/>
      </c>
      <c r="EC441" t="str">
        <f t="shared" si="276"/>
        <v/>
      </c>
      <c r="ED441" t="str">
        <f t="shared" si="276"/>
        <v/>
      </c>
      <c r="EE441" t="str">
        <f t="shared" si="276"/>
        <v/>
      </c>
      <c r="EF441" t="str">
        <f t="shared" si="276"/>
        <v/>
      </c>
      <c r="EG441" t="str">
        <f t="shared" si="277"/>
        <v/>
      </c>
      <c r="EH441" t="str">
        <f t="shared" si="277"/>
        <v/>
      </c>
      <c r="EI441" t="str">
        <f t="shared" si="277"/>
        <v/>
      </c>
      <c r="EJ441" t="str">
        <f t="shared" si="277"/>
        <v/>
      </c>
      <c r="EK441" t="str">
        <f t="shared" si="278"/>
        <v/>
      </c>
      <c r="EL441" t="str">
        <f t="shared" si="278"/>
        <v/>
      </c>
      <c r="EM441" t="str">
        <f t="shared" si="278"/>
        <v/>
      </c>
      <c r="EN441" t="str">
        <f t="shared" si="278"/>
        <v/>
      </c>
      <c r="EO441" t="str">
        <f t="shared" si="279"/>
        <v/>
      </c>
      <c r="EP441" t="str">
        <f t="shared" si="279"/>
        <v/>
      </c>
      <c r="EQ441" t="str">
        <f t="shared" si="279"/>
        <v/>
      </c>
      <c r="ER441" t="str">
        <f t="shared" si="279"/>
        <v/>
      </c>
      <c r="ES441" t="str">
        <f t="shared" si="280"/>
        <v/>
      </c>
      <c r="ET441" t="str">
        <f t="shared" si="280"/>
        <v/>
      </c>
      <c r="EU441" t="str">
        <f t="shared" si="280"/>
        <v/>
      </c>
      <c r="EV441" t="str">
        <f t="shared" si="280"/>
        <v/>
      </c>
    </row>
    <row r="442" spans="1:152">
      <c r="A442" t="s">
        <v>5</v>
      </c>
      <c r="B442" t="s">
        <v>1</v>
      </c>
      <c r="E442" s="1" t="str">
        <f t="shared" si="271"/>
        <v/>
      </c>
      <c r="F442" s="1" t="str">
        <f t="shared" si="272"/>
        <v/>
      </c>
      <c r="G442" t="str">
        <f t="shared" si="273"/>
        <v/>
      </c>
      <c r="H442" t="str">
        <f t="shared" si="273"/>
        <v/>
      </c>
      <c r="I442" t="str">
        <f t="shared" si="273"/>
        <v/>
      </c>
      <c r="J442" t="str">
        <f t="shared" si="266"/>
        <v/>
      </c>
      <c r="K442" t="str">
        <f t="shared" si="266"/>
        <v/>
      </c>
      <c r="L442" t="str">
        <f t="shared" si="266"/>
        <v/>
      </c>
      <c r="M442" t="str">
        <f t="shared" si="266"/>
        <v/>
      </c>
      <c r="N442" t="str">
        <f t="shared" si="284"/>
        <v/>
      </c>
      <c r="O442" t="str">
        <f t="shared" si="284"/>
        <v/>
      </c>
      <c r="P442" t="str">
        <f t="shared" si="284"/>
        <v/>
      </c>
      <c r="Q442" t="str">
        <f t="shared" si="284"/>
        <v/>
      </c>
      <c r="R442" t="str">
        <f t="shared" si="290"/>
        <v/>
      </c>
      <c r="S442" t="str">
        <f t="shared" si="288"/>
        <v/>
      </c>
      <c r="T442" t="str">
        <f t="shared" si="288"/>
        <v/>
      </c>
      <c r="U442" t="str">
        <f t="shared" si="288"/>
        <v/>
      </c>
      <c r="W442" t="str">
        <f t="shared" si="301"/>
        <v/>
      </c>
      <c r="X442" t="str">
        <f t="shared" si="301"/>
        <v/>
      </c>
      <c r="Y442" t="str">
        <f t="shared" si="301"/>
        <v/>
      </c>
      <c r="Z442" t="str">
        <f t="shared" si="301"/>
        <v/>
      </c>
      <c r="BR442" t="str">
        <f t="shared" si="274"/>
        <v/>
      </c>
      <c r="BS442" t="str">
        <f t="shared" si="274"/>
        <v/>
      </c>
      <c r="BT442" t="str">
        <f t="shared" si="274"/>
        <v/>
      </c>
      <c r="BU442">
        <f t="shared" si="267"/>
        <v>0</v>
      </c>
      <c r="BV442" t="str">
        <f t="shared" si="267"/>
        <v/>
      </c>
      <c r="BW442" t="str">
        <f t="shared" si="267"/>
        <v/>
      </c>
      <c r="BX442" t="str">
        <f t="shared" si="267"/>
        <v/>
      </c>
      <c r="BY442" t="str">
        <f t="shared" si="285"/>
        <v/>
      </c>
      <c r="BZ442" t="str">
        <f t="shared" si="285"/>
        <v/>
      </c>
      <c r="CA442" t="str">
        <f t="shared" si="285"/>
        <v/>
      </c>
      <c r="CB442" t="str">
        <f t="shared" si="285"/>
        <v/>
      </c>
      <c r="CC442" t="str">
        <f t="shared" si="291"/>
        <v/>
      </c>
      <c r="CD442" t="str">
        <f t="shared" si="281"/>
        <v/>
      </c>
      <c r="CE442" t="str">
        <f t="shared" si="281"/>
        <v/>
      </c>
      <c r="CF442" t="str">
        <f t="shared" si="281"/>
        <v/>
      </c>
      <c r="CG442" t="str">
        <f t="shared" si="281"/>
        <v/>
      </c>
      <c r="CH442" t="str">
        <f t="shared" si="282"/>
        <v/>
      </c>
      <c r="CI442" t="str">
        <f t="shared" si="282"/>
        <v/>
      </c>
      <c r="CJ442" t="str">
        <f t="shared" si="282"/>
        <v/>
      </c>
      <c r="CK442" t="str">
        <f t="shared" si="282"/>
        <v/>
      </c>
      <c r="CM442" t="str">
        <f t="shared" si="275"/>
        <v/>
      </c>
      <c r="CN442" t="str">
        <f t="shared" si="275"/>
        <v/>
      </c>
      <c r="CO442" t="str">
        <f t="shared" si="275"/>
        <v/>
      </c>
      <c r="CP442" t="str">
        <f t="shared" si="268"/>
        <v/>
      </c>
      <c r="CQ442" t="str">
        <f t="shared" si="268"/>
        <v/>
      </c>
      <c r="CR442" t="str">
        <f t="shared" si="268"/>
        <v/>
      </c>
      <c r="CS442" t="str">
        <f t="shared" si="268"/>
        <v/>
      </c>
      <c r="CT442" t="str">
        <f t="shared" si="286"/>
        <v/>
      </c>
      <c r="CU442" t="str">
        <f t="shared" si="286"/>
        <v/>
      </c>
      <c r="CV442" t="str">
        <f t="shared" si="286"/>
        <v/>
      </c>
      <c r="CW442" t="str">
        <f t="shared" si="286"/>
        <v/>
      </c>
      <c r="CX442" t="str">
        <f t="shared" si="292"/>
        <v/>
      </c>
      <c r="CY442">
        <f t="shared" si="283"/>
        <v>0</v>
      </c>
      <c r="CZ442" t="str">
        <f t="shared" si="283"/>
        <v/>
      </c>
      <c r="DA442" t="str">
        <f t="shared" si="283"/>
        <v/>
      </c>
      <c r="DB442" t="str">
        <f t="shared" si="283"/>
        <v/>
      </c>
      <c r="DC442" t="str">
        <f t="shared" si="289"/>
        <v/>
      </c>
      <c r="DD442" t="str">
        <f t="shared" si="287"/>
        <v/>
      </c>
      <c r="DE442" t="str">
        <f t="shared" si="269"/>
        <v/>
      </c>
      <c r="DF442" t="str">
        <f t="shared" si="269"/>
        <v/>
      </c>
      <c r="DH442" t="str">
        <f t="shared" si="298"/>
        <v/>
      </c>
      <c r="DI442" t="str">
        <f t="shared" si="299"/>
        <v/>
      </c>
      <c r="DJ442" t="str">
        <f t="shared" si="299"/>
        <v/>
      </c>
      <c r="DK442">
        <f t="shared" si="299"/>
        <v>0</v>
      </c>
      <c r="DL442" t="str">
        <f t="shared" si="299"/>
        <v/>
      </c>
      <c r="DM442" t="str">
        <f t="shared" si="299"/>
        <v/>
      </c>
      <c r="DN442" t="str">
        <f t="shared" si="299"/>
        <v/>
      </c>
      <c r="DO442" t="str">
        <f t="shared" si="299"/>
        <v/>
      </c>
      <c r="DP442" t="str">
        <f t="shared" si="299"/>
        <v/>
      </c>
      <c r="DQ442" t="str">
        <f t="shared" si="299"/>
        <v/>
      </c>
      <c r="DR442" t="str">
        <f t="shared" si="299"/>
        <v/>
      </c>
      <c r="DS442" t="str">
        <f t="shared" si="299"/>
        <v/>
      </c>
      <c r="DT442" t="str">
        <f t="shared" si="299"/>
        <v/>
      </c>
      <c r="DU442" t="str">
        <f t="shared" si="299"/>
        <v/>
      </c>
      <c r="DV442" t="str">
        <f t="shared" si="299"/>
        <v/>
      </c>
      <c r="DW442" t="str">
        <f t="shared" si="299"/>
        <v/>
      </c>
      <c r="DX442" t="str">
        <f t="shared" si="299"/>
        <v/>
      </c>
      <c r="DY442" t="str">
        <f t="shared" si="299"/>
        <v/>
      </c>
      <c r="DZ442" t="str">
        <f t="shared" si="299"/>
        <v/>
      </c>
      <c r="EA442" t="str">
        <f t="shared" si="299"/>
        <v/>
      </c>
      <c r="EC442" t="str">
        <f t="shared" si="276"/>
        <v/>
      </c>
      <c r="ED442" t="str">
        <f t="shared" si="276"/>
        <v/>
      </c>
      <c r="EE442" t="str">
        <f t="shared" si="276"/>
        <v/>
      </c>
      <c r="EF442" t="str">
        <f t="shared" si="276"/>
        <v/>
      </c>
      <c r="EG442" t="str">
        <f t="shared" si="277"/>
        <v/>
      </c>
      <c r="EH442" t="str">
        <f t="shared" si="277"/>
        <v/>
      </c>
      <c r="EI442" t="str">
        <f t="shared" si="277"/>
        <v/>
      </c>
      <c r="EJ442" t="str">
        <f t="shared" si="277"/>
        <v/>
      </c>
      <c r="EK442" t="str">
        <f t="shared" si="278"/>
        <v/>
      </c>
      <c r="EL442" t="str">
        <f t="shared" si="278"/>
        <v/>
      </c>
      <c r="EM442" t="str">
        <f t="shared" si="278"/>
        <v/>
      </c>
      <c r="EN442" t="str">
        <f t="shared" si="278"/>
        <v/>
      </c>
      <c r="EO442">
        <f t="shared" si="279"/>
        <v>0</v>
      </c>
      <c r="EP442" t="str">
        <f t="shared" si="279"/>
        <v/>
      </c>
      <c r="EQ442" t="str">
        <f t="shared" si="279"/>
        <v/>
      </c>
      <c r="ER442" t="str">
        <f t="shared" si="279"/>
        <v/>
      </c>
      <c r="ES442" t="str">
        <f t="shared" si="280"/>
        <v/>
      </c>
      <c r="ET442" t="str">
        <f t="shared" si="280"/>
        <v/>
      </c>
      <c r="EU442" t="str">
        <f t="shared" si="280"/>
        <v/>
      </c>
      <c r="EV442" t="str">
        <f t="shared" si="280"/>
        <v/>
      </c>
    </row>
    <row r="443" spans="1:152">
      <c r="A443" t="s">
        <v>16</v>
      </c>
      <c r="B443" t="s">
        <v>11</v>
      </c>
      <c r="E443" s="1" t="str">
        <f t="shared" si="271"/>
        <v/>
      </c>
      <c r="F443" s="1" t="str">
        <f t="shared" si="272"/>
        <v/>
      </c>
      <c r="G443" t="str">
        <f t="shared" si="273"/>
        <v/>
      </c>
      <c r="H443" t="str">
        <f t="shared" si="273"/>
        <v/>
      </c>
      <c r="I443" t="str">
        <f t="shared" si="273"/>
        <v/>
      </c>
      <c r="J443" t="str">
        <f t="shared" si="266"/>
        <v/>
      </c>
      <c r="K443" t="str">
        <f t="shared" si="266"/>
        <v/>
      </c>
      <c r="L443" t="str">
        <f t="shared" si="266"/>
        <v/>
      </c>
      <c r="M443" t="str">
        <f t="shared" si="266"/>
        <v/>
      </c>
      <c r="N443" t="str">
        <f t="shared" si="284"/>
        <v/>
      </c>
      <c r="O443" t="str">
        <f t="shared" si="284"/>
        <v/>
      </c>
      <c r="P443" t="str">
        <f t="shared" si="284"/>
        <v/>
      </c>
      <c r="Q443" t="str">
        <f t="shared" si="284"/>
        <v/>
      </c>
      <c r="R443" t="str">
        <f t="shared" si="290"/>
        <v/>
      </c>
      <c r="S443" t="str">
        <f t="shared" si="288"/>
        <v/>
      </c>
      <c r="T443" t="str">
        <f t="shared" si="288"/>
        <v/>
      </c>
      <c r="U443" t="str">
        <f t="shared" si="288"/>
        <v/>
      </c>
      <c r="W443" t="str">
        <f t="shared" si="301"/>
        <v/>
      </c>
      <c r="X443" t="str">
        <f t="shared" si="301"/>
        <v/>
      </c>
      <c r="Y443" t="str">
        <f t="shared" si="301"/>
        <v/>
      </c>
      <c r="Z443" t="str">
        <f t="shared" si="301"/>
        <v/>
      </c>
      <c r="BR443" t="str">
        <f t="shared" si="274"/>
        <v/>
      </c>
      <c r="BS443" t="str">
        <f t="shared" si="274"/>
        <v/>
      </c>
      <c r="BT443" t="str">
        <f t="shared" si="274"/>
        <v/>
      </c>
      <c r="BU443" t="str">
        <f t="shared" si="267"/>
        <v/>
      </c>
      <c r="BV443" t="str">
        <f t="shared" si="267"/>
        <v/>
      </c>
      <c r="BW443" t="str">
        <f t="shared" si="267"/>
        <v/>
      </c>
      <c r="BX443" t="str">
        <f t="shared" si="267"/>
        <v/>
      </c>
      <c r="BY443" t="str">
        <f t="shared" si="285"/>
        <v/>
      </c>
      <c r="BZ443">
        <f t="shared" si="285"/>
        <v>0</v>
      </c>
      <c r="CA443" t="str">
        <f t="shared" si="285"/>
        <v/>
      </c>
      <c r="CB443" t="str">
        <f t="shared" si="285"/>
        <v/>
      </c>
      <c r="CC443" t="str">
        <f t="shared" si="291"/>
        <v/>
      </c>
      <c r="CD443" t="str">
        <f t="shared" si="281"/>
        <v/>
      </c>
      <c r="CE443" t="str">
        <f t="shared" si="281"/>
        <v/>
      </c>
      <c r="CF443" t="str">
        <f t="shared" si="281"/>
        <v/>
      </c>
      <c r="CG443" t="str">
        <f t="shared" si="281"/>
        <v/>
      </c>
      <c r="CH443" t="str">
        <f t="shared" si="282"/>
        <v/>
      </c>
      <c r="CI443" t="str">
        <f t="shared" si="282"/>
        <v/>
      </c>
      <c r="CJ443" t="str">
        <f t="shared" si="282"/>
        <v/>
      </c>
      <c r="CK443" t="str">
        <f t="shared" si="282"/>
        <v/>
      </c>
      <c r="CM443" t="str">
        <f t="shared" si="275"/>
        <v/>
      </c>
      <c r="CN443" t="str">
        <f t="shared" si="275"/>
        <v/>
      </c>
      <c r="CO443" t="str">
        <f t="shared" si="275"/>
        <v/>
      </c>
      <c r="CP443" t="str">
        <f t="shared" si="268"/>
        <v/>
      </c>
      <c r="CQ443" t="str">
        <f t="shared" si="268"/>
        <v/>
      </c>
      <c r="CR443" t="str">
        <f t="shared" si="268"/>
        <v/>
      </c>
      <c r="CS443" t="str">
        <f t="shared" si="268"/>
        <v/>
      </c>
      <c r="CT443" t="str">
        <f t="shared" si="286"/>
        <v/>
      </c>
      <c r="CU443" t="str">
        <f t="shared" si="286"/>
        <v/>
      </c>
      <c r="CV443" t="str">
        <f t="shared" si="286"/>
        <v/>
      </c>
      <c r="CW443" t="str">
        <f t="shared" si="286"/>
        <v/>
      </c>
      <c r="CX443">
        <f t="shared" si="292"/>
        <v>0</v>
      </c>
      <c r="CY443" t="str">
        <f t="shared" si="283"/>
        <v/>
      </c>
      <c r="CZ443" t="str">
        <f t="shared" si="283"/>
        <v/>
      </c>
      <c r="DA443" t="str">
        <f t="shared" si="283"/>
        <v/>
      </c>
      <c r="DB443" t="str">
        <f t="shared" si="283"/>
        <v/>
      </c>
      <c r="DC443" t="str">
        <f t="shared" si="289"/>
        <v/>
      </c>
      <c r="DD443" t="str">
        <f t="shared" si="287"/>
        <v/>
      </c>
      <c r="DE443" t="str">
        <f t="shared" si="269"/>
        <v/>
      </c>
      <c r="DF443" t="str">
        <f t="shared" si="269"/>
        <v/>
      </c>
      <c r="DH443" t="str">
        <f t="shared" si="298"/>
        <v/>
      </c>
      <c r="DI443" t="str">
        <f t="shared" si="299"/>
        <v/>
      </c>
      <c r="DJ443" t="str">
        <f t="shared" si="299"/>
        <v/>
      </c>
      <c r="DK443" t="str">
        <f t="shared" si="299"/>
        <v/>
      </c>
      <c r="DL443" t="str">
        <f t="shared" si="299"/>
        <v/>
      </c>
      <c r="DM443" t="str">
        <f t="shared" si="299"/>
        <v/>
      </c>
      <c r="DN443" t="str">
        <f t="shared" si="299"/>
        <v/>
      </c>
      <c r="DO443" t="str">
        <f t="shared" si="299"/>
        <v/>
      </c>
      <c r="DP443">
        <f t="shared" si="299"/>
        <v>0</v>
      </c>
      <c r="DQ443" t="str">
        <f t="shared" si="299"/>
        <v/>
      </c>
      <c r="DR443" t="str">
        <f t="shared" si="299"/>
        <v/>
      </c>
      <c r="DS443" t="str">
        <f t="shared" si="299"/>
        <v/>
      </c>
      <c r="DT443" t="str">
        <f t="shared" si="299"/>
        <v/>
      </c>
      <c r="DU443" t="str">
        <f t="shared" si="299"/>
        <v/>
      </c>
      <c r="DV443" t="str">
        <f t="shared" si="299"/>
        <v/>
      </c>
      <c r="DW443" t="str">
        <f t="shared" si="299"/>
        <v/>
      </c>
      <c r="DX443" t="str">
        <f t="shared" si="299"/>
        <v/>
      </c>
      <c r="DY443" t="str">
        <f t="shared" si="299"/>
        <v/>
      </c>
      <c r="DZ443" t="str">
        <f t="shared" si="299"/>
        <v/>
      </c>
      <c r="EA443" t="str">
        <f t="shared" si="299"/>
        <v/>
      </c>
      <c r="EC443" t="str">
        <f t="shared" si="276"/>
        <v/>
      </c>
      <c r="ED443" t="str">
        <f t="shared" si="276"/>
        <v/>
      </c>
      <c r="EE443" t="str">
        <f t="shared" si="276"/>
        <v/>
      </c>
      <c r="EF443" t="str">
        <f t="shared" si="276"/>
        <v/>
      </c>
      <c r="EG443" t="str">
        <f t="shared" si="277"/>
        <v/>
      </c>
      <c r="EH443" t="str">
        <f t="shared" si="277"/>
        <v/>
      </c>
      <c r="EI443" t="str">
        <f t="shared" si="277"/>
        <v/>
      </c>
      <c r="EJ443" t="str">
        <f t="shared" si="277"/>
        <v/>
      </c>
      <c r="EK443" t="str">
        <f t="shared" si="278"/>
        <v/>
      </c>
      <c r="EL443" t="str">
        <f t="shared" si="278"/>
        <v/>
      </c>
      <c r="EM443" t="str">
        <f t="shared" si="278"/>
        <v/>
      </c>
      <c r="EN443">
        <f t="shared" si="278"/>
        <v>0</v>
      </c>
      <c r="EO443" t="str">
        <f t="shared" si="279"/>
        <v/>
      </c>
      <c r="EP443" t="str">
        <f t="shared" si="279"/>
        <v/>
      </c>
      <c r="EQ443" t="str">
        <f t="shared" si="279"/>
        <v/>
      </c>
      <c r="ER443" t="str">
        <f t="shared" si="279"/>
        <v/>
      </c>
      <c r="ES443" t="str">
        <f t="shared" si="280"/>
        <v/>
      </c>
      <c r="ET443" t="str">
        <f t="shared" si="280"/>
        <v/>
      </c>
      <c r="EU443" t="str">
        <f t="shared" si="280"/>
        <v/>
      </c>
      <c r="EV443" t="str">
        <f t="shared" si="280"/>
        <v/>
      </c>
    </row>
    <row r="444" spans="1:152">
      <c r="A444" t="s">
        <v>7</v>
      </c>
      <c r="B444" t="s">
        <v>18</v>
      </c>
      <c r="E444" s="1" t="str">
        <f t="shared" si="271"/>
        <v/>
      </c>
      <c r="F444" s="1" t="str">
        <f t="shared" si="272"/>
        <v/>
      </c>
      <c r="G444" t="str">
        <f t="shared" si="273"/>
        <v/>
      </c>
      <c r="H444" t="str">
        <f t="shared" si="273"/>
        <v/>
      </c>
      <c r="I444" t="str">
        <f t="shared" si="273"/>
        <v/>
      </c>
      <c r="J444" t="str">
        <f t="shared" si="266"/>
        <v/>
      </c>
      <c r="K444" t="str">
        <f t="shared" si="266"/>
        <v/>
      </c>
      <c r="L444" t="str">
        <f t="shared" si="266"/>
        <v/>
      </c>
      <c r="M444" t="str">
        <f t="shared" si="266"/>
        <v/>
      </c>
      <c r="N444" t="str">
        <f t="shared" si="284"/>
        <v/>
      </c>
      <c r="O444" t="str">
        <f t="shared" si="284"/>
        <v/>
      </c>
      <c r="P444" t="str">
        <f t="shared" si="284"/>
        <v/>
      </c>
      <c r="Q444" t="str">
        <f t="shared" si="284"/>
        <v/>
      </c>
      <c r="R444" t="str">
        <f t="shared" si="290"/>
        <v/>
      </c>
      <c r="S444" t="str">
        <f t="shared" si="288"/>
        <v/>
      </c>
      <c r="T444" t="str">
        <f t="shared" si="288"/>
        <v/>
      </c>
      <c r="U444" t="str">
        <f t="shared" si="288"/>
        <v/>
      </c>
      <c r="W444" t="str">
        <f t="shared" si="301"/>
        <v/>
      </c>
      <c r="X444" t="str">
        <f t="shared" si="301"/>
        <v/>
      </c>
      <c r="Y444" t="str">
        <f t="shared" si="301"/>
        <v/>
      </c>
      <c r="Z444" t="str">
        <f t="shared" si="301"/>
        <v/>
      </c>
      <c r="BR444" t="str">
        <f t="shared" si="274"/>
        <v/>
      </c>
      <c r="BS444">
        <f t="shared" si="274"/>
        <v>0</v>
      </c>
      <c r="BT444" t="str">
        <f t="shared" si="274"/>
        <v/>
      </c>
      <c r="BU444" t="str">
        <f t="shared" si="267"/>
        <v/>
      </c>
      <c r="BV444" t="str">
        <f t="shared" si="267"/>
        <v/>
      </c>
      <c r="BW444" t="str">
        <f t="shared" si="267"/>
        <v/>
      </c>
      <c r="BX444" t="str">
        <f t="shared" si="267"/>
        <v/>
      </c>
      <c r="BY444" t="str">
        <f t="shared" si="285"/>
        <v/>
      </c>
      <c r="BZ444" t="str">
        <f t="shared" si="285"/>
        <v/>
      </c>
      <c r="CA444" t="str">
        <f t="shared" si="285"/>
        <v/>
      </c>
      <c r="CB444" t="str">
        <f t="shared" si="285"/>
        <v/>
      </c>
      <c r="CC444" t="str">
        <f t="shared" si="291"/>
        <v/>
      </c>
      <c r="CD444" t="str">
        <f t="shared" si="281"/>
        <v/>
      </c>
      <c r="CE444" t="str">
        <f t="shared" si="281"/>
        <v/>
      </c>
      <c r="CF444" t="str">
        <f t="shared" si="281"/>
        <v/>
      </c>
      <c r="CG444" t="str">
        <f t="shared" si="281"/>
        <v/>
      </c>
      <c r="CH444" t="str">
        <f t="shared" si="282"/>
        <v/>
      </c>
      <c r="CI444" t="str">
        <f t="shared" si="282"/>
        <v/>
      </c>
      <c r="CJ444" t="str">
        <f t="shared" si="282"/>
        <v/>
      </c>
      <c r="CK444" t="str">
        <f t="shared" si="282"/>
        <v/>
      </c>
      <c r="CM444" t="str">
        <f t="shared" si="275"/>
        <v/>
      </c>
      <c r="CN444" t="str">
        <f t="shared" si="275"/>
        <v/>
      </c>
      <c r="CO444" t="str">
        <f t="shared" si="275"/>
        <v/>
      </c>
      <c r="CP444" t="str">
        <f t="shared" si="268"/>
        <v/>
      </c>
      <c r="CQ444" t="str">
        <f t="shared" si="268"/>
        <v/>
      </c>
      <c r="CR444" t="str">
        <f t="shared" si="268"/>
        <v/>
      </c>
      <c r="CS444" t="str">
        <f t="shared" si="268"/>
        <v/>
      </c>
      <c r="CT444" t="str">
        <f t="shared" si="286"/>
        <v/>
      </c>
      <c r="CU444" t="str">
        <f t="shared" si="286"/>
        <v/>
      </c>
      <c r="CV444" t="str">
        <f t="shared" si="286"/>
        <v/>
      </c>
      <c r="CW444">
        <f t="shared" si="286"/>
        <v>0</v>
      </c>
      <c r="CX444" t="str">
        <f t="shared" si="292"/>
        <v/>
      </c>
      <c r="CY444" t="str">
        <f t="shared" si="283"/>
        <v/>
      </c>
      <c r="CZ444" t="str">
        <f t="shared" si="283"/>
        <v/>
      </c>
      <c r="DA444" t="str">
        <f t="shared" si="283"/>
        <v/>
      </c>
      <c r="DB444" t="str">
        <f t="shared" si="283"/>
        <v/>
      </c>
      <c r="DC444" t="str">
        <f t="shared" si="289"/>
        <v/>
      </c>
      <c r="DD444" t="str">
        <f t="shared" si="287"/>
        <v/>
      </c>
      <c r="DE444" t="str">
        <f t="shared" si="269"/>
        <v/>
      </c>
      <c r="DF444" t="str">
        <f t="shared" si="269"/>
        <v/>
      </c>
      <c r="DH444" t="str">
        <f t="shared" si="298"/>
        <v/>
      </c>
      <c r="DI444">
        <f t="shared" si="299"/>
        <v>0</v>
      </c>
      <c r="DJ444" t="str">
        <f t="shared" si="299"/>
        <v/>
      </c>
      <c r="DK444" t="str">
        <f t="shared" si="299"/>
        <v/>
      </c>
      <c r="DL444" t="str">
        <f t="shared" si="299"/>
        <v/>
      </c>
      <c r="DM444" t="str">
        <f t="shared" si="299"/>
        <v/>
      </c>
      <c r="DN444" t="str">
        <f t="shared" si="299"/>
        <v/>
      </c>
      <c r="DO444" t="str">
        <f t="shared" si="299"/>
        <v/>
      </c>
      <c r="DP444" t="str">
        <f t="shared" si="299"/>
        <v/>
      </c>
      <c r="DQ444" t="str">
        <f t="shared" si="299"/>
        <v/>
      </c>
      <c r="DR444" t="str">
        <f t="shared" si="299"/>
        <v/>
      </c>
      <c r="DS444" t="str">
        <f t="shared" si="299"/>
        <v/>
      </c>
      <c r="DT444" t="str">
        <f t="shared" si="299"/>
        <v/>
      </c>
      <c r="DU444" t="str">
        <f t="shared" si="299"/>
        <v/>
      </c>
      <c r="DV444" t="str">
        <f t="shared" si="299"/>
        <v/>
      </c>
      <c r="DW444" t="str">
        <f t="shared" si="299"/>
        <v/>
      </c>
      <c r="DX444" t="str">
        <f t="shared" ref="DI444:EA458" si="302">IF($A444=DX$2,$D444,"")</f>
        <v/>
      </c>
      <c r="DY444" t="str">
        <f t="shared" si="302"/>
        <v/>
      </c>
      <c r="DZ444" t="str">
        <f t="shared" si="302"/>
        <v/>
      </c>
      <c r="EA444" t="str">
        <f t="shared" si="302"/>
        <v/>
      </c>
      <c r="EC444" t="str">
        <f t="shared" si="276"/>
        <v/>
      </c>
      <c r="ED444" t="str">
        <f t="shared" si="276"/>
        <v/>
      </c>
      <c r="EE444" t="str">
        <f t="shared" si="276"/>
        <v/>
      </c>
      <c r="EF444" t="str">
        <f t="shared" si="276"/>
        <v/>
      </c>
      <c r="EG444" t="str">
        <f t="shared" si="277"/>
        <v/>
      </c>
      <c r="EH444" t="str">
        <f t="shared" si="277"/>
        <v/>
      </c>
      <c r="EI444" t="str">
        <f t="shared" si="277"/>
        <v/>
      </c>
      <c r="EJ444" t="str">
        <f t="shared" si="277"/>
        <v/>
      </c>
      <c r="EK444" t="str">
        <f t="shared" si="278"/>
        <v/>
      </c>
      <c r="EL444" t="str">
        <f t="shared" si="278"/>
        <v/>
      </c>
      <c r="EM444">
        <f t="shared" si="278"/>
        <v>0</v>
      </c>
      <c r="EN444" t="str">
        <f t="shared" si="278"/>
        <v/>
      </c>
      <c r="EO444" t="str">
        <f t="shared" si="279"/>
        <v/>
      </c>
      <c r="EP444" t="str">
        <f t="shared" si="279"/>
        <v/>
      </c>
      <c r="EQ444" t="str">
        <f t="shared" si="279"/>
        <v/>
      </c>
      <c r="ER444" t="str">
        <f t="shared" si="279"/>
        <v/>
      </c>
      <c r="ES444" t="str">
        <f t="shared" si="280"/>
        <v/>
      </c>
      <c r="ET444" t="str">
        <f t="shared" si="280"/>
        <v/>
      </c>
      <c r="EU444" t="str">
        <f t="shared" si="280"/>
        <v/>
      </c>
      <c r="EV444" t="str">
        <f t="shared" si="280"/>
        <v/>
      </c>
    </row>
    <row r="445" spans="1:152">
      <c r="A445" t="s">
        <v>3</v>
      </c>
      <c r="B445" t="s">
        <v>15</v>
      </c>
      <c r="E445" s="1" t="str">
        <f t="shared" si="271"/>
        <v/>
      </c>
      <c r="F445" s="1" t="str">
        <f t="shared" si="272"/>
        <v/>
      </c>
      <c r="G445" t="str">
        <f t="shared" si="273"/>
        <v/>
      </c>
      <c r="H445" t="str">
        <f t="shared" si="273"/>
        <v/>
      </c>
      <c r="I445" t="str">
        <f t="shared" si="273"/>
        <v/>
      </c>
      <c r="J445" t="str">
        <f t="shared" si="266"/>
        <v/>
      </c>
      <c r="K445" t="str">
        <f t="shared" si="266"/>
        <v/>
      </c>
      <c r="L445" t="str">
        <f t="shared" si="266"/>
        <v/>
      </c>
      <c r="M445" t="str">
        <f t="shared" si="266"/>
        <v/>
      </c>
      <c r="N445" t="str">
        <f t="shared" si="284"/>
        <v/>
      </c>
      <c r="O445" t="str">
        <f t="shared" si="284"/>
        <v/>
      </c>
      <c r="P445" t="str">
        <f t="shared" si="284"/>
        <v/>
      </c>
      <c r="Q445" t="str">
        <f t="shared" si="284"/>
        <v/>
      </c>
      <c r="R445" t="str">
        <f t="shared" si="290"/>
        <v/>
      </c>
      <c r="S445" t="str">
        <f t="shared" si="288"/>
        <v/>
      </c>
      <c r="T445" t="str">
        <f t="shared" si="288"/>
        <v/>
      </c>
      <c r="U445" t="str">
        <f t="shared" si="288"/>
        <v/>
      </c>
      <c r="W445" t="str">
        <f t="shared" si="301"/>
        <v/>
      </c>
      <c r="X445" t="str">
        <f t="shared" si="301"/>
        <v/>
      </c>
      <c r="Y445" t="str">
        <f t="shared" si="301"/>
        <v/>
      </c>
      <c r="Z445" t="str">
        <f t="shared" si="301"/>
        <v/>
      </c>
      <c r="BR445" t="str">
        <f t="shared" si="274"/>
        <v/>
      </c>
      <c r="BS445" t="str">
        <f t="shared" si="274"/>
        <v/>
      </c>
      <c r="BT445" t="str">
        <f t="shared" si="274"/>
        <v/>
      </c>
      <c r="BU445" t="str">
        <f t="shared" si="267"/>
        <v/>
      </c>
      <c r="BV445" t="str">
        <f t="shared" si="267"/>
        <v/>
      </c>
      <c r="BW445" t="str">
        <f t="shared" si="267"/>
        <v/>
      </c>
      <c r="BX445" t="str">
        <f t="shared" si="267"/>
        <v/>
      </c>
      <c r="BY445" t="str">
        <f t="shared" si="285"/>
        <v/>
      </c>
      <c r="BZ445" t="str">
        <f t="shared" si="285"/>
        <v/>
      </c>
      <c r="CA445">
        <f t="shared" si="285"/>
        <v>0</v>
      </c>
      <c r="CB445" t="str">
        <f t="shared" si="285"/>
        <v/>
      </c>
      <c r="CC445" t="str">
        <f t="shared" si="291"/>
        <v/>
      </c>
      <c r="CD445" t="str">
        <f t="shared" si="281"/>
        <v/>
      </c>
      <c r="CE445" t="str">
        <f t="shared" si="281"/>
        <v/>
      </c>
      <c r="CF445" t="str">
        <f t="shared" si="281"/>
        <v/>
      </c>
      <c r="CG445" t="str">
        <f t="shared" si="281"/>
        <v/>
      </c>
      <c r="CH445" t="str">
        <f t="shared" si="282"/>
        <v/>
      </c>
      <c r="CI445" t="str">
        <f t="shared" si="282"/>
        <v/>
      </c>
      <c r="CJ445" t="str">
        <f t="shared" si="282"/>
        <v/>
      </c>
      <c r="CK445" t="str">
        <f t="shared" si="282"/>
        <v/>
      </c>
      <c r="CM445" t="str">
        <f t="shared" si="275"/>
        <v/>
      </c>
      <c r="CN445" t="str">
        <f t="shared" si="275"/>
        <v/>
      </c>
      <c r="CO445" t="str">
        <f t="shared" si="275"/>
        <v/>
      </c>
      <c r="CP445" t="str">
        <f t="shared" si="268"/>
        <v/>
      </c>
      <c r="CQ445" t="str">
        <f t="shared" si="268"/>
        <v/>
      </c>
      <c r="CR445" t="str">
        <f t="shared" si="268"/>
        <v/>
      </c>
      <c r="CS445" t="str">
        <f t="shared" si="268"/>
        <v/>
      </c>
      <c r="CT445" t="str">
        <f t="shared" si="286"/>
        <v/>
      </c>
      <c r="CU445" t="str">
        <f t="shared" si="286"/>
        <v/>
      </c>
      <c r="CV445" t="str">
        <f t="shared" si="286"/>
        <v/>
      </c>
      <c r="CW445" t="str">
        <f t="shared" si="286"/>
        <v/>
      </c>
      <c r="CX445" t="str">
        <f t="shared" si="292"/>
        <v/>
      </c>
      <c r="CY445" t="str">
        <f t="shared" si="283"/>
        <v/>
      </c>
      <c r="CZ445">
        <f t="shared" si="283"/>
        <v>0</v>
      </c>
      <c r="DA445" t="str">
        <f t="shared" si="283"/>
        <v/>
      </c>
      <c r="DB445" t="str">
        <f t="shared" si="283"/>
        <v/>
      </c>
      <c r="DC445" t="str">
        <f t="shared" si="289"/>
        <v/>
      </c>
      <c r="DD445" t="str">
        <f t="shared" si="287"/>
        <v/>
      </c>
      <c r="DE445" t="str">
        <f t="shared" si="269"/>
        <v/>
      </c>
      <c r="DF445" t="str">
        <f t="shared" si="269"/>
        <v/>
      </c>
      <c r="DH445" t="str">
        <f t="shared" si="298"/>
        <v/>
      </c>
      <c r="DI445" t="str">
        <f t="shared" si="302"/>
        <v/>
      </c>
      <c r="DJ445" t="str">
        <f t="shared" si="302"/>
        <v/>
      </c>
      <c r="DK445" t="str">
        <f t="shared" si="302"/>
        <v/>
      </c>
      <c r="DL445" t="str">
        <f t="shared" si="302"/>
        <v/>
      </c>
      <c r="DM445" t="str">
        <f t="shared" si="302"/>
        <v/>
      </c>
      <c r="DN445" t="str">
        <f t="shared" si="302"/>
        <v/>
      </c>
      <c r="DO445" t="str">
        <f t="shared" si="302"/>
        <v/>
      </c>
      <c r="DP445" t="str">
        <f t="shared" si="302"/>
        <v/>
      </c>
      <c r="DQ445">
        <f t="shared" si="302"/>
        <v>0</v>
      </c>
      <c r="DR445" t="str">
        <f t="shared" si="302"/>
        <v/>
      </c>
      <c r="DS445" t="str">
        <f t="shared" si="302"/>
        <v/>
      </c>
      <c r="DT445" t="str">
        <f t="shared" si="302"/>
        <v/>
      </c>
      <c r="DU445" t="str">
        <f t="shared" si="302"/>
        <v/>
      </c>
      <c r="DV445" t="str">
        <f t="shared" si="302"/>
        <v/>
      </c>
      <c r="DW445" t="str">
        <f t="shared" si="302"/>
        <v/>
      </c>
      <c r="DX445" t="str">
        <f t="shared" si="302"/>
        <v/>
      </c>
      <c r="DY445" t="str">
        <f t="shared" si="302"/>
        <v/>
      </c>
      <c r="DZ445" t="str">
        <f t="shared" si="302"/>
        <v/>
      </c>
      <c r="EA445" t="str">
        <f t="shared" si="302"/>
        <v/>
      </c>
      <c r="EC445" t="str">
        <f t="shared" si="276"/>
        <v/>
      </c>
      <c r="ED445" t="str">
        <f t="shared" si="276"/>
        <v/>
      </c>
      <c r="EE445" t="str">
        <f t="shared" si="276"/>
        <v/>
      </c>
      <c r="EF445" t="str">
        <f t="shared" si="276"/>
        <v/>
      </c>
      <c r="EG445" t="str">
        <f t="shared" si="277"/>
        <v/>
      </c>
      <c r="EH445" t="str">
        <f t="shared" si="277"/>
        <v/>
      </c>
      <c r="EI445" t="str">
        <f t="shared" si="277"/>
        <v/>
      </c>
      <c r="EJ445" t="str">
        <f t="shared" si="277"/>
        <v/>
      </c>
      <c r="EK445" t="str">
        <f t="shared" si="278"/>
        <v/>
      </c>
      <c r="EL445" t="str">
        <f t="shared" si="278"/>
        <v/>
      </c>
      <c r="EM445" t="str">
        <f t="shared" si="278"/>
        <v/>
      </c>
      <c r="EN445" t="str">
        <f t="shared" si="278"/>
        <v/>
      </c>
      <c r="EO445" t="str">
        <f t="shared" si="279"/>
        <v/>
      </c>
      <c r="EP445">
        <f t="shared" si="279"/>
        <v>0</v>
      </c>
      <c r="EQ445" t="str">
        <f t="shared" si="279"/>
        <v/>
      </c>
      <c r="ER445" t="str">
        <f t="shared" si="279"/>
        <v/>
      </c>
      <c r="ES445" t="str">
        <f t="shared" si="280"/>
        <v/>
      </c>
      <c r="ET445" t="str">
        <f t="shared" si="280"/>
        <v/>
      </c>
      <c r="EU445" t="str">
        <f t="shared" si="280"/>
        <v/>
      </c>
      <c r="EV445" t="str">
        <f t="shared" si="280"/>
        <v/>
      </c>
    </row>
    <row r="446" spans="1:152">
      <c r="A446" t="s">
        <v>6</v>
      </c>
      <c r="B446" t="s">
        <v>4</v>
      </c>
      <c r="E446" s="1" t="str">
        <f t="shared" si="271"/>
        <v/>
      </c>
      <c r="F446" s="1" t="str">
        <f t="shared" si="272"/>
        <v/>
      </c>
      <c r="G446" t="str">
        <f t="shared" si="273"/>
        <v/>
      </c>
      <c r="H446" t="str">
        <f t="shared" si="273"/>
        <v/>
      </c>
      <c r="I446" t="str">
        <f t="shared" si="273"/>
        <v/>
      </c>
      <c r="J446" t="str">
        <f t="shared" si="266"/>
        <v/>
      </c>
      <c r="K446" t="str">
        <f t="shared" si="266"/>
        <v/>
      </c>
      <c r="L446" t="str">
        <f t="shared" si="266"/>
        <v/>
      </c>
      <c r="M446" t="str">
        <f t="shared" si="266"/>
        <v/>
      </c>
      <c r="N446" t="str">
        <f t="shared" si="284"/>
        <v/>
      </c>
      <c r="O446" t="str">
        <f t="shared" si="284"/>
        <v/>
      </c>
      <c r="P446" t="str">
        <f t="shared" si="284"/>
        <v/>
      </c>
      <c r="Q446" t="str">
        <f t="shared" si="284"/>
        <v/>
      </c>
      <c r="R446" t="str">
        <f t="shared" si="290"/>
        <v/>
      </c>
      <c r="S446" t="str">
        <f t="shared" si="288"/>
        <v/>
      </c>
      <c r="T446" t="str">
        <f t="shared" si="288"/>
        <v/>
      </c>
      <c r="U446" t="str">
        <f t="shared" si="288"/>
        <v/>
      </c>
      <c r="W446" t="str">
        <f t="shared" si="301"/>
        <v/>
      </c>
      <c r="X446" t="str">
        <f t="shared" si="301"/>
        <v/>
      </c>
      <c r="Y446" t="str">
        <f t="shared" si="301"/>
        <v/>
      </c>
      <c r="Z446" t="str">
        <f t="shared" si="301"/>
        <v/>
      </c>
      <c r="BR446" t="str">
        <f t="shared" si="274"/>
        <v/>
      </c>
      <c r="BS446" t="str">
        <f t="shared" si="274"/>
        <v/>
      </c>
      <c r="BT446" t="str">
        <f t="shared" si="274"/>
        <v/>
      </c>
      <c r="BU446" t="str">
        <f t="shared" si="267"/>
        <v/>
      </c>
      <c r="BV446" t="str">
        <f t="shared" si="267"/>
        <v/>
      </c>
      <c r="BW446" t="str">
        <f t="shared" si="267"/>
        <v/>
      </c>
      <c r="BX446" t="str">
        <f t="shared" si="267"/>
        <v/>
      </c>
      <c r="BY446">
        <f t="shared" si="285"/>
        <v>0</v>
      </c>
      <c r="BZ446" t="str">
        <f t="shared" si="285"/>
        <v/>
      </c>
      <c r="CA446" t="str">
        <f t="shared" si="285"/>
        <v/>
      </c>
      <c r="CB446" t="str">
        <f t="shared" si="285"/>
        <v/>
      </c>
      <c r="CC446" t="str">
        <f t="shared" si="291"/>
        <v/>
      </c>
      <c r="CD446" t="str">
        <f t="shared" si="281"/>
        <v/>
      </c>
      <c r="CE446" t="str">
        <f t="shared" si="281"/>
        <v/>
      </c>
      <c r="CF446" t="str">
        <f t="shared" si="281"/>
        <v/>
      </c>
      <c r="CG446" t="str">
        <f t="shared" si="281"/>
        <v/>
      </c>
      <c r="CH446" t="str">
        <f t="shared" si="282"/>
        <v/>
      </c>
      <c r="CI446" t="str">
        <f t="shared" si="282"/>
        <v/>
      </c>
      <c r="CJ446" t="str">
        <f t="shared" si="282"/>
        <v/>
      </c>
      <c r="CK446" t="str">
        <f t="shared" si="282"/>
        <v/>
      </c>
      <c r="CM446" t="str">
        <f t="shared" si="275"/>
        <v/>
      </c>
      <c r="CN446" t="str">
        <f t="shared" si="275"/>
        <v/>
      </c>
      <c r="CO446" t="str">
        <f t="shared" si="275"/>
        <v/>
      </c>
      <c r="CP446" t="str">
        <f t="shared" si="268"/>
        <v/>
      </c>
      <c r="CQ446" t="str">
        <f t="shared" si="268"/>
        <v/>
      </c>
      <c r="CR446" t="str">
        <f t="shared" si="268"/>
        <v/>
      </c>
      <c r="CS446" t="str">
        <f t="shared" si="268"/>
        <v/>
      </c>
      <c r="CT446" t="str">
        <f t="shared" si="286"/>
        <v/>
      </c>
      <c r="CU446" t="str">
        <f t="shared" si="286"/>
        <v/>
      </c>
      <c r="CV446" t="str">
        <f t="shared" si="286"/>
        <v/>
      </c>
      <c r="CW446" t="str">
        <f t="shared" si="286"/>
        <v/>
      </c>
      <c r="CX446" t="str">
        <f t="shared" si="292"/>
        <v/>
      </c>
      <c r="CY446" t="str">
        <f t="shared" si="283"/>
        <v/>
      </c>
      <c r="CZ446" t="str">
        <f t="shared" si="283"/>
        <v/>
      </c>
      <c r="DA446" t="str">
        <f t="shared" si="283"/>
        <v/>
      </c>
      <c r="DB446" t="str">
        <f t="shared" si="283"/>
        <v/>
      </c>
      <c r="DC446">
        <f t="shared" si="289"/>
        <v>0</v>
      </c>
      <c r="DD446" t="str">
        <f t="shared" si="287"/>
        <v/>
      </c>
      <c r="DE446" t="str">
        <f t="shared" si="269"/>
        <v/>
      </c>
      <c r="DF446" t="str">
        <f t="shared" si="269"/>
        <v/>
      </c>
      <c r="DH446" t="str">
        <f t="shared" si="298"/>
        <v/>
      </c>
      <c r="DI446" t="str">
        <f t="shared" si="302"/>
        <v/>
      </c>
      <c r="DJ446" t="str">
        <f t="shared" si="302"/>
        <v/>
      </c>
      <c r="DK446" t="str">
        <f t="shared" si="302"/>
        <v/>
      </c>
      <c r="DL446" t="str">
        <f t="shared" si="302"/>
        <v/>
      </c>
      <c r="DM446" t="str">
        <f t="shared" si="302"/>
        <v/>
      </c>
      <c r="DN446" t="str">
        <f t="shared" si="302"/>
        <v/>
      </c>
      <c r="DO446">
        <f t="shared" si="302"/>
        <v>0</v>
      </c>
      <c r="DP446" t="str">
        <f t="shared" si="302"/>
        <v/>
      </c>
      <c r="DQ446" t="str">
        <f t="shared" si="302"/>
        <v/>
      </c>
      <c r="DR446" t="str">
        <f t="shared" si="302"/>
        <v/>
      </c>
      <c r="DS446" t="str">
        <f t="shared" si="302"/>
        <v/>
      </c>
      <c r="DT446" t="str">
        <f t="shared" si="302"/>
        <v/>
      </c>
      <c r="DU446" t="str">
        <f t="shared" si="302"/>
        <v/>
      </c>
      <c r="DV446" t="str">
        <f t="shared" si="302"/>
        <v/>
      </c>
      <c r="DW446" t="str">
        <f t="shared" si="302"/>
        <v/>
      </c>
      <c r="DX446" t="str">
        <f t="shared" si="302"/>
        <v/>
      </c>
      <c r="DY446" t="str">
        <f t="shared" si="302"/>
        <v/>
      </c>
      <c r="DZ446" t="str">
        <f t="shared" si="302"/>
        <v/>
      </c>
      <c r="EA446" t="str">
        <f t="shared" si="302"/>
        <v/>
      </c>
      <c r="EC446" t="str">
        <f t="shared" si="276"/>
        <v/>
      </c>
      <c r="ED446" t="str">
        <f t="shared" si="276"/>
        <v/>
      </c>
      <c r="EE446" t="str">
        <f t="shared" si="276"/>
        <v/>
      </c>
      <c r="EF446" t="str">
        <f t="shared" si="276"/>
        <v/>
      </c>
      <c r="EG446" t="str">
        <f t="shared" si="277"/>
        <v/>
      </c>
      <c r="EH446" t="str">
        <f t="shared" si="277"/>
        <v/>
      </c>
      <c r="EI446" t="str">
        <f t="shared" si="277"/>
        <v/>
      </c>
      <c r="EJ446" t="str">
        <f t="shared" si="277"/>
        <v/>
      </c>
      <c r="EK446" t="str">
        <f t="shared" si="278"/>
        <v/>
      </c>
      <c r="EL446" t="str">
        <f t="shared" si="278"/>
        <v/>
      </c>
      <c r="EM446" t="str">
        <f t="shared" si="278"/>
        <v/>
      </c>
      <c r="EN446" t="str">
        <f t="shared" si="278"/>
        <v/>
      </c>
      <c r="EO446" t="str">
        <f t="shared" si="279"/>
        <v/>
      </c>
      <c r="EP446" t="str">
        <f t="shared" si="279"/>
        <v/>
      </c>
      <c r="EQ446" t="str">
        <f t="shared" si="279"/>
        <v/>
      </c>
      <c r="ER446" t="str">
        <f t="shared" si="279"/>
        <v/>
      </c>
      <c r="ES446">
        <f t="shared" si="280"/>
        <v>0</v>
      </c>
      <c r="ET446" t="str">
        <f t="shared" si="280"/>
        <v/>
      </c>
      <c r="EU446" t="str">
        <f t="shared" si="280"/>
        <v/>
      </c>
      <c r="EV446" t="str">
        <f t="shared" si="280"/>
        <v/>
      </c>
    </row>
    <row r="447" spans="1:152">
      <c r="A447" t="s">
        <v>13</v>
      </c>
      <c r="B447" t="s">
        <v>19</v>
      </c>
      <c r="E447" s="1" t="str">
        <f t="shared" si="271"/>
        <v/>
      </c>
      <c r="F447" s="1" t="str">
        <f t="shared" si="272"/>
        <v/>
      </c>
      <c r="G447" t="str">
        <f t="shared" si="273"/>
        <v/>
      </c>
      <c r="H447" t="str">
        <f t="shared" si="273"/>
        <v/>
      </c>
      <c r="I447" t="str">
        <f t="shared" si="273"/>
        <v/>
      </c>
      <c r="J447" t="str">
        <f t="shared" si="266"/>
        <v/>
      </c>
      <c r="K447" t="str">
        <f t="shared" si="266"/>
        <v/>
      </c>
      <c r="L447" t="str">
        <f t="shared" si="266"/>
        <v/>
      </c>
      <c r="M447" t="str">
        <f t="shared" si="266"/>
        <v/>
      </c>
      <c r="N447" t="str">
        <f t="shared" si="284"/>
        <v/>
      </c>
      <c r="O447" t="str">
        <f t="shared" si="284"/>
        <v/>
      </c>
      <c r="P447" t="str">
        <f t="shared" si="284"/>
        <v/>
      </c>
      <c r="Q447" t="str">
        <f t="shared" si="284"/>
        <v/>
      </c>
      <c r="R447" t="str">
        <f t="shared" si="290"/>
        <v/>
      </c>
      <c r="S447" t="str">
        <f t="shared" si="288"/>
        <v/>
      </c>
      <c r="T447" t="str">
        <f t="shared" si="288"/>
        <v/>
      </c>
      <c r="U447" t="str">
        <f t="shared" si="288"/>
        <v/>
      </c>
      <c r="W447" t="str">
        <f t="shared" si="301"/>
        <v/>
      </c>
      <c r="X447" t="str">
        <f t="shared" si="301"/>
        <v/>
      </c>
      <c r="Y447" t="str">
        <f t="shared" si="301"/>
        <v/>
      </c>
      <c r="Z447" t="str">
        <f t="shared" si="301"/>
        <v/>
      </c>
      <c r="BR447" t="str">
        <f t="shared" si="274"/>
        <v/>
      </c>
      <c r="BS447" t="str">
        <f t="shared" si="274"/>
        <v/>
      </c>
      <c r="BT447" t="str">
        <f t="shared" si="274"/>
        <v/>
      </c>
      <c r="BU447" t="str">
        <f t="shared" si="267"/>
        <v/>
      </c>
      <c r="BV447" t="str">
        <f t="shared" si="267"/>
        <v/>
      </c>
      <c r="BW447">
        <f t="shared" si="267"/>
        <v>0</v>
      </c>
      <c r="BX447" t="str">
        <f t="shared" si="267"/>
        <v/>
      </c>
      <c r="BY447" t="str">
        <f t="shared" si="285"/>
        <v/>
      </c>
      <c r="BZ447" t="str">
        <f t="shared" si="285"/>
        <v/>
      </c>
      <c r="CA447" t="str">
        <f t="shared" si="285"/>
        <v/>
      </c>
      <c r="CB447" t="str">
        <f t="shared" si="285"/>
        <v/>
      </c>
      <c r="CC447" t="str">
        <f t="shared" si="291"/>
        <v/>
      </c>
      <c r="CD447" t="str">
        <f t="shared" si="281"/>
        <v/>
      </c>
      <c r="CE447" t="str">
        <f t="shared" si="281"/>
        <v/>
      </c>
      <c r="CF447" t="str">
        <f t="shared" si="281"/>
        <v/>
      </c>
      <c r="CG447" t="str">
        <f t="shared" si="281"/>
        <v/>
      </c>
      <c r="CH447" t="str">
        <f t="shared" si="282"/>
        <v/>
      </c>
      <c r="CI447" t="str">
        <f t="shared" si="282"/>
        <v/>
      </c>
      <c r="CJ447" t="str">
        <f t="shared" si="282"/>
        <v/>
      </c>
      <c r="CK447" t="str">
        <f t="shared" si="282"/>
        <v/>
      </c>
      <c r="CM447" t="str">
        <f t="shared" si="275"/>
        <v/>
      </c>
      <c r="CN447" t="str">
        <f t="shared" si="275"/>
        <v/>
      </c>
      <c r="CO447" t="str">
        <f t="shared" si="275"/>
        <v/>
      </c>
      <c r="CP447" t="str">
        <f t="shared" si="268"/>
        <v/>
      </c>
      <c r="CQ447" t="str">
        <f t="shared" si="268"/>
        <v/>
      </c>
      <c r="CR447" t="str">
        <f t="shared" si="268"/>
        <v/>
      </c>
      <c r="CS447" t="str">
        <f t="shared" si="268"/>
        <v/>
      </c>
      <c r="CT447" t="str">
        <f t="shared" si="286"/>
        <v/>
      </c>
      <c r="CU447" t="str">
        <f t="shared" si="286"/>
        <v/>
      </c>
      <c r="CV447" t="str">
        <f t="shared" si="286"/>
        <v/>
      </c>
      <c r="CW447" t="str">
        <f t="shared" si="286"/>
        <v/>
      </c>
      <c r="CX447" t="str">
        <f t="shared" si="292"/>
        <v/>
      </c>
      <c r="CY447" t="str">
        <f t="shared" si="283"/>
        <v/>
      </c>
      <c r="CZ447" t="str">
        <f t="shared" si="283"/>
        <v/>
      </c>
      <c r="DA447" t="str">
        <f t="shared" si="283"/>
        <v/>
      </c>
      <c r="DB447" t="str">
        <f t="shared" si="283"/>
        <v/>
      </c>
      <c r="DC447" t="str">
        <f t="shared" si="289"/>
        <v/>
      </c>
      <c r="DD447" t="str">
        <f t="shared" si="287"/>
        <v/>
      </c>
      <c r="DE447" t="str">
        <f t="shared" si="269"/>
        <v/>
      </c>
      <c r="DF447">
        <f t="shared" si="269"/>
        <v>0</v>
      </c>
      <c r="DH447" t="str">
        <f t="shared" si="298"/>
        <v/>
      </c>
      <c r="DI447" t="str">
        <f t="shared" si="302"/>
        <v/>
      </c>
      <c r="DJ447" t="str">
        <f t="shared" si="302"/>
        <v/>
      </c>
      <c r="DK447" t="str">
        <f t="shared" si="302"/>
        <v/>
      </c>
      <c r="DL447" t="str">
        <f t="shared" si="302"/>
        <v/>
      </c>
      <c r="DM447">
        <f t="shared" si="302"/>
        <v>0</v>
      </c>
      <c r="DN447" t="str">
        <f t="shared" si="302"/>
        <v/>
      </c>
      <c r="DO447" t="str">
        <f t="shared" si="302"/>
        <v/>
      </c>
      <c r="DP447" t="str">
        <f t="shared" si="302"/>
        <v/>
      </c>
      <c r="DQ447" t="str">
        <f t="shared" si="302"/>
        <v/>
      </c>
      <c r="DR447" t="str">
        <f t="shared" si="302"/>
        <v/>
      </c>
      <c r="DS447" t="str">
        <f t="shared" si="302"/>
        <v/>
      </c>
      <c r="DT447" t="str">
        <f t="shared" si="302"/>
        <v/>
      </c>
      <c r="DU447" t="str">
        <f t="shared" si="302"/>
        <v/>
      </c>
      <c r="DV447" t="str">
        <f t="shared" si="302"/>
        <v/>
      </c>
      <c r="DW447" t="str">
        <f t="shared" si="302"/>
        <v/>
      </c>
      <c r="DX447" t="str">
        <f t="shared" si="302"/>
        <v/>
      </c>
      <c r="DY447" t="str">
        <f t="shared" si="302"/>
        <v/>
      </c>
      <c r="DZ447" t="str">
        <f t="shared" si="302"/>
        <v/>
      </c>
      <c r="EA447" t="str">
        <f t="shared" si="302"/>
        <v/>
      </c>
      <c r="EC447" t="str">
        <f t="shared" si="276"/>
        <v/>
      </c>
      <c r="ED447" t="str">
        <f t="shared" si="276"/>
        <v/>
      </c>
      <c r="EE447" t="str">
        <f t="shared" si="276"/>
        <v/>
      </c>
      <c r="EF447" t="str">
        <f t="shared" si="276"/>
        <v/>
      </c>
      <c r="EG447" t="str">
        <f t="shared" si="277"/>
        <v/>
      </c>
      <c r="EH447" t="str">
        <f t="shared" si="277"/>
        <v/>
      </c>
      <c r="EI447" t="str">
        <f t="shared" si="277"/>
        <v/>
      </c>
      <c r="EJ447" t="str">
        <f t="shared" si="277"/>
        <v/>
      </c>
      <c r="EK447" t="str">
        <f t="shared" si="278"/>
        <v/>
      </c>
      <c r="EL447" t="str">
        <f t="shared" si="278"/>
        <v/>
      </c>
      <c r="EM447" t="str">
        <f t="shared" si="278"/>
        <v/>
      </c>
      <c r="EN447" t="str">
        <f t="shared" si="278"/>
        <v/>
      </c>
      <c r="EO447" t="str">
        <f t="shared" si="279"/>
        <v/>
      </c>
      <c r="EP447" t="str">
        <f t="shared" si="279"/>
        <v/>
      </c>
      <c r="EQ447" t="str">
        <f t="shared" si="279"/>
        <v/>
      </c>
      <c r="ER447" t="str">
        <f t="shared" si="279"/>
        <v/>
      </c>
      <c r="ES447" t="str">
        <f t="shared" si="280"/>
        <v/>
      </c>
      <c r="ET447" t="str">
        <f t="shared" si="280"/>
        <v/>
      </c>
      <c r="EU447" t="str">
        <f t="shared" si="280"/>
        <v/>
      </c>
      <c r="EV447">
        <f t="shared" si="280"/>
        <v>0</v>
      </c>
    </row>
    <row r="448" spans="1:152">
      <c r="A448" t="s">
        <v>9</v>
      </c>
      <c r="B448" t="s">
        <v>10</v>
      </c>
      <c r="E448" s="1" t="str">
        <f t="shared" si="271"/>
        <v/>
      </c>
      <c r="F448" s="1" t="str">
        <f t="shared" si="272"/>
        <v/>
      </c>
      <c r="G448" t="str">
        <f t="shared" si="273"/>
        <v/>
      </c>
      <c r="H448" t="str">
        <f t="shared" si="273"/>
        <v/>
      </c>
      <c r="I448" t="str">
        <f t="shared" si="273"/>
        <v/>
      </c>
      <c r="J448" t="str">
        <f t="shared" si="266"/>
        <v/>
      </c>
      <c r="K448" t="str">
        <f t="shared" si="266"/>
        <v/>
      </c>
      <c r="L448" t="str">
        <f t="shared" si="266"/>
        <v/>
      </c>
      <c r="M448" t="str">
        <f t="shared" si="266"/>
        <v/>
      </c>
      <c r="N448" t="str">
        <f t="shared" si="284"/>
        <v/>
      </c>
      <c r="O448" t="str">
        <f t="shared" si="284"/>
        <v/>
      </c>
      <c r="P448" t="str">
        <f t="shared" si="284"/>
        <v/>
      </c>
      <c r="Q448" t="str">
        <f t="shared" si="284"/>
        <v/>
      </c>
      <c r="R448" t="str">
        <f t="shared" si="290"/>
        <v/>
      </c>
      <c r="S448" t="str">
        <f t="shared" si="288"/>
        <v/>
      </c>
      <c r="T448" t="str">
        <f t="shared" si="288"/>
        <v/>
      </c>
      <c r="U448" t="str">
        <f t="shared" si="288"/>
        <v/>
      </c>
      <c r="W448" t="str">
        <f t="shared" si="301"/>
        <v/>
      </c>
      <c r="X448" t="str">
        <f t="shared" si="301"/>
        <v/>
      </c>
      <c r="Y448" t="str">
        <f t="shared" si="301"/>
        <v/>
      </c>
      <c r="Z448" t="str">
        <f t="shared" si="301"/>
        <v/>
      </c>
      <c r="BR448" t="str">
        <f t="shared" si="274"/>
        <v/>
      </c>
      <c r="BS448" t="str">
        <f t="shared" si="274"/>
        <v/>
      </c>
      <c r="BT448" t="str">
        <f t="shared" si="274"/>
        <v/>
      </c>
      <c r="BU448" t="str">
        <f t="shared" si="267"/>
        <v/>
      </c>
      <c r="BV448" t="str">
        <f t="shared" si="267"/>
        <v/>
      </c>
      <c r="BW448" t="str">
        <f t="shared" si="267"/>
        <v/>
      </c>
      <c r="BX448">
        <f t="shared" si="267"/>
        <v>0</v>
      </c>
      <c r="BY448" t="str">
        <f t="shared" si="285"/>
        <v/>
      </c>
      <c r="BZ448" t="str">
        <f t="shared" si="285"/>
        <v/>
      </c>
      <c r="CA448" t="str">
        <f t="shared" si="285"/>
        <v/>
      </c>
      <c r="CB448" t="str">
        <f t="shared" si="285"/>
        <v/>
      </c>
      <c r="CC448" t="str">
        <f t="shared" si="291"/>
        <v/>
      </c>
      <c r="CD448" t="str">
        <f t="shared" si="281"/>
        <v/>
      </c>
      <c r="CE448" t="str">
        <f t="shared" si="281"/>
        <v/>
      </c>
      <c r="CF448" t="str">
        <f t="shared" si="281"/>
        <v/>
      </c>
      <c r="CG448" t="str">
        <f t="shared" si="281"/>
        <v/>
      </c>
      <c r="CH448" t="str">
        <f t="shared" si="282"/>
        <v/>
      </c>
      <c r="CI448" t="str">
        <f t="shared" si="282"/>
        <v/>
      </c>
      <c r="CJ448" t="str">
        <f t="shared" si="282"/>
        <v/>
      </c>
      <c r="CK448" t="str">
        <f t="shared" si="282"/>
        <v/>
      </c>
      <c r="CM448" t="str">
        <f t="shared" si="275"/>
        <v/>
      </c>
      <c r="CN448" t="str">
        <f t="shared" si="275"/>
        <v/>
      </c>
      <c r="CO448" t="str">
        <f t="shared" si="275"/>
        <v/>
      </c>
      <c r="CP448" t="str">
        <f t="shared" si="268"/>
        <v/>
      </c>
      <c r="CQ448" t="str">
        <f t="shared" si="268"/>
        <v/>
      </c>
      <c r="CR448" t="str">
        <f t="shared" si="268"/>
        <v/>
      </c>
      <c r="CS448" t="str">
        <f t="shared" si="268"/>
        <v/>
      </c>
      <c r="CT448" t="str">
        <f t="shared" si="286"/>
        <v/>
      </c>
      <c r="CU448" t="str">
        <f t="shared" si="286"/>
        <v/>
      </c>
      <c r="CV448" t="str">
        <f t="shared" si="286"/>
        <v/>
      </c>
      <c r="CW448" t="str">
        <f t="shared" si="286"/>
        <v/>
      </c>
      <c r="CX448" t="str">
        <f t="shared" si="292"/>
        <v/>
      </c>
      <c r="CY448" t="str">
        <f t="shared" si="283"/>
        <v/>
      </c>
      <c r="CZ448" t="str">
        <f t="shared" si="283"/>
        <v/>
      </c>
      <c r="DA448">
        <f t="shared" si="283"/>
        <v>0</v>
      </c>
      <c r="DB448" t="str">
        <f t="shared" si="283"/>
        <v/>
      </c>
      <c r="DC448" t="str">
        <f t="shared" si="289"/>
        <v/>
      </c>
      <c r="DD448" t="str">
        <f t="shared" si="287"/>
        <v/>
      </c>
      <c r="DE448" t="str">
        <f t="shared" si="269"/>
        <v/>
      </c>
      <c r="DF448" t="str">
        <f t="shared" si="269"/>
        <v/>
      </c>
      <c r="DH448" t="str">
        <f t="shared" si="298"/>
        <v/>
      </c>
      <c r="DI448" t="str">
        <f t="shared" si="302"/>
        <v/>
      </c>
      <c r="DJ448" t="str">
        <f t="shared" si="302"/>
        <v/>
      </c>
      <c r="DK448" t="str">
        <f t="shared" si="302"/>
        <v/>
      </c>
      <c r="DL448" t="str">
        <f t="shared" si="302"/>
        <v/>
      </c>
      <c r="DM448" t="str">
        <f t="shared" si="302"/>
        <v/>
      </c>
      <c r="DN448">
        <f t="shared" si="302"/>
        <v>0</v>
      </c>
      <c r="DO448" t="str">
        <f t="shared" si="302"/>
        <v/>
      </c>
      <c r="DP448" t="str">
        <f t="shared" si="302"/>
        <v/>
      </c>
      <c r="DQ448" t="str">
        <f t="shared" si="302"/>
        <v/>
      </c>
      <c r="DR448" t="str">
        <f t="shared" si="302"/>
        <v/>
      </c>
      <c r="DS448" t="str">
        <f t="shared" si="302"/>
        <v/>
      </c>
      <c r="DT448" t="str">
        <f t="shared" si="302"/>
        <v/>
      </c>
      <c r="DU448" t="str">
        <f t="shared" si="302"/>
        <v/>
      </c>
      <c r="DV448" t="str">
        <f t="shared" si="302"/>
        <v/>
      </c>
      <c r="DW448" t="str">
        <f t="shared" si="302"/>
        <v/>
      </c>
      <c r="DX448" t="str">
        <f t="shared" si="302"/>
        <v/>
      </c>
      <c r="DY448" t="str">
        <f t="shared" si="302"/>
        <v/>
      </c>
      <c r="DZ448" t="str">
        <f t="shared" si="302"/>
        <v/>
      </c>
      <c r="EA448" t="str">
        <f t="shared" si="302"/>
        <v/>
      </c>
      <c r="EC448" t="str">
        <f t="shared" si="276"/>
        <v/>
      </c>
      <c r="ED448" t="str">
        <f t="shared" si="276"/>
        <v/>
      </c>
      <c r="EE448" t="str">
        <f t="shared" si="276"/>
        <v/>
      </c>
      <c r="EF448" t="str">
        <f t="shared" si="276"/>
        <v/>
      </c>
      <c r="EG448" t="str">
        <f t="shared" si="277"/>
        <v/>
      </c>
      <c r="EH448" t="str">
        <f t="shared" si="277"/>
        <v/>
      </c>
      <c r="EI448" t="str">
        <f t="shared" si="277"/>
        <v/>
      </c>
      <c r="EJ448" t="str">
        <f t="shared" si="277"/>
        <v/>
      </c>
      <c r="EK448" t="str">
        <f t="shared" si="278"/>
        <v/>
      </c>
      <c r="EL448" t="str">
        <f t="shared" si="278"/>
        <v/>
      </c>
      <c r="EM448" t="str">
        <f t="shared" si="278"/>
        <v/>
      </c>
      <c r="EN448" t="str">
        <f t="shared" si="278"/>
        <v/>
      </c>
      <c r="EO448" t="str">
        <f t="shared" si="279"/>
        <v/>
      </c>
      <c r="EP448" t="str">
        <f t="shared" si="279"/>
        <v/>
      </c>
      <c r="EQ448">
        <f t="shared" si="279"/>
        <v>0</v>
      </c>
      <c r="ER448" t="str">
        <f t="shared" si="279"/>
        <v/>
      </c>
      <c r="ES448" t="str">
        <f t="shared" si="280"/>
        <v/>
      </c>
      <c r="ET448" t="str">
        <f t="shared" si="280"/>
        <v/>
      </c>
      <c r="EU448" t="str">
        <f t="shared" si="280"/>
        <v/>
      </c>
      <c r="EV448" t="str">
        <f t="shared" si="280"/>
        <v/>
      </c>
    </row>
    <row r="449" spans="1:152">
      <c r="A449" t="s">
        <v>17</v>
      </c>
      <c r="B449" t="s">
        <v>0</v>
      </c>
      <c r="E449" s="1" t="str">
        <f t="shared" si="271"/>
        <v/>
      </c>
      <c r="F449" s="1" t="str">
        <f t="shared" si="272"/>
        <v/>
      </c>
      <c r="G449" t="str">
        <f t="shared" si="273"/>
        <v/>
      </c>
      <c r="H449" t="str">
        <f t="shared" si="273"/>
        <v/>
      </c>
      <c r="I449" t="str">
        <f t="shared" si="273"/>
        <v/>
      </c>
      <c r="J449" t="str">
        <f t="shared" si="266"/>
        <v/>
      </c>
      <c r="K449" t="str">
        <f t="shared" si="266"/>
        <v/>
      </c>
      <c r="L449" t="str">
        <f t="shared" si="266"/>
        <v/>
      </c>
      <c r="M449" t="str">
        <f t="shared" si="266"/>
        <v/>
      </c>
      <c r="N449" t="str">
        <f t="shared" si="284"/>
        <v/>
      </c>
      <c r="O449" t="str">
        <f t="shared" si="284"/>
        <v/>
      </c>
      <c r="P449" t="str">
        <f t="shared" si="284"/>
        <v/>
      </c>
      <c r="Q449" t="str">
        <f t="shared" si="284"/>
        <v/>
      </c>
      <c r="R449" t="str">
        <f t="shared" si="290"/>
        <v/>
      </c>
      <c r="S449" t="str">
        <f t="shared" si="288"/>
        <v/>
      </c>
      <c r="T449" t="str">
        <f t="shared" si="288"/>
        <v/>
      </c>
      <c r="U449" t="str">
        <f t="shared" si="288"/>
        <v/>
      </c>
      <c r="W449" t="str">
        <f t="shared" si="301"/>
        <v/>
      </c>
      <c r="X449" t="str">
        <f t="shared" si="301"/>
        <v/>
      </c>
      <c r="Y449" t="str">
        <f t="shared" si="301"/>
        <v/>
      </c>
      <c r="Z449" t="str">
        <f t="shared" si="301"/>
        <v/>
      </c>
      <c r="BR449" t="str">
        <f t="shared" si="274"/>
        <v/>
      </c>
      <c r="BS449" t="str">
        <f t="shared" si="274"/>
        <v/>
      </c>
      <c r="BT449" t="str">
        <f t="shared" si="274"/>
        <v/>
      </c>
      <c r="BU449" t="str">
        <f t="shared" si="267"/>
        <v/>
      </c>
      <c r="BV449">
        <f t="shared" si="267"/>
        <v>0</v>
      </c>
      <c r="BW449" t="str">
        <f t="shared" si="267"/>
        <v/>
      </c>
      <c r="BX449" t="str">
        <f t="shared" si="267"/>
        <v/>
      </c>
      <c r="BY449" t="str">
        <f t="shared" si="285"/>
        <v/>
      </c>
      <c r="BZ449" t="str">
        <f t="shared" si="285"/>
        <v/>
      </c>
      <c r="CA449" t="str">
        <f t="shared" si="285"/>
        <v/>
      </c>
      <c r="CB449" t="str">
        <f t="shared" si="285"/>
        <v/>
      </c>
      <c r="CC449" t="str">
        <f t="shared" si="291"/>
        <v/>
      </c>
      <c r="CD449" t="str">
        <f t="shared" si="281"/>
        <v/>
      </c>
      <c r="CE449" t="str">
        <f t="shared" si="281"/>
        <v/>
      </c>
      <c r="CF449" t="str">
        <f t="shared" si="281"/>
        <v/>
      </c>
      <c r="CG449" t="str">
        <f t="shared" si="281"/>
        <v/>
      </c>
      <c r="CH449" t="str">
        <f t="shared" si="282"/>
        <v/>
      </c>
      <c r="CI449" t="str">
        <f t="shared" si="282"/>
        <v/>
      </c>
      <c r="CJ449" t="str">
        <f t="shared" si="282"/>
        <v/>
      </c>
      <c r="CK449" t="str">
        <f t="shared" si="282"/>
        <v/>
      </c>
      <c r="CM449" t="str">
        <f t="shared" si="275"/>
        <v/>
      </c>
      <c r="CN449" t="str">
        <f t="shared" si="275"/>
        <v/>
      </c>
      <c r="CO449" t="str">
        <f t="shared" si="275"/>
        <v/>
      </c>
      <c r="CP449" t="str">
        <f t="shared" si="268"/>
        <v/>
      </c>
      <c r="CQ449" t="str">
        <f t="shared" si="268"/>
        <v/>
      </c>
      <c r="CR449" t="str">
        <f t="shared" si="268"/>
        <v/>
      </c>
      <c r="CS449" t="str">
        <f t="shared" si="268"/>
        <v/>
      </c>
      <c r="CT449" t="str">
        <f t="shared" si="286"/>
        <v/>
      </c>
      <c r="CU449" t="str">
        <f t="shared" si="286"/>
        <v/>
      </c>
      <c r="CV449" t="str">
        <f t="shared" si="286"/>
        <v/>
      </c>
      <c r="CW449" t="str">
        <f t="shared" si="286"/>
        <v/>
      </c>
      <c r="CX449" t="str">
        <f t="shared" si="292"/>
        <v/>
      </c>
      <c r="CY449" t="str">
        <f t="shared" si="283"/>
        <v/>
      </c>
      <c r="CZ449" t="str">
        <f t="shared" si="283"/>
        <v/>
      </c>
      <c r="DA449" t="str">
        <f t="shared" si="283"/>
        <v/>
      </c>
      <c r="DB449">
        <f t="shared" si="283"/>
        <v>0</v>
      </c>
      <c r="DC449" t="str">
        <f t="shared" si="289"/>
        <v/>
      </c>
      <c r="DD449" t="str">
        <f t="shared" si="287"/>
        <v/>
      </c>
      <c r="DE449" t="str">
        <f t="shared" si="269"/>
        <v/>
      </c>
      <c r="DF449" t="str">
        <f t="shared" si="269"/>
        <v/>
      </c>
      <c r="DH449" t="str">
        <f t="shared" si="298"/>
        <v/>
      </c>
      <c r="DI449" t="str">
        <f t="shared" si="302"/>
        <v/>
      </c>
      <c r="DJ449" t="str">
        <f t="shared" si="302"/>
        <v/>
      </c>
      <c r="DK449" t="str">
        <f t="shared" si="302"/>
        <v/>
      </c>
      <c r="DL449">
        <f t="shared" si="302"/>
        <v>0</v>
      </c>
      <c r="DM449" t="str">
        <f t="shared" si="302"/>
        <v/>
      </c>
      <c r="DN449" t="str">
        <f t="shared" si="302"/>
        <v/>
      </c>
      <c r="DO449" t="str">
        <f t="shared" si="302"/>
        <v/>
      </c>
      <c r="DP449" t="str">
        <f t="shared" si="302"/>
        <v/>
      </c>
      <c r="DQ449" t="str">
        <f t="shared" si="302"/>
        <v/>
      </c>
      <c r="DR449" t="str">
        <f t="shared" si="302"/>
        <v/>
      </c>
      <c r="DS449" t="str">
        <f t="shared" si="302"/>
        <v/>
      </c>
      <c r="DT449" t="str">
        <f t="shared" si="302"/>
        <v/>
      </c>
      <c r="DU449" t="str">
        <f t="shared" si="302"/>
        <v/>
      </c>
      <c r="DV449" t="str">
        <f t="shared" si="302"/>
        <v/>
      </c>
      <c r="DW449" t="str">
        <f t="shared" si="302"/>
        <v/>
      </c>
      <c r="DX449" t="str">
        <f t="shared" si="302"/>
        <v/>
      </c>
      <c r="DY449" t="str">
        <f t="shared" si="302"/>
        <v/>
      </c>
      <c r="DZ449" t="str">
        <f t="shared" si="302"/>
        <v/>
      </c>
      <c r="EA449" t="str">
        <f t="shared" si="302"/>
        <v/>
      </c>
      <c r="EC449" t="str">
        <f t="shared" si="276"/>
        <v/>
      </c>
      <c r="ED449" t="str">
        <f t="shared" si="276"/>
        <v/>
      </c>
      <c r="EE449" t="str">
        <f t="shared" si="276"/>
        <v/>
      </c>
      <c r="EF449" t="str">
        <f t="shared" si="276"/>
        <v/>
      </c>
      <c r="EG449" t="str">
        <f t="shared" si="277"/>
        <v/>
      </c>
      <c r="EH449" t="str">
        <f t="shared" si="277"/>
        <v/>
      </c>
      <c r="EI449" t="str">
        <f t="shared" si="277"/>
        <v/>
      </c>
      <c r="EJ449" t="str">
        <f t="shared" si="277"/>
        <v/>
      </c>
      <c r="EK449" t="str">
        <f t="shared" si="278"/>
        <v/>
      </c>
      <c r="EL449" t="str">
        <f t="shared" si="278"/>
        <v/>
      </c>
      <c r="EM449" t="str">
        <f t="shared" si="278"/>
        <v/>
      </c>
      <c r="EN449" t="str">
        <f t="shared" si="278"/>
        <v/>
      </c>
      <c r="EO449" t="str">
        <f t="shared" si="279"/>
        <v/>
      </c>
      <c r="EP449" t="str">
        <f t="shared" si="279"/>
        <v/>
      </c>
      <c r="EQ449" t="str">
        <f t="shared" si="279"/>
        <v/>
      </c>
      <c r="ER449">
        <f t="shared" si="279"/>
        <v>0</v>
      </c>
      <c r="ES449" t="str">
        <f t="shared" si="280"/>
        <v/>
      </c>
      <c r="ET449" t="str">
        <f t="shared" si="280"/>
        <v/>
      </c>
      <c r="EU449" t="str">
        <f t="shared" si="280"/>
        <v/>
      </c>
      <c r="EV449" t="str">
        <f t="shared" si="280"/>
        <v/>
      </c>
    </row>
    <row r="450" spans="1:152">
      <c r="A450" t="s">
        <v>2</v>
      </c>
      <c r="B450" t="s">
        <v>12</v>
      </c>
      <c r="E450" s="1" t="str">
        <f t="shared" si="271"/>
        <v/>
      </c>
      <c r="F450" s="1" t="str">
        <f t="shared" si="272"/>
        <v/>
      </c>
      <c r="G450" t="str">
        <f t="shared" si="273"/>
        <v/>
      </c>
      <c r="H450" t="str">
        <f t="shared" si="273"/>
        <v/>
      </c>
      <c r="I450" t="str">
        <f t="shared" si="273"/>
        <v/>
      </c>
      <c r="J450" t="str">
        <f t="shared" si="266"/>
        <v/>
      </c>
      <c r="K450" t="str">
        <f t="shared" si="266"/>
        <v/>
      </c>
      <c r="L450" t="str">
        <f t="shared" si="266"/>
        <v/>
      </c>
      <c r="M450" t="str">
        <f t="shared" si="266"/>
        <v/>
      </c>
      <c r="N450" t="str">
        <f t="shared" si="284"/>
        <v/>
      </c>
      <c r="O450" t="str">
        <f t="shared" si="284"/>
        <v/>
      </c>
      <c r="P450" t="str">
        <f t="shared" si="284"/>
        <v/>
      </c>
      <c r="Q450" t="str">
        <f t="shared" si="284"/>
        <v/>
      </c>
      <c r="R450" t="str">
        <f t="shared" si="290"/>
        <v/>
      </c>
      <c r="S450" t="str">
        <f t="shared" si="288"/>
        <v/>
      </c>
      <c r="T450" t="str">
        <f t="shared" si="288"/>
        <v/>
      </c>
      <c r="U450" t="str">
        <f t="shared" si="288"/>
        <v/>
      </c>
      <c r="W450" t="str">
        <f t="shared" si="301"/>
        <v/>
      </c>
      <c r="X450" t="str">
        <f t="shared" si="301"/>
        <v/>
      </c>
      <c r="Y450" t="str">
        <f t="shared" si="301"/>
        <v/>
      </c>
      <c r="Z450" t="str">
        <f t="shared" si="301"/>
        <v/>
      </c>
      <c r="BR450">
        <f t="shared" si="274"/>
        <v>0</v>
      </c>
      <c r="BS450" t="str">
        <f t="shared" si="274"/>
        <v/>
      </c>
      <c r="BT450" t="str">
        <f t="shared" si="274"/>
        <v/>
      </c>
      <c r="BU450" t="str">
        <f t="shared" si="267"/>
        <v/>
      </c>
      <c r="BV450" t="str">
        <f t="shared" si="267"/>
        <v/>
      </c>
      <c r="BW450" t="str">
        <f t="shared" si="267"/>
        <v/>
      </c>
      <c r="BX450" t="str">
        <f t="shared" si="267"/>
        <v/>
      </c>
      <c r="BY450" t="str">
        <f t="shared" si="285"/>
        <v/>
      </c>
      <c r="BZ450" t="str">
        <f t="shared" si="285"/>
        <v/>
      </c>
      <c r="CA450" t="str">
        <f t="shared" si="285"/>
        <v/>
      </c>
      <c r="CB450" t="str">
        <f t="shared" si="285"/>
        <v/>
      </c>
      <c r="CC450" t="str">
        <f t="shared" si="291"/>
        <v/>
      </c>
      <c r="CD450" t="str">
        <f t="shared" si="281"/>
        <v/>
      </c>
      <c r="CE450" t="str">
        <f t="shared" si="281"/>
        <v/>
      </c>
      <c r="CF450" t="str">
        <f t="shared" si="281"/>
        <v/>
      </c>
      <c r="CG450" t="str">
        <f t="shared" si="281"/>
        <v/>
      </c>
      <c r="CH450" t="str">
        <f t="shared" si="282"/>
        <v/>
      </c>
      <c r="CI450" t="str">
        <f t="shared" si="282"/>
        <v/>
      </c>
      <c r="CJ450" t="str">
        <f t="shared" si="282"/>
        <v/>
      </c>
      <c r="CK450" t="str">
        <f t="shared" si="282"/>
        <v/>
      </c>
      <c r="CM450" t="str">
        <f t="shared" si="275"/>
        <v/>
      </c>
      <c r="CN450" t="str">
        <f t="shared" si="275"/>
        <v/>
      </c>
      <c r="CO450" t="str">
        <f t="shared" si="275"/>
        <v/>
      </c>
      <c r="CP450" t="str">
        <f t="shared" si="268"/>
        <v/>
      </c>
      <c r="CQ450" t="str">
        <f t="shared" si="268"/>
        <v/>
      </c>
      <c r="CR450" t="str">
        <f t="shared" si="268"/>
        <v/>
      </c>
      <c r="CS450" t="str">
        <f t="shared" si="268"/>
        <v/>
      </c>
      <c r="CT450" t="str">
        <f t="shared" si="286"/>
        <v/>
      </c>
      <c r="CU450" t="str">
        <f t="shared" si="286"/>
        <v/>
      </c>
      <c r="CV450" t="str">
        <f t="shared" si="286"/>
        <v/>
      </c>
      <c r="CW450" t="str">
        <f t="shared" si="286"/>
        <v/>
      </c>
      <c r="CX450" t="str">
        <f t="shared" si="292"/>
        <v/>
      </c>
      <c r="CY450" t="str">
        <f t="shared" si="283"/>
        <v/>
      </c>
      <c r="CZ450" t="str">
        <f t="shared" si="283"/>
        <v/>
      </c>
      <c r="DA450" t="str">
        <f t="shared" si="283"/>
        <v/>
      </c>
      <c r="DB450" t="str">
        <f t="shared" si="283"/>
        <v/>
      </c>
      <c r="DC450" t="str">
        <f t="shared" si="289"/>
        <v/>
      </c>
      <c r="DD450" t="str">
        <f t="shared" si="287"/>
        <v/>
      </c>
      <c r="DE450">
        <f t="shared" si="269"/>
        <v>0</v>
      </c>
      <c r="DF450" t="str">
        <f t="shared" si="269"/>
        <v/>
      </c>
      <c r="DH450">
        <f t="shared" si="298"/>
        <v>0</v>
      </c>
      <c r="DI450" t="str">
        <f t="shared" si="302"/>
        <v/>
      </c>
      <c r="DJ450" t="str">
        <f t="shared" si="302"/>
        <v/>
      </c>
      <c r="DK450" t="str">
        <f t="shared" si="302"/>
        <v/>
      </c>
      <c r="DL450" t="str">
        <f t="shared" si="302"/>
        <v/>
      </c>
      <c r="DM450" t="str">
        <f t="shared" si="302"/>
        <v/>
      </c>
      <c r="DN450" t="str">
        <f t="shared" si="302"/>
        <v/>
      </c>
      <c r="DO450" t="str">
        <f t="shared" si="302"/>
        <v/>
      </c>
      <c r="DP450" t="str">
        <f t="shared" si="302"/>
        <v/>
      </c>
      <c r="DQ450" t="str">
        <f t="shared" si="302"/>
        <v/>
      </c>
      <c r="DR450" t="str">
        <f t="shared" si="302"/>
        <v/>
      </c>
      <c r="DS450" t="str">
        <f t="shared" si="302"/>
        <v/>
      </c>
      <c r="DT450" t="str">
        <f t="shared" si="302"/>
        <v/>
      </c>
      <c r="DU450" t="str">
        <f t="shared" si="302"/>
        <v/>
      </c>
      <c r="DV450" t="str">
        <f t="shared" si="302"/>
        <v/>
      </c>
      <c r="DW450" t="str">
        <f t="shared" si="302"/>
        <v/>
      </c>
      <c r="DX450" t="str">
        <f t="shared" si="302"/>
        <v/>
      </c>
      <c r="DY450" t="str">
        <f t="shared" si="302"/>
        <v/>
      </c>
      <c r="DZ450" t="str">
        <f t="shared" si="302"/>
        <v/>
      </c>
      <c r="EA450" t="str">
        <f t="shared" si="302"/>
        <v/>
      </c>
      <c r="EC450" t="str">
        <f t="shared" si="276"/>
        <v/>
      </c>
      <c r="ED450" t="str">
        <f t="shared" si="276"/>
        <v/>
      </c>
      <c r="EE450" t="str">
        <f t="shared" si="276"/>
        <v/>
      </c>
      <c r="EF450" t="str">
        <f t="shared" si="276"/>
        <v/>
      </c>
      <c r="EG450" t="str">
        <f t="shared" si="277"/>
        <v/>
      </c>
      <c r="EH450" t="str">
        <f t="shared" si="277"/>
        <v/>
      </c>
      <c r="EI450" t="str">
        <f t="shared" si="277"/>
        <v/>
      </c>
      <c r="EJ450" t="str">
        <f t="shared" si="277"/>
        <v/>
      </c>
      <c r="EK450" t="str">
        <f t="shared" si="278"/>
        <v/>
      </c>
      <c r="EL450" t="str">
        <f t="shared" si="278"/>
        <v/>
      </c>
      <c r="EM450" t="str">
        <f t="shared" si="278"/>
        <v/>
      </c>
      <c r="EN450" t="str">
        <f t="shared" si="278"/>
        <v/>
      </c>
      <c r="EO450" t="str">
        <f t="shared" si="279"/>
        <v/>
      </c>
      <c r="EP450" t="str">
        <f t="shared" si="279"/>
        <v/>
      </c>
      <c r="EQ450" t="str">
        <f t="shared" si="279"/>
        <v/>
      </c>
      <c r="ER450" t="str">
        <f t="shared" si="279"/>
        <v/>
      </c>
      <c r="ES450" t="str">
        <f t="shared" si="280"/>
        <v/>
      </c>
      <c r="ET450" t="str">
        <f t="shared" si="280"/>
        <v/>
      </c>
      <c r="EU450">
        <f t="shared" si="280"/>
        <v>0</v>
      </c>
      <c r="EV450" t="str">
        <f t="shared" si="280"/>
        <v/>
      </c>
    </row>
    <row r="451" spans="1:152">
      <c r="A451" t="s">
        <v>8</v>
      </c>
      <c r="B451" t="s">
        <v>14</v>
      </c>
      <c r="E451" s="1" t="str">
        <f t="shared" si="271"/>
        <v/>
      </c>
      <c r="F451" s="1" t="str">
        <f t="shared" si="272"/>
        <v/>
      </c>
      <c r="G451" t="str">
        <f t="shared" si="273"/>
        <v/>
      </c>
      <c r="H451" t="str">
        <f t="shared" si="273"/>
        <v/>
      </c>
      <c r="I451" t="str">
        <f t="shared" si="273"/>
        <v/>
      </c>
      <c r="J451" t="str">
        <f t="shared" si="266"/>
        <v/>
      </c>
      <c r="K451" t="str">
        <f t="shared" si="266"/>
        <v/>
      </c>
      <c r="L451" t="str">
        <f t="shared" si="266"/>
        <v/>
      </c>
      <c r="M451" t="str">
        <f t="shared" si="266"/>
        <v/>
      </c>
      <c r="N451" t="str">
        <f t="shared" si="284"/>
        <v/>
      </c>
      <c r="O451" t="str">
        <f t="shared" si="284"/>
        <v/>
      </c>
      <c r="P451" t="str">
        <f t="shared" si="284"/>
        <v/>
      </c>
      <c r="Q451" t="str">
        <f t="shared" si="284"/>
        <v/>
      </c>
      <c r="R451" t="str">
        <f t="shared" si="290"/>
        <v/>
      </c>
      <c r="S451" t="str">
        <f t="shared" si="288"/>
        <v/>
      </c>
      <c r="T451" t="str">
        <f t="shared" si="288"/>
        <v/>
      </c>
      <c r="U451" t="str">
        <f t="shared" si="288"/>
        <v/>
      </c>
      <c r="W451" t="str">
        <f t="shared" si="301"/>
        <v/>
      </c>
      <c r="X451" t="str">
        <f t="shared" si="301"/>
        <v/>
      </c>
      <c r="Y451" t="str">
        <f t="shared" si="301"/>
        <v/>
      </c>
      <c r="Z451" t="str">
        <f t="shared" si="301"/>
        <v/>
      </c>
      <c r="BR451" t="str">
        <f t="shared" si="274"/>
        <v/>
      </c>
      <c r="BS451" t="str">
        <f t="shared" si="274"/>
        <v/>
      </c>
      <c r="BT451">
        <f t="shared" si="274"/>
        <v>0</v>
      </c>
      <c r="BU451" t="str">
        <f t="shared" si="267"/>
        <v/>
      </c>
      <c r="BV451" t="str">
        <f t="shared" si="267"/>
        <v/>
      </c>
      <c r="BW451" t="str">
        <f t="shared" si="267"/>
        <v/>
      </c>
      <c r="BX451" t="str">
        <f t="shared" si="267"/>
        <v/>
      </c>
      <c r="BY451" t="str">
        <f t="shared" si="285"/>
        <v/>
      </c>
      <c r="BZ451" t="str">
        <f t="shared" si="285"/>
        <v/>
      </c>
      <c r="CA451" t="str">
        <f t="shared" si="285"/>
        <v/>
      </c>
      <c r="CB451" t="str">
        <f t="shared" si="285"/>
        <v/>
      </c>
      <c r="CC451" t="str">
        <f t="shared" si="291"/>
        <v/>
      </c>
      <c r="CD451" t="str">
        <f t="shared" si="281"/>
        <v/>
      </c>
      <c r="CE451" t="str">
        <f t="shared" si="281"/>
        <v/>
      </c>
      <c r="CF451" t="str">
        <f t="shared" si="281"/>
        <v/>
      </c>
      <c r="CG451" t="str">
        <f t="shared" si="281"/>
        <v/>
      </c>
      <c r="CH451" t="str">
        <f t="shared" si="282"/>
        <v/>
      </c>
      <c r="CI451" t="str">
        <f t="shared" si="282"/>
        <v/>
      </c>
      <c r="CJ451" t="str">
        <f t="shared" si="282"/>
        <v/>
      </c>
      <c r="CK451" t="str">
        <f t="shared" si="282"/>
        <v/>
      </c>
      <c r="CM451" t="str">
        <f t="shared" si="275"/>
        <v/>
      </c>
      <c r="CN451" t="str">
        <f t="shared" si="275"/>
        <v/>
      </c>
      <c r="CO451" t="str">
        <f t="shared" si="275"/>
        <v/>
      </c>
      <c r="CP451" t="str">
        <f t="shared" si="268"/>
        <v/>
      </c>
      <c r="CQ451" t="str">
        <f t="shared" si="268"/>
        <v/>
      </c>
      <c r="CR451" t="str">
        <f t="shared" si="268"/>
        <v/>
      </c>
      <c r="CS451" t="str">
        <f t="shared" si="268"/>
        <v/>
      </c>
      <c r="CT451" t="str">
        <f t="shared" si="286"/>
        <v/>
      </c>
      <c r="CU451" t="str">
        <f t="shared" si="286"/>
        <v/>
      </c>
      <c r="CV451" t="str">
        <f t="shared" si="286"/>
        <v/>
      </c>
      <c r="CW451" t="str">
        <f t="shared" si="286"/>
        <v/>
      </c>
      <c r="CX451" t="str">
        <f t="shared" si="292"/>
        <v/>
      </c>
      <c r="CY451" t="str">
        <f t="shared" si="283"/>
        <v/>
      </c>
      <c r="CZ451" t="str">
        <f t="shared" si="283"/>
        <v/>
      </c>
      <c r="DA451" t="str">
        <f t="shared" si="283"/>
        <v/>
      </c>
      <c r="DB451" t="str">
        <f t="shared" si="283"/>
        <v/>
      </c>
      <c r="DC451" t="str">
        <f t="shared" si="289"/>
        <v/>
      </c>
      <c r="DD451">
        <f t="shared" si="287"/>
        <v>0</v>
      </c>
      <c r="DE451" t="str">
        <f t="shared" si="269"/>
        <v/>
      </c>
      <c r="DF451" t="str">
        <f t="shared" si="269"/>
        <v/>
      </c>
      <c r="DH451" t="str">
        <f t="shared" si="298"/>
        <v/>
      </c>
      <c r="DI451" t="str">
        <f t="shared" si="302"/>
        <v/>
      </c>
      <c r="DJ451">
        <f t="shared" si="302"/>
        <v>0</v>
      </c>
      <c r="DK451" t="str">
        <f t="shared" si="302"/>
        <v/>
      </c>
      <c r="DL451" t="str">
        <f t="shared" si="302"/>
        <v/>
      </c>
      <c r="DM451" t="str">
        <f t="shared" si="302"/>
        <v/>
      </c>
      <c r="DN451" t="str">
        <f t="shared" si="302"/>
        <v/>
      </c>
      <c r="DO451" t="str">
        <f t="shared" si="302"/>
        <v/>
      </c>
      <c r="DP451" t="str">
        <f t="shared" si="302"/>
        <v/>
      </c>
      <c r="DQ451" t="str">
        <f t="shared" si="302"/>
        <v/>
      </c>
      <c r="DR451" t="str">
        <f t="shared" si="302"/>
        <v/>
      </c>
      <c r="DS451" t="str">
        <f t="shared" si="302"/>
        <v/>
      </c>
      <c r="DT451" t="str">
        <f t="shared" si="302"/>
        <v/>
      </c>
      <c r="DU451" t="str">
        <f t="shared" si="302"/>
        <v/>
      </c>
      <c r="DV451" t="str">
        <f t="shared" si="302"/>
        <v/>
      </c>
      <c r="DW451" t="str">
        <f t="shared" si="302"/>
        <v/>
      </c>
      <c r="DX451" t="str">
        <f t="shared" si="302"/>
        <v/>
      </c>
      <c r="DY451" t="str">
        <f t="shared" si="302"/>
        <v/>
      </c>
      <c r="DZ451" t="str">
        <f t="shared" si="302"/>
        <v/>
      </c>
      <c r="EA451" t="str">
        <f t="shared" si="302"/>
        <v/>
      </c>
      <c r="EC451" t="str">
        <f t="shared" si="276"/>
        <v/>
      </c>
      <c r="ED451" t="str">
        <f t="shared" si="276"/>
        <v/>
      </c>
      <c r="EE451" t="str">
        <f t="shared" si="276"/>
        <v/>
      </c>
      <c r="EF451" t="str">
        <f t="shared" si="276"/>
        <v/>
      </c>
      <c r="EG451" t="str">
        <f t="shared" si="277"/>
        <v/>
      </c>
      <c r="EH451" t="str">
        <f t="shared" si="277"/>
        <v/>
      </c>
      <c r="EI451" t="str">
        <f t="shared" si="277"/>
        <v/>
      </c>
      <c r="EJ451" t="str">
        <f t="shared" si="277"/>
        <v/>
      </c>
      <c r="EK451" t="str">
        <f t="shared" si="278"/>
        <v/>
      </c>
      <c r="EL451" t="str">
        <f t="shared" si="278"/>
        <v/>
      </c>
      <c r="EM451" t="str">
        <f t="shared" si="278"/>
        <v/>
      </c>
      <c r="EN451" t="str">
        <f t="shared" si="278"/>
        <v/>
      </c>
      <c r="EO451" t="str">
        <f t="shared" si="279"/>
        <v/>
      </c>
      <c r="EP451" t="str">
        <f t="shared" si="279"/>
        <v/>
      </c>
      <c r="EQ451" t="str">
        <f t="shared" si="279"/>
        <v/>
      </c>
      <c r="ER451" t="str">
        <f t="shared" si="279"/>
        <v/>
      </c>
      <c r="ES451" t="str">
        <f t="shared" si="280"/>
        <v/>
      </c>
      <c r="ET451">
        <f t="shared" si="280"/>
        <v>0</v>
      </c>
      <c r="EU451" t="str">
        <f t="shared" si="280"/>
        <v/>
      </c>
      <c r="EV451" t="str">
        <f t="shared" si="280"/>
        <v/>
      </c>
    </row>
    <row r="452" spans="1:152">
      <c r="A452" t="s">
        <v>193</v>
      </c>
      <c r="E452" s="1" t="str">
        <f t="shared" si="271"/>
        <v/>
      </c>
      <c r="F452" s="1" t="str">
        <f t="shared" si="272"/>
        <v/>
      </c>
      <c r="G452">
        <f>SUM(G440:G451)</f>
        <v>38</v>
      </c>
      <c r="H452">
        <f t="shared" ref="H452:Z452" si="303">SUM(H440:H451)</f>
        <v>45</v>
      </c>
      <c r="I452">
        <f t="shared" si="303"/>
        <v>37</v>
      </c>
      <c r="J452">
        <f t="shared" si="303"/>
        <v>41</v>
      </c>
      <c r="K452">
        <f t="shared" si="303"/>
        <v>37</v>
      </c>
      <c r="L452">
        <f t="shared" si="303"/>
        <v>43</v>
      </c>
      <c r="M452">
        <f t="shared" si="303"/>
        <v>39</v>
      </c>
      <c r="N452">
        <f t="shared" si="303"/>
        <v>35</v>
      </c>
      <c r="O452">
        <f t="shared" si="303"/>
        <v>53</v>
      </c>
      <c r="P452">
        <f t="shared" si="303"/>
        <v>50</v>
      </c>
      <c r="Q452">
        <f t="shared" si="303"/>
        <v>59</v>
      </c>
      <c r="R452">
        <f t="shared" si="303"/>
        <v>47</v>
      </c>
      <c r="S452">
        <f t="shared" si="303"/>
        <v>57</v>
      </c>
      <c r="T452">
        <f t="shared" si="303"/>
        <v>25</v>
      </c>
      <c r="U452">
        <f t="shared" si="303"/>
        <v>32</v>
      </c>
      <c r="V452">
        <f t="shared" si="303"/>
        <v>25</v>
      </c>
      <c r="W452">
        <f t="shared" si="303"/>
        <v>58</v>
      </c>
      <c r="X452">
        <f t="shared" si="303"/>
        <v>31</v>
      </c>
      <c r="Y452">
        <f t="shared" si="303"/>
        <v>39</v>
      </c>
      <c r="Z452">
        <f t="shared" si="303"/>
        <v>34</v>
      </c>
      <c r="BR452" t="str">
        <f t="shared" si="274"/>
        <v/>
      </c>
      <c r="BS452" t="str">
        <f t="shared" si="274"/>
        <v/>
      </c>
      <c r="BT452" t="str">
        <f t="shared" si="274"/>
        <v/>
      </c>
      <c r="BU452" t="str">
        <f t="shared" si="267"/>
        <v/>
      </c>
      <c r="BV452" t="str">
        <f t="shared" si="267"/>
        <v/>
      </c>
      <c r="BW452" t="str">
        <f t="shared" si="267"/>
        <v/>
      </c>
      <c r="BX452" t="str">
        <f t="shared" si="267"/>
        <v/>
      </c>
      <c r="BY452" t="str">
        <f t="shared" si="285"/>
        <v/>
      </c>
      <c r="BZ452" t="str">
        <f t="shared" si="285"/>
        <v/>
      </c>
      <c r="CA452" t="str">
        <f t="shared" si="285"/>
        <v/>
      </c>
      <c r="CB452" t="str">
        <f t="shared" si="285"/>
        <v/>
      </c>
      <c r="CC452" t="str">
        <f t="shared" si="291"/>
        <v/>
      </c>
      <c r="CD452" t="str">
        <f t="shared" si="281"/>
        <v/>
      </c>
      <c r="CE452" t="str">
        <f t="shared" si="281"/>
        <v/>
      </c>
      <c r="CF452" t="str">
        <f t="shared" si="281"/>
        <v/>
      </c>
      <c r="CG452" t="str">
        <f t="shared" si="281"/>
        <v/>
      </c>
      <c r="CH452" t="str">
        <f t="shared" si="282"/>
        <v/>
      </c>
      <c r="CI452" t="str">
        <f t="shared" si="282"/>
        <v/>
      </c>
      <c r="CJ452" t="str">
        <f t="shared" si="282"/>
        <v/>
      </c>
      <c r="CK452" t="str">
        <f t="shared" si="282"/>
        <v/>
      </c>
      <c r="CM452" t="str">
        <f t="shared" si="275"/>
        <v/>
      </c>
      <c r="CN452" t="str">
        <f t="shared" si="275"/>
        <v/>
      </c>
      <c r="CO452" t="str">
        <f t="shared" si="275"/>
        <v/>
      </c>
      <c r="CP452" t="str">
        <f t="shared" si="268"/>
        <v/>
      </c>
      <c r="CQ452" t="str">
        <f t="shared" si="268"/>
        <v/>
      </c>
      <c r="CR452" t="str">
        <f t="shared" si="268"/>
        <v/>
      </c>
      <c r="CS452" t="str">
        <f t="shared" si="268"/>
        <v/>
      </c>
      <c r="CT452" t="str">
        <f t="shared" si="286"/>
        <v/>
      </c>
      <c r="CU452" t="str">
        <f t="shared" si="286"/>
        <v/>
      </c>
      <c r="CV452" t="str">
        <f t="shared" si="286"/>
        <v/>
      </c>
      <c r="CW452" t="str">
        <f t="shared" si="286"/>
        <v/>
      </c>
      <c r="CX452" t="str">
        <f t="shared" si="292"/>
        <v/>
      </c>
      <c r="CY452" t="str">
        <f t="shared" si="283"/>
        <v/>
      </c>
      <c r="CZ452" t="str">
        <f t="shared" si="283"/>
        <v/>
      </c>
      <c r="DA452" t="str">
        <f t="shared" si="283"/>
        <v/>
      </c>
      <c r="DB452" t="str">
        <f t="shared" si="283"/>
        <v/>
      </c>
      <c r="DC452" t="str">
        <f t="shared" si="289"/>
        <v/>
      </c>
      <c r="DD452" t="str">
        <f t="shared" si="287"/>
        <v/>
      </c>
      <c r="DE452" t="str">
        <f t="shared" si="269"/>
        <v/>
      </c>
      <c r="DF452" t="str">
        <f t="shared" si="269"/>
        <v/>
      </c>
      <c r="DH452" t="str">
        <f t="shared" si="298"/>
        <v/>
      </c>
      <c r="DI452" t="str">
        <f t="shared" si="302"/>
        <v/>
      </c>
      <c r="DJ452" t="str">
        <f t="shared" si="302"/>
        <v/>
      </c>
      <c r="DK452" t="str">
        <f t="shared" si="302"/>
        <v/>
      </c>
      <c r="DL452" t="str">
        <f t="shared" si="302"/>
        <v/>
      </c>
      <c r="DM452" t="str">
        <f t="shared" si="302"/>
        <v/>
      </c>
      <c r="DN452" t="str">
        <f t="shared" si="302"/>
        <v/>
      </c>
      <c r="DO452" t="str">
        <f t="shared" si="302"/>
        <v/>
      </c>
      <c r="DP452" t="str">
        <f t="shared" si="302"/>
        <v/>
      </c>
      <c r="DQ452" t="str">
        <f t="shared" si="302"/>
        <v/>
      </c>
      <c r="DR452" t="str">
        <f t="shared" si="302"/>
        <v/>
      </c>
      <c r="DS452" t="str">
        <f t="shared" si="302"/>
        <v/>
      </c>
      <c r="DT452" t="str">
        <f t="shared" si="302"/>
        <v/>
      </c>
      <c r="DU452" t="str">
        <f t="shared" si="302"/>
        <v/>
      </c>
      <c r="DV452" t="str">
        <f t="shared" si="302"/>
        <v/>
      </c>
      <c r="DW452" t="str">
        <f t="shared" si="302"/>
        <v/>
      </c>
      <c r="DX452" t="str">
        <f t="shared" si="302"/>
        <v/>
      </c>
      <c r="DY452" t="str">
        <f t="shared" si="302"/>
        <v/>
      </c>
      <c r="DZ452" t="str">
        <f t="shared" si="302"/>
        <v/>
      </c>
      <c r="EA452" t="str">
        <f t="shared" si="302"/>
        <v/>
      </c>
      <c r="EC452" t="str">
        <f t="shared" si="276"/>
        <v/>
      </c>
      <c r="ED452" t="str">
        <f t="shared" si="276"/>
        <v/>
      </c>
      <c r="EE452" t="str">
        <f t="shared" si="276"/>
        <v/>
      </c>
      <c r="EF452" t="str">
        <f t="shared" si="276"/>
        <v/>
      </c>
      <c r="EG452" t="str">
        <f t="shared" si="277"/>
        <v/>
      </c>
      <c r="EH452" t="str">
        <f t="shared" si="277"/>
        <v/>
      </c>
      <c r="EI452" t="str">
        <f t="shared" si="277"/>
        <v/>
      </c>
      <c r="EJ452" t="str">
        <f t="shared" si="277"/>
        <v/>
      </c>
      <c r="EK452" t="str">
        <f t="shared" si="278"/>
        <v/>
      </c>
      <c r="EL452" t="str">
        <f t="shared" si="278"/>
        <v/>
      </c>
      <c r="EM452" t="str">
        <f t="shared" si="278"/>
        <v/>
      </c>
      <c r="EN452" t="str">
        <f t="shared" si="278"/>
        <v/>
      </c>
      <c r="EO452" t="str">
        <f t="shared" si="279"/>
        <v/>
      </c>
      <c r="EP452" t="str">
        <f t="shared" si="279"/>
        <v/>
      </c>
      <c r="EQ452" t="str">
        <f t="shared" si="279"/>
        <v/>
      </c>
      <c r="ER452" t="str">
        <f t="shared" si="279"/>
        <v/>
      </c>
      <c r="ES452" t="str">
        <f t="shared" si="280"/>
        <v/>
      </c>
      <c r="ET452" t="str">
        <f t="shared" si="280"/>
        <v/>
      </c>
      <c r="EU452" t="str">
        <f t="shared" si="280"/>
        <v/>
      </c>
      <c r="EV452" t="str">
        <f t="shared" si="280"/>
        <v/>
      </c>
    </row>
    <row r="453" spans="1:152">
      <c r="A453" t="s">
        <v>57</v>
      </c>
      <c r="E453" s="1" t="str">
        <f t="shared" si="271"/>
        <v/>
      </c>
      <c r="F453" s="1" t="str">
        <f t="shared" si="272"/>
        <v/>
      </c>
      <c r="G453" t="str">
        <f t="shared" si="273"/>
        <v/>
      </c>
      <c r="H453" t="str">
        <f t="shared" si="273"/>
        <v/>
      </c>
      <c r="I453" t="str">
        <f t="shared" si="273"/>
        <v/>
      </c>
      <c r="J453" t="str">
        <f t="shared" si="266"/>
        <v/>
      </c>
      <c r="K453" t="str">
        <f t="shared" si="266"/>
        <v/>
      </c>
      <c r="L453" t="str">
        <f t="shared" si="266"/>
        <v/>
      </c>
      <c r="M453" t="str">
        <f t="shared" si="266"/>
        <v/>
      </c>
      <c r="N453" t="str">
        <f t="shared" si="284"/>
        <v/>
      </c>
      <c r="O453" t="str">
        <f t="shared" si="284"/>
        <v/>
      </c>
      <c r="P453" t="str">
        <f t="shared" si="284"/>
        <v/>
      </c>
      <c r="Q453" t="str">
        <f t="shared" si="284"/>
        <v/>
      </c>
      <c r="R453" t="str">
        <f t="shared" si="290"/>
        <v/>
      </c>
      <c r="S453" t="str">
        <f t="shared" si="288"/>
        <v/>
      </c>
      <c r="T453" t="str">
        <f t="shared" si="288"/>
        <v/>
      </c>
      <c r="U453" t="str">
        <f t="shared" si="288"/>
        <v/>
      </c>
      <c r="W453" t="str">
        <f t="shared" si="301"/>
        <v/>
      </c>
      <c r="X453" t="str">
        <f t="shared" si="301"/>
        <v/>
      </c>
      <c r="Y453" t="str">
        <f t="shared" si="301"/>
        <v/>
      </c>
      <c r="Z453" t="str">
        <f t="shared" si="301"/>
        <v/>
      </c>
      <c r="BR453" t="str">
        <f t="shared" si="274"/>
        <v/>
      </c>
      <c r="BS453" t="str">
        <f t="shared" si="274"/>
        <v/>
      </c>
      <c r="BT453" t="str">
        <f t="shared" si="274"/>
        <v/>
      </c>
      <c r="BU453" t="str">
        <f t="shared" si="267"/>
        <v/>
      </c>
      <c r="BV453" t="str">
        <f t="shared" si="267"/>
        <v/>
      </c>
      <c r="BW453" t="str">
        <f t="shared" si="267"/>
        <v/>
      </c>
      <c r="BX453" t="str">
        <f t="shared" si="267"/>
        <v/>
      </c>
      <c r="BY453" t="str">
        <f t="shared" si="285"/>
        <v/>
      </c>
      <c r="BZ453" t="str">
        <f t="shared" si="285"/>
        <v/>
      </c>
      <c r="CA453" t="str">
        <f t="shared" si="285"/>
        <v/>
      </c>
      <c r="CB453" t="str">
        <f t="shared" si="285"/>
        <v/>
      </c>
      <c r="CC453" t="str">
        <f t="shared" si="291"/>
        <v/>
      </c>
      <c r="CD453" t="str">
        <f t="shared" si="281"/>
        <v/>
      </c>
      <c r="CE453" t="str">
        <f t="shared" si="281"/>
        <v/>
      </c>
      <c r="CF453" t="str">
        <f t="shared" si="281"/>
        <v/>
      </c>
      <c r="CG453" t="str">
        <f t="shared" si="281"/>
        <v/>
      </c>
      <c r="CH453" t="str">
        <f t="shared" si="282"/>
        <v/>
      </c>
      <c r="CI453" t="str">
        <f t="shared" si="282"/>
        <v/>
      </c>
      <c r="CJ453" t="str">
        <f t="shared" si="282"/>
        <v/>
      </c>
      <c r="CK453" t="str">
        <f t="shared" si="282"/>
        <v/>
      </c>
      <c r="CM453" t="str">
        <f t="shared" si="275"/>
        <v/>
      </c>
      <c r="CN453" t="str">
        <f t="shared" si="275"/>
        <v/>
      </c>
      <c r="CO453" t="str">
        <f t="shared" si="275"/>
        <v/>
      </c>
      <c r="CP453" t="str">
        <f t="shared" si="268"/>
        <v/>
      </c>
      <c r="CQ453" t="str">
        <f t="shared" si="268"/>
        <v/>
      </c>
      <c r="CR453" t="str">
        <f t="shared" si="268"/>
        <v/>
      </c>
      <c r="CS453" t="str">
        <f t="shared" si="268"/>
        <v/>
      </c>
      <c r="CT453" t="str">
        <f t="shared" si="286"/>
        <v/>
      </c>
      <c r="CU453" t="str">
        <f t="shared" si="286"/>
        <v/>
      </c>
      <c r="CV453" t="str">
        <f t="shared" si="286"/>
        <v/>
      </c>
      <c r="CW453" t="str">
        <f t="shared" si="286"/>
        <v/>
      </c>
      <c r="CX453" t="str">
        <f t="shared" si="292"/>
        <v/>
      </c>
      <c r="CY453" t="str">
        <f t="shared" si="283"/>
        <v/>
      </c>
      <c r="CZ453" t="str">
        <f t="shared" si="283"/>
        <v/>
      </c>
      <c r="DA453" t="str">
        <f t="shared" si="283"/>
        <v/>
      </c>
      <c r="DB453" t="str">
        <f t="shared" si="283"/>
        <v/>
      </c>
      <c r="DC453" t="str">
        <f t="shared" si="289"/>
        <v/>
      </c>
      <c r="DD453" t="str">
        <f t="shared" si="287"/>
        <v/>
      </c>
      <c r="DE453" t="str">
        <f t="shared" si="269"/>
        <v/>
      </c>
      <c r="DF453" t="str">
        <f t="shared" si="269"/>
        <v/>
      </c>
      <c r="DH453" t="str">
        <f t="shared" si="298"/>
        <v/>
      </c>
      <c r="DI453" t="str">
        <f t="shared" si="302"/>
        <v/>
      </c>
      <c r="DJ453" t="str">
        <f t="shared" si="302"/>
        <v/>
      </c>
      <c r="DK453" t="str">
        <f t="shared" si="302"/>
        <v/>
      </c>
      <c r="DL453" t="str">
        <f t="shared" si="302"/>
        <v/>
      </c>
      <c r="DM453" t="str">
        <f t="shared" si="302"/>
        <v/>
      </c>
      <c r="DN453" t="str">
        <f t="shared" si="302"/>
        <v/>
      </c>
      <c r="DO453" t="str">
        <f t="shared" si="302"/>
        <v/>
      </c>
      <c r="DP453" t="str">
        <f t="shared" si="302"/>
        <v/>
      </c>
      <c r="DQ453" t="str">
        <f t="shared" si="302"/>
        <v/>
      </c>
      <c r="DR453" t="str">
        <f t="shared" si="302"/>
        <v/>
      </c>
      <c r="DS453" t="str">
        <f t="shared" si="302"/>
        <v/>
      </c>
      <c r="DT453" t="str">
        <f t="shared" si="302"/>
        <v/>
      </c>
      <c r="DU453" t="str">
        <f t="shared" si="302"/>
        <v/>
      </c>
      <c r="DV453" t="str">
        <f t="shared" si="302"/>
        <v/>
      </c>
      <c r="DW453" t="str">
        <f t="shared" si="302"/>
        <v/>
      </c>
      <c r="DX453" t="str">
        <f t="shared" si="302"/>
        <v/>
      </c>
      <c r="DY453" t="str">
        <f t="shared" si="302"/>
        <v/>
      </c>
      <c r="DZ453" t="str">
        <f t="shared" si="302"/>
        <v/>
      </c>
      <c r="EA453" t="str">
        <f t="shared" si="302"/>
        <v/>
      </c>
      <c r="EC453" t="str">
        <f t="shared" si="276"/>
        <v/>
      </c>
      <c r="ED453" t="str">
        <f t="shared" si="276"/>
        <v/>
      </c>
      <c r="EE453" t="str">
        <f t="shared" si="276"/>
        <v/>
      </c>
      <c r="EF453" t="str">
        <f t="shared" si="276"/>
        <v/>
      </c>
      <c r="EG453" t="str">
        <f t="shared" si="277"/>
        <v/>
      </c>
      <c r="EH453" t="str">
        <f t="shared" si="277"/>
        <v/>
      </c>
      <c r="EI453" t="str">
        <f t="shared" si="277"/>
        <v/>
      </c>
      <c r="EJ453" t="str">
        <f t="shared" si="277"/>
        <v/>
      </c>
      <c r="EK453" t="str">
        <f t="shared" si="278"/>
        <v/>
      </c>
      <c r="EL453" t="str">
        <f t="shared" si="278"/>
        <v/>
      </c>
      <c r="EM453" t="str">
        <f t="shared" si="278"/>
        <v/>
      </c>
      <c r="EN453" t="str">
        <f t="shared" si="278"/>
        <v/>
      </c>
      <c r="EO453" t="str">
        <f t="shared" si="279"/>
        <v/>
      </c>
      <c r="EP453" t="str">
        <f t="shared" si="279"/>
        <v/>
      </c>
      <c r="EQ453" t="str">
        <f t="shared" si="279"/>
        <v/>
      </c>
      <c r="ER453" t="str">
        <f t="shared" si="279"/>
        <v/>
      </c>
      <c r="ES453" t="str">
        <f t="shared" si="280"/>
        <v/>
      </c>
      <c r="ET453" t="str">
        <f t="shared" si="280"/>
        <v/>
      </c>
      <c r="EU453" t="str">
        <f t="shared" si="280"/>
        <v/>
      </c>
      <c r="EV453" t="str">
        <f t="shared" si="280"/>
        <v/>
      </c>
    </row>
    <row r="454" spans="1:152">
      <c r="A454" t="s">
        <v>12</v>
      </c>
      <c r="B454" t="s">
        <v>16</v>
      </c>
      <c r="E454" s="1" t="str">
        <f t="shared" si="271"/>
        <v/>
      </c>
      <c r="F454" s="1" t="str">
        <f t="shared" si="272"/>
        <v/>
      </c>
      <c r="G454" t="str">
        <f t="shared" si="273"/>
        <v/>
      </c>
      <c r="H454" t="str">
        <f t="shared" si="273"/>
        <v/>
      </c>
      <c r="I454" t="str">
        <f t="shared" si="273"/>
        <v/>
      </c>
      <c r="J454" t="str">
        <f t="shared" si="266"/>
        <v/>
      </c>
      <c r="K454" t="str">
        <f t="shared" si="266"/>
        <v/>
      </c>
      <c r="L454" t="str">
        <f t="shared" si="266"/>
        <v/>
      </c>
      <c r="M454" t="str">
        <f t="shared" si="266"/>
        <v/>
      </c>
      <c r="N454" t="str">
        <f t="shared" si="284"/>
        <v/>
      </c>
      <c r="O454" t="str">
        <f t="shared" si="284"/>
        <v/>
      </c>
      <c r="P454" t="str">
        <f t="shared" si="284"/>
        <v/>
      </c>
      <c r="Q454" t="str">
        <f t="shared" si="284"/>
        <v/>
      </c>
      <c r="R454" t="str">
        <f t="shared" si="290"/>
        <v/>
      </c>
      <c r="S454" t="str">
        <f t="shared" si="288"/>
        <v/>
      </c>
      <c r="T454" t="str">
        <f t="shared" si="288"/>
        <v/>
      </c>
      <c r="U454" t="str">
        <f t="shared" si="288"/>
        <v/>
      </c>
      <c r="W454" t="str">
        <f t="shared" si="301"/>
        <v/>
      </c>
      <c r="X454" t="str">
        <f t="shared" si="301"/>
        <v/>
      </c>
      <c r="Y454" t="str">
        <f t="shared" si="301"/>
        <v/>
      </c>
      <c r="Z454" t="str">
        <f t="shared" si="301"/>
        <v/>
      </c>
      <c r="BR454" t="str">
        <f t="shared" si="274"/>
        <v/>
      </c>
      <c r="BS454" t="str">
        <f t="shared" si="274"/>
        <v/>
      </c>
      <c r="BT454" t="str">
        <f t="shared" si="274"/>
        <v/>
      </c>
      <c r="BU454" t="str">
        <f t="shared" si="267"/>
        <v/>
      </c>
      <c r="BV454" t="str">
        <f t="shared" si="267"/>
        <v/>
      </c>
      <c r="BW454" t="str">
        <f t="shared" si="267"/>
        <v/>
      </c>
      <c r="BX454" t="str">
        <f t="shared" si="267"/>
        <v/>
      </c>
      <c r="BY454" t="str">
        <f t="shared" si="285"/>
        <v/>
      </c>
      <c r="BZ454" t="str">
        <f t="shared" si="285"/>
        <v/>
      </c>
      <c r="CA454" t="str">
        <f t="shared" si="285"/>
        <v/>
      </c>
      <c r="CB454" t="str">
        <f t="shared" si="285"/>
        <v/>
      </c>
      <c r="CC454" t="str">
        <f t="shared" si="291"/>
        <v/>
      </c>
      <c r="CD454" t="str">
        <f t="shared" si="281"/>
        <v/>
      </c>
      <c r="CE454" t="str">
        <f t="shared" si="281"/>
        <v/>
      </c>
      <c r="CF454" t="str">
        <f t="shared" si="281"/>
        <v/>
      </c>
      <c r="CG454" t="str">
        <f t="shared" si="281"/>
        <v/>
      </c>
      <c r="CH454" t="str">
        <f t="shared" si="282"/>
        <v/>
      </c>
      <c r="CI454" t="str">
        <f t="shared" si="282"/>
        <v/>
      </c>
      <c r="CJ454">
        <f t="shared" si="282"/>
        <v>0</v>
      </c>
      <c r="CK454" t="str">
        <f t="shared" si="282"/>
        <v/>
      </c>
      <c r="CM454" t="str">
        <f t="shared" si="275"/>
        <v/>
      </c>
      <c r="CN454" t="str">
        <f t="shared" si="275"/>
        <v/>
      </c>
      <c r="CO454" t="str">
        <f t="shared" si="275"/>
        <v/>
      </c>
      <c r="CP454" t="str">
        <f t="shared" si="268"/>
        <v/>
      </c>
      <c r="CQ454" t="str">
        <f t="shared" si="268"/>
        <v/>
      </c>
      <c r="CR454" t="str">
        <f t="shared" si="268"/>
        <v/>
      </c>
      <c r="CS454" t="str">
        <f t="shared" si="268"/>
        <v/>
      </c>
      <c r="CT454" t="str">
        <f t="shared" si="286"/>
        <v/>
      </c>
      <c r="CU454">
        <f t="shared" si="286"/>
        <v>0</v>
      </c>
      <c r="CV454" t="str">
        <f t="shared" si="286"/>
        <v/>
      </c>
      <c r="CW454" t="str">
        <f t="shared" si="286"/>
        <v/>
      </c>
      <c r="CX454" t="str">
        <f t="shared" si="292"/>
        <v/>
      </c>
      <c r="CY454" t="str">
        <f t="shared" si="283"/>
        <v/>
      </c>
      <c r="CZ454" t="str">
        <f t="shared" si="283"/>
        <v/>
      </c>
      <c r="DA454" t="str">
        <f t="shared" si="283"/>
        <v/>
      </c>
      <c r="DB454" t="str">
        <f t="shared" si="283"/>
        <v/>
      </c>
      <c r="DC454" t="str">
        <f t="shared" si="289"/>
        <v/>
      </c>
      <c r="DD454" t="str">
        <f t="shared" si="287"/>
        <v/>
      </c>
      <c r="DE454" t="str">
        <f t="shared" si="269"/>
        <v/>
      </c>
      <c r="DF454" t="str">
        <f t="shared" si="269"/>
        <v/>
      </c>
      <c r="DH454" t="str">
        <f t="shared" si="298"/>
        <v/>
      </c>
      <c r="DI454" t="str">
        <f t="shared" si="302"/>
        <v/>
      </c>
      <c r="DJ454" t="str">
        <f t="shared" si="302"/>
        <v/>
      </c>
      <c r="DK454" t="str">
        <f t="shared" si="302"/>
        <v/>
      </c>
      <c r="DL454" t="str">
        <f t="shared" si="302"/>
        <v/>
      </c>
      <c r="DM454" t="str">
        <f t="shared" si="302"/>
        <v/>
      </c>
      <c r="DN454" t="str">
        <f t="shared" si="302"/>
        <v/>
      </c>
      <c r="DO454" t="str">
        <f t="shared" si="302"/>
        <v/>
      </c>
      <c r="DP454" t="str">
        <f t="shared" si="302"/>
        <v/>
      </c>
      <c r="DQ454" t="str">
        <f t="shared" si="302"/>
        <v/>
      </c>
      <c r="DR454" t="str">
        <f t="shared" si="302"/>
        <v/>
      </c>
      <c r="DS454" t="str">
        <f t="shared" si="302"/>
        <v/>
      </c>
      <c r="DT454" t="str">
        <f t="shared" si="302"/>
        <v/>
      </c>
      <c r="DU454" t="str">
        <f t="shared" si="302"/>
        <v/>
      </c>
      <c r="DV454" t="str">
        <f t="shared" si="302"/>
        <v/>
      </c>
      <c r="DW454" t="str">
        <f t="shared" si="302"/>
        <v/>
      </c>
      <c r="DX454" t="str">
        <f t="shared" si="302"/>
        <v/>
      </c>
      <c r="DY454" t="str">
        <f t="shared" si="302"/>
        <v/>
      </c>
      <c r="DZ454">
        <f t="shared" si="302"/>
        <v>0</v>
      </c>
      <c r="EA454" t="str">
        <f t="shared" si="302"/>
        <v/>
      </c>
      <c r="EC454" t="str">
        <f t="shared" si="276"/>
        <v/>
      </c>
      <c r="ED454" t="str">
        <f t="shared" si="276"/>
        <v/>
      </c>
      <c r="EE454" t="str">
        <f t="shared" si="276"/>
        <v/>
      </c>
      <c r="EF454" t="str">
        <f t="shared" si="276"/>
        <v/>
      </c>
      <c r="EG454" t="str">
        <f t="shared" si="277"/>
        <v/>
      </c>
      <c r="EH454" t="str">
        <f t="shared" si="277"/>
        <v/>
      </c>
      <c r="EI454" t="str">
        <f t="shared" si="277"/>
        <v/>
      </c>
      <c r="EJ454" t="str">
        <f t="shared" si="277"/>
        <v/>
      </c>
      <c r="EK454">
        <f t="shared" si="278"/>
        <v>0</v>
      </c>
      <c r="EL454" t="str">
        <f t="shared" si="278"/>
        <v/>
      </c>
      <c r="EM454" t="str">
        <f t="shared" si="278"/>
        <v/>
      </c>
      <c r="EN454" t="str">
        <f t="shared" si="278"/>
        <v/>
      </c>
      <c r="EO454" t="str">
        <f t="shared" si="279"/>
        <v/>
      </c>
      <c r="EP454" t="str">
        <f t="shared" si="279"/>
        <v/>
      </c>
      <c r="EQ454" t="str">
        <f t="shared" si="279"/>
        <v/>
      </c>
      <c r="ER454" t="str">
        <f t="shared" si="279"/>
        <v/>
      </c>
      <c r="ES454" t="str">
        <f t="shared" si="280"/>
        <v/>
      </c>
      <c r="ET454" t="str">
        <f t="shared" si="280"/>
        <v/>
      </c>
      <c r="EU454" t="str">
        <f t="shared" si="280"/>
        <v/>
      </c>
      <c r="EV454" t="str">
        <f t="shared" si="280"/>
        <v/>
      </c>
    </row>
    <row r="455" spans="1:152">
      <c r="A455" t="s">
        <v>11</v>
      </c>
      <c r="B455" t="s">
        <v>7</v>
      </c>
      <c r="E455" s="1" t="str">
        <f t="shared" si="271"/>
        <v/>
      </c>
      <c r="F455" s="1" t="str">
        <f t="shared" si="272"/>
        <v/>
      </c>
      <c r="G455" t="str">
        <f t="shared" si="273"/>
        <v/>
      </c>
      <c r="H455" t="str">
        <f t="shared" si="273"/>
        <v/>
      </c>
      <c r="I455" t="str">
        <f t="shared" si="273"/>
        <v/>
      </c>
      <c r="J455" t="str">
        <f t="shared" si="266"/>
        <v/>
      </c>
      <c r="K455" t="str">
        <f t="shared" si="266"/>
        <v/>
      </c>
      <c r="L455" t="str">
        <f t="shared" si="266"/>
        <v/>
      </c>
      <c r="M455" t="str">
        <f t="shared" si="266"/>
        <v/>
      </c>
      <c r="N455" t="str">
        <f t="shared" si="284"/>
        <v/>
      </c>
      <c r="O455" t="str">
        <f t="shared" si="284"/>
        <v/>
      </c>
      <c r="P455" t="str">
        <f t="shared" si="284"/>
        <v/>
      </c>
      <c r="Q455" t="str">
        <f t="shared" si="284"/>
        <v/>
      </c>
      <c r="R455" t="str">
        <f t="shared" si="290"/>
        <v/>
      </c>
      <c r="S455" t="str">
        <f t="shared" si="288"/>
        <v/>
      </c>
      <c r="T455" t="str">
        <f t="shared" si="288"/>
        <v/>
      </c>
      <c r="U455" t="str">
        <f t="shared" si="288"/>
        <v/>
      </c>
      <c r="W455" t="str">
        <f t="shared" si="301"/>
        <v/>
      </c>
      <c r="X455" t="str">
        <f t="shared" si="301"/>
        <v/>
      </c>
      <c r="Y455" t="str">
        <f t="shared" si="301"/>
        <v/>
      </c>
      <c r="Z455" t="str">
        <f t="shared" si="301"/>
        <v/>
      </c>
      <c r="BR455" t="str">
        <f t="shared" si="274"/>
        <v/>
      </c>
      <c r="BS455" t="str">
        <f t="shared" si="274"/>
        <v/>
      </c>
      <c r="BT455" t="str">
        <f t="shared" si="274"/>
        <v/>
      </c>
      <c r="BU455" t="str">
        <f t="shared" si="267"/>
        <v/>
      </c>
      <c r="BV455" t="str">
        <f t="shared" si="267"/>
        <v/>
      </c>
      <c r="BW455" t="str">
        <f t="shared" si="267"/>
        <v/>
      </c>
      <c r="BX455" t="str">
        <f t="shared" si="267"/>
        <v/>
      </c>
      <c r="BY455" t="str">
        <f t="shared" si="285"/>
        <v/>
      </c>
      <c r="BZ455" t="str">
        <f t="shared" si="285"/>
        <v/>
      </c>
      <c r="CA455" t="str">
        <f t="shared" si="285"/>
        <v/>
      </c>
      <c r="CB455" t="str">
        <f t="shared" si="285"/>
        <v/>
      </c>
      <c r="CC455">
        <f t="shared" si="291"/>
        <v>0</v>
      </c>
      <c r="CD455" t="str">
        <f t="shared" si="281"/>
        <v/>
      </c>
      <c r="CE455" t="str">
        <f t="shared" si="281"/>
        <v/>
      </c>
      <c r="CF455" t="str">
        <f t="shared" si="281"/>
        <v/>
      </c>
      <c r="CG455" t="str">
        <f t="shared" si="281"/>
        <v/>
      </c>
      <c r="CH455" t="str">
        <f t="shared" si="282"/>
        <v/>
      </c>
      <c r="CI455" t="str">
        <f t="shared" si="282"/>
        <v/>
      </c>
      <c r="CJ455" t="str">
        <f t="shared" si="282"/>
        <v/>
      </c>
      <c r="CK455" t="str">
        <f t="shared" si="282"/>
        <v/>
      </c>
      <c r="CM455" t="str">
        <f t="shared" si="275"/>
        <v/>
      </c>
      <c r="CN455">
        <f t="shared" si="275"/>
        <v>0</v>
      </c>
      <c r="CO455" t="str">
        <f t="shared" si="275"/>
        <v/>
      </c>
      <c r="CP455" t="str">
        <f t="shared" si="268"/>
        <v/>
      </c>
      <c r="CQ455" t="str">
        <f t="shared" si="268"/>
        <v/>
      </c>
      <c r="CR455" t="str">
        <f t="shared" si="268"/>
        <v/>
      </c>
      <c r="CS455" t="str">
        <f t="shared" si="268"/>
        <v/>
      </c>
      <c r="CT455" t="str">
        <f t="shared" si="286"/>
        <v/>
      </c>
      <c r="CU455" t="str">
        <f t="shared" si="286"/>
        <v/>
      </c>
      <c r="CV455" t="str">
        <f t="shared" si="286"/>
        <v/>
      </c>
      <c r="CW455" t="str">
        <f t="shared" si="286"/>
        <v/>
      </c>
      <c r="CX455" t="str">
        <f t="shared" si="292"/>
        <v/>
      </c>
      <c r="CY455" t="str">
        <f t="shared" si="283"/>
        <v/>
      </c>
      <c r="CZ455" t="str">
        <f t="shared" si="283"/>
        <v/>
      </c>
      <c r="DA455" t="str">
        <f t="shared" si="283"/>
        <v/>
      </c>
      <c r="DB455" t="str">
        <f t="shared" si="283"/>
        <v/>
      </c>
      <c r="DC455" t="str">
        <f t="shared" si="289"/>
        <v/>
      </c>
      <c r="DD455" t="str">
        <f t="shared" si="287"/>
        <v/>
      </c>
      <c r="DE455" t="str">
        <f t="shared" si="269"/>
        <v/>
      </c>
      <c r="DF455" t="str">
        <f t="shared" si="269"/>
        <v/>
      </c>
      <c r="DH455" t="str">
        <f t="shared" si="298"/>
        <v/>
      </c>
      <c r="DI455" t="str">
        <f t="shared" si="302"/>
        <v/>
      </c>
      <c r="DJ455" t="str">
        <f t="shared" si="302"/>
        <v/>
      </c>
      <c r="DK455" t="str">
        <f t="shared" si="302"/>
        <v/>
      </c>
      <c r="DL455" t="str">
        <f t="shared" si="302"/>
        <v/>
      </c>
      <c r="DM455" t="str">
        <f t="shared" si="302"/>
        <v/>
      </c>
      <c r="DN455" t="str">
        <f t="shared" si="302"/>
        <v/>
      </c>
      <c r="DO455" t="str">
        <f t="shared" si="302"/>
        <v/>
      </c>
      <c r="DP455" t="str">
        <f t="shared" si="302"/>
        <v/>
      </c>
      <c r="DQ455" t="str">
        <f t="shared" si="302"/>
        <v/>
      </c>
      <c r="DR455" t="str">
        <f t="shared" si="302"/>
        <v/>
      </c>
      <c r="DS455">
        <f t="shared" si="302"/>
        <v>0</v>
      </c>
      <c r="DT455" t="str">
        <f t="shared" si="302"/>
        <v/>
      </c>
      <c r="DU455" t="str">
        <f t="shared" si="302"/>
        <v/>
      </c>
      <c r="DV455" t="str">
        <f t="shared" si="302"/>
        <v/>
      </c>
      <c r="DW455" t="str">
        <f t="shared" si="302"/>
        <v/>
      </c>
      <c r="DX455" t="str">
        <f t="shared" si="302"/>
        <v/>
      </c>
      <c r="DY455" t="str">
        <f t="shared" si="302"/>
        <v/>
      </c>
      <c r="DZ455" t="str">
        <f t="shared" si="302"/>
        <v/>
      </c>
      <c r="EA455" t="str">
        <f t="shared" si="302"/>
        <v/>
      </c>
      <c r="EC455" t="str">
        <f t="shared" si="276"/>
        <v/>
      </c>
      <c r="ED455">
        <f t="shared" si="276"/>
        <v>0</v>
      </c>
      <c r="EE455" t="str">
        <f t="shared" si="276"/>
        <v/>
      </c>
      <c r="EF455" t="str">
        <f t="shared" si="276"/>
        <v/>
      </c>
      <c r="EG455" t="str">
        <f t="shared" si="277"/>
        <v/>
      </c>
      <c r="EH455" t="str">
        <f t="shared" si="277"/>
        <v/>
      </c>
      <c r="EI455" t="str">
        <f t="shared" si="277"/>
        <v/>
      </c>
      <c r="EJ455" t="str">
        <f t="shared" si="277"/>
        <v/>
      </c>
      <c r="EK455" t="str">
        <f t="shared" si="278"/>
        <v/>
      </c>
      <c r="EL455" t="str">
        <f t="shared" si="278"/>
        <v/>
      </c>
      <c r="EM455" t="str">
        <f t="shared" si="278"/>
        <v/>
      </c>
      <c r="EN455" t="str">
        <f t="shared" si="278"/>
        <v/>
      </c>
      <c r="EO455" t="str">
        <f t="shared" si="279"/>
        <v/>
      </c>
      <c r="EP455" t="str">
        <f t="shared" si="279"/>
        <v/>
      </c>
      <c r="EQ455" t="str">
        <f t="shared" si="279"/>
        <v/>
      </c>
      <c r="ER455" t="str">
        <f t="shared" si="279"/>
        <v/>
      </c>
      <c r="ES455" t="str">
        <f t="shared" si="280"/>
        <v/>
      </c>
      <c r="ET455" t="str">
        <f t="shared" si="280"/>
        <v/>
      </c>
      <c r="EU455" t="str">
        <f t="shared" si="280"/>
        <v/>
      </c>
      <c r="EV455" t="str">
        <f t="shared" si="280"/>
        <v/>
      </c>
    </row>
    <row r="456" spans="1:152">
      <c r="A456" t="s">
        <v>19</v>
      </c>
      <c r="B456" t="s">
        <v>3</v>
      </c>
      <c r="E456" s="1" t="str">
        <f t="shared" si="271"/>
        <v/>
      </c>
      <c r="F456" s="1" t="str">
        <f t="shared" si="272"/>
        <v/>
      </c>
      <c r="G456" t="str">
        <f t="shared" si="273"/>
        <v/>
      </c>
      <c r="H456" t="str">
        <f t="shared" si="273"/>
        <v/>
      </c>
      <c r="I456" t="str">
        <f t="shared" si="273"/>
        <v/>
      </c>
      <c r="J456" t="str">
        <f t="shared" si="266"/>
        <v/>
      </c>
      <c r="K456" t="str">
        <f t="shared" si="266"/>
        <v/>
      </c>
      <c r="L456" t="str">
        <f t="shared" si="266"/>
        <v/>
      </c>
      <c r="M456" t="str">
        <f t="shared" si="266"/>
        <v/>
      </c>
      <c r="N456" t="str">
        <f t="shared" si="284"/>
        <v/>
      </c>
      <c r="O456" t="str">
        <f t="shared" si="284"/>
        <v/>
      </c>
      <c r="P456" t="str">
        <f t="shared" si="284"/>
        <v/>
      </c>
      <c r="Q456" t="str">
        <f t="shared" si="284"/>
        <v/>
      </c>
      <c r="R456" t="str">
        <f t="shared" si="290"/>
        <v/>
      </c>
      <c r="S456" t="str">
        <f t="shared" si="288"/>
        <v/>
      </c>
      <c r="T456" t="str">
        <f t="shared" si="288"/>
        <v/>
      </c>
      <c r="U456" t="str">
        <f t="shared" si="288"/>
        <v/>
      </c>
      <c r="W456" t="str">
        <f t="shared" si="301"/>
        <v/>
      </c>
      <c r="X456" t="str">
        <f t="shared" si="301"/>
        <v/>
      </c>
      <c r="Y456" t="str">
        <f t="shared" si="301"/>
        <v/>
      </c>
      <c r="Z456" t="str">
        <f t="shared" si="301"/>
        <v/>
      </c>
      <c r="BR456" t="str">
        <f t="shared" si="274"/>
        <v/>
      </c>
      <c r="BS456" t="str">
        <f t="shared" si="274"/>
        <v/>
      </c>
      <c r="BT456" t="str">
        <f t="shared" si="274"/>
        <v/>
      </c>
      <c r="BU456" t="str">
        <f t="shared" si="267"/>
        <v/>
      </c>
      <c r="BV456" t="str">
        <f t="shared" si="267"/>
        <v/>
      </c>
      <c r="BW456" t="str">
        <f t="shared" si="267"/>
        <v/>
      </c>
      <c r="BX456" t="str">
        <f t="shared" si="267"/>
        <v/>
      </c>
      <c r="BY456" t="str">
        <f t="shared" si="285"/>
        <v/>
      </c>
      <c r="BZ456" t="str">
        <f t="shared" si="285"/>
        <v/>
      </c>
      <c r="CA456" t="str">
        <f t="shared" si="285"/>
        <v/>
      </c>
      <c r="CB456" t="str">
        <f t="shared" si="285"/>
        <v/>
      </c>
      <c r="CC456" t="str">
        <f t="shared" si="291"/>
        <v/>
      </c>
      <c r="CD456" t="str">
        <f t="shared" si="281"/>
        <v/>
      </c>
      <c r="CE456" t="str">
        <f t="shared" si="281"/>
        <v/>
      </c>
      <c r="CF456" t="str">
        <f t="shared" si="281"/>
        <v/>
      </c>
      <c r="CG456" t="str">
        <f t="shared" si="281"/>
        <v/>
      </c>
      <c r="CH456" t="str">
        <f t="shared" si="282"/>
        <v/>
      </c>
      <c r="CI456" t="str">
        <f t="shared" si="282"/>
        <v/>
      </c>
      <c r="CJ456" t="str">
        <f t="shared" si="282"/>
        <v/>
      </c>
      <c r="CK456">
        <f t="shared" si="282"/>
        <v>0</v>
      </c>
      <c r="CM456" t="str">
        <f t="shared" si="275"/>
        <v/>
      </c>
      <c r="CN456" t="str">
        <f t="shared" si="275"/>
        <v/>
      </c>
      <c r="CO456" t="str">
        <f t="shared" si="275"/>
        <v/>
      </c>
      <c r="CP456" t="str">
        <f t="shared" si="268"/>
        <v/>
      </c>
      <c r="CQ456" t="str">
        <f t="shared" si="268"/>
        <v/>
      </c>
      <c r="CR456" t="str">
        <f t="shared" si="268"/>
        <v/>
      </c>
      <c r="CS456" t="str">
        <f t="shared" si="268"/>
        <v/>
      </c>
      <c r="CT456" t="str">
        <f t="shared" si="286"/>
        <v/>
      </c>
      <c r="CU456" t="str">
        <f t="shared" si="286"/>
        <v/>
      </c>
      <c r="CV456">
        <f t="shared" si="286"/>
        <v>0</v>
      </c>
      <c r="CW456" t="str">
        <f t="shared" si="286"/>
        <v/>
      </c>
      <c r="CX456" t="str">
        <f t="shared" si="292"/>
        <v/>
      </c>
      <c r="CY456" t="str">
        <f t="shared" si="283"/>
        <v/>
      </c>
      <c r="CZ456" t="str">
        <f t="shared" si="283"/>
        <v/>
      </c>
      <c r="DA456" t="str">
        <f t="shared" si="283"/>
        <v/>
      </c>
      <c r="DB456" t="str">
        <f t="shared" si="283"/>
        <v/>
      </c>
      <c r="DC456" t="str">
        <f t="shared" si="289"/>
        <v/>
      </c>
      <c r="DD456" t="str">
        <f t="shared" si="287"/>
        <v/>
      </c>
      <c r="DE456" t="str">
        <f t="shared" si="269"/>
        <v/>
      </c>
      <c r="DF456" t="str">
        <f t="shared" si="269"/>
        <v/>
      </c>
      <c r="DH456" t="str">
        <f t="shared" si="298"/>
        <v/>
      </c>
      <c r="DI456" t="str">
        <f t="shared" si="302"/>
        <v/>
      </c>
      <c r="DJ456" t="str">
        <f t="shared" si="302"/>
        <v/>
      </c>
      <c r="DK456" t="str">
        <f t="shared" si="302"/>
        <v/>
      </c>
      <c r="DL456" t="str">
        <f t="shared" si="302"/>
        <v/>
      </c>
      <c r="DM456" t="str">
        <f t="shared" si="302"/>
        <v/>
      </c>
      <c r="DN456" t="str">
        <f t="shared" si="302"/>
        <v/>
      </c>
      <c r="DO456" t="str">
        <f t="shared" si="302"/>
        <v/>
      </c>
      <c r="DP456" t="str">
        <f t="shared" si="302"/>
        <v/>
      </c>
      <c r="DQ456" t="str">
        <f t="shared" si="302"/>
        <v/>
      </c>
      <c r="DR456" t="str">
        <f t="shared" si="302"/>
        <v/>
      </c>
      <c r="DS456" t="str">
        <f t="shared" si="302"/>
        <v/>
      </c>
      <c r="DT456" t="str">
        <f t="shared" si="302"/>
        <v/>
      </c>
      <c r="DU456" t="str">
        <f t="shared" si="302"/>
        <v/>
      </c>
      <c r="DV456" t="str">
        <f t="shared" si="302"/>
        <v/>
      </c>
      <c r="DW456" t="str">
        <f t="shared" si="302"/>
        <v/>
      </c>
      <c r="DX456" t="str">
        <f t="shared" si="302"/>
        <v/>
      </c>
      <c r="DY456" t="str">
        <f t="shared" si="302"/>
        <v/>
      </c>
      <c r="DZ456" t="str">
        <f t="shared" si="302"/>
        <v/>
      </c>
      <c r="EA456">
        <f t="shared" si="302"/>
        <v>0</v>
      </c>
      <c r="EC456" t="str">
        <f t="shared" si="276"/>
        <v/>
      </c>
      <c r="ED456" t="str">
        <f t="shared" si="276"/>
        <v/>
      </c>
      <c r="EE456" t="str">
        <f t="shared" si="276"/>
        <v/>
      </c>
      <c r="EF456" t="str">
        <f t="shared" si="276"/>
        <v/>
      </c>
      <c r="EG456" t="str">
        <f t="shared" si="277"/>
        <v/>
      </c>
      <c r="EH456" t="str">
        <f t="shared" si="277"/>
        <v/>
      </c>
      <c r="EI456" t="str">
        <f t="shared" si="277"/>
        <v/>
      </c>
      <c r="EJ456" t="str">
        <f t="shared" si="277"/>
        <v/>
      </c>
      <c r="EK456" t="str">
        <f t="shared" si="278"/>
        <v/>
      </c>
      <c r="EL456">
        <f t="shared" si="278"/>
        <v>0</v>
      </c>
      <c r="EM456" t="str">
        <f t="shared" si="278"/>
        <v/>
      </c>
      <c r="EN456" t="str">
        <f t="shared" si="278"/>
        <v/>
      </c>
      <c r="EO456" t="str">
        <f t="shared" si="279"/>
        <v/>
      </c>
      <c r="EP456" t="str">
        <f t="shared" si="279"/>
        <v/>
      </c>
      <c r="EQ456" t="str">
        <f t="shared" si="279"/>
        <v/>
      </c>
      <c r="ER456" t="str">
        <f t="shared" si="279"/>
        <v/>
      </c>
      <c r="ES456" t="str">
        <f t="shared" si="280"/>
        <v/>
      </c>
      <c r="ET456" t="str">
        <f t="shared" si="280"/>
        <v/>
      </c>
      <c r="EU456" t="str">
        <f t="shared" si="280"/>
        <v/>
      </c>
      <c r="EV456" t="str">
        <f t="shared" si="280"/>
        <v/>
      </c>
    </row>
    <row r="457" spans="1:152">
      <c r="A457" t="s">
        <v>18</v>
      </c>
      <c r="B457" t="s">
        <v>2</v>
      </c>
      <c r="E457" s="1" t="str">
        <f t="shared" si="271"/>
        <v/>
      </c>
      <c r="F457" s="1" t="str">
        <f t="shared" si="272"/>
        <v/>
      </c>
      <c r="G457" t="str">
        <f t="shared" si="273"/>
        <v/>
      </c>
      <c r="H457" t="str">
        <f t="shared" si="273"/>
        <v/>
      </c>
      <c r="I457" t="str">
        <f t="shared" si="273"/>
        <v/>
      </c>
      <c r="J457" t="str">
        <f t="shared" si="273"/>
        <v/>
      </c>
      <c r="K457" t="str">
        <f t="shared" si="273"/>
        <v/>
      </c>
      <c r="L457" t="str">
        <f t="shared" si="273"/>
        <v/>
      </c>
      <c r="M457" t="str">
        <f t="shared" si="273"/>
        <v/>
      </c>
      <c r="N457" t="str">
        <f t="shared" si="284"/>
        <v/>
      </c>
      <c r="O457" t="str">
        <f t="shared" si="284"/>
        <v/>
      </c>
      <c r="P457" t="str">
        <f t="shared" si="284"/>
        <v/>
      </c>
      <c r="Q457" t="str">
        <f t="shared" si="284"/>
        <v/>
      </c>
      <c r="R457" t="str">
        <f t="shared" si="290"/>
        <v/>
      </c>
      <c r="S457" t="str">
        <f t="shared" si="288"/>
        <v/>
      </c>
      <c r="T457" t="str">
        <f t="shared" si="288"/>
        <v/>
      </c>
      <c r="U457" t="str">
        <f t="shared" si="288"/>
        <v/>
      </c>
      <c r="W457" t="str">
        <f t="shared" si="301"/>
        <v/>
      </c>
      <c r="X457" t="str">
        <f t="shared" si="301"/>
        <v/>
      </c>
      <c r="Y457" t="str">
        <f t="shared" si="301"/>
        <v/>
      </c>
      <c r="Z457" t="str">
        <f t="shared" si="301"/>
        <v/>
      </c>
      <c r="BR457" t="str">
        <f t="shared" si="274"/>
        <v/>
      </c>
      <c r="BS457" t="str">
        <f t="shared" si="274"/>
        <v/>
      </c>
      <c r="BT457" t="str">
        <f t="shared" si="274"/>
        <v/>
      </c>
      <c r="BU457" t="str">
        <f t="shared" si="274"/>
        <v/>
      </c>
      <c r="BV457" t="str">
        <f t="shared" si="274"/>
        <v/>
      </c>
      <c r="BW457" t="str">
        <f t="shared" si="274"/>
        <v/>
      </c>
      <c r="BX457" t="str">
        <f t="shared" si="274"/>
        <v/>
      </c>
      <c r="BY457" t="str">
        <f t="shared" si="285"/>
        <v/>
      </c>
      <c r="BZ457" t="str">
        <f t="shared" si="285"/>
        <v/>
      </c>
      <c r="CA457" t="str">
        <f t="shared" si="285"/>
        <v/>
      </c>
      <c r="CB457">
        <f t="shared" si="285"/>
        <v>0</v>
      </c>
      <c r="CC457" t="str">
        <f t="shared" si="291"/>
        <v/>
      </c>
      <c r="CD457" t="str">
        <f t="shared" si="281"/>
        <v/>
      </c>
      <c r="CE457" t="str">
        <f t="shared" si="281"/>
        <v/>
      </c>
      <c r="CF457" t="str">
        <f t="shared" si="281"/>
        <v/>
      </c>
      <c r="CG457" t="str">
        <f t="shared" si="281"/>
        <v/>
      </c>
      <c r="CH457" t="str">
        <f t="shared" si="282"/>
        <v/>
      </c>
      <c r="CI457" t="str">
        <f t="shared" si="282"/>
        <v/>
      </c>
      <c r="CJ457" t="str">
        <f t="shared" si="282"/>
        <v/>
      </c>
      <c r="CK457" t="str">
        <f t="shared" si="282"/>
        <v/>
      </c>
      <c r="CM457">
        <f t="shared" si="275"/>
        <v>0</v>
      </c>
      <c r="CN457" t="str">
        <f t="shared" si="275"/>
        <v/>
      </c>
      <c r="CO457" t="str">
        <f t="shared" si="275"/>
        <v/>
      </c>
      <c r="CP457" t="str">
        <f t="shared" si="275"/>
        <v/>
      </c>
      <c r="CQ457" t="str">
        <f t="shared" si="275"/>
        <v/>
      </c>
      <c r="CR457" t="str">
        <f t="shared" si="275"/>
        <v/>
      </c>
      <c r="CS457" t="str">
        <f t="shared" si="275"/>
        <v/>
      </c>
      <c r="CT457" t="str">
        <f t="shared" si="286"/>
        <v/>
      </c>
      <c r="CU457" t="str">
        <f t="shared" si="286"/>
        <v/>
      </c>
      <c r="CV457" t="str">
        <f t="shared" si="286"/>
        <v/>
      </c>
      <c r="CW457" t="str">
        <f t="shared" si="286"/>
        <v/>
      </c>
      <c r="CX457" t="str">
        <f t="shared" si="292"/>
        <v/>
      </c>
      <c r="CY457" t="str">
        <f t="shared" si="283"/>
        <v/>
      </c>
      <c r="CZ457" t="str">
        <f t="shared" si="283"/>
        <v/>
      </c>
      <c r="DA457" t="str">
        <f t="shared" si="283"/>
        <v/>
      </c>
      <c r="DB457" t="str">
        <f t="shared" si="283"/>
        <v/>
      </c>
      <c r="DC457" t="str">
        <f t="shared" si="289"/>
        <v/>
      </c>
      <c r="DD457" t="str">
        <f t="shared" si="287"/>
        <v/>
      </c>
      <c r="DE457" t="str">
        <f t="shared" si="287"/>
        <v/>
      </c>
      <c r="DF457" t="str">
        <f t="shared" si="287"/>
        <v/>
      </c>
      <c r="DH457" t="str">
        <f t="shared" si="298"/>
        <v/>
      </c>
      <c r="DI457" t="str">
        <f t="shared" si="302"/>
        <v/>
      </c>
      <c r="DJ457" t="str">
        <f t="shared" si="302"/>
        <v/>
      </c>
      <c r="DK457" t="str">
        <f t="shared" si="302"/>
        <v/>
      </c>
      <c r="DL457" t="str">
        <f t="shared" si="302"/>
        <v/>
      </c>
      <c r="DM457" t="str">
        <f t="shared" si="302"/>
        <v/>
      </c>
      <c r="DN457" t="str">
        <f t="shared" si="302"/>
        <v/>
      </c>
      <c r="DO457" t="str">
        <f t="shared" si="302"/>
        <v/>
      </c>
      <c r="DP457" t="str">
        <f t="shared" si="302"/>
        <v/>
      </c>
      <c r="DQ457" t="str">
        <f t="shared" si="302"/>
        <v/>
      </c>
      <c r="DR457">
        <f t="shared" si="302"/>
        <v>0</v>
      </c>
      <c r="DS457" t="str">
        <f t="shared" si="302"/>
        <v/>
      </c>
      <c r="DT457" t="str">
        <f t="shared" si="302"/>
        <v/>
      </c>
      <c r="DU457" t="str">
        <f t="shared" si="302"/>
        <v/>
      </c>
      <c r="DV457" t="str">
        <f t="shared" si="302"/>
        <v/>
      </c>
      <c r="DW457" t="str">
        <f t="shared" si="302"/>
        <v/>
      </c>
      <c r="DX457" t="str">
        <f t="shared" si="302"/>
        <v/>
      </c>
      <c r="DY457" t="str">
        <f t="shared" si="302"/>
        <v/>
      </c>
      <c r="DZ457" t="str">
        <f t="shared" si="302"/>
        <v/>
      </c>
      <c r="EA457" t="str">
        <f t="shared" si="302"/>
        <v/>
      </c>
      <c r="EC457">
        <f t="shared" si="276"/>
        <v>0</v>
      </c>
      <c r="ED457" t="str">
        <f t="shared" si="276"/>
        <v/>
      </c>
      <c r="EE457" t="str">
        <f t="shared" si="276"/>
        <v/>
      </c>
      <c r="EF457" t="str">
        <f t="shared" ref="EF457" si="304">IF($B457=EF$2,$C457,"")</f>
        <v/>
      </c>
      <c r="EG457" t="str">
        <f t="shared" si="277"/>
        <v/>
      </c>
      <c r="EH457" t="str">
        <f t="shared" si="277"/>
        <v/>
      </c>
      <c r="EI457" t="str">
        <f t="shared" si="277"/>
        <v/>
      </c>
      <c r="EJ457" t="str">
        <f t="shared" ref="EJ457" si="305">IF($B457=EJ$2,$C457,"")</f>
        <v/>
      </c>
      <c r="EK457" t="str">
        <f t="shared" si="278"/>
        <v/>
      </c>
      <c r="EL457" t="str">
        <f t="shared" si="278"/>
        <v/>
      </c>
      <c r="EM457" t="str">
        <f t="shared" si="278"/>
        <v/>
      </c>
      <c r="EN457" t="str">
        <f t="shared" ref="EN457" si="306">IF($B457=EN$2,$C457,"")</f>
        <v/>
      </c>
      <c r="EO457" t="str">
        <f t="shared" si="279"/>
        <v/>
      </c>
      <c r="EP457" t="str">
        <f t="shared" si="279"/>
        <v/>
      </c>
      <c r="EQ457" t="str">
        <f t="shared" si="279"/>
        <v/>
      </c>
      <c r="ER457" t="str">
        <f t="shared" ref="ER457" si="307">IF($B457=ER$2,$C457,"")</f>
        <v/>
      </c>
      <c r="ES457" t="str">
        <f t="shared" si="280"/>
        <v/>
      </c>
      <c r="ET457" t="str">
        <f t="shared" si="280"/>
        <v/>
      </c>
      <c r="EU457" t="str">
        <f t="shared" si="280"/>
        <v/>
      </c>
      <c r="EV457" t="str">
        <f t="shared" ref="EV457:EV463" si="308">IF($B457=EV$2,$C457,"")</f>
        <v/>
      </c>
    </row>
    <row r="458" spans="1:152">
      <c r="A458" t="s">
        <v>1</v>
      </c>
      <c r="B458" t="s">
        <v>8</v>
      </c>
      <c r="E458" s="1" t="str">
        <f t="shared" ref="E458:E463" si="309">IF(C458&lt;&gt;"",IF(C458=D458,1,IF(C458&gt;D458,3,0)),"")</f>
        <v/>
      </c>
      <c r="F458" s="1" t="str">
        <f t="shared" ref="F458:F463" si="310">IF(C458&lt;&gt;"",IF(C458=D458,1,IF(C458&gt;D458,0,3)),"")</f>
        <v/>
      </c>
      <c r="G458" t="str">
        <f t="shared" ref="G458:U463" si="311">IF($A458=G$2,$E458,IF($B458=G$2,$F458,""))</f>
        <v/>
      </c>
      <c r="H458" t="str">
        <f t="shared" si="311"/>
        <v/>
      </c>
      <c r="I458" t="str">
        <f t="shared" si="311"/>
        <v/>
      </c>
      <c r="J458" t="str">
        <f t="shared" si="311"/>
        <v/>
      </c>
      <c r="K458" t="str">
        <f t="shared" si="311"/>
        <v/>
      </c>
      <c r="L458" t="str">
        <f t="shared" si="311"/>
        <v/>
      </c>
      <c r="M458" t="str">
        <f t="shared" si="311"/>
        <v/>
      </c>
      <c r="N458" t="str">
        <f t="shared" si="284"/>
        <v/>
      </c>
      <c r="O458" t="str">
        <f t="shared" si="284"/>
        <v/>
      </c>
      <c r="P458" t="str">
        <f t="shared" si="284"/>
        <v/>
      </c>
      <c r="Q458" t="str">
        <f t="shared" si="284"/>
        <v/>
      </c>
      <c r="R458" t="str">
        <f t="shared" si="290"/>
        <v/>
      </c>
      <c r="S458" t="str">
        <f t="shared" si="288"/>
        <v/>
      </c>
      <c r="T458" t="str">
        <f t="shared" si="288"/>
        <v/>
      </c>
      <c r="U458" t="str">
        <f t="shared" si="288"/>
        <v/>
      </c>
      <c r="W458" t="str">
        <f t="shared" si="301"/>
        <v/>
      </c>
      <c r="X458" t="str">
        <f t="shared" si="301"/>
        <v/>
      </c>
      <c r="Y458" t="str">
        <f t="shared" si="301"/>
        <v/>
      </c>
      <c r="Z458" t="str">
        <f t="shared" si="301"/>
        <v/>
      </c>
      <c r="BR458" t="str">
        <f t="shared" ref="BR458:CG463" si="312">IF($A458=BR$2,$C458,"")</f>
        <v/>
      </c>
      <c r="BS458" t="str">
        <f t="shared" si="312"/>
        <v/>
      </c>
      <c r="BT458" t="str">
        <f t="shared" si="312"/>
        <v/>
      </c>
      <c r="BU458" t="str">
        <f t="shared" si="312"/>
        <v/>
      </c>
      <c r="BV458" t="str">
        <f t="shared" si="312"/>
        <v/>
      </c>
      <c r="BW458" t="str">
        <f t="shared" si="312"/>
        <v/>
      </c>
      <c r="BX458" t="str">
        <f t="shared" si="312"/>
        <v/>
      </c>
      <c r="BY458" t="str">
        <f t="shared" si="285"/>
        <v/>
      </c>
      <c r="BZ458" t="str">
        <f t="shared" si="285"/>
        <v/>
      </c>
      <c r="CA458" t="str">
        <f t="shared" si="285"/>
        <v/>
      </c>
      <c r="CB458" t="str">
        <f t="shared" si="285"/>
        <v/>
      </c>
      <c r="CC458" t="str">
        <f t="shared" si="291"/>
        <v/>
      </c>
      <c r="CD458">
        <f t="shared" si="281"/>
        <v>0</v>
      </c>
      <c r="CE458" t="str">
        <f t="shared" si="281"/>
        <v/>
      </c>
      <c r="CF458" t="str">
        <f t="shared" si="281"/>
        <v/>
      </c>
      <c r="CG458" t="str">
        <f t="shared" si="281"/>
        <v/>
      </c>
      <c r="CH458" t="str">
        <f t="shared" si="282"/>
        <v/>
      </c>
      <c r="CI458" t="str">
        <f t="shared" si="282"/>
        <v/>
      </c>
      <c r="CJ458" t="str">
        <f t="shared" si="282"/>
        <v/>
      </c>
      <c r="CK458" t="str">
        <f t="shared" si="282"/>
        <v/>
      </c>
      <c r="CM458" t="str">
        <f t="shared" ref="CM458:DB463" si="313">IF($B458=CM$2,$D458,"")</f>
        <v/>
      </c>
      <c r="CN458" t="str">
        <f t="shared" si="313"/>
        <v/>
      </c>
      <c r="CO458">
        <f t="shared" si="313"/>
        <v>0</v>
      </c>
      <c r="CP458" t="str">
        <f t="shared" si="313"/>
        <v/>
      </c>
      <c r="CQ458" t="str">
        <f t="shared" si="313"/>
        <v/>
      </c>
      <c r="CR458" t="str">
        <f t="shared" si="313"/>
        <v/>
      </c>
      <c r="CS458" t="str">
        <f t="shared" si="313"/>
        <v/>
      </c>
      <c r="CT458" t="str">
        <f t="shared" si="286"/>
        <v/>
      </c>
      <c r="CU458" t="str">
        <f t="shared" si="286"/>
        <v/>
      </c>
      <c r="CV458" t="str">
        <f t="shared" si="286"/>
        <v/>
      </c>
      <c r="CW458" t="str">
        <f t="shared" si="286"/>
        <v/>
      </c>
      <c r="CX458" t="str">
        <f t="shared" si="292"/>
        <v/>
      </c>
      <c r="CY458" t="str">
        <f t="shared" si="283"/>
        <v/>
      </c>
      <c r="CZ458" t="str">
        <f t="shared" si="283"/>
        <v/>
      </c>
      <c r="DA458" t="str">
        <f t="shared" si="283"/>
        <v/>
      </c>
      <c r="DB458" t="str">
        <f t="shared" si="283"/>
        <v/>
      </c>
      <c r="DC458" t="str">
        <f t="shared" si="289"/>
        <v/>
      </c>
      <c r="DD458" t="str">
        <f t="shared" si="287"/>
        <v/>
      </c>
      <c r="DE458" t="str">
        <f t="shared" si="287"/>
        <v/>
      </c>
      <c r="DF458" t="str">
        <f t="shared" si="287"/>
        <v/>
      </c>
      <c r="DH458" t="str">
        <f t="shared" si="298"/>
        <v/>
      </c>
      <c r="DI458" t="str">
        <f t="shared" si="302"/>
        <v/>
      </c>
      <c r="DJ458" t="str">
        <f t="shared" si="302"/>
        <v/>
      </c>
      <c r="DK458" t="str">
        <f t="shared" si="302"/>
        <v/>
      </c>
      <c r="DL458" t="str">
        <f t="shared" si="302"/>
        <v/>
      </c>
      <c r="DM458" t="str">
        <f t="shared" ref="DI458:EA463" si="314">IF($A458=DM$2,$D458,"")</f>
        <v/>
      </c>
      <c r="DN458" t="str">
        <f t="shared" si="314"/>
        <v/>
      </c>
      <c r="DO458" t="str">
        <f t="shared" si="314"/>
        <v/>
      </c>
      <c r="DP458" t="str">
        <f t="shared" si="314"/>
        <v/>
      </c>
      <c r="DQ458" t="str">
        <f t="shared" si="314"/>
        <v/>
      </c>
      <c r="DR458" t="str">
        <f t="shared" si="314"/>
        <v/>
      </c>
      <c r="DS458" t="str">
        <f t="shared" si="314"/>
        <v/>
      </c>
      <c r="DT458">
        <f t="shared" si="314"/>
        <v>0</v>
      </c>
      <c r="DU458" t="str">
        <f t="shared" si="314"/>
        <v/>
      </c>
      <c r="DV458" t="str">
        <f t="shared" si="314"/>
        <v/>
      </c>
      <c r="DW458" t="str">
        <f t="shared" si="314"/>
        <v/>
      </c>
      <c r="DX458" t="str">
        <f t="shared" si="314"/>
        <v/>
      </c>
      <c r="DY458" t="str">
        <f t="shared" si="314"/>
        <v/>
      </c>
      <c r="DZ458" t="str">
        <f t="shared" si="314"/>
        <v/>
      </c>
      <c r="EA458" t="str">
        <f t="shared" si="314"/>
        <v/>
      </c>
      <c r="EC458" t="str">
        <f t="shared" ref="EC458:EL463" si="315">IF($B458=EC$2,$C458,"")</f>
        <v/>
      </c>
      <c r="ED458" t="str">
        <f t="shared" si="315"/>
        <v/>
      </c>
      <c r="EE458">
        <f t="shared" si="315"/>
        <v>0</v>
      </c>
      <c r="EF458" t="str">
        <f t="shared" si="315"/>
        <v/>
      </c>
      <c r="EG458" t="str">
        <f t="shared" si="315"/>
        <v/>
      </c>
      <c r="EH458" t="str">
        <f t="shared" si="315"/>
        <v/>
      </c>
      <c r="EI458" t="str">
        <f t="shared" si="315"/>
        <v/>
      </c>
      <c r="EJ458" t="str">
        <f t="shared" si="315"/>
        <v/>
      </c>
      <c r="EK458" t="str">
        <f t="shared" si="315"/>
        <v/>
      </c>
      <c r="EL458" t="str">
        <f t="shared" si="315"/>
        <v/>
      </c>
      <c r="EM458" t="str">
        <f t="shared" ref="EM458:EU463" si="316">IF($B458=EM$2,$C458,"")</f>
        <v/>
      </c>
      <c r="EN458" t="str">
        <f t="shared" si="316"/>
        <v/>
      </c>
      <c r="EO458" t="str">
        <f t="shared" si="316"/>
        <v/>
      </c>
      <c r="EP458" t="str">
        <f t="shared" si="316"/>
        <v/>
      </c>
      <c r="EQ458" t="str">
        <f t="shared" si="316"/>
        <v/>
      </c>
      <c r="ER458" t="str">
        <f t="shared" si="316"/>
        <v/>
      </c>
      <c r="ES458" t="str">
        <f t="shared" si="316"/>
        <v/>
      </c>
      <c r="ET458" t="str">
        <f t="shared" si="316"/>
        <v/>
      </c>
      <c r="EU458" t="str">
        <f t="shared" si="316"/>
        <v/>
      </c>
      <c r="EV458" t="str">
        <f t="shared" si="308"/>
        <v/>
      </c>
    </row>
    <row r="459" spans="1:152">
      <c r="A459" t="s">
        <v>15</v>
      </c>
      <c r="B459" t="s">
        <v>5</v>
      </c>
      <c r="E459" s="1" t="str">
        <f t="shared" si="309"/>
        <v/>
      </c>
      <c r="F459" s="1" t="str">
        <f t="shared" si="310"/>
        <v/>
      </c>
      <c r="G459" t="str">
        <f t="shared" si="311"/>
        <v/>
      </c>
      <c r="H459" t="str">
        <f t="shared" si="311"/>
        <v/>
      </c>
      <c r="I459" t="str">
        <f t="shared" si="311"/>
        <v/>
      </c>
      <c r="J459" t="str">
        <f t="shared" si="311"/>
        <v/>
      </c>
      <c r="K459" t="str">
        <f t="shared" si="311"/>
        <v/>
      </c>
      <c r="L459" t="str">
        <f t="shared" si="311"/>
        <v/>
      </c>
      <c r="M459" t="str">
        <f t="shared" si="311"/>
        <v/>
      </c>
      <c r="N459" t="str">
        <f t="shared" si="284"/>
        <v/>
      </c>
      <c r="O459" t="str">
        <f t="shared" si="284"/>
        <v/>
      </c>
      <c r="P459" t="str">
        <f t="shared" si="284"/>
        <v/>
      </c>
      <c r="Q459" t="str">
        <f t="shared" si="284"/>
        <v/>
      </c>
      <c r="R459" t="str">
        <f t="shared" si="290"/>
        <v/>
      </c>
      <c r="S459" t="str">
        <f t="shared" si="288"/>
        <v/>
      </c>
      <c r="T459" t="str">
        <f t="shared" si="288"/>
        <v/>
      </c>
      <c r="U459" t="str">
        <f t="shared" si="288"/>
        <v/>
      </c>
      <c r="W459" t="str">
        <f t="shared" si="301"/>
        <v/>
      </c>
      <c r="X459" t="str">
        <f t="shared" si="301"/>
        <v/>
      </c>
      <c r="Y459" t="str">
        <f t="shared" si="301"/>
        <v/>
      </c>
      <c r="Z459" t="str">
        <f t="shared" si="301"/>
        <v/>
      </c>
      <c r="BR459" t="str">
        <f t="shared" si="312"/>
        <v/>
      </c>
      <c r="BS459" t="str">
        <f t="shared" si="312"/>
        <v/>
      </c>
      <c r="BT459" t="str">
        <f t="shared" si="312"/>
        <v/>
      </c>
      <c r="BU459" t="str">
        <f t="shared" si="312"/>
        <v/>
      </c>
      <c r="BV459" t="str">
        <f t="shared" si="312"/>
        <v/>
      </c>
      <c r="BW459" t="str">
        <f t="shared" si="312"/>
        <v/>
      </c>
      <c r="BX459" t="str">
        <f t="shared" si="312"/>
        <v/>
      </c>
      <c r="BY459" t="str">
        <f t="shared" si="285"/>
        <v/>
      </c>
      <c r="BZ459" t="str">
        <f t="shared" si="285"/>
        <v/>
      </c>
      <c r="CA459" t="str">
        <f t="shared" si="285"/>
        <v/>
      </c>
      <c r="CB459" t="str">
        <f t="shared" si="285"/>
        <v/>
      </c>
      <c r="CC459" t="str">
        <f t="shared" si="291"/>
        <v/>
      </c>
      <c r="CD459" t="str">
        <f t="shared" si="291"/>
        <v/>
      </c>
      <c r="CE459">
        <f t="shared" si="291"/>
        <v>0</v>
      </c>
      <c r="CF459" t="str">
        <f t="shared" si="291"/>
        <v/>
      </c>
      <c r="CG459" t="str">
        <f t="shared" si="291"/>
        <v/>
      </c>
      <c r="CH459" t="str">
        <f t="shared" si="291"/>
        <v/>
      </c>
      <c r="CI459" t="str">
        <f t="shared" si="291"/>
        <v/>
      </c>
      <c r="CJ459" t="str">
        <f t="shared" si="291"/>
        <v/>
      </c>
      <c r="CK459" t="str">
        <f t="shared" si="291"/>
        <v/>
      </c>
      <c r="CM459" t="str">
        <f t="shared" si="313"/>
        <v/>
      </c>
      <c r="CN459" t="str">
        <f t="shared" si="313"/>
        <v/>
      </c>
      <c r="CO459" t="str">
        <f t="shared" si="313"/>
        <v/>
      </c>
      <c r="CP459">
        <f t="shared" si="313"/>
        <v>0</v>
      </c>
      <c r="CQ459" t="str">
        <f t="shared" si="313"/>
        <v/>
      </c>
      <c r="CR459" t="str">
        <f t="shared" si="313"/>
        <v/>
      </c>
      <c r="CS459" t="str">
        <f t="shared" si="313"/>
        <v/>
      </c>
      <c r="CT459" t="str">
        <f t="shared" si="286"/>
        <v/>
      </c>
      <c r="CU459" t="str">
        <f t="shared" si="286"/>
        <v/>
      </c>
      <c r="CV459" t="str">
        <f t="shared" si="286"/>
        <v/>
      </c>
      <c r="CW459" t="str">
        <f t="shared" si="286"/>
        <v/>
      </c>
      <c r="CX459" t="str">
        <f t="shared" si="292"/>
        <v/>
      </c>
      <c r="CY459" t="str">
        <f t="shared" si="292"/>
        <v/>
      </c>
      <c r="CZ459" t="str">
        <f t="shared" si="292"/>
        <v/>
      </c>
      <c r="DA459" t="str">
        <f t="shared" si="292"/>
        <v/>
      </c>
      <c r="DB459" t="str">
        <f t="shared" si="292"/>
        <v/>
      </c>
      <c r="DC459" t="str">
        <f t="shared" si="289"/>
        <v/>
      </c>
      <c r="DD459" t="str">
        <f t="shared" si="287"/>
        <v/>
      </c>
      <c r="DE459" t="str">
        <f t="shared" si="287"/>
        <v/>
      </c>
      <c r="DF459" t="str">
        <f t="shared" si="287"/>
        <v/>
      </c>
      <c r="DH459" t="str">
        <f t="shared" si="298"/>
        <v/>
      </c>
      <c r="DI459" t="str">
        <f t="shared" si="314"/>
        <v/>
      </c>
      <c r="DJ459" t="str">
        <f t="shared" si="314"/>
        <v/>
      </c>
      <c r="DK459" t="str">
        <f t="shared" si="314"/>
        <v/>
      </c>
      <c r="DL459" t="str">
        <f t="shared" si="314"/>
        <v/>
      </c>
      <c r="DM459" t="str">
        <f t="shared" si="314"/>
        <v/>
      </c>
      <c r="DN459" t="str">
        <f t="shared" si="314"/>
        <v/>
      </c>
      <c r="DO459" t="str">
        <f t="shared" si="314"/>
        <v/>
      </c>
      <c r="DP459" t="str">
        <f t="shared" si="314"/>
        <v/>
      </c>
      <c r="DQ459" t="str">
        <f t="shared" si="314"/>
        <v/>
      </c>
      <c r="DR459" t="str">
        <f t="shared" si="314"/>
        <v/>
      </c>
      <c r="DS459" t="str">
        <f t="shared" si="314"/>
        <v/>
      </c>
      <c r="DT459" t="str">
        <f t="shared" si="314"/>
        <v/>
      </c>
      <c r="DU459">
        <f t="shared" si="314"/>
        <v>0</v>
      </c>
      <c r="DV459" t="str">
        <f t="shared" si="314"/>
        <v/>
      </c>
      <c r="DW459" t="str">
        <f t="shared" si="314"/>
        <v/>
      </c>
      <c r="DX459" t="str">
        <f t="shared" si="314"/>
        <v/>
      </c>
      <c r="DY459" t="str">
        <f t="shared" si="314"/>
        <v/>
      </c>
      <c r="DZ459" t="str">
        <f t="shared" si="314"/>
        <v/>
      </c>
      <c r="EA459" t="str">
        <f t="shared" si="314"/>
        <v/>
      </c>
      <c r="EC459" t="str">
        <f t="shared" si="315"/>
        <v/>
      </c>
      <c r="ED459" t="str">
        <f t="shared" si="315"/>
        <v/>
      </c>
      <c r="EE459" t="str">
        <f t="shared" si="315"/>
        <v/>
      </c>
      <c r="EF459">
        <f t="shared" si="315"/>
        <v>0</v>
      </c>
      <c r="EG459" t="str">
        <f t="shared" si="315"/>
        <v/>
      </c>
      <c r="EH459" t="str">
        <f t="shared" si="315"/>
        <v/>
      </c>
      <c r="EI459" t="str">
        <f t="shared" si="315"/>
        <v/>
      </c>
      <c r="EJ459" t="str">
        <f t="shared" si="315"/>
        <v/>
      </c>
      <c r="EK459" t="str">
        <f t="shared" si="315"/>
        <v/>
      </c>
      <c r="EL459" t="str">
        <f t="shared" si="315"/>
        <v/>
      </c>
      <c r="EM459" t="str">
        <f t="shared" si="316"/>
        <v/>
      </c>
      <c r="EN459" t="str">
        <f t="shared" si="316"/>
        <v/>
      </c>
      <c r="EO459" t="str">
        <f t="shared" si="316"/>
        <v/>
      </c>
      <c r="EP459" t="str">
        <f t="shared" si="316"/>
        <v/>
      </c>
      <c r="EQ459" t="str">
        <f t="shared" si="316"/>
        <v/>
      </c>
      <c r="ER459" t="str">
        <f t="shared" si="316"/>
        <v/>
      </c>
      <c r="ES459" t="str">
        <f t="shared" si="316"/>
        <v/>
      </c>
      <c r="ET459" t="str">
        <f t="shared" si="316"/>
        <v/>
      </c>
      <c r="EU459" t="str">
        <f t="shared" si="316"/>
        <v/>
      </c>
      <c r="EV459" t="str">
        <f t="shared" si="308"/>
        <v/>
      </c>
    </row>
    <row r="460" spans="1:152">
      <c r="A460" t="s">
        <v>4</v>
      </c>
      <c r="B460" t="s">
        <v>9</v>
      </c>
      <c r="E460" s="1" t="str">
        <f t="shared" si="309"/>
        <v/>
      </c>
      <c r="F460" s="1" t="str">
        <f t="shared" si="310"/>
        <v/>
      </c>
      <c r="G460" t="str">
        <f t="shared" si="311"/>
        <v/>
      </c>
      <c r="H460" t="str">
        <f t="shared" si="311"/>
        <v/>
      </c>
      <c r="I460" t="str">
        <f t="shared" si="311"/>
        <v/>
      </c>
      <c r="J460" t="str">
        <f t="shared" si="311"/>
        <v/>
      </c>
      <c r="K460" t="str">
        <f t="shared" si="311"/>
        <v/>
      </c>
      <c r="L460" t="str">
        <f t="shared" si="311"/>
        <v/>
      </c>
      <c r="M460" t="str">
        <f t="shared" si="311"/>
        <v/>
      </c>
      <c r="N460" t="str">
        <f t="shared" si="311"/>
        <v/>
      </c>
      <c r="O460" t="str">
        <f t="shared" si="311"/>
        <v/>
      </c>
      <c r="P460" t="str">
        <f t="shared" si="311"/>
        <v/>
      </c>
      <c r="Q460" t="str">
        <f t="shared" si="311"/>
        <v/>
      </c>
      <c r="R460" t="str">
        <f t="shared" si="290"/>
        <v/>
      </c>
      <c r="S460" t="str">
        <f t="shared" si="288"/>
        <v/>
      </c>
      <c r="T460" t="str">
        <f t="shared" si="288"/>
        <v/>
      </c>
      <c r="U460" t="str">
        <f t="shared" si="288"/>
        <v/>
      </c>
      <c r="W460" t="str">
        <f t="shared" si="301"/>
        <v/>
      </c>
      <c r="X460" t="str">
        <f t="shared" si="301"/>
        <v/>
      </c>
      <c r="Y460" t="str">
        <f t="shared" si="301"/>
        <v/>
      </c>
      <c r="Z460" t="str">
        <f t="shared" si="301"/>
        <v/>
      </c>
      <c r="BR460" t="str">
        <f t="shared" si="312"/>
        <v/>
      </c>
      <c r="BS460" t="str">
        <f t="shared" si="312"/>
        <v/>
      </c>
      <c r="BT460" t="str">
        <f t="shared" si="312"/>
        <v/>
      </c>
      <c r="BU460" t="str">
        <f t="shared" si="312"/>
        <v/>
      </c>
      <c r="BV460" t="str">
        <f t="shared" si="312"/>
        <v/>
      </c>
      <c r="BW460" t="str">
        <f t="shared" si="312"/>
        <v/>
      </c>
      <c r="BX460" t="str">
        <f t="shared" si="312"/>
        <v/>
      </c>
      <c r="BY460" t="str">
        <f t="shared" si="312"/>
        <v/>
      </c>
      <c r="BZ460" t="str">
        <f t="shared" si="312"/>
        <v/>
      </c>
      <c r="CA460" t="str">
        <f t="shared" si="312"/>
        <v/>
      </c>
      <c r="CB460" t="str">
        <f t="shared" si="312"/>
        <v/>
      </c>
      <c r="CC460" t="str">
        <f t="shared" si="291"/>
        <v/>
      </c>
      <c r="CD460" t="str">
        <f t="shared" si="291"/>
        <v/>
      </c>
      <c r="CE460" t="str">
        <f t="shared" si="291"/>
        <v/>
      </c>
      <c r="CF460" t="str">
        <f t="shared" si="291"/>
        <v/>
      </c>
      <c r="CG460" t="str">
        <f t="shared" si="291"/>
        <v/>
      </c>
      <c r="CH460">
        <f t="shared" si="291"/>
        <v>0</v>
      </c>
      <c r="CI460" t="str">
        <f t="shared" si="291"/>
        <v/>
      </c>
      <c r="CJ460" t="str">
        <f t="shared" si="291"/>
        <v/>
      </c>
      <c r="CK460" t="str">
        <f t="shared" si="291"/>
        <v/>
      </c>
      <c r="CM460" t="str">
        <f t="shared" si="313"/>
        <v/>
      </c>
      <c r="CN460" t="str">
        <f t="shared" si="313"/>
        <v/>
      </c>
      <c r="CO460" t="str">
        <f t="shared" si="313"/>
        <v/>
      </c>
      <c r="CP460" t="str">
        <f t="shared" si="313"/>
        <v/>
      </c>
      <c r="CQ460" t="str">
        <f t="shared" si="313"/>
        <v/>
      </c>
      <c r="CR460" t="str">
        <f t="shared" si="313"/>
        <v/>
      </c>
      <c r="CS460">
        <f t="shared" si="313"/>
        <v>0</v>
      </c>
      <c r="CT460" t="str">
        <f t="shared" si="313"/>
        <v/>
      </c>
      <c r="CU460" t="str">
        <f t="shared" si="313"/>
        <v/>
      </c>
      <c r="CV460" t="str">
        <f t="shared" si="313"/>
        <v/>
      </c>
      <c r="CW460" t="str">
        <f t="shared" si="313"/>
        <v/>
      </c>
      <c r="CX460" t="str">
        <f t="shared" si="292"/>
        <v/>
      </c>
      <c r="CY460" t="str">
        <f t="shared" si="292"/>
        <v/>
      </c>
      <c r="CZ460" t="str">
        <f t="shared" si="292"/>
        <v/>
      </c>
      <c r="DA460" t="str">
        <f t="shared" si="292"/>
        <v/>
      </c>
      <c r="DB460" t="str">
        <f t="shared" si="292"/>
        <v/>
      </c>
      <c r="DC460" t="str">
        <f t="shared" si="289"/>
        <v/>
      </c>
      <c r="DD460" t="str">
        <f t="shared" si="289"/>
        <v/>
      </c>
      <c r="DE460" t="str">
        <f t="shared" si="289"/>
        <v/>
      </c>
      <c r="DF460" t="str">
        <f t="shared" si="289"/>
        <v/>
      </c>
      <c r="DH460" t="str">
        <f t="shared" si="298"/>
        <v/>
      </c>
      <c r="DI460" t="str">
        <f t="shared" si="314"/>
        <v/>
      </c>
      <c r="DJ460" t="str">
        <f t="shared" si="314"/>
        <v/>
      </c>
      <c r="DK460" t="str">
        <f t="shared" si="314"/>
        <v/>
      </c>
      <c r="DL460" t="str">
        <f t="shared" si="314"/>
        <v/>
      </c>
      <c r="DM460" t="str">
        <f t="shared" si="314"/>
        <v/>
      </c>
      <c r="DN460" t="str">
        <f t="shared" si="314"/>
        <v/>
      </c>
      <c r="DO460" t="str">
        <f t="shared" si="314"/>
        <v/>
      </c>
      <c r="DP460" t="str">
        <f t="shared" si="314"/>
        <v/>
      </c>
      <c r="DQ460" t="str">
        <f t="shared" si="314"/>
        <v/>
      </c>
      <c r="DR460" t="str">
        <f t="shared" si="314"/>
        <v/>
      </c>
      <c r="DS460" t="str">
        <f t="shared" si="314"/>
        <v/>
      </c>
      <c r="DT460" t="str">
        <f t="shared" si="314"/>
        <v/>
      </c>
      <c r="DU460" t="str">
        <f t="shared" si="314"/>
        <v/>
      </c>
      <c r="DV460" t="str">
        <f t="shared" si="314"/>
        <v/>
      </c>
      <c r="DW460" t="str">
        <f t="shared" si="314"/>
        <v/>
      </c>
      <c r="DX460">
        <f t="shared" si="314"/>
        <v>0</v>
      </c>
      <c r="DY460" t="str">
        <f t="shared" si="314"/>
        <v/>
      </c>
      <c r="DZ460" t="str">
        <f t="shared" si="314"/>
        <v/>
      </c>
      <c r="EA460" t="str">
        <f t="shared" si="314"/>
        <v/>
      </c>
      <c r="EC460" t="str">
        <f t="shared" si="315"/>
        <v/>
      </c>
      <c r="ED460" t="str">
        <f t="shared" si="315"/>
        <v/>
      </c>
      <c r="EE460" t="str">
        <f t="shared" si="315"/>
        <v/>
      </c>
      <c r="EF460" t="str">
        <f t="shared" si="315"/>
        <v/>
      </c>
      <c r="EG460" t="str">
        <f t="shared" si="315"/>
        <v/>
      </c>
      <c r="EH460" t="str">
        <f t="shared" si="315"/>
        <v/>
      </c>
      <c r="EI460">
        <f t="shared" si="315"/>
        <v>0</v>
      </c>
      <c r="EJ460" t="str">
        <f t="shared" si="315"/>
        <v/>
      </c>
      <c r="EK460" t="str">
        <f t="shared" si="315"/>
        <v/>
      </c>
      <c r="EL460" t="str">
        <f t="shared" si="315"/>
        <v/>
      </c>
      <c r="EM460" t="str">
        <f t="shared" si="316"/>
        <v/>
      </c>
      <c r="EN460" t="str">
        <f t="shared" si="316"/>
        <v/>
      </c>
      <c r="EO460" t="str">
        <f t="shared" si="316"/>
        <v/>
      </c>
      <c r="EP460" t="str">
        <f t="shared" si="316"/>
        <v/>
      </c>
      <c r="EQ460" t="str">
        <f t="shared" si="316"/>
        <v/>
      </c>
      <c r="ER460" t="str">
        <f t="shared" si="316"/>
        <v/>
      </c>
      <c r="ES460" t="str">
        <f t="shared" si="316"/>
        <v/>
      </c>
      <c r="ET460" t="str">
        <f t="shared" si="316"/>
        <v/>
      </c>
      <c r="EU460" t="str">
        <f t="shared" si="316"/>
        <v/>
      </c>
      <c r="EV460" t="str">
        <f t="shared" si="308"/>
        <v/>
      </c>
    </row>
    <row r="461" spans="1:152">
      <c r="A461" t="s">
        <v>10</v>
      </c>
      <c r="B461" t="s">
        <v>17</v>
      </c>
      <c r="E461" s="1" t="str">
        <f t="shared" si="309"/>
        <v/>
      </c>
      <c r="F461" s="1" t="str">
        <f t="shared" si="310"/>
        <v/>
      </c>
      <c r="G461" t="str">
        <f t="shared" si="311"/>
        <v/>
      </c>
      <c r="H461" t="str">
        <f t="shared" si="311"/>
        <v/>
      </c>
      <c r="I461" t="str">
        <f t="shared" si="311"/>
        <v/>
      </c>
      <c r="J461" t="str">
        <f t="shared" si="311"/>
        <v/>
      </c>
      <c r="K461" t="str">
        <f t="shared" si="311"/>
        <v/>
      </c>
      <c r="L461" t="str">
        <f t="shared" si="311"/>
        <v/>
      </c>
      <c r="M461" t="str">
        <f t="shared" si="311"/>
        <v/>
      </c>
      <c r="N461" t="str">
        <f t="shared" si="311"/>
        <v/>
      </c>
      <c r="O461" t="str">
        <f t="shared" si="311"/>
        <v/>
      </c>
      <c r="P461" t="str">
        <f t="shared" si="311"/>
        <v/>
      </c>
      <c r="Q461" t="str">
        <f t="shared" si="311"/>
        <v/>
      </c>
      <c r="R461" t="str">
        <f t="shared" si="290"/>
        <v/>
      </c>
      <c r="S461" t="str">
        <f t="shared" si="290"/>
        <v/>
      </c>
      <c r="T461" t="str">
        <f t="shared" si="290"/>
        <v/>
      </c>
      <c r="U461" t="str">
        <f t="shared" si="290"/>
        <v/>
      </c>
      <c r="W461" t="str">
        <f t="shared" si="301"/>
        <v/>
      </c>
      <c r="X461" t="str">
        <f t="shared" si="301"/>
        <v/>
      </c>
      <c r="Y461" t="str">
        <f t="shared" si="301"/>
        <v/>
      </c>
      <c r="Z461" t="str">
        <f t="shared" si="301"/>
        <v/>
      </c>
      <c r="BR461" t="str">
        <f t="shared" si="312"/>
        <v/>
      </c>
      <c r="BS461" t="str">
        <f t="shared" si="312"/>
        <v/>
      </c>
      <c r="BT461" t="str">
        <f t="shared" si="312"/>
        <v/>
      </c>
      <c r="BU461" t="str">
        <f t="shared" si="312"/>
        <v/>
      </c>
      <c r="BV461" t="str">
        <f t="shared" si="312"/>
        <v/>
      </c>
      <c r="BW461" t="str">
        <f t="shared" si="312"/>
        <v/>
      </c>
      <c r="BX461" t="str">
        <f t="shared" si="312"/>
        <v/>
      </c>
      <c r="BY461" t="str">
        <f t="shared" si="312"/>
        <v/>
      </c>
      <c r="BZ461" t="str">
        <f t="shared" si="312"/>
        <v/>
      </c>
      <c r="CA461" t="str">
        <f t="shared" si="312"/>
        <v/>
      </c>
      <c r="CB461" t="str">
        <f t="shared" si="312"/>
        <v/>
      </c>
      <c r="CC461" t="str">
        <f t="shared" si="291"/>
        <v/>
      </c>
      <c r="CD461" t="str">
        <f t="shared" si="291"/>
        <v/>
      </c>
      <c r="CE461" t="str">
        <f t="shared" si="291"/>
        <v/>
      </c>
      <c r="CF461">
        <f t="shared" si="291"/>
        <v>0</v>
      </c>
      <c r="CG461" t="str">
        <f t="shared" si="291"/>
        <v/>
      </c>
      <c r="CH461" t="str">
        <f t="shared" si="291"/>
        <v/>
      </c>
      <c r="CI461" t="str">
        <f t="shared" si="291"/>
        <v/>
      </c>
      <c r="CJ461" t="str">
        <f t="shared" si="291"/>
        <v/>
      </c>
      <c r="CK461" t="str">
        <f t="shared" si="291"/>
        <v/>
      </c>
      <c r="CM461" t="str">
        <f t="shared" si="313"/>
        <v/>
      </c>
      <c r="CN461" t="str">
        <f t="shared" si="313"/>
        <v/>
      </c>
      <c r="CO461" t="str">
        <f t="shared" si="313"/>
        <v/>
      </c>
      <c r="CP461" t="str">
        <f t="shared" si="313"/>
        <v/>
      </c>
      <c r="CQ461">
        <f t="shared" si="313"/>
        <v>0</v>
      </c>
      <c r="CR461" t="str">
        <f t="shared" si="313"/>
        <v/>
      </c>
      <c r="CS461" t="str">
        <f t="shared" si="313"/>
        <v/>
      </c>
      <c r="CT461" t="str">
        <f t="shared" si="313"/>
        <v/>
      </c>
      <c r="CU461" t="str">
        <f t="shared" si="313"/>
        <v/>
      </c>
      <c r="CV461" t="str">
        <f t="shared" si="313"/>
        <v/>
      </c>
      <c r="CW461" t="str">
        <f t="shared" si="313"/>
        <v/>
      </c>
      <c r="CX461" t="str">
        <f t="shared" si="292"/>
        <v/>
      </c>
      <c r="CY461" t="str">
        <f t="shared" si="292"/>
        <v/>
      </c>
      <c r="CZ461" t="str">
        <f t="shared" si="292"/>
        <v/>
      </c>
      <c r="DA461" t="str">
        <f t="shared" si="292"/>
        <v/>
      </c>
      <c r="DB461" t="str">
        <f t="shared" si="292"/>
        <v/>
      </c>
      <c r="DC461" t="str">
        <f t="shared" si="289"/>
        <v/>
      </c>
      <c r="DD461" t="str">
        <f t="shared" si="289"/>
        <v/>
      </c>
      <c r="DE461" t="str">
        <f t="shared" si="289"/>
        <v/>
      </c>
      <c r="DF461" t="str">
        <f t="shared" si="289"/>
        <v/>
      </c>
      <c r="DH461" t="str">
        <f t="shared" si="298"/>
        <v/>
      </c>
      <c r="DI461" t="str">
        <f t="shared" si="314"/>
        <v/>
      </c>
      <c r="DJ461" t="str">
        <f t="shared" si="314"/>
        <v/>
      </c>
      <c r="DK461" t="str">
        <f t="shared" si="314"/>
        <v/>
      </c>
      <c r="DL461" t="str">
        <f t="shared" si="314"/>
        <v/>
      </c>
      <c r="DM461" t="str">
        <f t="shared" si="314"/>
        <v/>
      </c>
      <c r="DN461" t="str">
        <f t="shared" si="314"/>
        <v/>
      </c>
      <c r="DO461" t="str">
        <f t="shared" si="314"/>
        <v/>
      </c>
      <c r="DP461" t="str">
        <f t="shared" si="314"/>
        <v/>
      </c>
      <c r="DQ461" t="str">
        <f t="shared" si="314"/>
        <v/>
      </c>
      <c r="DR461" t="str">
        <f t="shared" si="314"/>
        <v/>
      </c>
      <c r="DS461" t="str">
        <f t="shared" si="314"/>
        <v/>
      </c>
      <c r="DT461" t="str">
        <f t="shared" si="314"/>
        <v/>
      </c>
      <c r="DU461" t="str">
        <f t="shared" si="314"/>
        <v/>
      </c>
      <c r="DV461">
        <f t="shared" si="314"/>
        <v>0</v>
      </c>
      <c r="DW461" t="str">
        <f t="shared" si="314"/>
        <v/>
      </c>
      <c r="DX461" t="str">
        <f t="shared" si="314"/>
        <v/>
      </c>
      <c r="DY461" t="str">
        <f t="shared" si="314"/>
        <v/>
      </c>
      <c r="DZ461" t="str">
        <f t="shared" si="314"/>
        <v/>
      </c>
      <c r="EA461" t="str">
        <f t="shared" si="314"/>
        <v/>
      </c>
      <c r="EC461" t="str">
        <f t="shared" si="315"/>
        <v/>
      </c>
      <c r="ED461" t="str">
        <f t="shared" si="315"/>
        <v/>
      </c>
      <c r="EE461" t="str">
        <f t="shared" si="315"/>
        <v/>
      </c>
      <c r="EF461" t="str">
        <f t="shared" si="315"/>
        <v/>
      </c>
      <c r="EG461">
        <f t="shared" si="315"/>
        <v>0</v>
      </c>
      <c r="EH461" t="str">
        <f t="shared" si="315"/>
        <v/>
      </c>
      <c r="EI461" t="str">
        <f t="shared" si="315"/>
        <v/>
      </c>
      <c r="EJ461" t="str">
        <f t="shared" si="315"/>
        <v/>
      </c>
      <c r="EK461" t="str">
        <f t="shared" si="315"/>
        <v/>
      </c>
      <c r="EL461" t="str">
        <f t="shared" si="315"/>
        <v/>
      </c>
      <c r="EM461" t="str">
        <f t="shared" si="316"/>
        <v/>
      </c>
      <c r="EN461" t="str">
        <f t="shared" si="316"/>
        <v/>
      </c>
      <c r="EO461" t="str">
        <f t="shared" si="316"/>
        <v/>
      </c>
      <c r="EP461" t="str">
        <f t="shared" si="316"/>
        <v/>
      </c>
      <c r="EQ461" t="str">
        <f t="shared" si="316"/>
        <v/>
      </c>
      <c r="ER461" t="str">
        <f t="shared" si="316"/>
        <v/>
      </c>
      <c r="ES461" t="str">
        <f t="shared" si="316"/>
        <v/>
      </c>
      <c r="ET461" t="str">
        <f t="shared" si="316"/>
        <v/>
      </c>
      <c r="EU461" t="str">
        <f t="shared" si="316"/>
        <v/>
      </c>
      <c r="EV461" t="str">
        <f t="shared" si="308"/>
        <v/>
      </c>
    </row>
    <row r="462" spans="1:152">
      <c r="A462" t="s">
        <v>0</v>
      </c>
      <c r="B462" t="s">
        <v>13</v>
      </c>
      <c r="E462" s="1" t="str">
        <f t="shared" si="309"/>
        <v/>
      </c>
      <c r="F462" s="1" t="str">
        <f t="shared" si="310"/>
        <v/>
      </c>
      <c r="G462" t="str">
        <f t="shared" si="311"/>
        <v/>
      </c>
      <c r="H462" t="str">
        <f t="shared" si="311"/>
        <v/>
      </c>
      <c r="I462" t="str">
        <f t="shared" si="311"/>
        <v/>
      </c>
      <c r="J462" t="str">
        <f t="shared" si="311"/>
        <v/>
      </c>
      <c r="K462" t="str">
        <f t="shared" si="311"/>
        <v/>
      </c>
      <c r="L462" t="str">
        <f t="shared" si="311"/>
        <v/>
      </c>
      <c r="M462" t="str">
        <f t="shared" si="311"/>
        <v/>
      </c>
      <c r="N462" t="str">
        <f t="shared" si="311"/>
        <v/>
      </c>
      <c r="O462" t="str">
        <f t="shared" si="311"/>
        <v/>
      </c>
      <c r="P462" t="str">
        <f t="shared" si="311"/>
        <v/>
      </c>
      <c r="Q462" t="str">
        <f t="shared" si="311"/>
        <v/>
      </c>
      <c r="R462" t="str">
        <f t="shared" si="290"/>
        <v/>
      </c>
      <c r="S462" t="str">
        <f t="shared" si="290"/>
        <v/>
      </c>
      <c r="T462" t="str">
        <f t="shared" si="290"/>
        <v/>
      </c>
      <c r="U462" t="str">
        <f t="shared" si="290"/>
        <v/>
      </c>
      <c r="W462" t="str">
        <f t="shared" si="301"/>
        <v/>
      </c>
      <c r="X462" t="str">
        <f t="shared" si="301"/>
        <v/>
      </c>
      <c r="Y462" t="str">
        <f t="shared" si="301"/>
        <v/>
      </c>
      <c r="Z462" t="str">
        <f t="shared" si="301"/>
        <v/>
      </c>
      <c r="BR462" t="str">
        <f t="shared" si="312"/>
        <v/>
      </c>
      <c r="BS462" t="str">
        <f t="shared" si="312"/>
        <v/>
      </c>
      <c r="BT462" t="str">
        <f t="shared" si="312"/>
        <v/>
      </c>
      <c r="BU462" t="str">
        <f t="shared" si="312"/>
        <v/>
      </c>
      <c r="BV462" t="str">
        <f t="shared" si="312"/>
        <v/>
      </c>
      <c r="BW462" t="str">
        <f t="shared" si="312"/>
        <v/>
      </c>
      <c r="BX462" t="str">
        <f t="shared" si="312"/>
        <v/>
      </c>
      <c r="BY462" t="str">
        <f t="shared" si="312"/>
        <v/>
      </c>
      <c r="BZ462" t="str">
        <f t="shared" si="312"/>
        <v/>
      </c>
      <c r="CA462" t="str">
        <f t="shared" si="312"/>
        <v/>
      </c>
      <c r="CB462" t="str">
        <f t="shared" si="312"/>
        <v/>
      </c>
      <c r="CC462" t="str">
        <f t="shared" si="291"/>
        <v/>
      </c>
      <c r="CD462" t="str">
        <f t="shared" si="291"/>
        <v/>
      </c>
      <c r="CE462" t="str">
        <f t="shared" si="291"/>
        <v/>
      </c>
      <c r="CF462" t="str">
        <f t="shared" si="291"/>
        <v/>
      </c>
      <c r="CG462">
        <f t="shared" si="291"/>
        <v>0</v>
      </c>
      <c r="CH462" t="str">
        <f t="shared" si="291"/>
        <v/>
      </c>
      <c r="CI462" t="str">
        <f t="shared" si="291"/>
        <v/>
      </c>
      <c r="CJ462" t="str">
        <f t="shared" si="291"/>
        <v/>
      </c>
      <c r="CK462" t="str">
        <f t="shared" si="291"/>
        <v/>
      </c>
      <c r="CM462" t="str">
        <f t="shared" si="313"/>
        <v/>
      </c>
      <c r="CN462" t="str">
        <f t="shared" si="313"/>
        <v/>
      </c>
      <c r="CO462" t="str">
        <f t="shared" si="313"/>
        <v/>
      </c>
      <c r="CP462" t="str">
        <f t="shared" si="313"/>
        <v/>
      </c>
      <c r="CQ462" t="str">
        <f t="shared" si="313"/>
        <v/>
      </c>
      <c r="CR462">
        <f t="shared" si="313"/>
        <v>0</v>
      </c>
      <c r="CS462" t="str">
        <f t="shared" si="313"/>
        <v/>
      </c>
      <c r="CT462" t="str">
        <f t="shared" si="313"/>
        <v/>
      </c>
      <c r="CU462" t="str">
        <f t="shared" si="313"/>
        <v/>
      </c>
      <c r="CV462" t="str">
        <f t="shared" si="313"/>
        <v/>
      </c>
      <c r="CW462" t="str">
        <f t="shared" si="313"/>
        <v/>
      </c>
      <c r="CX462" t="str">
        <f t="shared" si="292"/>
        <v/>
      </c>
      <c r="CY462" t="str">
        <f t="shared" si="292"/>
        <v/>
      </c>
      <c r="CZ462" t="str">
        <f t="shared" si="292"/>
        <v/>
      </c>
      <c r="DA462" t="str">
        <f t="shared" si="292"/>
        <v/>
      </c>
      <c r="DB462" t="str">
        <f t="shared" si="292"/>
        <v/>
      </c>
      <c r="DC462" t="str">
        <f t="shared" si="292"/>
        <v/>
      </c>
      <c r="DD462" t="str">
        <f t="shared" si="292"/>
        <v/>
      </c>
      <c r="DE462" t="str">
        <f t="shared" si="292"/>
        <v/>
      </c>
      <c r="DF462" t="str">
        <f t="shared" si="292"/>
        <v/>
      </c>
      <c r="DH462" t="str">
        <f t="shared" si="298"/>
        <v/>
      </c>
      <c r="DI462" t="str">
        <f t="shared" si="314"/>
        <v/>
      </c>
      <c r="DJ462" t="str">
        <f t="shared" si="314"/>
        <v/>
      </c>
      <c r="DK462" t="str">
        <f t="shared" si="314"/>
        <v/>
      </c>
      <c r="DL462" t="str">
        <f t="shared" si="314"/>
        <v/>
      </c>
      <c r="DM462" t="str">
        <f t="shared" si="314"/>
        <v/>
      </c>
      <c r="DN462" t="str">
        <f t="shared" si="314"/>
        <v/>
      </c>
      <c r="DO462" t="str">
        <f t="shared" si="314"/>
        <v/>
      </c>
      <c r="DP462" t="str">
        <f t="shared" si="314"/>
        <v/>
      </c>
      <c r="DQ462" t="str">
        <f t="shared" si="314"/>
        <v/>
      </c>
      <c r="DR462" t="str">
        <f t="shared" si="314"/>
        <v/>
      </c>
      <c r="DS462" t="str">
        <f t="shared" si="314"/>
        <v/>
      </c>
      <c r="DT462" t="str">
        <f t="shared" si="314"/>
        <v/>
      </c>
      <c r="DU462" t="str">
        <f t="shared" si="314"/>
        <v/>
      </c>
      <c r="DV462" t="str">
        <f t="shared" si="314"/>
        <v/>
      </c>
      <c r="DW462">
        <f t="shared" si="314"/>
        <v>0</v>
      </c>
      <c r="DX462" t="str">
        <f t="shared" si="314"/>
        <v/>
      </c>
      <c r="DY462" t="str">
        <f t="shared" si="314"/>
        <v/>
      </c>
      <c r="DZ462" t="str">
        <f t="shared" si="314"/>
        <v/>
      </c>
      <c r="EA462" t="str">
        <f t="shared" si="314"/>
        <v/>
      </c>
      <c r="EC462" t="str">
        <f t="shared" si="315"/>
        <v/>
      </c>
      <c r="ED462" t="str">
        <f t="shared" si="315"/>
        <v/>
      </c>
      <c r="EE462" t="str">
        <f t="shared" si="315"/>
        <v/>
      </c>
      <c r="EF462" t="str">
        <f t="shared" si="315"/>
        <v/>
      </c>
      <c r="EG462" t="str">
        <f t="shared" si="315"/>
        <v/>
      </c>
      <c r="EH462">
        <f t="shared" si="315"/>
        <v>0</v>
      </c>
      <c r="EI462" t="str">
        <f t="shared" si="315"/>
        <v/>
      </c>
      <c r="EJ462" t="str">
        <f t="shared" si="315"/>
        <v/>
      </c>
      <c r="EK462" t="str">
        <f t="shared" si="315"/>
        <v/>
      </c>
      <c r="EL462" t="str">
        <f t="shared" si="315"/>
        <v/>
      </c>
      <c r="EM462" t="str">
        <f t="shared" si="316"/>
        <v/>
      </c>
      <c r="EN462" t="str">
        <f t="shared" si="316"/>
        <v/>
      </c>
      <c r="EO462" t="str">
        <f t="shared" si="316"/>
        <v/>
      </c>
      <c r="EP462" t="str">
        <f t="shared" si="316"/>
        <v/>
      </c>
      <c r="EQ462" t="str">
        <f t="shared" si="316"/>
        <v/>
      </c>
      <c r="ER462" t="str">
        <f t="shared" si="316"/>
        <v/>
      </c>
      <c r="ES462" t="str">
        <f t="shared" si="316"/>
        <v/>
      </c>
      <c r="ET462" t="str">
        <f t="shared" si="316"/>
        <v/>
      </c>
      <c r="EU462" t="str">
        <f t="shared" si="316"/>
        <v/>
      </c>
      <c r="EV462" t="str">
        <f t="shared" si="308"/>
        <v/>
      </c>
    </row>
    <row r="463" spans="1:152">
      <c r="A463" t="s">
        <v>14</v>
      </c>
      <c r="B463" t="s">
        <v>6</v>
      </c>
      <c r="E463" s="1" t="str">
        <f t="shared" si="309"/>
        <v/>
      </c>
      <c r="F463" s="1" t="str">
        <f t="shared" si="310"/>
        <v/>
      </c>
      <c r="G463" t="str">
        <f t="shared" si="311"/>
        <v/>
      </c>
      <c r="H463" t="str">
        <f t="shared" si="311"/>
        <v/>
      </c>
      <c r="I463" t="str">
        <f t="shared" si="311"/>
        <v/>
      </c>
      <c r="J463" t="str">
        <f t="shared" si="311"/>
        <v/>
      </c>
      <c r="K463" t="str">
        <f t="shared" si="311"/>
        <v/>
      </c>
      <c r="L463" t="str">
        <f t="shared" si="311"/>
        <v/>
      </c>
      <c r="M463" t="str">
        <f t="shared" si="311"/>
        <v/>
      </c>
      <c r="N463" t="str">
        <f t="shared" si="311"/>
        <v/>
      </c>
      <c r="O463" t="str">
        <f t="shared" si="311"/>
        <v/>
      </c>
      <c r="P463" t="str">
        <f t="shared" si="311"/>
        <v/>
      </c>
      <c r="Q463" t="str">
        <f t="shared" si="311"/>
        <v/>
      </c>
      <c r="R463" t="str">
        <f t="shared" si="311"/>
        <v/>
      </c>
      <c r="S463" t="str">
        <f t="shared" si="311"/>
        <v/>
      </c>
      <c r="T463" t="str">
        <f t="shared" si="311"/>
        <v/>
      </c>
      <c r="U463" t="str">
        <f t="shared" si="311"/>
        <v/>
      </c>
      <c r="W463" t="str">
        <f t="shared" si="301"/>
        <v/>
      </c>
      <c r="X463" t="str">
        <f t="shared" si="301"/>
        <v/>
      </c>
      <c r="Y463" t="str">
        <f t="shared" si="301"/>
        <v/>
      </c>
      <c r="Z463" t="str">
        <f t="shared" si="301"/>
        <v/>
      </c>
      <c r="BR463" t="str">
        <f t="shared" si="312"/>
        <v/>
      </c>
      <c r="BS463" t="str">
        <f t="shared" si="312"/>
        <v/>
      </c>
      <c r="BT463" t="str">
        <f t="shared" si="312"/>
        <v/>
      </c>
      <c r="BU463" t="str">
        <f t="shared" si="312"/>
        <v/>
      </c>
      <c r="BV463" t="str">
        <f t="shared" si="312"/>
        <v/>
      </c>
      <c r="BW463" t="str">
        <f t="shared" si="312"/>
        <v/>
      </c>
      <c r="BX463" t="str">
        <f t="shared" si="312"/>
        <v/>
      </c>
      <c r="BY463" t="str">
        <f t="shared" si="312"/>
        <v/>
      </c>
      <c r="BZ463" t="str">
        <f t="shared" si="312"/>
        <v/>
      </c>
      <c r="CA463" t="str">
        <f t="shared" si="312"/>
        <v/>
      </c>
      <c r="CB463" t="str">
        <f t="shared" si="312"/>
        <v/>
      </c>
      <c r="CC463" t="str">
        <f t="shared" si="312"/>
        <v/>
      </c>
      <c r="CD463" t="str">
        <f t="shared" si="312"/>
        <v/>
      </c>
      <c r="CE463" t="str">
        <f t="shared" si="312"/>
        <v/>
      </c>
      <c r="CF463" t="str">
        <f t="shared" si="312"/>
        <v/>
      </c>
      <c r="CG463" t="str">
        <f t="shared" si="312"/>
        <v/>
      </c>
      <c r="CH463" t="str">
        <f t="shared" ref="CH463:CK463" si="317">IF($A463=CH$2,$C463,"")</f>
        <v/>
      </c>
      <c r="CI463">
        <f t="shared" si="317"/>
        <v>0</v>
      </c>
      <c r="CJ463" t="str">
        <f t="shared" si="317"/>
        <v/>
      </c>
      <c r="CK463" t="str">
        <f t="shared" si="317"/>
        <v/>
      </c>
      <c r="CM463" t="str">
        <f t="shared" si="313"/>
        <v/>
      </c>
      <c r="CN463" t="str">
        <f t="shared" si="313"/>
        <v/>
      </c>
      <c r="CO463" t="str">
        <f t="shared" si="313"/>
        <v/>
      </c>
      <c r="CP463" t="str">
        <f t="shared" si="313"/>
        <v/>
      </c>
      <c r="CQ463" t="str">
        <f t="shared" si="313"/>
        <v/>
      </c>
      <c r="CR463" t="str">
        <f t="shared" si="313"/>
        <v/>
      </c>
      <c r="CS463" t="str">
        <f t="shared" si="313"/>
        <v/>
      </c>
      <c r="CT463">
        <f t="shared" si="313"/>
        <v>0</v>
      </c>
      <c r="CU463" t="str">
        <f t="shared" si="313"/>
        <v/>
      </c>
      <c r="CV463" t="str">
        <f t="shared" si="313"/>
        <v/>
      </c>
      <c r="CW463" t="str">
        <f t="shared" si="313"/>
        <v/>
      </c>
      <c r="CX463" t="str">
        <f t="shared" si="313"/>
        <v/>
      </c>
      <c r="CY463" t="str">
        <f t="shared" si="313"/>
        <v/>
      </c>
      <c r="CZ463" t="str">
        <f t="shared" si="313"/>
        <v/>
      </c>
      <c r="DA463" t="str">
        <f t="shared" si="313"/>
        <v/>
      </c>
      <c r="DB463" t="str">
        <f t="shared" si="313"/>
        <v/>
      </c>
      <c r="DC463" t="str">
        <f t="shared" ref="DC463:DF463" si="318">IF($B463=DC$2,$D463,"")</f>
        <v/>
      </c>
      <c r="DD463" t="str">
        <f t="shared" si="318"/>
        <v/>
      </c>
      <c r="DE463" t="str">
        <f t="shared" si="318"/>
        <v/>
      </c>
      <c r="DF463" t="str">
        <f t="shared" si="318"/>
        <v/>
      </c>
      <c r="DH463" t="str">
        <f t="shared" si="298"/>
        <v/>
      </c>
      <c r="DI463" t="str">
        <f t="shared" si="314"/>
        <v/>
      </c>
      <c r="DJ463" t="str">
        <f t="shared" si="314"/>
        <v/>
      </c>
      <c r="DK463" t="str">
        <f t="shared" si="314"/>
        <v/>
      </c>
      <c r="DL463" t="str">
        <f t="shared" si="314"/>
        <v/>
      </c>
      <c r="DM463" t="str">
        <f t="shared" si="314"/>
        <v/>
      </c>
      <c r="DN463" t="str">
        <f t="shared" si="314"/>
        <v/>
      </c>
      <c r="DO463" t="str">
        <f t="shared" si="314"/>
        <v/>
      </c>
      <c r="DP463" t="str">
        <f t="shared" si="314"/>
        <v/>
      </c>
      <c r="DQ463" t="str">
        <f t="shared" si="314"/>
        <v/>
      </c>
      <c r="DR463" t="str">
        <f t="shared" si="314"/>
        <v/>
      </c>
      <c r="DS463" t="str">
        <f t="shared" si="314"/>
        <v/>
      </c>
      <c r="DT463" t="str">
        <f t="shared" si="314"/>
        <v/>
      </c>
      <c r="DU463" t="str">
        <f t="shared" si="314"/>
        <v/>
      </c>
      <c r="DV463" t="str">
        <f t="shared" si="314"/>
        <v/>
      </c>
      <c r="DW463" t="str">
        <f t="shared" si="314"/>
        <v/>
      </c>
      <c r="DX463" t="str">
        <f t="shared" si="314"/>
        <v/>
      </c>
      <c r="DY463">
        <f t="shared" si="314"/>
        <v>0</v>
      </c>
      <c r="DZ463" t="str">
        <f t="shared" si="314"/>
        <v/>
      </c>
      <c r="EA463" t="str">
        <f t="shared" si="314"/>
        <v/>
      </c>
      <c r="EC463" t="str">
        <f t="shared" si="315"/>
        <v/>
      </c>
      <c r="ED463" t="str">
        <f t="shared" si="315"/>
        <v/>
      </c>
      <c r="EE463" t="str">
        <f t="shared" si="315"/>
        <v/>
      </c>
      <c r="EF463" t="str">
        <f t="shared" si="315"/>
        <v/>
      </c>
      <c r="EG463" t="str">
        <f t="shared" si="315"/>
        <v/>
      </c>
      <c r="EH463" t="str">
        <f t="shared" si="315"/>
        <v/>
      </c>
      <c r="EI463" t="str">
        <f t="shared" si="315"/>
        <v/>
      </c>
      <c r="EJ463">
        <f t="shared" si="315"/>
        <v>0</v>
      </c>
      <c r="EK463" t="str">
        <f t="shared" si="315"/>
        <v/>
      </c>
      <c r="EL463" t="str">
        <f t="shared" si="315"/>
        <v/>
      </c>
      <c r="EM463" t="str">
        <f t="shared" si="316"/>
        <v/>
      </c>
      <c r="EN463" t="str">
        <f t="shared" si="316"/>
        <v/>
      </c>
      <c r="EO463" t="str">
        <f t="shared" si="316"/>
        <v/>
      </c>
      <c r="EP463" t="str">
        <f t="shared" si="316"/>
        <v/>
      </c>
      <c r="EQ463" t="str">
        <f t="shared" si="316"/>
        <v/>
      </c>
      <c r="ER463" t="str">
        <f t="shared" si="316"/>
        <v/>
      </c>
      <c r="ES463" t="str">
        <f t="shared" si="316"/>
        <v/>
      </c>
      <c r="ET463" t="str">
        <f t="shared" si="316"/>
        <v/>
      </c>
      <c r="EU463" t="str">
        <f t="shared" si="316"/>
        <v/>
      </c>
      <c r="EV463" t="str">
        <f t="shared" si="308"/>
        <v/>
      </c>
    </row>
    <row r="464" spans="1:152" s="2" customFormat="1">
      <c r="A464" s="2" t="s">
        <v>194</v>
      </c>
      <c r="C464" s="14"/>
      <c r="D464" s="14"/>
      <c r="E464" s="5"/>
      <c r="F464" s="5"/>
      <c r="G464" s="2">
        <f>SUM(G452:G463)</f>
        <v>38</v>
      </c>
      <c r="H464" s="2">
        <f t="shared" ref="H464:Z464" si="319">SUM(H452:H463)</f>
        <v>45</v>
      </c>
      <c r="I464" s="2">
        <f t="shared" si="319"/>
        <v>37</v>
      </c>
      <c r="J464" s="2">
        <f t="shared" si="319"/>
        <v>41</v>
      </c>
      <c r="K464" s="2">
        <f t="shared" si="319"/>
        <v>37</v>
      </c>
      <c r="L464" s="2">
        <f t="shared" si="319"/>
        <v>43</v>
      </c>
      <c r="M464" s="2">
        <f t="shared" si="319"/>
        <v>39</v>
      </c>
      <c r="N464" s="2">
        <f t="shared" si="319"/>
        <v>35</v>
      </c>
      <c r="O464" s="2">
        <f t="shared" si="319"/>
        <v>53</v>
      </c>
      <c r="P464" s="2">
        <f t="shared" si="319"/>
        <v>50</v>
      </c>
      <c r="Q464" s="2">
        <f t="shared" si="319"/>
        <v>59</v>
      </c>
      <c r="R464" s="2">
        <f t="shared" si="319"/>
        <v>47</v>
      </c>
      <c r="S464" s="2">
        <f t="shared" si="319"/>
        <v>57</v>
      </c>
      <c r="T464" s="2">
        <f t="shared" si="319"/>
        <v>25</v>
      </c>
      <c r="U464" s="2">
        <f t="shared" si="319"/>
        <v>32</v>
      </c>
      <c r="V464" s="2">
        <f t="shared" si="319"/>
        <v>25</v>
      </c>
      <c r="W464" s="2">
        <f t="shared" si="319"/>
        <v>58</v>
      </c>
      <c r="X464" s="2">
        <f t="shared" si="319"/>
        <v>31</v>
      </c>
      <c r="Y464" s="2">
        <f t="shared" si="319"/>
        <v>39</v>
      </c>
      <c r="Z464" s="2">
        <f t="shared" si="319"/>
        <v>34</v>
      </c>
      <c r="BR464" s="2">
        <f>SUM(BR3:BR463)</f>
        <v>23</v>
      </c>
      <c r="BS464" s="2">
        <f t="shared" ref="BS464:DF464" si="320">SUM(BS3:BS463)</f>
        <v>25</v>
      </c>
      <c r="BT464" s="2">
        <f t="shared" si="320"/>
        <v>24</v>
      </c>
      <c r="BU464" s="2">
        <f t="shared" si="320"/>
        <v>18</v>
      </c>
      <c r="BV464" s="2">
        <f t="shared" si="320"/>
        <v>18</v>
      </c>
      <c r="BW464" s="2">
        <f t="shared" si="320"/>
        <v>15</v>
      </c>
      <c r="BX464" s="2">
        <f t="shared" si="320"/>
        <v>17</v>
      </c>
      <c r="BY464" s="2">
        <f t="shared" si="320"/>
        <v>16</v>
      </c>
      <c r="BZ464" s="2">
        <f t="shared" si="320"/>
        <v>35</v>
      </c>
      <c r="CA464" s="2">
        <f t="shared" si="320"/>
        <v>19</v>
      </c>
      <c r="CB464" s="2">
        <f t="shared" si="320"/>
        <v>34</v>
      </c>
      <c r="CC464" s="2">
        <f t="shared" si="320"/>
        <v>23</v>
      </c>
      <c r="CD464" s="2">
        <f t="shared" si="320"/>
        <v>30</v>
      </c>
      <c r="CE464" s="2">
        <f t="shared" si="320"/>
        <v>19</v>
      </c>
      <c r="CF464" s="2">
        <f t="shared" si="320"/>
        <v>21</v>
      </c>
      <c r="CG464" s="2">
        <f t="shared" si="320"/>
        <v>13</v>
      </c>
      <c r="CH464" s="2">
        <f t="shared" si="320"/>
        <v>23</v>
      </c>
      <c r="CI464" s="2">
        <f t="shared" si="320"/>
        <v>20</v>
      </c>
      <c r="CJ464" s="2">
        <f t="shared" si="320"/>
        <v>19</v>
      </c>
      <c r="CK464" s="2">
        <f t="shared" si="320"/>
        <v>17</v>
      </c>
      <c r="CM464" s="2">
        <f t="shared" si="320"/>
        <v>15</v>
      </c>
      <c r="CN464" s="2">
        <f t="shared" si="320"/>
        <v>14</v>
      </c>
      <c r="CO464" s="2">
        <f t="shared" si="320"/>
        <v>9</v>
      </c>
      <c r="CP464" s="2">
        <f t="shared" si="320"/>
        <v>9</v>
      </c>
      <c r="CQ464" s="2">
        <f t="shared" si="320"/>
        <v>18</v>
      </c>
      <c r="CR464" s="2">
        <f t="shared" si="320"/>
        <v>10</v>
      </c>
      <c r="CS464" s="2">
        <f t="shared" si="320"/>
        <v>15</v>
      </c>
      <c r="CT464" s="2">
        <f t="shared" si="320"/>
        <v>16</v>
      </c>
      <c r="CU464" s="2">
        <f t="shared" si="320"/>
        <v>24</v>
      </c>
      <c r="CV464" s="2">
        <f t="shared" si="320"/>
        <v>20</v>
      </c>
      <c r="CW464" s="2">
        <f t="shared" si="320"/>
        <v>23</v>
      </c>
      <c r="CX464" s="2">
        <f t="shared" si="320"/>
        <v>16</v>
      </c>
      <c r="CY464" s="2">
        <f t="shared" si="320"/>
        <v>33</v>
      </c>
      <c r="CZ464" s="2">
        <f t="shared" si="320"/>
        <v>3</v>
      </c>
      <c r="DA464" s="2">
        <f t="shared" si="320"/>
        <v>12</v>
      </c>
      <c r="DB464" s="2">
        <f t="shared" si="320"/>
        <v>14</v>
      </c>
      <c r="DC464" s="2">
        <f t="shared" si="320"/>
        <v>20</v>
      </c>
      <c r="DD464" s="2">
        <f t="shared" si="320"/>
        <v>27</v>
      </c>
      <c r="DE464" s="2">
        <f t="shared" si="320"/>
        <v>9</v>
      </c>
      <c r="DF464" s="2">
        <f t="shared" si="320"/>
        <v>19</v>
      </c>
    </row>
    <row r="465" spans="1:26">
      <c r="A465" t="s">
        <v>94</v>
      </c>
      <c r="G465">
        <f>G13</f>
        <v>1</v>
      </c>
      <c r="H465">
        <f t="shared" ref="H465:Z465" si="321">H13</f>
        <v>0</v>
      </c>
      <c r="I465">
        <f t="shared" si="321"/>
        <v>1</v>
      </c>
      <c r="J465">
        <f t="shared" si="321"/>
        <v>1</v>
      </c>
      <c r="K465">
        <f t="shared" si="321"/>
        <v>3</v>
      </c>
      <c r="L465">
        <f t="shared" si="321"/>
        <v>3</v>
      </c>
      <c r="M465">
        <f t="shared" si="321"/>
        <v>0</v>
      </c>
      <c r="N465">
        <f t="shared" si="321"/>
        <v>0</v>
      </c>
      <c r="O465">
        <f t="shared" si="321"/>
        <v>3</v>
      </c>
      <c r="P465">
        <f t="shared" si="321"/>
        <v>0</v>
      </c>
      <c r="Q465">
        <f t="shared" si="321"/>
        <v>1</v>
      </c>
      <c r="R465">
        <f t="shared" si="321"/>
        <v>3</v>
      </c>
      <c r="S465">
        <f t="shared" si="321"/>
        <v>1</v>
      </c>
      <c r="T465">
        <f t="shared" si="321"/>
        <v>1</v>
      </c>
      <c r="U465">
        <f t="shared" si="321"/>
        <v>0</v>
      </c>
      <c r="V465">
        <f t="shared" si="321"/>
        <v>0</v>
      </c>
      <c r="W465">
        <f t="shared" si="321"/>
        <v>3</v>
      </c>
      <c r="X465">
        <f t="shared" si="321"/>
        <v>3</v>
      </c>
      <c r="Y465">
        <f t="shared" si="321"/>
        <v>0</v>
      </c>
      <c r="Z465">
        <f t="shared" si="321"/>
        <v>3</v>
      </c>
    </row>
    <row r="466" spans="1:26">
      <c r="A466" t="s">
        <v>95</v>
      </c>
    </row>
    <row r="467" spans="1:26">
      <c r="A467" t="s">
        <v>96</v>
      </c>
    </row>
    <row r="468" spans="1:26">
      <c r="A468" t="s">
        <v>97</v>
      </c>
    </row>
    <row r="469" spans="1:26">
      <c r="A469" t="s">
        <v>98</v>
      </c>
    </row>
    <row r="470" spans="1:26">
      <c r="A470" t="s">
        <v>99</v>
      </c>
    </row>
    <row r="471" spans="1:26">
      <c r="A471" t="s">
        <v>100</v>
      </c>
    </row>
    <row r="472" spans="1:26">
      <c r="A472" t="s">
        <v>101</v>
      </c>
    </row>
    <row r="473" spans="1:26">
      <c r="A473" t="s">
        <v>102</v>
      </c>
    </row>
    <row r="474" spans="1:26">
      <c r="A474" t="s">
        <v>103</v>
      </c>
    </row>
    <row r="475" spans="1:26">
      <c r="A475" t="s">
        <v>104</v>
      </c>
    </row>
    <row r="476" spans="1:26">
      <c r="A476" t="s">
        <v>105</v>
      </c>
    </row>
    <row r="477" spans="1:26">
      <c r="A477" t="s">
        <v>106</v>
      </c>
    </row>
    <row r="478" spans="1:26">
      <c r="A478" t="s">
        <v>107</v>
      </c>
    </row>
    <row r="479" spans="1:26">
      <c r="A479" t="s">
        <v>108</v>
      </c>
    </row>
    <row r="480" spans="1:26">
      <c r="A480" t="s">
        <v>109</v>
      </c>
    </row>
    <row r="481" spans="1:1">
      <c r="A481" t="s">
        <v>110</v>
      </c>
    </row>
    <row r="482" spans="1:1">
      <c r="A482" t="s">
        <v>111</v>
      </c>
    </row>
    <row r="483" spans="1:1">
      <c r="A483" t="s">
        <v>112</v>
      </c>
    </row>
    <row r="484" spans="1:1">
      <c r="A484" t="s">
        <v>113</v>
      </c>
    </row>
    <row r="485" spans="1:1">
      <c r="A485" t="s">
        <v>114</v>
      </c>
    </row>
    <row r="486" spans="1:1">
      <c r="A486" t="s">
        <v>115</v>
      </c>
    </row>
    <row r="487" spans="1:1">
      <c r="A487" t="s">
        <v>116</v>
      </c>
    </row>
    <row r="488" spans="1:1">
      <c r="A488" t="s">
        <v>117</v>
      </c>
    </row>
    <row r="489" spans="1:1">
      <c r="A489" t="s">
        <v>118</v>
      </c>
    </row>
    <row r="490" spans="1:1">
      <c r="A490" t="s">
        <v>119</v>
      </c>
    </row>
    <row r="491" spans="1:1">
      <c r="A491" t="s">
        <v>120</v>
      </c>
    </row>
    <row r="492" spans="1:1">
      <c r="A492" t="s">
        <v>121</v>
      </c>
    </row>
    <row r="493" spans="1:1">
      <c r="A493" t="s">
        <v>122</v>
      </c>
    </row>
    <row r="494" spans="1:1">
      <c r="A494" t="s">
        <v>123</v>
      </c>
    </row>
    <row r="495" spans="1:1">
      <c r="A495" t="s">
        <v>124</v>
      </c>
    </row>
    <row r="496" spans="1:1">
      <c r="A496" t="s">
        <v>125</v>
      </c>
    </row>
    <row r="497" spans="1:1">
      <c r="A497" t="s">
        <v>126</v>
      </c>
    </row>
    <row r="498" spans="1:1">
      <c r="A498" t="s">
        <v>127</v>
      </c>
    </row>
    <row r="499" spans="1:1">
      <c r="A499" t="s">
        <v>128</v>
      </c>
    </row>
    <row r="500" spans="1:1">
      <c r="A500" t="s">
        <v>129</v>
      </c>
    </row>
    <row r="501" spans="1:1">
      <c r="A501" t="s">
        <v>130</v>
      </c>
    </row>
    <row r="502" spans="1:1">
      <c r="A502" t="s">
        <v>131</v>
      </c>
    </row>
  </sheetData>
  <hyperlinks>
    <hyperlink ref="A1" location="'ligue 1'!E1" display="home"/>
    <hyperlink ref="B1" location="'ligue 1'!AA1" display="marqué global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949"/>
  <sheetViews>
    <sheetView topLeftCell="A13" workbookViewId="0">
      <selection activeCell="D28" sqref="D28"/>
    </sheetView>
  </sheetViews>
  <sheetFormatPr baseColWidth="10" defaultRowHeight="15"/>
  <cols>
    <col min="3" max="3" width="13.140625" customWidth="1"/>
    <col min="4" max="4" width="3.28515625" bestFit="1" customWidth="1"/>
    <col min="5" max="5" width="3" bestFit="1" customWidth="1"/>
    <col min="6" max="6" width="8.28515625" customWidth="1"/>
    <col min="7" max="14" width="3.7109375" bestFit="1" customWidth="1"/>
    <col min="15" max="15" width="10" bestFit="1" customWidth="1"/>
    <col min="16" max="16" width="12" bestFit="1" customWidth="1"/>
    <col min="17" max="18" width="13.42578125" bestFit="1" customWidth="1"/>
  </cols>
  <sheetData>
    <row r="1" spans="1:16">
      <c r="C1" s="8" t="s">
        <v>135</v>
      </c>
      <c r="D1" s="8" t="s">
        <v>136</v>
      </c>
      <c r="E1" s="8" t="s">
        <v>137</v>
      </c>
      <c r="F1" s="8" t="s">
        <v>138</v>
      </c>
      <c r="G1" s="9" t="s">
        <v>143</v>
      </c>
      <c r="H1" s="9"/>
      <c r="I1" s="9"/>
      <c r="J1" s="9"/>
      <c r="K1" s="9" t="s">
        <v>144</v>
      </c>
      <c r="L1" s="9"/>
      <c r="M1" s="9"/>
      <c r="N1" s="9"/>
      <c r="O1" s="8" t="s">
        <v>145</v>
      </c>
      <c r="P1" s="8" t="s">
        <v>146</v>
      </c>
    </row>
    <row r="2" spans="1:16">
      <c r="C2" s="8"/>
      <c r="D2" s="8"/>
      <c r="E2" s="8"/>
      <c r="F2" s="8"/>
      <c r="G2" s="3" t="s">
        <v>139</v>
      </c>
      <c r="H2" s="3" t="s">
        <v>140</v>
      </c>
      <c r="I2" s="3" t="s">
        <v>141</v>
      </c>
      <c r="J2" s="3" t="s">
        <v>142</v>
      </c>
      <c r="K2" s="3" t="s">
        <v>139</v>
      </c>
      <c r="L2" s="3" t="s">
        <v>140</v>
      </c>
      <c r="M2" s="3" t="s">
        <v>141</v>
      </c>
      <c r="N2" s="3" t="s">
        <v>142</v>
      </c>
      <c r="O2" s="8"/>
      <c r="P2" s="8"/>
    </row>
    <row r="3" spans="1:16">
      <c r="A3" s="3" t="s">
        <v>59</v>
      </c>
      <c r="B3" s="3" t="s">
        <v>11</v>
      </c>
      <c r="C3" s="3">
        <f>HLOOKUP($B3,'ligue 1'!$G$2:$Z$13,12,FALSE)</f>
        <v>3</v>
      </c>
      <c r="D3" s="3">
        <f>HLOOKUP($B3,'ligue 1'!$AB$2:$AU$13,12,FALSE)</f>
        <v>1</v>
      </c>
      <c r="E3" s="3">
        <f>HLOOKUP($B3,'ligue 1'!$AW$2:$BP$13,12,FALSE)</f>
        <v>0</v>
      </c>
      <c r="F3" s="3">
        <f>IF(D3&lt;&gt;"",D3-E3,"")</f>
        <v>1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 t="s">
        <v>59</v>
      </c>
      <c r="B4" s="3" t="s">
        <v>14</v>
      </c>
      <c r="C4" s="3">
        <f>HLOOKUP($B4,'ligue 1'!$G$2:$Z$13,12,FALSE)</f>
        <v>3</v>
      </c>
      <c r="D4" s="3">
        <f>HLOOKUP($B4,'ligue 1'!$AB$2:$AU$13,12,FALSE)</f>
        <v>3</v>
      </c>
      <c r="E4" s="3">
        <f>HLOOKUP($B4,'ligue 1'!$AW$2:$BP$13,12,FALSE)</f>
        <v>0</v>
      </c>
      <c r="F4" s="3">
        <f t="shared" ref="F4:F22" si="0">IF(D4&lt;&gt;"",D4-E4,"")</f>
        <v>3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3" t="s">
        <v>59</v>
      </c>
      <c r="B5" s="3" t="s">
        <v>19</v>
      </c>
      <c r="C5" s="3">
        <f>HLOOKUP($B5,'ligue 1'!$G$2:$Z$13,12,FALSE)</f>
        <v>3</v>
      </c>
      <c r="D5" s="3">
        <f>HLOOKUP($B5,'ligue 1'!$AB$2:$AU$13,12,FALSE)</f>
        <v>2</v>
      </c>
      <c r="E5" s="3">
        <f>HLOOKUP($B5,'ligue 1'!$AW$2:$BP$13,12,FALSE)</f>
        <v>1</v>
      </c>
      <c r="F5" s="3">
        <f t="shared" si="0"/>
        <v>1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3" t="s">
        <v>59</v>
      </c>
      <c r="B6" s="3" t="s">
        <v>16</v>
      </c>
      <c r="C6" s="3">
        <f>HLOOKUP($B6,'ligue 1'!$G$2:$Z$13,12,FALSE)</f>
        <v>3</v>
      </c>
      <c r="D6" s="3">
        <f>HLOOKUP($B6,'ligue 1'!$AB$2:$AU$13,12,FALSE)</f>
        <v>2</v>
      </c>
      <c r="E6" s="3">
        <f>HLOOKUP($B6,'ligue 1'!$AW$2:$BP$13,12,FALSE)</f>
        <v>0</v>
      </c>
      <c r="F6" s="3">
        <f t="shared" si="0"/>
        <v>2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59</v>
      </c>
      <c r="B7" s="3" t="s">
        <v>13</v>
      </c>
      <c r="C7" s="3">
        <f>HLOOKUP($B7,'ligue 1'!$G$2:$Z$13,12,FALSE)</f>
        <v>3</v>
      </c>
      <c r="D7" s="3">
        <f>HLOOKUP($B7,'ligue 1'!$AB$2:$AU$13,12,FALSE)</f>
        <v>1</v>
      </c>
      <c r="E7" s="3">
        <f>HLOOKUP($B7,'ligue 1'!$AW$2:$BP$13,12,FALSE)</f>
        <v>0</v>
      </c>
      <c r="F7" s="3">
        <f t="shared" si="0"/>
        <v>1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3" t="s">
        <v>59</v>
      </c>
      <c r="B8" s="3" t="s">
        <v>17</v>
      </c>
      <c r="C8" s="3">
        <f>HLOOKUP($B8,'ligue 1'!$G$2:$Z$13,12,FALSE)</f>
        <v>3</v>
      </c>
      <c r="D8" s="3">
        <f>HLOOKUP($B8,'ligue 1'!$AB$2:$AU$13,12,FALSE)</f>
        <v>3</v>
      </c>
      <c r="E8" s="3">
        <f>HLOOKUP($B8,'ligue 1'!$AW$2:$BP$13,12,FALSE)</f>
        <v>2</v>
      </c>
      <c r="F8" s="3">
        <f t="shared" si="0"/>
        <v>1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 t="s">
        <v>59</v>
      </c>
      <c r="B9" s="3" t="s">
        <v>4</v>
      </c>
      <c r="C9" s="3">
        <f>HLOOKUP($B9,'ligue 1'!$G$2:$Z$13,12,FALSE)</f>
        <v>3</v>
      </c>
      <c r="D9" s="3">
        <f>HLOOKUP($B9,'ligue 1'!$AB$2:$AU$13,12,FALSE)</f>
        <v>2</v>
      </c>
      <c r="E9" s="3">
        <f>HLOOKUP($B9,'ligue 1'!$AW$2:$BP$13,12,FALSE)</f>
        <v>0</v>
      </c>
      <c r="F9" s="3">
        <f t="shared" si="0"/>
        <v>2</v>
      </c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 t="s">
        <v>59</v>
      </c>
      <c r="B10" s="3" t="s">
        <v>8</v>
      </c>
      <c r="C10" s="3">
        <f>HLOOKUP($B10,'ligue 1'!$G$2:$Z$13,12,FALSE)</f>
        <v>1</v>
      </c>
      <c r="D10" s="3">
        <f>HLOOKUP($B10,'ligue 1'!$AB$2:$AU$13,12,FALSE)</f>
        <v>3</v>
      </c>
      <c r="E10" s="3">
        <f>HLOOKUP($B10,'ligue 1'!$AW$2:$BP$13,12,FALSE)</f>
        <v>3</v>
      </c>
      <c r="F10" s="3">
        <f t="shared" si="0"/>
        <v>0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 t="s">
        <v>59</v>
      </c>
      <c r="B11" s="3" t="s">
        <v>5</v>
      </c>
      <c r="C11" s="3">
        <f>HLOOKUP($B11,'ligue 1'!$G$2:$Z$13,12,FALSE)</f>
        <v>1</v>
      </c>
      <c r="D11" s="3">
        <f>HLOOKUP($B11,'ligue 1'!$AB$2:$AU$13,12,FALSE)</f>
        <v>0</v>
      </c>
      <c r="E11" s="3">
        <f>HLOOKUP($B11,'ligue 1'!$AW$2:$BP$13,12,FALSE)</f>
        <v>0</v>
      </c>
      <c r="F11" s="3">
        <f t="shared" si="0"/>
        <v>0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 t="s">
        <v>59</v>
      </c>
      <c r="B12" s="3" t="s">
        <v>1</v>
      </c>
      <c r="C12" s="3">
        <f>HLOOKUP($B12,'ligue 1'!$G$2:$Z$13,12,FALSE)</f>
        <v>1</v>
      </c>
      <c r="D12" s="3">
        <f>HLOOKUP($B12,'ligue 1'!$AB$2:$AU$13,12,FALSE)</f>
        <v>3</v>
      </c>
      <c r="E12" s="3">
        <f>HLOOKUP($B12,'ligue 1'!$AW$2:$BP$13,12,FALSE)</f>
        <v>3</v>
      </c>
      <c r="F12" s="3">
        <f t="shared" si="0"/>
        <v>0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 t="s">
        <v>59</v>
      </c>
      <c r="B13" s="3" t="s">
        <v>15</v>
      </c>
      <c r="C13" s="3">
        <f>HLOOKUP($B13,'ligue 1'!$G$2:$Z$13,12,FALSE)</f>
        <v>1</v>
      </c>
      <c r="D13" s="3">
        <f>HLOOKUP($B13,'ligue 1'!$AB$2:$AU$13,12,FALSE)</f>
        <v>0</v>
      </c>
      <c r="E13" s="3">
        <f>HLOOKUP($B13,'ligue 1'!$AW$2:$BP$13,12,FALSE)</f>
        <v>0</v>
      </c>
      <c r="F13" s="3">
        <f t="shared" si="0"/>
        <v>0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 t="s">
        <v>59</v>
      </c>
      <c r="B14" s="3" t="s">
        <v>18</v>
      </c>
      <c r="C14" s="3">
        <f>HLOOKUP($B14,'ligue 1'!$G$2:$Z$13,12,FALSE)</f>
        <v>1</v>
      </c>
      <c r="D14" s="3">
        <f>HLOOKUP($B14,'ligue 1'!$AB$2:$AU$13,12,FALSE)</f>
        <v>2</v>
      </c>
      <c r="E14" s="3">
        <f>HLOOKUP($B14,'ligue 1'!$AW$2:$BP$13,12,FALSE)</f>
        <v>2</v>
      </c>
      <c r="F14" s="3">
        <f t="shared" si="0"/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 t="s">
        <v>59</v>
      </c>
      <c r="B15" s="3" t="s">
        <v>2</v>
      </c>
      <c r="C15" s="3">
        <f>HLOOKUP($B15,'ligue 1'!$G$2:$Z$13,12,FALSE)</f>
        <v>1</v>
      </c>
      <c r="D15" s="3">
        <f>HLOOKUP($B15,'ligue 1'!$AB$2:$AU$13,12,FALSE)</f>
        <v>2</v>
      </c>
      <c r="E15" s="3">
        <f>HLOOKUP($B15,'ligue 1'!$AW$2:$BP$13,12,FALSE)</f>
        <v>2</v>
      </c>
      <c r="F15" s="3">
        <f t="shared" si="0"/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 t="s">
        <v>59</v>
      </c>
      <c r="B16" s="3" t="s">
        <v>6</v>
      </c>
      <c r="C16" s="3">
        <f>HLOOKUP($B16,'ligue 1'!$G$2:$Z$13,12,FALSE)</f>
        <v>0</v>
      </c>
      <c r="D16" s="3">
        <f>HLOOKUP($B16,'ligue 1'!$AB$2:$AU$13,12,FALSE)</f>
        <v>0</v>
      </c>
      <c r="E16" s="3">
        <f>HLOOKUP($B16,'ligue 1'!$AW$2:$BP$13,12,FALSE)</f>
        <v>3</v>
      </c>
      <c r="F16" s="3">
        <f t="shared" si="0"/>
        <v>-3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8">
      <c r="A17" s="3" t="s">
        <v>59</v>
      </c>
      <c r="B17" s="3" t="s">
        <v>9</v>
      </c>
      <c r="C17" s="3">
        <f>HLOOKUP($B17,'ligue 1'!$G$2:$Z$13,12,FALSE)</f>
        <v>0</v>
      </c>
      <c r="D17" s="3">
        <f>HLOOKUP($B17,'ligue 1'!$AB$2:$AU$13,12,FALSE)</f>
        <v>0</v>
      </c>
      <c r="E17" s="3">
        <f>HLOOKUP($B17,'ligue 1'!$AW$2:$BP$13,12,FALSE)</f>
        <v>2</v>
      </c>
      <c r="F17" s="3">
        <f t="shared" si="0"/>
        <v>-2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8">
      <c r="A18" s="3" t="s">
        <v>59</v>
      </c>
      <c r="B18" s="3" t="s">
        <v>0</v>
      </c>
      <c r="C18" s="3">
        <f>HLOOKUP($B18,'ligue 1'!$G$2:$Z$13,12,FALSE)</f>
        <v>0</v>
      </c>
      <c r="D18" s="3">
        <f>HLOOKUP($B18,'ligue 1'!$AB$2:$AU$13,12,FALSE)</f>
        <v>0</v>
      </c>
      <c r="E18" s="3">
        <f>HLOOKUP($B18,'ligue 1'!$AW$2:$BP$13,12,FALSE)</f>
        <v>1</v>
      </c>
      <c r="F18" s="3">
        <f t="shared" si="0"/>
        <v>-1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8">
      <c r="A19" s="3" t="s">
        <v>59</v>
      </c>
      <c r="B19" s="3" t="s">
        <v>3</v>
      </c>
      <c r="C19" s="3">
        <f>HLOOKUP($B19,'ligue 1'!$G$2:$Z$13,12,FALSE)</f>
        <v>0</v>
      </c>
      <c r="D19" s="3">
        <f>HLOOKUP($B19,'ligue 1'!$AB$2:$AU$13,12,FALSE)</f>
        <v>1</v>
      </c>
      <c r="E19" s="3">
        <f>HLOOKUP($B19,'ligue 1'!$AW$2:$BP$13,12,FALSE)</f>
        <v>2</v>
      </c>
      <c r="F19" s="3">
        <f t="shared" si="0"/>
        <v>-1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8">
      <c r="A20" s="3" t="s">
        <v>59</v>
      </c>
      <c r="B20" s="3" t="s">
        <v>7</v>
      </c>
      <c r="C20" s="3">
        <f>HLOOKUP($B20,'ligue 1'!$G$2:$Z$13,12,FALSE)</f>
        <v>0</v>
      </c>
      <c r="D20" s="3">
        <f>HLOOKUP($B20,'ligue 1'!$AB$2:$AU$13,12,FALSE)</f>
        <v>0</v>
      </c>
      <c r="E20" s="3">
        <f>HLOOKUP($B20,'ligue 1'!$AW$2:$BP$13,12,FALSE)</f>
        <v>1</v>
      </c>
      <c r="F20" s="3">
        <f t="shared" si="0"/>
        <v>-1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8">
      <c r="A21" s="3" t="s">
        <v>59</v>
      </c>
      <c r="B21" s="3" t="s">
        <v>12</v>
      </c>
      <c r="C21" s="3">
        <f>HLOOKUP($B21,'ligue 1'!$G$2:$Z$13,12,FALSE)</f>
        <v>0</v>
      </c>
      <c r="D21" s="3">
        <f>HLOOKUP($B21,'ligue 1'!$AB$2:$AU$13,12,FALSE)</f>
        <v>0</v>
      </c>
      <c r="E21" s="3">
        <f>HLOOKUP($B21,'ligue 1'!$AW$2:$BP$13,12,FALSE)</f>
        <v>2</v>
      </c>
      <c r="F21" s="3">
        <f t="shared" si="0"/>
        <v>-2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8">
      <c r="A22" s="3" t="s">
        <v>59</v>
      </c>
      <c r="B22" s="3" t="s">
        <v>10</v>
      </c>
      <c r="C22" s="3">
        <f>HLOOKUP($B22,'ligue 1'!$G$2:$Z$13,12,FALSE)</f>
        <v>0</v>
      </c>
      <c r="D22" s="3">
        <f>HLOOKUP($B22,'ligue 1'!$AB$2:$AU$13,12,FALSE)</f>
        <v>2</v>
      </c>
      <c r="E22" s="3">
        <f>HLOOKUP($B22,'ligue 1'!$AW$2:$BP$13,12,FALSE)</f>
        <v>3</v>
      </c>
      <c r="F22" s="3">
        <f t="shared" si="0"/>
        <v>-1</v>
      </c>
      <c r="G22" s="3"/>
      <c r="H22" s="3"/>
      <c r="I22" s="3"/>
      <c r="J22" s="3"/>
      <c r="K22" s="3"/>
      <c r="L22" s="3"/>
      <c r="M22" s="3"/>
      <c r="N22" s="3"/>
      <c r="O22" s="3"/>
      <c r="P22" s="3"/>
    </row>
    <row r="24" spans="1:18">
      <c r="A24">
        <v>12</v>
      </c>
    </row>
    <row r="26" spans="1:18">
      <c r="C26" s="8" t="s">
        <v>135</v>
      </c>
      <c r="D26" s="8" t="s">
        <v>136</v>
      </c>
      <c r="E26" s="8" t="s">
        <v>137</v>
      </c>
      <c r="F26" s="8" t="s">
        <v>138</v>
      </c>
      <c r="G26" s="9" t="s">
        <v>143</v>
      </c>
      <c r="H26" s="9"/>
      <c r="I26" s="9"/>
      <c r="J26" s="9"/>
      <c r="K26" s="9" t="s">
        <v>144</v>
      </c>
      <c r="L26" s="9"/>
      <c r="M26" s="9"/>
      <c r="N26" s="9"/>
      <c r="O26" s="8" t="s">
        <v>145</v>
      </c>
      <c r="P26" s="8" t="s">
        <v>146</v>
      </c>
      <c r="Q26" s="10" t="s">
        <v>153</v>
      </c>
      <c r="R26" s="10" t="s">
        <v>154</v>
      </c>
    </row>
    <row r="27" spans="1:18">
      <c r="C27" s="8"/>
      <c r="D27" s="8"/>
      <c r="E27" s="8"/>
      <c r="F27" s="8"/>
      <c r="G27" s="3" t="s">
        <v>139</v>
      </c>
      <c r="H27" s="3" t="s">
        <v>140</v>
      </c>
      <c r="I27" s="3" t="s">
        <v>141</v>
      </c>
      <c r="J27" s="3" t="s">
        <v>142</v>
      </c>
      <c r="K27" s="3" t="s">
        <v>139</v>
      </c>
      <c r="L27" s="3" t="s">
        <v>140</v>
      </c>
      <c r="M27" s="3" t="s">
        <v>141</v>
      </c>
      <c r="N27" s="3" t="s">
        <v>142</v>
      </c>
      <c r="O27" s="8"/>
      <c r="P27" s="8"/>
      <c r="Q27" s="11"/>
      <c r="R27" s="11"/>
    </row>
    <row r="28" spans="1:18">
      <c r="A28" t="s">
        <v>60</v>
      </c>
      <c r="B28" t="s">
        <v>11</v>
      </c>
      <c r="C28" s="3">
        <f>HLOOKUP($B28,'ligue 1'!$G$2:$Z$25,24,FALSE)</f>
        <v>6</v>
      </c>
      <c r="D28" s="3">
        <f>HLOOKUP($B28,'ligue 1'!$AB$2:$AU$25,24,FALSE)</f>
        <v>0</v>
      </c>
      <c r="E28" s="3"/>
      <c r="F28" s="3">
        <f>IF(D28&lt;&gt;"",D28-E28,"")</f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>
      <c r="A29" t="s">
        <v>60</v>
      </c>
      <c r="B29" t="s">
        <v>4</v>
      </c>
      <c r="C29" s="3">
        <f>HLOOKUP($B29,'ligue 1'!$G$2:$Z$25,24,FALSE)</f>
        <v>6</v>
      </c>
      <c r="D29" s="3"/>
      <c r="E29" s="3"/>
      <c r="F29" s="3" t="str">
        <f t="shared" ref="F29:F47" si="1">IF(D29&lt;&gt;"",D29-E29,"")</f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>
      <c r="A30" t="s">
        <v>60</v>
      </c>
      <c r="B30" t="s">
        <v>19</v>
      </c>
      <c r="C30" s="3">
        <f>HLOOKUP($B30,'ligue 1'!$G$2:$Z$25,24,FALSE)</f>
        <v>4</v>
      </c>
      <c r="D30" s="3"/>
      <c r="E30" s="3"/>
      <c r="F30" s="3" t="str">
        <f t="shared" si="1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>
      <c r="A31" t="s">
        <v>60</v>
      </c>
      <c r="B31" t="s">
        <v>13</v>
      </c>
      <c r="C31" s="3">
        <f>HLOOKUP($B31,'ligue 1'!$G$2:$Z$25,24,FALSE)</f>
        <v>4</v>
      </c>
      <c r="D31" s="3"/>
      <c r="E31" s="3"/>
      <c r="F31" s="3" t="str">
        <f t="shared" si="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>
      <c r="A32" t="s">
        <v>60</v>
      </c>
      <c r="B32" t="s">
        <v>17</v>
      </c>
      <c r="C32" s="3">
        <f>HLOOKUP($B32,'ligue 1'!$G$2:$Z$25,24,FALSE)</f>
        <v>4</v>
      </c>
      <c r="D32" s="3"/>
      <c r="E32" s="3"/>
      <c r="F32" s="3" t="str">
        <f t="shared" si="1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>
      <c r="A33" t="s">
        <v>60</v>
      </c>
      <c r="B33" t="s">
        <v>5</v>
      </c>
      <c r="C33" s="3">
        <f>HLOOKUP($B33,'ligue 1'!$G$2:$Z$25,24,FALSE)</f>
        <v>4</v>
      </c>
      <c r="D33" s="3"/>
      <c r="E33" s="3"/>
      <c r="F33" s="3" t="str">
        <f t="shared" si="1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>
      <c r="A34" t="s">
        <v>60</v>
      </c>
      <c r="B34" t="s">
        <v>18</v>
      </c>
      <c r="C34" s="3">
        <f>HLOOKUP($B34,'ligue 1'!$G$2:$Z$25,24,FALSE)</f>
        <v>4</v>
      </c>
      <c r="D34" s="3"/>
      <c r="E34" s="3"/>
      <c r="F34" s="3" t="str">
        <f t="shared" si="1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>
      <c r="A35" t="s">
        <v>60</v>
      </c>
      <c r="B35" t="s">
        <v>14</v>
      </c>
      <c r="C35" s="3">
        <f>HLOOKUP($B35,'ligue 1'!$G$2:$Z$25,24,FALSE)</f>
        <v>3</v>
      </c>
      <c r="D35" s="3"/>
      <c r="E35" s="3"/>
      <c r="F35" s="3" t="str">
        <f t="shared" si="1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>
      <c r="A36" t="s">
        <v>60</v>
      </c>
      <c r="B36" t="s">
        <v>16</v>
      </c>
      <c r="C36" s="3">
        <f>HLOOKUP($B36,'ligue 1'!$G$2:$Z$25,24,FALSE)</f>
        <v>3</v>
      </c>
      <c r="D36" s="3"/>
      <c r="E36" s="3"/>
      <c r="F36" s="3" t="str">
        <f t="shared" si="1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>
      <c r="A37" t="s">
        <v>60</v>
      </c>
      <c r="B37" t="s">
        <v>9</v>
      </c>
      <c r="C37" s="3">
        <f>HLOOKUP($B37,'ligue 1'!$G$2:$Z$25,24,FALSE)</f>
        <v>3</v>
      </c>
      <c r="D37" s="3"/>
      <c r="E37" s="3"/>
      <c r="F37" s="3" t="str">
        <f t="shared" si="1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>
      <c r="A38" t="s">
        <v>60</v>
      </c>
      <c r="B38" t="s">
        <v>7</v>
      </c>
      <c r="C38" s="3">
        <f>HLOOKUP($B38,'ligue 1'!$G$2:$Z$25,24,FALSE)</f>
        <v>3</v>
      </c>
      <c r="D38" s="3"/>
      <c r="E38" s="3"/>
      <c r="F38" s="3" t="str">
        <f t="shared" si="1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>
      <c r="A39" t="s">
        <v>60</v>
      </c>
      <c r="B39" t="s">
        <v>12</v>
      </c>
      <c r="C39" s="3">
        <f>HLOOKUP($B39,'ligue 1'!$G$2:$Z$25,24,FALSE)</f>
        <v>3</v>
      </c>
      <c r="D39" s="3"/>
      <c r="E39" s="3"/>
      <c r="F39" s="3" t="str">
        <f t="shared" si="1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>
      <c r="A40" t="s">
        <v>60</v>
      </c>
      <c r="B40" t="s">
        <v>10</v>
      </c>
      <c r="C40" s="3">
        <f>HLOOKUP($B40,'ligue 1'!$G$2:$Z$25,24,FALSE)</f>
        <v>3</v>
      </c>
      <c r="D40" s="3"/>
      <c r="E40" s="3"/>
      <c r="F40" s="3" t="str">
        <f t="shared" si="1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>
      <c r="A41" t="s">
        <v>60</v>
      </c>
      <c r="B41" t="s">
        <v>15</v>
      </c>
      <c r="C41" s="3">
        <f>HLOOKUP($B41,'ligue 1'!$G$2:$Z$25,24,FALSE)</f>
        <v>2</v>
      </c>
      <c r="D41" s="3"/>
      <c r="E41" s="3"/>
      <c r="F41" s="3" t="str">
        <f t="shared" si="1"/>
        <v/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>
      <c r="A42" t="s">
        <v>60</v>
      </c>
      <c r="B42" t="s">
        <v>8</v>
      </c>
      <c r="C42" s="3">
        <f>HLOOKUP($B42,'ligue 1'!$G$2:$Z$25,24,FALSE)</f>
        <v>1</v>
      </c>
      <c r="D42" s="3"/>
      <c r="E42" s="3"/>
      <c r="F42" s="3" t="str">
        <f t="shared" si="1"/>
        <v/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>
      <c r="A43" t="s">
        <v>60</v>
      </c>
      <c r="B43" t="s">
        <v>1</v>
      </c>
      <c r="C43" s="3">
        <f>HLOOKUP($B43,'ligue 1'!$G$2:$Z$25,24,FALSE)</f>
        <v>1</v>
      </c>
      <c r="D43" s="3"/>
      <c r="E43" s="3"/>
      <c r="F43" s="3" t="str">
        <f t="shared" si="1"/>
        <v/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>
      <c r="A44" t="s">
        <v>60</v>
      </c>
      <c r="B44" t="s">
        <v>2</v>
      </c>
      <c r="C44" s="3">
        <f>HLOOKUP($B44,'ligue 1'!$G$2:$Z$25,24,FALSE)</f>
        <v>1</v>
      </c>
      <c r="D44" s="3"/>
      <c r="E44" s="3"/>
      <c r="F44" s="3" t="str">
        <f t="shared" si="1"/>
        <v/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>
      <c r="A45" t="s">
        <v>60</v>
      </c>
      <c r="B45" t="s">
        <v>6</v>
      </c>
      <c r="C45" s="3">
        <f>HLOOKUP($B45,'ligue 1'!$G$2:$Z$25,24,FALSE)</f>
        <v>0</v>
      </c>
      <c r="D45" s="3"/>
      <c r="E45" s="3"/>
      <c r="F45" s="3" t="str">
        <f t="shared" si="1"/>
        <v/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>
      <c r="A46" t="s">
        <v>60</v>
      </c>
      <c r="B46" t="s">
        <v>0</v>
      </c>
      <c r="C46" s="3">
        <f>HLOOKUP($B46,'ligue 1'!$G$2:$Z$25,24,FALSE)</f>
        <v>0</v>
      </c>
      <c r="D46" s="3"/>
      <c r="E46" s="3"/>
      <c r="F46" s="3" t="str">
        <f t="shared" si="1"/>
        <v/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>
      <c r="A47" t="s">
        <v>60</v>
      </c>
      <c r="B47" t="s">
        <v>3</v>
      </c>
      <c r="C47" s="3">
        <f>HLOOKUP($B47,'ligue 1'!$G$2:$Z$25,24,FALSE)</f>
        <v>0</v>
      </c>
      <c r="D47" s="3"/>
      <c r="E47" s="3"/>
      <c r="F47" s="3" t="str">
        <f t="shared" si="1"/>
        <v/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9" spans="1:18">
      <c r="A49">
        <v>24</v>
      </c>
    </row>
    <row r="51" spans="1:18">
      <c r="C51" s="8" t="s">
        <v>135</v>
      </c>
      <c r="D51" s="8" t="s">
        <v>136</v>
      </c>
      <c r="E51" s="8" t="s">
        <v>137</v>
      </c>
      <c r="F51" s="8" t="s">
        <v>138</v>
      </c>
      <c r="G51" s="9" t="s">
        <v>143</v>
      </c>
      <c r="H51" s="9"/>
      <c r="I51" s="9"/>
      <c r="J51" s="9"/>
      <c r="K51" s="9" t="s">
        <v>144</v>
      </c>
      <c r="L51" s="9"/>
      <c r="M51" s="9"/>
      <c r="N51" s="9"/>
      <c r="O51" s="8" t="s">
        <v>145</v>
      </c>
      <c r="P51" s="8" t="s">
        <v>146</v>
      </c>
      <c r="Q51" s="10" t="s">
        <v>153</v>
      </c>
      <c r="R51" s="10" t="s">
        <v>154</v>
      </c>
    </row>
    <row r="52" spans="1:18">
      <c r="C52" s="8"/>
      <c r="D52" s="8"/>
      <c r="E52" s="8"/>
      <c r="F52" s="8"/>
      <c r="G52" s="3" t="s">
        <v>139</v>
      </c>
      <c r="H52" s="3" t="s">
        <v>140</v>
      </c>
      <c r="I52" s="3" t="s">
        <v>141</v>
      </c>
      <c r="J52" s="3" t="s">
        <v>142</v>
      </c>
      <c r="K52" s="3" t="s">
        <v>139</v>
      </c>
      <c r="L52" s="3" t="s">
        <v>140</v>
      </c>
      <c r="M52" s="3" t="s">
        <v>141</v>
      </c>
      <c r="N52" s="3" t="s">
        <v>142</v>
      </c>
      <c r="O52" s="8"/>
      <c r="P52" s="8"/>
      <c r="Q52" s="11"/>
      <c r="R52" s="11"/>
    </row>
    <row r="53" spans="1:18">
      <c r="A53" t="s">
        <v>61</v>
      </c>
      <c r="B53" t="s">
        <v>11</v>
      </c>
      <c r="C53" s="3" t="e">
        <f>HLOOKUP($B53,'ligue 1'!G:Z,36,FALSE)</f>
        <v>#N/A</v>
      </c>
      <c r="D53" s="3"/>
      <c r="E53" s="3"/>
      <c r="F53" s="3" t="str">
        <f>IF(D53&lt;&gt;"",D53-E53,"")</f>
        <v/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>
      <c r="A54" t="s">
        <v>61</v>
      </c>
      <c r="B54" t="s">
        <v>14</v>
      </c>
      <c r="C54" s="3" t="e">
        <f>HLOOKUP($B54,'ligue 1'!G:Z,36,FALSE)</f>
        <v>#N/A</v>
      </c>
      <c r="D54" s="3"/>
      <c r="E54" s="3"/>
      <c r="F54" s="3" t="str">
        <f t="shared" ref="F54:F72" si="2">IF(D54&lt;&gt;"",D54-E54,"")</f>
        <v/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>
      <c r="A55" t="s">
        <v>61</v>
      </c>
      <c r="B55" t="s">
        <v>19</v>
      </c>
      <c r="C55" s="3" t="e">
        <f>HLOOKUP($B55,'ligue 1'!G:Z,36,FALSE)</f>
        <v>#N/A</v>
      </c>
      <c r="D55" s="3"/>
      <c r="E55" s="3"/>
      <c r="F55" s="3" t="str">
        <f t="shared" si="2"/>
        <v/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>
      <c r="A56" t="s">
        <v>61</v>
      </c>
      <c r="B56" t="s">
        <v>16</v>
      </c>
      <c r="C56" s="3" t="e">
        <f>HLOOKUP($B56,'ligue 1'!G:Z,36,FALSE)</f>
        <v>#N/A</v>
      </c>
      <c r="D56" s="3"/>
      <c r="E56" s="3"/>
      <c r="F56" s="3" t="str">
        <f t="shared" si="2"/>
        <v/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>
      <c r="A57" t="s">
        <v>61</v>
      </c>
      <c r="B57" t="s">
        <v>13</v>
      </c>
      <c r="C57" s="3" t="e">
        <f>HLOOKUP($B57,'ligue 1'!G:Z,36,FALSE)</f>
        <v>#N/A</v>
      </c>
      <c r="D57" s="3"/>
      <c r="E57" s="3"/>
      <c r="F57" s="3" t="str">
        <f t="shared" si="2"/>
        <v/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>
      <c r="A58" t="s">
        <v>61</v>
      </c>
      <c r="B58" t="s">
        <v>17</v>
      </c>
      <c r="C58" s="3" t="e">
        <f>HLOOKUP($B58,'ligue 1'!G:Z,36,FALSE)</f>
        <v>#N/A</v>
      </c>
      <c r="D58" s="3"/>
      <c r="E58" s="3"/>
      <c r="F58" s="3" t="str">
        <f t="shared" si="2"/>
        <v/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>
      <c r="A59" t="s">
        <v>61</v>
      </c>
      <c r="B59" t="s">
        <v>4</v>
      </c>
      <c r="C59" s="3" t="e">
        <f>HLOOKUP($B59,'ligue 1'!G:Z,36,FALSE)</f>
        <v>#N/A</v>
      </c>
      <c r="D59" s="3"/>
      <c r="E59" s="3"/>
      <c r="F59" s="3" t="str">
        <f t="shared" si="2"/>
        <v/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>
      <c r="A60" t="s">
        <v>61</v>
      </c>
      <c r="B60" t="s">
        <v>8</v>
      </c>
      <c r="C60" s="3" t="e">
        <f>HLOOKUP($B60,'ligue 1'!G:Z,36,FALSE)</f>
        <v>#N/A</v>
      </c>
      <c r="D60" s="3"/>
      <c r="E60" s="3"/>
      <c r="F60" s="3" t="str">
        <f t="shared" si="2"/>
        <v/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>
      <c r="A61" t="s">
        <v>61</v>
      </c>
      <c r="B61" t="s">
        <v>5</v>
      </c>
      <c r="C61" s="3" t="e">
        <f>HLOOKUP($B61,'ligue 1'!G:Z,36,FALSE)</f>
        <v>#N/A</v>
      </c>
      <c r="D61" s="3"/>
      <c r="E61" s="3"/>
      <c r="F61" s="3" t="str">
        <f t="shared" si="2"/>
        <v/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>
      <c r="A62" t="s">
        <v>61</v>
      </c>
      <c r="B62" t="s">
        <v>1</v>
      </c>
      <c r="C62" s="3" t="e">
        <f>HLOOKUP($B62,'ligue 1'!G:Z,36,FALSE)</f>
        <v>#N/A</v>
      </c>
      <c r="D62" s="3"/>
      <c r="E62" s="3"/>
      <c r="F62" s="3" t="str">
        <f t="shared" si="2"/>
        <v/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>
      <c r="A63" t="s">
        <v>61</v>
      </c>
      <c r="B63" t="s">
        <v>15</v>
      </c>
      <c r="C63" s="3" t="e">
        <f>HLOOKUP($B63,'ligue 1'!G:Z,36,FALSE)</f>
        <v>#N/A</v>
      </c>
      <c r="D63" s="3"/>
      <c r="E63" s="3"/>
      <c r="F63" s="3" t="str">
        <f t="shared" si="2"/>
        <v/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>
      <c r="A64" t="s">
        <v>61</v>
      </c>
      <c r="B64" t="s">
        <v>18</v>
      </c>
      <c r="C64" s="3" t="e">
        <f>HLOOKUP($B64,'ligue 1'!G:Z,36,FALSE)</f>
        <v>#N/A</v>
      </c>
      <c r="D64" s="3"/>
      <c r="E64" s="3"/>
      <c r="F64" s="3" t="str">
        <f t="shared" si="2"/>
        <v/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>
      <c r="A65" t="s">
        <v>61</v>
      </c>
      <c r="B65" t="s">
        <v>2</v>
      </c>
      <c r="C65" s="3" t="e">
        <f>HLOOKUP($B65,'ligue 1'!G:Z,36,FALSE)</f>
        <v>#N/A</v>
      </c>
      <c r="D65" s="3"/>
      <c r="E65" s="3"/>
      <c r="F65" s="3" t="str">
        <f t="shared" si="2"/>
        <v/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>
      <c r="A66" t="s">
        <v>61</v>
      </c>
      <c r="B66" t="s">
        <v>6</v>
      </c>
      <c r="C66" s="3" t="e">
        <f>HLOOKUP($B66,'ligue 1'!G:Z,36,FALSE)</f>
        <v>#N/A</v>
      </c>
      <c r="D66" s="3"/>
      <c r="E66" s="3"/>
      <c r="F66" s="3" t="str">
        <f t="shared" si="2"/>
        <v/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>
      <c r="A67" t="s">
        <v>61</v>
      </c>
      <c r="B67" t="s">
        <v>9</v>
      </c>
      <c r="C67" s="3" t="e">
        <f>HLOOKUP($B67,'ligue 1'!G:Z,36,FALSE)</f>
        <v>#N/A</v>
      </c>
      <c r="D67" s="3"/>
      <c r="E67" s="3"/>
      <c r="F67" s="3" t="str">
        <f t="shared" si="2"/>
        <v/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>
      <c r="A68" t="s">
        <v>61</v>
      </c>
      <c r="B68" t="s">
        <v>0</v>
      </c>
      <c r="C68" s="3" t="e">
        <f>HLOOKUP($B68,'ligue 1'!G:Z,36,FALSE)</f>
        <v>#N/A</v>
      </c>
      <c r="D68" s="3"/>
      <c r="E68" s="3"/>
      <c r="F68" s="3" t="str">
        <f t="shared" si="2"/>
        <v/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>
      <c r="A69" t="s">
        <v>61</v>
      </c>
      <c r="B69" t="s">
        <v>3</v>
      </c>
      <c r="C69" s="3" t="e">
        <f>HLOOKUP($B69,'ligue 1'!G:Z,36,FALSE)</f>
        <v>#N/A</v>
      </c>
      <c r="D69" s="3"/>
      <c r="E69" s="3"/>
      <c r="F69" s="3" t="str">
        <f t="shared" si="2"/>
        <v/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>
      <c r="A70" t="s">
        <v>61</v>
      </c>
      <c r="B70" t="s">
        <v>7</v>
      </c>
      <c r="C70" s="3" t="e">
        <f>HLOOKUP($B70,'ligue 1'!G:Z,36,FALSE)</f>
        <v>#N/A</v>
      </c>
      <c r="D70" s="3"/>
      <c r="E70" s="3"/>
      <c r="F70" s="3" t="str">
        <f t="shared" si="2"/>
        <v/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>
      <c r="A71" t="s">
        <v>61</v>
      </c>
      <c r="B71" t="s">
        <v>12</v>
      </c>
      <c r="C71" s="3" t="e">
        <f>HLOOKUP($B71,'ligue 1'!G:Z,36,FALSE)</f>
        <v>#N/A</v>
      </c>
      <c r="D71" s="3"/>
      <c r="E71" s="3"/>
      <c r="F71" s="3" t="str">
        <f t="shared" si="2"/>
        <v/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>
      <c r="A72" t="s">
        <v>61</v>
      </c>
      <c r="B72" t="s">
        <v>10</v>
      </c>
      <c r="C72" s="3" t="e">
        <f>HLOOKUP($B72,'ligue 1'!G:Z,36,FALSE)</f>
        <v>#N/A</v>
      </c>
      <c r="D72" s="3"/>
      <c r="E72" s="3"/>
      <c r="F72" s="3" t="str">
        <f t="shared" si="2"/>
        <v/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4" spans="1:18">
      <c r="A74">
        <v>36</v>
      </c>
    </row>
    <row r="76" spans="1:18">
      <c r="C76" s="8" t="s">
        <v>135</v>
      </c>
      <c r="D76" s="8" t="s">
        <v>136</v>
      </c>
      <c r="E76" s="8" t="s">
        <v>137</v>
      </c>
      <c r="F76" s="8" t="s">
        <v>138</v>
      </c>
      <c r="G76" s="9" t="s">
        <v>143</v>
      </c>
      <c r="H76" s="9"/>
      <c r="I76" s="9"/>
      <c r="J76" s="9"/>
      <c r="K76" s="9" t="s">
        <v>144</v>
      </c>
      <c r="L76" s="9"/>
      <c r="M76" s="9"/>
      <c r="N76" s="9"/>
      <c r="O76" s="8" t="s">
        <v>145</v>
      </c>
      <c r="P76" s="8" t="s">
        <v>146</v>
      </c>
      <c r="Q76" s="10" t="s">
        <v>153</v>
      </c>
      <c r="R76" s="10" t="s">
        <v>154</v>
      </c>
    </row>
    <row r="77" spans="1:18">
      <c r="C77" s="8"/>
      <c r="D77" s="8"/>
      <c r="E77" s="8"/>
      <c r="F77" s="8"/>
      <c r="G77" s="3" t="s">
        <v>139</v>
      </c>
      <c r="H77" s="3" t="s">
        <v>140</v>
      </c>
      <c r="I77" s="3" t="s">
        <v>141</v>
      </c>
      <c r="J77" s="3" t="s">
        <v>142</v>
      </c>
      <c r="K77" s="3" t="s">
        <v>139</v>
      </c>
      <c r="L77" s="3" t="s">
        <v>140</v>
      </c>
      <c r="M77" s="3" t="s">
        <v>141</v>
      </c>
      <c r="N77" s="3" t="s">
        <v>142</v>
      </c>
      <c r="O77" s="8"/>
      <c r="P77" s="8"/>
      <c r="Q77" s="11"/>
      <c r="R77" s="11"/>
    </row>
    <row r="78" spans="1:18">
      <c r="A78" t="s">
        <v>62</v>
      </c>
      <c r="B78" t="s">
        <v>11</v>
      </c>
      <c r="C78" s="3" t="e">
        <f>HLOOKUP($B78,'ligue 1'!G:Z,49,FALSE)</f>
        <v>#N/A</v>
      </c>
      <c r="D78" s="3"/>
      <c r="E78" s="3"/>
      <c r="F78" s="3" t="str">
        <f>IF(D78&lt;&gt;"",D78-E78,"")</f>
        <v/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>
      <c r="A79" t="s">
        <v>62</v>
      </c>
      <c r="B79" t="s">
        <v>14</v>
      </c>
      <c r="C79" s="3" t="e">
        <f>HLOOKUP($B79,'ligue 1'!G:Z,49,FALSE)</f>
        <v>#N/A</v>
      </c>
      <c r="D79" s="3"/>
      <c r="E79" s="3"/>
      <c r="F79" s="3" t="str">
        <f t="shared" ref="F79:F97" si="3">IF(D79&lt;&gt;"",D79-E79,"")</f>
        <v/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>
      <c r="A80" t="s">
        <v>62</v>
      </c>
      <c r="B80" t="s">
        <v>19</v>
      </c>
      <c r="C80" s="3" t="e">
        <f>HLOOKUP($B80,'ligue 1'!G:Z,49,FALSE)</f>
        <v>#N/A</v>
      </c>
      <c r="D80" s="3"/>
      <c r="E80" s="3"/>
      <c r="F80" s="3" t="str">
        <f t="shared" si="3"/>
        <v/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>
      <c r="A81" t="s">
        <v>62</v>
      </c>
      <c r="B81" t="s">
        <v>16</v>
      </c>
      <c r="C81" s="3" t="e">
        <f>HLOOKUP($B81,'ligue 1'!G:Z,49,FALSE)</f>
        <v>#N/A</v>
      </c>
      <c r="D81" s="3"/>
      <c r="E81" s="3"/>
      <c r="F81" s="3" t="str">
        <f t="shared" si="3"/>
        <v/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>
      <c r="A82" t="s">
        <v>62</v>
      </c>
      <c r="B82" t="s">
        <v>13</v>
      </c>
      <c r="C82" s="3" t="e">
        <f>HLOOKUP($B82,'ligue 1'!G:Z,49,FALSE)</f>
        <v>#N/A</v>
      </c>
      <c r="D82" s="3"/>
      <c r="E82" s="3"/>
      <c r="F82" s="3" t="str">
        <f t="shared" si="3"/>
        <v/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>
      <c r="A83" t="s">
        <v>62</v>
      </c>
      <c r="B83" t="s">
        <v>17</v>
      </c>
      <c r="C83" s="3" t="e">
        <f>HLOOKUP($B83,'ligue 1'!G:Z,49,FALSE)</f>
        <v>#N/A</v>
      </c>
      <c r="D83" s="3"/>
      <c r="E83" s="3"/>
      <c r="F83" s="3" t="str">
        <f t="shared" si="3"/>
        <v/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>
      <c r="A84" t="s">
        <v>62</v>
      </c>
      <c r="B84" t="s">
        <v>4</v>
      </c>
      <c r="C84" s="3" t="e">
        <f>HLOOKUP($B84,'ligue 1'!G:Z,49,FALSE)</f>
        <v>#N/A</v>
      </c>
      <c r="D84" s="3"/>
      <c r="E84" s="3"/>
      <c r="F84" s="3" t="str">
        <f t="shared" si="3"/>
        <v/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>
      <c r="A85" t="s">
        <v>62</v>
      </c>
      <c r="B85" t="s">
        <v>8</v>
      </c>
      <c r="C85" s="3" t="e">
        <f>HLOOKUP($B85,'ligue 1'!G:Z,49,FALSE)</f>
        <v>#N/A</v>
      </c>
      <c r="D85" s="3"/>
      <c r="E85" s="3"/>
      <c r="F85" s="3" t="str">
        <f t="shared" si="3"/>
        <v/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>
      <c r="A86" t="s">
        <v>62</v>
      </c>
      <c r="B86" t="s">
        <v>5</v>
      </c>
      <c r="C86" s="3" t="e">
        <f>HLOOKUP($B86,'ligue 1'!G:Z,49,FALSE)</f>
        <v>#N/A</v>
      </c>
      <c r="D86" s="3"/>
      <c r="E86" s="3"/>
      <c r="F86" s="3" t="str">
        <f t="shared" si="3"/>
        <v/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>
      <c r="A87" t="s">
        <v>62</v>
      </c>
      <c r="B87" t="s">
        <v>1</v>
      </c>
      <c r="C87" s="3" t="e">
        <f>HLOOKUP($B87,'ligue 1'!G:Z,49,FALSE)</f>
        <v>#N/A</v>
      </c>
      <c r="D87" s="3"/>
      <c r="E87" s="3"/>
      <c r="F87" s="3" t="str">
        <f t="shared" si="3"/>
        <v/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>
      <c r="A88" t="s">
        <v>62</v>
      </c>
      <c r="B88" t="s">
        <v>15</v>
      </c>
      <c r="C88" s="3" t="e">
        <f>HLOOKUP($B88,'ligue 1'!G:Z,49,FALSE)</f>
        <v>#N/A</v>
      </c>
      <c r="D88" s="3"/>
      <c r="E88" s="3"/>
      <c r="F88" s="3" t="str">
        <f t="shared" si="3"/>
        <v/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>
      <c r="A89" t="s">
        <v>62</v>
      </c>
      <c r="B89" t="s">
        <v>18</v>
      </c>
      <c r="C89" s="3" t="e">
        <f>HLOOKUP($B89,'ligue 1'!G:Z,49,FALSE)</f>
        <v>#N/A</v>
      </c>
      <c r="D89" s="3"/>
      <c r="E89" s="3"/>
      <c r="F89" s="3" t="str">
        <f t="shared" si="3"/>
        <v/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>
      <c r="A90" t="s">
        <v>62</v>
      </c>
      <c r="B90" t="s">
        <v>2</v>
      </c>
      <c r="C90" s="3" t="e">
        <f>HLOOKUP($B90,'ligue 1'!G:Z,49,FALSE)</f>
        <v>#N/A</v>
      </c>
      <c r="D90" s="3"/>
      <c r="E90" s="3"/>
      <c r="F90" s="3" t="str">
        <f t="shared" si="3"/>
        <v/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>
      <c r="A91" t="s">
        <v>62</v>
      </c>
      <c r="B91" t="s">
        <v>6</v>
      </c>
      <c r="C91" s="3" t="e">
        <f>HLOOKUP($B91,'ligue 1'!G:Z,49,FALSE)</f>
        <v>#N/A</v>
      </c>
      <c r="D91" s="3"/>
      <c r="E91" s="3"/>
      <c r="F91" s="3" t="str">
        <f t="shared" si="3"/>
        <v/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>
      <c r="A92" t="s">
        <v>62</v>
      </c>
      <c r="B92" t="s">
        <v>9</v>
      </c>
      <c r="C92" s="3" t="e">
        <f>HLOOKUP($B92,'ligue 1'!G:Z,49,FALSE)</f>
        <v>#N/A</v>
      </c>
      <c r="D92" s="3"/>
      <c r="E92" s="3"/>
      <c r="F92" s="3" t="str">
        <f t="shared" si="3"/>
        <v/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>
      <c r="A93" t="s">
        <v>62</v>
      </c>
      <c r="B93" t="s">
        <v>0</v>
      </c>
      <c r="C93" s="3" t="e">
        <f>HLOOKUP($B93,'ligue 1'!G:Z,49,FALSE)</f>
        <v>#N/A</v>
      </c>
      <c r="D93" s="3"/>
      <c r="E93" s="3"/>
      <c r="F93" s="3" t="str">
        <f t="shared" si="3"/>
        <v/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>
      <c r="A94" t="s">
        <v>62</v>
      </c>
      <c r="B94" t="s">
        <v>3</v>
      </c>
      <c r="C94" s="3" t="e">
        <f>HLOOKUP($B94,'ligue 1'!G:Z,49,FALSE)</f>
        <v>#N/A</v>
      </c>
      <c r="D94" s="3"/>
      <c r="E94" s="3"/>
      <c r="F94" s="3" t="str">
        <f t="shared" si="3"/>
        <v/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>
      <c r="A95" t="s">
        <v>62</v>
      </c>
      <c r="B95" t="s">
        <v>7</v>
      </c>
      <c r="C95" s="3" t="e">
        <f>HLOOKUP($B95,'ligue 1'!G:Z,49,FALSE)</f>
        <v>#N/A</v>
      </c>
      <c r="D95" s="3"/>
      <c r="E95" s="3"/>
      <c r="F95" s="3" t="str">
        <f t="shared" si="3"/>
        <v/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>
      <c r="A96" t="s">
        <v>62</v>
      </c>
      <c r="B96" t="s">
        <v>12</v>
      </c>
      <c r="C96" s="3" t="e">
        <f>HLOOKUP($B96,'ligue 1'!G:Z,49,FALSE)</f>
        <v>#N/A</v>
      </c>
      <c r="D96" s="3"/>
      <c r="E96" s="3"/>
      <c r="F96" s="3" t="str">
        <f t="shared" si="3"/>
        <v/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>
      <c r="A97" t="s">
        <v>62</v>
      </c>
      <c r="B97" t="s">
        <v>10</v>
      </c>
      <c r="C97" s="3" t="e">
        <f>HLOOKUP($B97,'ligue 1'!G:Z,49,FALSE)</f>
        <v>#N/A</v>
      </c>
      <c r="D97" s="3"/>
      <c r="E97" s="3"/>
      <c r="F97" s="3" t="str">
        <f t="shared" si="3"/>
        <v/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9" spans="1:18">
      <c r="A99">
        <v>49</v>
      </c>
    </row>
    <row r="101" spans="1:18">
      <c r="C101" s="8" t="s">
        <v>135</v>
      </c>
      <c r="D101" s="8" t="s">
        <v>136</v>
      </c>
      <c r="E101" s="8" t="s">
        <v>137</v>
      </c>
      <c r="F101" s="8" t="s">
        <v>138</v>
      </c>
      <c r="G101" s="9" t="s">
        <v>143</v>
      </c>
      <c r="H101" s="9"/>
      <c r="I101" s="9"/>
      <c r="J101" s="9"/>
      <c r="K101" s="9" t="s">
        <v>144</v>
      </c>
      <c r="L101" s="9"/>
      <c r="M101" s="9"/>
      <c r="N101" s="9"/>
      <c r="O101" s="8" t="s">
        <v>145</v>
      </c>
      <c r="P101" s="8" t="s">
        <v>146</v>
      </c>
      <c r="Q101" s="10" t="s">
        <v>153</v>
      </c>
      <c r="R101" s="10" t="s">
        <v>154</v>
      </c>
    </row>
    <row r="102" spans="1:18">
      <c r="C102" s="8"/>
      <c r="D102" s="8"/>
      <c r="E102" s="8"/>
      <c r="F102" s="8"/>
      <c r="G102" s="3" t="s">
        <v>139</v>
      </c>
      <c r="H102" s="3" t="s">
        <v>140</v>
      </c>
      <c r="I102" s="3" t="s">
        <v>141</v>
      </c>
      <c r="J102" s="3" t="s">
        <v>142</v>
      </c>
      <c r="K102" s="3" t="s">
        <v>139</v>
      </c>
      <c r="L102" s="3" t="s">
        <v>140</v>
      </c>
      <c r="M102" s="3" t="s">
        <v>141</v>
      </c>
      <c r="N102" s="3" t="s">
        <v>142</v>
      </c>
      <c r="O102" s="8"/>
      <c r="P102" s="8"/>
      <c r="Q102" s="11"/>
      <c r="R102" s="11"/>
    </row>
    <row r="103" spans="1:18">
      <c r="A103" t="s">
        <v>63</v>
      </c>
      <c r="B103" t="s">
        <v>11</v>
      </c>
      <c r="C103" s="3" t="e">
        <f>HLOOKUP($B103,'ligue 1'!G:Z,61,FALSE)</f>
        <v>#N/A</v>
      </c>
      <c r="D103" s="3"/>
      <c r="E103" s="3"/>
      <c r="F103" s="3" t="str">
        <f>IF(D103&lt;&gt;"",D103-E103,"")</f>
        <v/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>
      <c r="A104" t="s">
        <v>63</v>
      </c>
      <c r="B104" t="s">
        <v>14</v>
      </c>
      <c r="C104" s="3" t="e">
        <f>HLOOKUP($B104,'ligue 1'!G:Z,61,FALSE)</f>
        <v>#N/A</v>
      </c>
      <c r="D104" s="3"/>
      <c r="E104" s="3"/>
      <c r="F104" s="3" t="str">
        <f t="shared" ref="F104:F122" si="4">IF(D104&lt;&gt;"",D104-E104,"")</f>
        <v/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>
      <c r="A105" t="s">
        <v>63</v>
      </c>
      <c r="B105" t="s">
        <v>19</v>
      </c>
      <c r="C105" s="3" t="e">
        <f>HLOOKUP($B105,'ligue 1'!G:Z,61,FALSE)</f>
        <v>#N/A</v>
      </c>
      <c r="D105" s="3"/>
      <c r="E105" s="3"/>
      <c r="F105" s="3" t="str">
        <f t="shared" si="4"/>
        <v/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>
      <c r="A106" t="s">
        <v>63</v>
      </c>
      <c r="B106" t="s">
        <v>16</v>
      </c>
      <c r="C106" s="3" t="e">
        <f>HLOOKUP($B106,'ligue 1'!G:Z,61,FALSE)</f>
        <v>#N/A</v>
      </c>
      <c r="D106" s="3"/>
      <c r="E106" s="3"/>
      <c r="F106" s="3" t="str">
        <f t="shared" si="4"/>
        <v/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>
      <c r="A107" t="s">
        <v>63</v>
      </c>
      <c r="B107" t="s">
        <v>13</v>
      </c>
      <c r="C107" s="3" t="e">
        <f>HLOOKUP($B107,'ligue 1'!G:Z,61,FALSE)</f>
        <v>#N/A</v>
      </c>
      <c r="D107" s="3"/>
      <c r="E107" s="3"/>
      <c r="F107" s="3" t="str">
        <f t="shared" si="4"/>
        <v/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>
      <c r="A108" t="s">
        <v>63</v>
      </c>
      <c r="B108" t="s">
        <v>17</v>
      </c>
      <c r="C108" s="3" t="e">
        <f>HLOOKUP($B108,'ligue 1'!G:Z,61,FALSE)</f>
        <v>#N/A</v>
      </c>
      <c r="D108" s="3"/>
      <c r="E108" s="3"/>
      <c r="F108" s="3" t="str">
        <f t="shared" si="4"/>
        <v/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>
      <c r="A109" t="s">
        <v>63</v>
      </c>
      <c r="B109" t="s">
        <v>4</v>
      </c>
      <c r="C109" s="3" t="e">
        <f>HLOOKUP($B109,'ligue 1'!G:Z,61,FALSE)</f>
        <v>#N/A</v>
      </c>
      <c r="D109" s="3"/>
      <c r="E109" s="3"/>
      <c r="F109" s="3" t="str">
        <f t="shared" si="4"/>
        <v/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>
      <c r="A110" t="s">
        <v>63</v>
      </c>
      <c r="B110" t="s">
        <v>8</v>
      </c>
      <c r="C110" s="3" t="e">
        <f>HLOOKUP($B110,'ligue 1'!G:Z,61,FALSE)</f>
        <v>#N/A</v>
      </c>
      <c r="D110" s="3"/>
      <c r="E110" s="3"/>
      <c r="F110" s="3" t="str">
        <f t="shared" si="4"/>
        <v/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>
      <c r="A111" t="s">
        <v>63</v>
      </c>
      <c r="B111" t="s">
        <v>5</v>
      </c>
      <c r="C111" s="3" t="e">
        <f>HLOOKUP($B111,'ligue 1'!G:Z,61,FALSE)</f>
        <v>#N/A</v>
      </c>
      <c r="D111" s="3"/>
      <c r="E111" s="3"/>
      <c r="F111" s="3" t="str">
        <f t="shared" si="4"/>
        <v/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>
      <c r="A112" t="s">
        <v>63</v>
      </c>
      <c r="B112" t="s">
        <v>1</v>
      </c>
      <c r="C112" s="3" t="e">
        <f>HLOOKUP($B112,'ligue 1'!G:Z,61,FALSE)</f>
        <v>#N/A</v>
      </c>
      <c r="D112" s="3"/>
      <c r="E112" s="3"/>
      <c r="F112" s="3" t="str">
        <f t="shared" si="4"/>
        <v/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>
      <c r="A113" t="s">
        <v>63</v>
      </c>
      <c r="B113" t="s">
        <v>15</v>
      </c>
      <c r="C113" s="3" t="e">
        <f>HLOOKUP($B113,'ligue 1'!G:Z,61,FALSE)</f>
        <v>#N/A</v>
      </c>
      <c r="D113" s="3"/>
      <c r="E113" s="3"/>
      <c r="F113" s="3" t="str">
        <f t="shared" si="4"/>
        <v/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>
      <c r="A114" t="s">
        <v>63</v>
      </c>
      <c r="B114" t="s">
        <v>18</v>
      </c>
      <c r="C114" s="3" t="e">
        <f>HLOOKUP($B114,'ligue 1'!G:Z,61,FALSE)</f>
        <v>#N/A</v>
      </c>
      <c r="D114" s="3"/>
      <c r="E114" s="3"/>
      <c r="F114" s="3" t="str">
        <f t="shared" si="4"/>
        <v/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>
      <c r="A115" t="s">
        <v>63</v>
      </c>
      <c r="B115" t="s">
        <v>2</v>
      </c>
      <c r="C115" s="3" t="e">
        <f>HLOOKUP($B115,'ligue 1'!G:Z,61,FALSE)</f>
        <v>#N/A</v>
      </c>
      <c r="D115" s="3"/>
      <c r="E115" s="3"/>
      <c r="F115" s="3" t="str">
        <f t="shared" si="4"/>
        <v/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>
      <c r="A116" t="s">
        <v>63</v>
      </c>
      <c r="B116" t="s">
        <v>6</v>
      </c>
      <c r="C116" s="3" t="e">
        <f>HLOOKUP($B116,'ligue 1'!G:Z,61,FALSE)</f>
        <v>#N/A</v>
      </c>
      <c r="D116" s="3"/>
      <c r="E116" s="3"/>
      <c r="F116" s="3" t="str">
        <f t="shared" si="4"/>
        <v/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>
      <c r="A117" t="s">
        <v>63</v>
      </c>
      <c r="B117" t="s">
        <v>9</v>
      </c>
      <c r="C117" s="3" t="e">
        <f>HLOOKUP($B117,'ligue 1'!G:Z,61,FALSE)</f>
        <v>#N/A</v>
      </c>
      <c r="D117" s="3"/>
      <c r="E117" s="3"/>
      <c r="F117" s="3" t="str">
        <f t="shared" si="4"/>
        <v/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>
      <c r="A118" t="s">
        <v>63</v>
      </c>
      <c r="B118" t="s">
        <v>0</v>
      </c>
      <c r="C118" s="3" t="e">
        <f>HLOOKUP($B118,'ligue 1'!G:Z,61,FALSE)</f>
        <v>#N/A</v>
      </c>
      <c r="D118" s="3"/>
      <c r="E118" s="3"/>
      <c r="F118" s="3" t="str">
        <f t="shared" si="4"/>
        <v/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>
      <c r="A119" t="s">
        <v>63</v>
      </c>
      <c r="B119" t="s">
        <v>3</v>
      </c>
      <c r="C119" s="3" t="e">
        <f>HLOOKUP($B119,'ligue 1'!G:Z,61,FALSE)</f>
        <v>#N/A</v>
      </c>
      <c r="D119" s="3"/>
      <c r="E119" s="3"/>
      <c r="F119" s="3" t="str">
        <f t="shared" si="4"/>
        <v/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>
      <c r="A120" t="s">
        <v>63</v>
      </c>
      <c r="B120" t="s">
        <v>7</v>
      </c>
      <c r="C120" s="3" t="e">
        <f>HLOOKUP($B120,'ligue 1'!G:Z,61,FALSE)</f>
        <v>#N/A</v>
      </c>
      <c r="D120" s="3"/>
      <c r="E120" s="3"/>
      <c r="F120" s="3" t="str">
        <f t="shared" si="4"/>
        <v/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>
      <c r="A121" t="s">
        <v>63</v>
      </c>
      <c r="B121" t="s">
        <v>12</v>
      </c>
      <c r="C121" s="3" t="e">
        <f>HLOOKUP($B121,'ligue 1'!G:Z,61,FALSE)</f>
        <v>#N/A</v>
      </c>
      <c r="D121" s="3"/>
      <c r="E121" s="3"/>
      <c r="F121" s="3" t="str">
        <f t="shared" si="4"/>
        <v/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>
      <c r="A122" t="s">
        <v>63</v>
      </c>
      <c r="B122" t="s">
        <v>10</v>
      </c>
      <c r="C122" s="3" t="e">
        <f>HLOOKUP($B122,'ligue 1'!G:Z,61,FALSE)</f>
        <v>#N/A</v>
      </c>
      <c r="D122" s="3"/>
      <c r="E122" s="3"/>
      <c r="F122" s="3" t="str">
        <f t="shared" si="4"/>
        <v/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4" spans="1:18">
      <c r="A124">
        <v>61</v>
      </c>
    </row>
    <row r="126" spans="1:18">
      <c r="C126" s="8" t="s">
        <v>135</v>
      </c>
      <c r="D126" s="8" t="s">
        <v>136</v>
      </c>
      <c r="E126" s="8" t="s">
        <v>137</v>
      </c>
      <c r="F126" s="8" t="s">
        <v>138</v>
      </c>
      <c r="G126" s="9" t="s">
        <v>143</v>
      </c>
      <c r="H126" s="9"/>
      <c r="I126" s="9"/>
      <c r="J126" s="9"/>
      <c r="K126" s="9" t="s">
        <v>144</v>
      </c>
      <c r="L126" s="9"/>
      <c r="M126" s="9"/>
      <c r="N126" s="9"/>
      <c r="O126" s="8" t="s">
        <v>145</v>
      </c>
      <c r="P126" s="8" t="s">
        <v>146</v>
      </c>
      <c r="Q126" s="10" t="s">
        <v>153</v>
      </c>
      <c r="R126" s="10" t="s">
        <v>154</v>
      </c>
    </row>
    <row r="127" spans="1:18">
      <c r="C127" s="8"/>
      <c r="D127" s="8"/>
      <c r="E127" s="8"/>
      <c r="F127" s="8"/>
      <c r="G127" s="3" t="s">
        <v>139</v>
      </c>
      <c r="H127" s="3" t="s">
        <v>140</v>
      </c>
      <c r="I127" s="3" t="s">
        <v>141</v>
      </c>
      <c r="J127" s="3" t="s">
        <v>142</v>
      </c>
      <c r="K127" s="3" t="s">
        <v>139</v>
      </c>
      <c r="L127" s="3" t="s">
        <v>140</v>
      </c>
      <c r="M127" s="3" t="s">
        <v>141</v>
      </c>
      <c r="N127" s="3" t="s">
        <v>142</v>
      </c>
      <c r="O127" s="8"/>
      <c r="P127" s="8"/>
      <c r="Q127" s="11"/>
      <c r="R127" s="11"/>
    </row>
    <row r="128" spans="1:18">
      <c r="A128" t="s">
        <v>64</v>
      </c>
      <c r="B128" t="s">
        <v>11</v>
      </c>
      <c r="C128" s="3" t="e">
        <f>HLOOKUP($B128,'ligue 1'!G:Z,73,FALSE)</f>
        <v>#N/A</v>
      </c>
      <c r="D128" s="3"/>
      <c r="E128" s="3"/>
      <c r="F128" s="3" t="str">
        <f>IF(D128&lt;&gt;"",D128-E128,"")</f>
        <v/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>
      <c r="A129" t="s">
        <v>64</v>
      </c>
      <c r="B129" t="s">
        <v>14</v>
      </c>
      <c r="C129" s="3" t="e">
        <f>HLOOKUP($B129,'ligue 1'!G:Z,73,FALSE)</f>
        <v>#N/A</v>
      </c>
      <c r="D129" s="3"/>
      <c r="E129" s="3"/>
      <c r="F129" s="3" t="str">
        <f t="shared" ref="F129:F147" si="5">IF(D129&lt;&gt;"",D129-E129,"")</f>
        <v/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>
      <c r="A130" t="s">
        <v>64</v>
      </c>
      <c r="B130" t="s">
        <v>19</v>
      </c>
      <c r="C130" s="3" t="e">
        <f>HLOOKUP($B130,'ligue 1'!G:Z,73,FALSE)</f>
        <v>#N/A</v>
      </c>
      <c r="D130" s="3"/>
      <c r="E130" s="3"/>
      <c r="F130" s="3" t="str">
        <f t="shared" si="5"/>
        <v/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>
      <c r="A131" t="s">
        <v>64</v>
      </c>
      <c r="B131" t="s">
        <v>16</v>
      </c>
      <c r="C131" s="3" t="e">
        <f>HLOOKUP($B131,'ligue 1'!G:Z,73,FALSE)</f>
        <v>#N/A</v>
      </c>
      <c r="D131" s="3"/>
      <c r="E131" s="3"/>
      <c r="F131" s="3" t="str">
        <f t="shared" si="5"/>
        <v/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>
      <c r="A132" t="s">
        <v>64</v>
      </c>
      <c r="B132" t="s">
        <v>13</v>
      </c>
      <c r="C132" s="3" t="e">
        <f>HLOOKUP($B132,'ligue 1'!G:Z,73,FALSE)</f>
        <v>#N/A</v>
      </c>
      <c r="D132" s="3"/>
      <c r="E132" s="3"/>
      <c r="F132" s="3" t="str">
        <f t="shared" si="5"/>
        <v/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>
      <c r="A133" t="s">
        <v>64</v>
      </c>
      <c r="B133" t="s">
        <v>17</v>
      </c>
      <c r="C133" s="3" t="e">
        <f>HLOOKUP($B133,'ligue 1'!G:Z,73,FALSE)</f>
        <v>#N/A</v>
      </c>
      <c r="D133" s="3"/>
      <c r="E133" s="3"/>
      <c r="F133" s="3" t="str">
        <f t="shared" si="5"/>
        <v/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>
      <c r="A134" t="s">
        <v>64</v>
      </c>
      <c r="B134" t="s">
        <v>4</v>
      </c>
      <c r="C134" s="3" t="e">
        <f>HLOOKUP($B134,'ligue 1'!G:Z,73,FALSE)</f>
        <v>#N/A</v>
      </c>
      <c r="D134" s="3"/>
      <c r="E134" s="3"/>
      <c r="F134" s="3" t="str">
        <f t="shared" si="5"/>
        <v/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>
      <c r="A135" t="s">
        <v>64</v>
      </c>
      <c r="B135" t="s">
        <v>8</v>
      </c>
      <c r="C135" s="3" t="e">
        <f>HLOOKUP($B135,'ligue 1'!G:Z,73,FALSE)</f>
        <v>#N/A</v>
      </c>
      <c r="D135" s="3"/>
      <c r="E135" s="3"/>
      <c r="F135" s="3" t="str">
        <f t="shared" si="5"/>
        <v/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>
      <c r="A136" t="s">
        <v>64</v>
      </c>
      <c r="B136" t="s">
        <v>5</v>
      </c>
      <c r="C136" s="3" t="e">
        <f>HLOOKUP($B136,'ligue 1'!G:Z,73,FALSE)</f>
        <v>#N/A</v>
      </c>
      <c r="D136" s="3"/>
      <c r="E136" s="3"/>
      <c r="F136" s="3" t="str">
        <f t="shared" si="5"/>
        <v/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>
      <c r="A137" t="s">
        <v>64</v>
      </c>
      <c r="B137" t="s">
        <v>1</v>
      </c>
      <c r="C137" s="3" t="e">
        <f>HLOOKUP($B137,'ligue 1'!G:Z,73,FALSE)</f>
        <v>#N/A</v>
      </c>
      <c r="D137" s="3"/>
      <c r="E137" s="3"/>
      <c r="F137" s="3" t="str">
        <f t="shared" si="5"/>
        <v/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>
      <c r="A138" t="s">
        <v>64</v>
      </c>
      <c r="B138" t="s">
        <v>15</v>
      </c>
      <c r="C138" s="3" t="e">
        <f>HLOOKUP($B138,'ligue 1'!G:Z,73,FALSE)</f>
        <v>#N/A</v>
      </c>
      <c r="D138" s="3"/>
      <c r="E138" s="3"/>
      <c r="F138" s="3" t="str">
        <f t="shared" si="5"/>
        <v/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>
      <c r="A139" t="s">
        <v>64</v>
      </c>
      <c r="B139" t="s">
        <v>18</v>
      </c>
      <c r="C139" s="3" t="e">
        <f>HLOOKUP($B139,'ligue 1'!G:Z,73,FALSE)</f>
        <v>#N/A</v>
      </c>
      <c r="D139" s="3"/>
      <c r="E139" s="3"/>
      <c r="F139" s="3" t="str">
        <f t="shared" si="5"/>
        <v/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1:18">
      <c r="A140" t="s">
        <v>64</v>
      </c>
      <c r="B140" t="s">
        <v>2</v>
      </c>
      <c r="C140" s="3" t="e">
        <f>HLOOKUP($B140,'ligue 1'!G:Z,73,FALSE)</f>
        <v>#N/A</v>
      </c>
      <c r="D140" s="3"/>
      <c r="E140" s="3"/>
      <c r="F140" s="3" t="str">
        <f t="shared" si="5"/>
        <v/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>
      <c r="A141" t="s">
        <v>64</v>
      </c>
      <c r="B141" t="s">
        <v>6</v>
      </c>
      <c r="C141" s="3" t="e">
        <f>HLOOKUP($B141,'ligue 1'!G:Z,73,FALSE)</f>
        <v>#N/A</v>
      </c>
      <c r="D141" s="3"/>
      <c r="E141" s="3"/>
      <c r="F141" s="3" t="str">
        <f t="shared" si="5"/>
        <v/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1:18">
      <c r="A142" t="s">
        <v>64</v>
      </c>
      <c r="B142" t="s">
        <v>9</v>
      </c>
      <c r="C142" s="3" t="e">
        <f>HLOOKUP($B142,'ligue 1'!G:Z,73,FALSE)</f>
        <v>#N/A</v>
      </c>
      <c r="D142" s="3"/>
      <c r="E142" s="3"/>
      <c r="F142" s="3" t="str">
        <f t="shared" si="5"/>
        <v/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>
      <c r="A143" t="s">
        <v>64</v>
      </c>
      <c r="B143" t="s">
        <v>0</v>
      </c>
      <c r="C143" s="3" t="e">
        <f>HLOOKUP($B143,'ligue 1'!G:Z,73,FALSE)</f>
        <v>#N/A</v>
      </c>
      <c r="D143" s="3"/>
      <c r="E143" s="3"/>
      <c r="F143" s="3" t="str">
        <f t="shared" si="5"/>
        <v/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1:18">
      <c r="A144" t="s">
        <v>64</v>
      </c>
      <c r="B144" t="s">
        <v>3</v>
      </c>
      <c r="C144" s="3" t="e">
        <f>HLOOKUP($B144,'ligue 1'!G:Z,73,FALSE)</f>
        <v>#N/A</v>
      </c>
      <c r="D144" s="3"/>
      <c r="E144" s="3"/>
      <c r="F144" s="3" t="str">
        <f t="shared" si="5"/>
        <v/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>
      <c r="A145" t="s">
        <v>64</v>
      </c>
      <c r="B145" t="s">
        <v>7</v>
      </c>
      <c r="C145" s="3" t="e">
        <f>HLOOKUP($B145,'ligue 1'!G:Z,73,FALSE)</f>
        <v>#N/A</v>
      </c>
      <c r="D145" s="3"/>
      <c r="E145" s="3"/>
      <c r="F145" s="3" t="str">
        <f t="shared" si="5"/>
        <v/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>
      <c r="A146" t="s">
        <v>64</v>
      </c>
      <c r="B146" t="s">
        <v>12</v>
      </c>
      <c r="C146" s="3" t="e">
        <f>HLOOKUP($B146,'ligue 1'!G:Z,73,FALSE)</f>
        <v>#N/A</v>
      </c>
      <c r="D146" s="3"/>
      <c r="E146" s="3"/>
      <c r="F146" s="3" t="str">
        <f t="shared" si="5"/>
        <v/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>
      <c r="A147" t="s">
        <v>64</v>
      </c>
      <c r="B147" t="s">
        <v>10</v>
      </c>
      <c r="C147" s="3" t="e">
        <f>HLOOKUP($B147,'ligue 1'!G:Z,73,FALSE)</f>
        <v>#N/A</v>
      </c>
      <c r="D147" s="3"/>
      <c r="E147" s="3"/>
      <c r="F147" s="3" t="str">
        <f t="shared" si="5"/>
        <v/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9" spans="1:18">
      <c r="A149">
        <v>73</v>
      </c>
    </row>
    <row r="151" spans="1:18">
      <c r="C151" s="8" t="s">
        <v>135</v>
      </c>
      <c r="D151" s="8" t="s">
        <v>136</v>
      </c>
      <c r="E151" s="8" t="s">
        <v>137</v>
      </c>
      <c r="F151" s="8" t="s">
        <v>138</v>
      </c>
      <c r="G151" s="9" t="s">
        <v>143</v>
      </c>
      <c r="H151" s="9"/>
      <c r="I151" s="9"/>
      <c r="J151" s="9"/>
      <c r="K151" s="9" t="s">
        <v>144</v>
      </c>
      <c r="L151" s="9"/>
      <c r="M151" s="9"/>
      <c r="N151" s="9"/>
      <c r="O151" s="8" t="s">
        <v>145</v>
      </c>
      <c r="P151" s="8" t="s">
        <v>146</v>
      </c>
      <c r="Q151" s="10" t="s">
        <v>153</v>
      </c>
      <c r="R151" s="10" t="s">
        <v>154</v>
      </c>
    </row>
    <row r="152" spans="1:18">
      <c r="C152" s="8"/>
      <c r="D152" s="8"/>
      <c r="E152" s="8"/>
      <c r="F152" s="8"/>
      <c r="G152" s="3" t="s">
        <v>139</v>
      </c>
      <c r="H152" s="3" t="s">
        <v>140</v>
      </c>
      <c r="I152" s="3" t="s">
        <v>141</v>
      </c>
      <c r="J152" s="3" t="s">
        <v>142</v>
      </c>
      <c r="K152" s="3" t="s">
        <v>139</v>
      </c>
      <c r="L152" s="3" t="s">
        <v>140</v>
      </c>
      <c r="M152" s="3" t="s">
        <v>141</v>
      </c>
      <c r="N152" s="3" t="s">
        <v>142</v>
      </c>
      <c r="O152" s="8"/>
      <c r="P152" s="8"/>
      <c r="Q152" s="11"/>
      <c r="R152" s="11"/>
    </row>
    <row r="153" spans="1:18">
      <c r="A153" t="s">
        <v>65</v>
      </c>
      <c r="B153" t="s">
        <v>11</v>
      </c>
      <c r="C153" s="3" t="e">
        <f>HLOOKUP($B153,'ligue 1'!G:Z,85,FALSE)</f>
        <v>#N/A</v>
      </c>
      <c r="D153" s="3"/>
      <c r="E153" s="3"/>
      <c r="F153" s="3" t="str">
        <f>IF(D153&lt;&gt;"",D153-E153,"")</f>
        <v/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>
      <c r="A154" t="s">
        <v>65</v>
      </c>
      <c r="B154" t="s">
        <v>14</v>
      </c>
      <c r="C154" s="3" t="e">
        <f>HLOOKUP($B154,'ligue 1'!G:Z,85,FALSE)</f>
        <v>#N/A</v>
      </c>
      <c r="D154" s="3"/>
      <c r="E154" s="3"/>
      <c r="F154" s="3" t="str">
        <f t="shared" ref="F154:F172" si="6">IF(D154&lt;&gt;"",D154-E154,"")</f>
        <v/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>
      <c r="A155" t="s">
        <v>65</v>
      </c>
      <c r="B155" t="s">
        <v>19</v>
      </c>
      <c r="C155" s="3" t="e">
        <f>HLOOKUP($B155,'ligue 1'!G:Z,85,FALSE)</f>
        <v>#N/A</v>
      </c>
      <c r="D155" s="3"/>
      <c r="E155" s="3"/>
      <c r="F155" s="3" t="str">
        <f t="shared" si="6"/>
        <v/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>
      <c r="A156" t="s">
        <v>65</v>
      </c>
      <c r="B156" t="s">
        <v>16</v>
      </c>
      <c r="C156" s="3" t="e">
        <f>HLOOKUP($B156,'ligue 1'!G:Z,85,FALSE)</f>
        <v>#N/A</v>
      </c>
      <c r="D156" s="3"/>
      <c r="E156" s="3"/>
      <c r="F156" s="3" t="str">
        <f t="shared" si="6"/>
        <v/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>
      <c r="A157" t="s">
        <v>65</v>
      </c>
      <c r="B157" t="s">
        <v>13</v>
      </c>
      <c r="C157" s="3" t="e">
        <f>HLOOKUP($B157,'ligue 1'!G:Z,85,FALSE)</f>
        <v>#N/A</v>
      </c>
      <c r="D157" s="3"/>
      <c r="E157" s="3"/>
      <c r="F157" s="3" t="str">
        <f t="shared" si="6"/>
        <v/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>
      <c r="A158" t="s">
        <v>65</v>
      </c>
      <c r="B158" t="s">
        <v>17</v>
      </c>
      <c r="C158" s="3" t="e">
        <f>HLOOKUP($B158,'ligue 1'!G:Z,85,FALSE)</f>
        <v>#N/A</v>
      </c>
      <c r="D158" s="3"/>
      <c r="E158" s="3"/>
      <c r="F158" s="3" t="str">
        <f t="shared" si="6"/>
        <v/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>
      <c r="A159" t="s">
        <v>65</v>
      </c>
      <c r="B159" t="s">
        <v>4</v>
      </c>
      <c r="C159" s="3" t="e">
        <f>HLOOKUP($B159,'ligue 1'!G:Z,85,FALSE)</f>
        <v>#N/A</v>
      </c>
      <c r="D159" s="3"/>
      <c r="E159" s="3"/>
      <c r="F159" s="3" t="str">
        <f t="shared" si="6"/>
        <v/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>
      <c r="A160" t="s">
        <v>65</v>
      </c>
      <c r="B160" t="s">
        <v>8</v>
      </c>
      <c r="C160" s="3" t="e">
        <f>HLOOKUP($B160,'ligue 1'!G:Z,85,FALSE)</f>
        <v>#N/A</v>
      </c>
      <c r="D160" s="3"/>
      <c r="E160" s="3"/>
      <c r="F160" s="3" t="str">
        <f t="shared" si="6"/>
        <v/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>
      <c r="A161" t="s">
        <v>65</v>
      </c>
      <c r="B161" t="s">
        <v>5</v>
      </c>
      <c r="C161" s="3" t="e">
        <f>HLOOKUP($B161,'ligue 1'!G:Z,85,FALSE)</f>
        <v>#N/A</v>
      </c>
      <c r="D161" s="3"/>
      <c r="E161" s="3"/>
      <c r="F161" s="3" t="str">
        <f t="shared" si="6"/>
        <v/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>
      <c r="A162" t="s">
        <v>65</v>
      </c>
      <c r="B162" t="s">
        <v>1</v>
      </c>
      <c r="C162" s="3" t="e">
        <f>HLOOKUP($B162,'ligue 1'!G:Z,85,FALSE)</f>
        <v>#N/A</v>
      </c>
      <c r="D162" s="3"/>
      <c r="E162" s="3"/>
      <c r="F162" s="3" t="str">
        <f t="shared" si="6"/>
        <v/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>
      <c r="A163" t="s">
        <v>65</v>
      </c>
      <c r="B163" t="s">
        <v>15</v>
      </c>
      <c r="C163" s="3" t="e">
        <f>HLOOKUP($B163,'ligue 1'!G:Z,85,FALSE)</f>
        <v>#N/A</v>
      </c>
      <c r="D163" s="3"/>
      <c r="E163" s="3"/>
      <c r="F163" s="3" t="str">
        <f t="shared" si="6"/>
        <v/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>
      <c r="A164" t="s">
        <v>65</v>
      </c>
      <c r="B164" t="s">
        <v>18</v>
      </c>
      <c r="C164" s="3" t="e">
        <f>HLOOKUP($B164,'ligue 1'!G:Z,85,FALSE)</f>
        <v>#N/A</v>
      </c>
      <c r="D164" s="3"/>
      <c r="E164" s="3"/>
      <c r="F164" s="3" t="str">
        <f t="shared" si="6"/>
        <v/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>
      <c r="A165" t="s">
        <v>65</v>
      </c>
      <c r="B165" t="s">
        <v>2</v>
      </c>
      <c r="C165" s="3" t="e">
        <f>HLOOKUP($B165,'ligue 1'!G:Z,85,FALSE)</f>
        <v>#N/A</v>
      </c>
      <c r="D165" s="3"/>
      <c r="E165" s="3"/>
      <c r="F165" s="3" t="str">
        <f t="shared" si="6"/>
        <v/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>
      <c r="A166" t="s">
        <v>65</v>
      </c>
      <c r="B166" t="s">
        <v>6</v>
      </c>
      <c r="C166" s="3" t="e">
        <f>HLOOKUP($B166,'ligue 1'!G:Z,85,FALSE)</f>
        <v>#N/A</v>
      </c>
      <c r="D166" s="3"/>
      <c r="E166" s="3"/>
      <c r="F166" s="3" t="str">
        <f t="shared" si="6"/>
        <v/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>
      <c r="A167" t="s">
        <v>65</v>
      </c>
      <c r="B167" t="s">
        <v>9</v>
      </c>
      <c r="C167" s="3" t="e">
        <f>HLOOKUP($B167,'ligue 1'!G:Z,85,FALSE)</f>
        <v>#N/A</v>
      </c>
      <c r="D167" s="3"/>
      <c r="E167" s="3"/>
      <c r="F167" s="3" t="str">
        <f t="shared" si="6"/>
        <v/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>
      <c r="A168" t="s">
        <v>65</v>
      </c>
      <c r="B168" t="s">
        <v>0</v>
      </c>
      <c r="C168" s="3" t="e">
        <f>HLOOKUP($B168,'ligue 1'!G:Z,85,FALSE)</f>
        <v>#N/A</v>
      </c>
      <c r="D168" s="3"/>
      <c r="E168" s="3"/>
      <c r="F168" s="3" t="str">
        <f t="shared" si="6"/>
        <v/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>
      <c r="A169" t="s">
        <v>65</v>
      </c>
      <c r="B169" t="s">
        <v>3</v>
      </c>
      <c r="C169" s="3" t="e">
        <f>HLOOKUP($B169,'ligue 1'!G:Z,85,FALSE)</f>
        <v>#N/A</v>
      </c>
      <c r="D169" s="3"/>
      <c r="E169" s="3"/>
      <c r="F169" s="3" t="str">
        <f t="shared" si="6"/>
        <v/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>
      <c r="A170" t="s">
        <v>65</v>
      </c>
      <c r="B170" t="s">
        <v>7</v>
      </c>
      <c r="C170" s="3" t="e">
        <f>HLOOKUP($B170,'ligue 1'!G:Z,85,FALSE)</f>
        <v>#N/A</v>
      </c>
      <c r="D170" s="3"/>
      <c r="E170" s="3"/>
      <c r="F170" s="3" t="str">
        <f t="shared" si="6"/>
        <v/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>
      <c r="A171" t="s">
        <v>65</v>
      </c>
      <c r="B171" t="s">
        <v>12</v>
      </c>
      <c r="C171" s="3" t="e">
        <f>HLOOKUP($B171,'ligue 1'!G:Z,85,FALSE)</f>
        <v>#N/A</v>
      </c>
      <c r="D171" s="3"/>
      <c r="E171" s="3"/>
      <c r="F171" s="3" t="str">
        <f t="shared" si="6"/>
        <v/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>
      <c r="A172" t="s">
        <v>65</v>
      </c>
      <c r="B172" t="s">
        <v>10</v>
      </c>
      <c r="C172" s="3" t="e">
        <f>HLOOKUP($B172,'ligue 1'!G:Z,85,FALSE)</f>
        <v>#N/A</v>
      </c>
      <c r="D172" s="3"/>
      <c r="E172" s="3"/>
      <c r="F172" s="3" t="str">
        <f t="shared" si="6"/>
        <v/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4" spans="1:18">
      <c r="A174">
        <v>85</v>
      </c>
    </row>
    <row r="176" spans="1:18">
      <c r="C176" s="8" t="s">
        <v>135</v>
      </c>
      <c r="D176" s="8" t="s">
        <v>136</v>
      </c>
      <c r="E176" s="8" t="s">
        <v>137</v>
      </c>
      <c r="F176" s="8" t="s">
        <v>138</v>
      </c>
      <c r="G176" s="9" t="s">
        <v>143</v>
      </c>
      <c r="H176" s="9"/>
      <c r="I176" s="9"/>
      <c r="J176" s="9"/>
      <c r="K176" s="9" t="s">
        <v>144</v>
      </c>
      <c r="L176" s="9"/>
      <c r="M176" s="9"/>
      <c r="N176" s="9"/>
      <c r="O176" s="8" t="s">
        <v>145</v>
      </c>
      <c r="P176" s="8" t="s">
        <v>146</v>
      </c>
      <c r="Q176" s="8" t="s">
        <v>153</v>
      </c>
      <c r="R176" s="8" t="s">
        <v>154</v>
      </c>
    </row>
    <row r="177" spans="1:18">
      <c r="C177" s="8"/>
      <c r="D177" s="8"/>
      <c r="E177" s="8"/>
      <c r="F177" s="8"/>
      <c r="G177" s="3" t="s">
        <v>139</v>
      </c>
      <c r="H177" s="3" t="s">
        <v>140</v>
      </c>
      <c r="I177" s="3" t="s">
        <v>141</v>
      </c>
      <c r="J177" s="3" t="s">
        <v>142</v>
      </c>
      <c r="K177" s="3" t="s">
        <v>139</v>
      </c>
      <c r="L177" s="3" t="s">
        <v>140</v>
      </c>
      <c r="M177" s="3" t="s">
        <v>141</v>
      </c>
      <c r="N177" s="3" t="s">
        <v>142</v>
      </c>
      <c r="O177" s="8"/>
      <c r="P177" s="8"/>
      <c r="Q177" s="8"/>
      <c r="R177" s="8"/>
    </row>
    <row r="178" spans="1:18">
      <c r="A178" t="s">
        <v>66</v>
      </c>
      <c r="B178" t="s">
        <v>11</v>
      </c>
      <c r="C178" s="3" t="e">
        <f>HLOOKUP($B178,'ligue 1'!G:Z,97,FALSE)</f>
        <v>#N/A</v>
      </c>
      <c r="D178" s="3"/>
      <c r="E178" s="3"/>
      <c r="F178" s="3" t="str">
        <f>IF(D178&lt;&gt;"",D178-E178,"")</f>
        <v/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1:18">
      <c r="A179" t="s">
        <v>66</v>
      </c>
      <c r="B179" t="s">
        <v>14</v>
      </c>
      <c r="C179" s="3" t="e">
        <f>HLOOKUP($B179,'ligue 1'!G:Z,97,FALSE)</f>
        <v>#N/A</v>
      </c>
      <c r="D179" s="3"/>
      <c r="E179" s="3"/>
      <c r="F179" s="3" t="str">
        <f t="shared" ref="F179:F197" si="7">IF(D179&lt;&gt;"",D179-E179,"")</f>
        <v/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>
      <c r="A180" t="s">
        <v>66</v>
      </c>
      <c r="B180" t="s">
        <v>19</v>
      </c>
      <c r="C180" s="3" t="e">
        <f>HLOOKUP($B180,'ligue 1'!G:Z,97,FALSE)</f>
        <v>#N/A</v>
      </c>
      <c r="D180" s="3"/>
      <c r="E180" s="3"/>
      <c r="F180" s="3" t="str">
        <f t="shared" si="7"/>
        <v/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>
      <c r="A181" t="s">
        <v>66</v>
      </c>
      <c r="B181" t="s">
        <v>16</v>
      </c>
      <c r="C181" s="3" t="e">
        <f>HLOOKUP($B181,'ligue 1'!G:Z,97,FALSE)</f>
        <v>#N/A</v>
      </c>
      <c r="D181" s="3"/>
      <c r="E181" s="3"/>
      <c r="F181" s="3" t="str">
        <f t="shared" si="7"/>
        <v/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>
      <c r="A182" t="s">
        <v>66</v>
      </c>
      <c r="B182" t="s">
        <v>13</v>
      </c>
      <c r="C182" s="3" t="e">
        <f>HLOOKUP($B182,'ligue 1'!G:Z,97,FALSE)</f>
        <v>#N/A</v>
      </c>
      <c r="D182" s="3"/>
      <c r="E182" s="3"/>
      <c r="F182" s="3" t="str">
        <f t="shared" si="7"/>
        <v/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>
      <c r="A183" t="s">
        <v>66</v>
      </c>
      <c r="B183" t="s">
        <v>17</v>
      </c>
      <c r="C183" s="3" t="e">
        <f>HLOOKUP($B183,'ligue 1'!G:Z,97,FALSE)</f>
        <v>#N/A</v>
      </c>
      <c r="D183" s="3"/>
      <c r="E183" s="3"/>
      <c r="F183" s="3" t="str">
        <f t="shared" si="7"/>
        <v/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>
      <c r="A184" t="s">
        <v>66</v>
      </c>
      <c r="B184" t="s">
        <v>4</v>
      </c>
      <c r="C184" s="3" t="e">
        <f>HLOOKUP($B184,'ligue 1'!G:Z,97,FALSE)</f>
        <v>#N/A</v>
      </c>
      <c r="D184" s="3"/>
      <c r="E184" s="3"/>
      <c r="F184" s="3" t="str">
        <f t="shared" si="7"/>
        <v/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>
      <c r="A185" t="s">
        <v>66</v>
      </c>
      <c r="B185" t="s">
        <v>8</v>
      </c>
      <c r="C185" s="3" t="e">
        <f>HLOOKUP($B185,'ligue 1'!G:Z,97,FALSE)</f>
        <v>#N/A</v>
      </c>
      <c r="D185" s="3"/>
      <c r="E185" s="3"/>
      <c r="F185" s="3" t="str">
        <f t="shared" si="7"/>
        <v/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>
      <c r="A186" t="s">
        <v>66</v>
      </c>
      <c r="B186" t="s">
        <v>5</v>
      </c>
      <c r="C186" s="3" t="e">
        <f>HLOOKUP($B186,'ligue 1'!G:Z,97,FALSE)</f>
        <v>#N/A</v>
      </c>
      <c r="D186" s="3"/>
      <c r="E186" s="3"/>
      <c r="F186" s="3" t="str">
        <f t="shared" si="7"/>
        <v/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>
      <c r="A187" t="s">
        <v>66</v>
      </c>
      <c r="B187" t="s">
        <v>1</v>
      </c>
      <c r="C187" s="3" t="e">
        <f>HLOOKUP($B187,'ligue 1'!G:Z,97,FALSE)</f>
        <v>#N/A</v>
      </c>
      <c r="D187" s="3"/>
      <c r="E187" s="3"/>
      <c r="F187" s="3" t="str">
        <f t="shared" si="7"/>
        <v/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>
      <c r="A188" t="s">
        <v>66</v>
      </c>
      <c r="B188" t="s">
        <v>15</v>
      </c>
      <c r="C188" s="3" t="e">
        <f>HLOOKUP($B188,'ligue 1'!G:Z,97,FALSE)</f>
        <v>#N/A</v>
      </c>
      <c r="D188" s="3"/>
      <c r="E188" s="3"/>
      <c r="F188" s="3" t="str">
        <f t="shared" si="7"/>
        <v/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>
      <c r="A189" t="s">
        <v>66</v>
      </c>
      <c r="B189" t="s">
        <v>18</v>
      </c>
      <c r="C189" s="3" t="e">
        <f>HLOOKUP($B189,'ligue 1'!G:Z,97,FALSE)</f>
        <v>#N/A</v>
      </c>
      <c r="D189" s="3"/>
      <c r="E189" s="3"/>
      <c r="F189" s="3" t="str">
        <f t="shared" si="7"/>
        <v/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>
      <c r="A190" t="s">
        <v>66</v>
      </c>
      <c r="B190" t="s">
        <v>2</v>
      </c>
      <c r="C190" s="3" t="e">
        <f>HLOOKUP($B190,'ligue 1'!G:Z,97,FALSE)</f>
        <v>#N/A</v>
      </c>
      <c r="D190" s="3"/>
      <c r="E190" s="3"/>
      <c r="F190" s="3" t="str">
        <f t="shared" si="7"/>
        <v/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>
      <c r="A191" t="s">
        <v>66</v>
      </c>
      <c r="B191" t="s">
        <v>6</v>
      </c>
      <c r="C191" s="3" t="e">
        <f>HLOOKUP($B191,'ligue 1'!G:Z,97,FALSE)</f>
        <v>#N/A</v>
      </c>
      <c r="D191" s="3"/>
      <c r="E191" s="3"/>
      <c r="F191" s="3" t="str">
        <f t="shared" si="7"/>
        <v/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>
      <c r="A192" t="s">
        <v>66</v>
      </c>
      <c r="B192" t="s">
        <v>9</v>
      </c>
      <c r="C192" s="3" t="e">
        <f>HLOOKUP($B192,'ligue 1'!G:Z,97,FALSE)</f>
        <v>#N/A</v>
      </c>
      <c r="D192" s="3"/>
      <c r="E192" s="3"/>
      <c r="F192" s="3" t="str">
        <f t="shared" si="7"/>
        <v/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>
      <c r="A193" t="s">
        <v>66</v>
      </c>
      <c r="B193" t="s">
        <v>0</v>
      </c>
      <c r="C193" s="3" t="e">
        <f>HLOOKUP($B193,'ligue 1'!G:Z,97,FALSE)</f>
        <v>#N/A</v>
      </c>
      <c r="D193" s="3"/>
      <c r="E193" s="3"/>
      <c r="F193" s="3" t="str">
        <f t="shared" si="7"/>
        <v/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>
      <c r="A194" t="s">
        <v>66</v>
      </c>
      <c r="B194" t="s">
        <v>3</v>
      </c>
      <c r="C194" s="3" t="e">
        <f>HLOOKUP($B194,'ligue 1'!G:Z,97,FALSE)</f>
        <v>#N/A</v>
      </c>
      <c r="D194" s="3"/>
      <c r="E194" s="3"/>
      <c r="F194" s="3" t="str">
        <f t="shared" si="7"/>
        <v/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>
      <c r="A195" t="s">
        <v>66</v>
      </c>
      <c r="B195" t="s">
        <v>7</v>
      </c>
      <c r="C195" s="3" t="e">
        <f>HLOOKUP($B195,'ligue 1'!G:Z,97,FALSE)</f>
        <v>#N/A</v>
      </c>
      <c r="D195" s="3"/>
      <c r="E195" s="3"/>
      <c r="F195" s="3" t="str">
        <f t="shared" si="7"/>
        <v/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>
      <c r="A196" t="s">
        <v>66</v>
      </c>
      <c r="B196" t="s">
        <v>12</v>
      </c>
      <c r="C196" s="3" t="e">
        <f>HLOOKUP($B196,'ligue 1'!G:Z,97,FALSE)</f>
        <v>#N/A</v>
      </c>
      <c r="D196" s="3"/>
      <c r="E196" s="3"/>
      <c r="F196" s="3" t="str">
        <f t="shared" si="7"/>
        <v/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>
      <c r="A197" t="s">
        <v>66</v>
      </c>
      <c r="B197" t="s">
        <v>10</v>
      </c>
      <c r="C197" s="3" t="e">
        <f>HLOOKUP($B197,'ligue 1'!G:Z,97,FALSE)</f>
        <v>#N/A</v>
      </c>
      <c r="D197" s="3"/>
      <c r="E197" s="3"/>
      <c r="F197" s="3" t="str">
        <f t="shared" si="7"/>
        <v/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9" spans="1:18">
      <c r="A199">
        <v>97</v>
      </c>
    </row>
    <row r="201" spans="1:18">
      <c r="C201" s="8" t="s">
        <v>135</v>
      </c>
      <c r="D201" s="8" t="s">
        <v>136</v>
      </c>
      <c r="E201" s="8" t="s">
        <v>137</v>
      </c>
      <c r="F201" s="8" t="s">
        <v>138</v>
      </c>
      <c r="G201" s="9" t="s">
        <v>143</v>
      </c>
      <c r="H201" s="9"/>
      <c r="I201" s="9"/>
      <c r="J201" s="9"/>
      <c r="K201" s="9" t="s">
        <v>144</v>
      </c>
      <c r="L201" s="9"/>
      <c r="M201" s="9"/>
      <c r="N201" s="9"/>
      <c r="O201" s="8" t="s">
        <v>145</v>
      </c>
      <c r="P201" s="8" t="s">
        <v>146</v>
      </c>
      <c r="Q201" s="8" t="s">
        <v>153</v>
      </c>
      <c r="R201" s="8" t="s">
        <v>154</v>
      </c>
    </row>
    <row r="202" spans="1:18">
      <c r="C202" s="8"/>
      <c r="D202" s="8"/>
      <c r="E202" s="8"/>
      <c r="F202" s="8"/>
      <c r="G202" s="3" t="s">
        <v>139</v>
      </c>
      <c r="H202" s="3" t="s">
        <v>140</v>
      </c>
      <c r="I202" s="3" t="s">
        <v>141</v>
      </c>
      <c r="J202" s="3" t="s">
        <v>142</v>
      </c>
      <c r="K202" s="3" t="s">
        <v>139</v>
      </c>
      <c r="L202" s="3" t="s">
        <v>140</v>
      </c>
      <c r="M202" s="3" t="s">
        <v>141</v>
      </c>
      <c r="N202" s="3" t="s">
        <v>142</v>
      </c>
      <c r="O202" s="8"/>
      <c r="P202" s="8"/>
      <c r="Q202" s="8"/>
      <c r="R202" s="8"/>
    </row>
    <row r="203" spans="1:18">
      <c r="A203" t="s">
        <v>67</v>
      </c>
      <c r="B203" t="s">
        <v>11</v>
      </c>
      <c r="C203" s="3" t="e">
        <f>HLOOKUP($B203,'ligue 1'!G:Z,109,FALSE)</f>
        <v>#N/A</v>
      </c>
      <c r="D203" s="3"/>
      <c r="E203" s="3"/>
      <c r="F203" s="3" t="str">
        <f>IF(D203&lt;&gt;"",D203-E203,"")</f>
        <v/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>
      <c r="A204" t="s">
        <v>67</v>
      </c>
      <c r="B204" t="s">
        <v>14</v>
      </c>
      <c r="C204" s="3" t="e">
        <f>HLOOKUP($B204,'ligue 1'!G:Z,109,FALSE)</f>
        <v>#N/A</v>
      </c>
      <c r="D204" s="3"/>
      <c r="E204" s="3"/>
      <c r="F204" s="3" t="str">
        <f t="shared" ref="F204:F222" si="8">IF(D204&lt;&gt;"",D204-E204,"")</f>
        <v/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>
      <c r="A205" t="s">
        <v>67</v>
      </c>
      <c r="B205" t="s">
        <v>19</v>
      </c>
      <c r="C205" s="3" t="e">
        <f>HLOOKUP($B205,'ligue 1'!G:Z,109,FALSE)</f>
        <v>#N/A</v>
      </c>
      <c r="D205" s="3"/>
      <c r="E205" s="3"/>
      <c r="F205" s="3" t="str">
        <f t="shared" si="8"/>
        <v/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>
      <c r="A206" t="s">
        <v>67</v>
      </c>
      <c r="B206" t="s">
        <v>16</v>
      </c>
      <c r="C206" s="3" t="e">
        <f>HLOOKUP($B206,'ligue 1'!G:Z,109,FALSE)</f>
        <v>#N/A</v>
      </c>
      <c r="D206" s="3"/>
      <c r="E206" s="3"/>
      <c r="F206" s="3" t="str">
        <f t="shared" si="8"/>
        <v/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>
      <c r="A207" t="s">
        <v>67</v>
      </c>
      <c r="B207" t="s">
        <v>13</v>
      </c>
      <c r="C207" s="3" t="e">
        <f>HLOOKUP($B207,'ligue 1'!G:Z,109,FALSE)</f>
        <v>#N/A</v>
      </c>
      <c r="D207" s="3"/>
      <c r="E207" s="3"/>
      <c r="F207" s="3" t="str">
        <f t="shared" si="8"/>
        <v/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>
      <c r="A208" t="s">
        <v>67</v>
      </c>
      <c r="B208" t="s">
        <v>17</v>
      </c>
      <c r="C208" s="3" t="e">
        <f>HLOOKUP($B208,'ligue 1'!G:Z,109,FALSE)</f>
        <v>#N/A</v>
      </c>
      <c r="D208" s="3"/>
      <c r="E208" s="3"/>
      <c r="F208" s="3" t="str">
        <f t="shared" si="8"/>
        <v/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>
      <c r="A209" t="s">
        <v>67</v>
      </c>
      <c r="B209" t="s">
        <v>4</v>
      </c>
      <c r="C209" s="3" t="e">
        <f>HLOOKUP($B209,'ligue 1'!G:Z,109,FALSE)</f>
        <v>#N/A</v>
      </c>
      <c r="D209" s="3"/>
      <c r="E209" s="3"/>
      <c r="F209" s="3" t="str">
        <f t="shared" si="8"/>
        <v/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>
      <c r="A210" t="s">
        <v>67</v>
      </c>
      <c r="B210" t="s">
        <v>8</v>
      </c>
      <c r="C210" s="3" t="e">
        <f>HLOOKUP($B210,'ligue 1'!G:Z,109,FALSE)</f>
        <v>#N/A</v>
      </c>
      <c r="D210" s="3"/>
      <c r="E210" s="3"/>
      <c r="F210" s="3" t="str">
        <f t="shared" si="8"/>
        <v/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>
      <c r="A211" t="s">
        <v>67</v>
      </c>
      <c r="B211" t="s">
        <v>5</v>
      </c>
      <c r="C211" s="3" t="e">
        <f>HLOOKUP($B211,'ligue 1'!G:Z,109,FALSE)</f>
        <v>#N/A</v>
      </c>
      <c r="D211" s="3"/>
      <c r="E211" s="3"/>
      <c r="F211" s="3" t="str">
        <f t="shared" si="8"/>
        <v/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>
      <c r="A212" t="s">
        <v>67</v>
      </c>
      <c r="B212" t="s">
        <v>1</v>
      </c>
      <c r="C212" s="3" t="e">
        <f>HLOOKUP($B212,'ligue 1'!G:Z,109,FALSE)</f>
        <v>#N/A</v>
      </c>
      <c r="D212" s="3"/>
      <c r="E212" s="3"/>
      <c r="F212" s="3" t="str">
        <f t="shared" si="8"/>
        <v/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>
      <c r="A213" t="s">
        <v>67</v>
      </c>
      <c r="B213" t="s">
        <v>15</v>
      </c>
      <c r="C213" s="3" t="e">
        <f>HLOOKUP($B213,'ligue 1'!G:Z,109,FALSE)</f>
        <v>#N/A</v>
      </c>
      <c r="D213" s="3"/>
      <c r="E213" s="3"/>
      <c r="F213" s="3" t="str">
        <f t="shared" si="8"/>
        <v/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>
      <c r="A214" t="s">
        <v>67</v>
      </c>
      <c r="B214" t="s">
        <v>18</v>
      </c>
      <c r="C214" s="3" t="e">
        <f>HLOOKUP($B214,'ligue 1'!G:Z,109,FALSE)</f>
        <v>#N/A</v>
      </c>
      <c r="D214" s="3"/>
      <c r="E214" s="3"/>
      <c r="F214" s="3" t="str">
        <f t="shared" si="8"/>
        <v/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>
      <c r="A215" t="s">
        <v>67</v>
      </c>
      <c r="B215" t="s">
        <v>2</v>
      </c>
      <c r="C215" s="3" t="e">
        <f>HLOOKUP($B215,'ligue 1'!G:Z,109,FALSE)</f>
        <v>#N/A</v>
      </c>
      <c r="D215" s="3"/>
      <c r="E215" s="3"/>
      <c r="F215" s="3" t="str">
        <f t="shared" si="8"/>
        <v/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>
      <c r="A216" t="s">
        <v>67</v>
      </c>
      <c r="B216" t="s">
        <v>6</v>
      </c>
      <c r="C216" s="3" t="e">
        <f>HLOOKUP($B216,'ligue 1'!G:Z,109,FALSE)</f>
        <v>#N/A</v>
      </c>
      <c r="D216" s="3"/>
      <c r="E216" s="3"/>
      <c r="F216" s="3" t="str">
        <f t="shared" si="8"/>
        <v/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>
      <c r="A217" t="s">
        <v>67</v>
      </c>
      <c r="B217" t="s">
        <v>9</v>
      </c>
      <c r="C217" s="3" t="e">
        <f>HLOOKUP($B217,'ligue 1'!G:Z,109,FALSE)</f>
        <v>#N/A</v>
      </c>
      <c r="D217" s="3"/>
      <c r="E217" s="3"/>
      <c r="F217" s="3" t="str">
        <f t="shared" si="8"/>
        <v/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>
      <c r="A218" t="s">
        <v>67</v>
      </c>
      <c r="B218" t="s">
        <v>0</v>
      </c>
      <c r="C218" s="3" t="e">
        <f>HLOOKUP($B218,'ligue 1'!G:Z,109,FALSE)</f>
        <v>#N/A</v>
      </c>
      <c r="D218" s="3"/>
      <c r="E218" s="3"/>
      <c r="F218" s="3" t="str">
        <f t="shared" si="8"/>
        <v/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>
      <c r="A219" t="s">
        <v>67</v>
      </c>
      <c r="B219" t="s">
        <v>3</v>
      </c>
      <c r="C219" s="3" t="e">
        <f>HLOOKUP($B219,'ligue 1'!G:Z,109,FALSE)</f>
        <v>#N/A</v>
      </c>
      <c r="D219" s="3"/>
      <c r="E219" s="3"/>
      <c r="F219" s="3" t="str">
        <f t="shared" si="8"/>
        <v/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>
      <c r="A220" t="s">
        <v>67</v>
      </c>
      <c r="B220" t="s">
        <v>7</v>
      </c>
      <c r="C220" s="3" t="e">
        <f>HLOOKUP($B220,'ligue 1'!G:Z,109,FALSE)</f>
        <v>#N/A</v>
      </c>
      <c r="D220" s="3"/>
      <c r="E220" s="3"/>
      <c r="F220" s="3" t="str">
        <f t="shared" si="8"/>
        <v/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>
      <c r="A221" t="s">
        <v>67</v>
      </c>
      <c r="B221" t="s">
        <v>12</v>
      </c>
      <c r="C221" s="3" t="e">
        <f>HLOOKUP($B221,'ligue 1'!G:Z,109,FALSE)</f>
        <v>#N/A</v>
      </c>
      <c r="D221" s="3"/>
      <c r="E221" s="3"/>
      <c r="F221" s="3" t="str">
        <f t="shared" si="8"/>
        <v/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>
      <c r="A222" t="s">
        <v>67</v>
      </c>
      <c r="B222" t="s">
        <v>10</v>
      </c>
      <c r="C222" s="3" t="e">
        <f>HLOOKUP($B222,'ligue 1'!G:Z,109,FALSE)</f>
        <v>#N/A</v>
      </c>
      <c r="D222" s="3"/>
      <c r="E222" s="3"/>
      <c r="F222" s="3" t="str">
        <f t="shared" si="8"/>
        <v/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4" spans="1:18">
      <c r="A224">
        <v>109</v>
      </c>
    </row>
    <row r="226" spans="1:18">
      <c r="C226" s="8" t="s">
        <v>135</v>
      </c>
      <c r="D226" s="8" t="s">
        <v>136</v>
      </c>
      <c r="E226" s="8" t="s">
        <v>137</v>
      </c>
      <c r="F226" s="8" t="s">
        <v>138</v>
      </c>
      <c r="G226" s="9" t="s">
        <v>143</v>
      </c>
      <c r="H226" s="9"/>
      <c r="I226" s="9"/>
      <c r="J226" s="9"/>
      <c r="K226" s="9" t="s">
        <v>144</v>
      </c>
      <c r="L226" s="9"/>
      <c r="M226" s="9"/>
      <c r="N226" s="9"/>
      <c r="O226" s="8" t="s">
        <v>145</v>
      </c>
      <c r="P226" s="8" t="s">
        <v>146</v>
      </c>
      <c r="Q226" s="8" t="s">
        <v>153</v>
      </c>
      <c r="R226" s="8" t="s">
        <v>154</v>
      </c>
    </row>
    <row r="227" spans="1:18">
      <c r="C227" s="8"/>
      <c r="D227" s="8"/>
      <c r="E227" s="8"/>
      <c r="F227" s="8"/>
      <c r="G227" s="3" t="s">
        <v>139</v>
      </c>
      <c r="H227" s="3" t="s">
        <v>140</v>
      </c>
      <c r="I227" s="3" t="s">
        <v>141</v>
      </c>
      <c r="J227" s="3" t="s">
        <v>142</v>
      </c>
      <c r="K227" s="3" t="s">
        <v>139</v>
      </c>
      <c r="L227" s="3" t="s">
        <v>140</v>
      </c>
      <c r="M227" s="3" t="s">
        <v>141</v>
      </c>
      <c r="N227" s="3" t="s">
        <v>142</v>
      </c>
      <c r="O227" s="8"/>
      <c r="P227" s="8"/>
      <c r="Q227" s="8"/>
      <c r="R227" s="8"/>
    </row>
    <row r="228" spans="1:18">
      <c r="A228" t="s">
        <v>68</v>
      </c>
      <c r="B228" t="s">
        <v>11</v>
      </c>
      <c r="C228" s="3" t="e">
        <f>HLOOKUP($B228,'ligue 1'!G:Z,121,FALSE)</f>
        <v>#N/A</v>
      </c>
      <c r="D228" s="3"/>
      <c r="E228" s="3"/>
      <c r="F228" s="3" t="str">
        <f>IF(D228&lt;&gt;"",D228-E228,"")</f>
        <v/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>
      <c r="A229" t="s">
        <v>68</v>
      </c>
      <c r="B229" t="s">
        <v>14</v>
      </c>
      <c r="C229" s="3" t="e">
        <f>HLOOKUP($B229,'ligue 1'!G:Z,121,FALSE)</f>
        <v>#N/A</v>
      </c>
      <c r="D229" s="3"/>
      <c r="E229" s="3"/>
      <c r="F229" s="3" t="str">
        <f t="shared" ref="F229:F247" si="9">IF(D229&lt;&gt;"",D229-E229,"")</f>
        <v/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>
      <c r="A230" t="s">
        <v>68</v>
      </c>
      <c r="B230" t="s">
        <v>19</v>
      </c>
      <c r="C230" s="3" t="e">
        <f>HLOOKUP($B230,'ligue 1'!G:Z,121,FALSE)</f>
        <v>#N/A</v>
      </c>
      <c r="D230" s="3"/>
      <c r="E230" s="3"/>
      <c r="F230" s="3" t="str">
        <f t="shared" si="9"/>
        <v/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>
      <c r="A231" t="s">
        <v>68</v>
      </c>
      <c r="B231" t="s">
        <v>16</v>
      </c>
      <c r="C231" s="3" t="e">
        <f>HLOOKUP($B231,'ligue 1'!G:Z,121,FALSE)</f>
        <v>#N/A</v>
      </c>
      <c r="D231" s="3"/>
      <c r="E231" s="3"/>
      <c r="F231" s="3" t="str">
        <f t="shared" si="9"/>
        <v/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>
      <c r="A232" t="s">
        <v>68</v>
      </c>
      <c r="B232" t="s">
        <v>13</v>
      </c>
      <c r="C232" s="3" t="e">
        <f>HLOOKUP($B232,'ligue 1'!G:Z,121,FALSE)</f>
        <v>#N/A</v>
      </c>
      <c r="D232" s="3"/>
      <c r="E232" s="3"/>
      <c r="F232" s="3" t="str">
        <f t="shared" si="9"/>
        <v/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>
      <c r="A233" t="s">
        <v>68</v>
      </c>
      <c r="B233" t="s">
        <v>17</v>
      </c>
      <c r="C233" s="3" t="e">
        <f>HLOOKUP($B233,'ligue 1'!G:Z,121,FALSE)</f>
        <v>#N/A</v>
      </c>
      <c r="D233" s="3"/>
      <c r="E233" s="3"/>
      <c r="F233" s="3" t="str">
        <f t="shared" si="9"/>
        <v/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>
      <c r="A234" t="s">
        <v>68</v>
      </c>
      <c r="B234" t="s">
        <v>4</v>
      </c>
      <c r="C234" s="3" t="e">
        <f>HLOOKUP($B234,'ligue 1'!G:Z,121,FALSE)</f>
        <v>#N/A</v>
      </c>
      <c r="D234" s="3"/>
      <c r="E234" s="3"/>
      <c r="F234" s="3" t="str">
        <f t="shared" si="9"/>
        <v/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>
      <c r="A235" t="s">
        <v>68</v>
      </c>
      <c r="B235" t="s">
        <v>8</v>
      </c>
      <c r="C235" s="3" t="e">
        <f>HLOOKUP($B235,'ligue 1'!G:Z,121,FALSE)</f>
        <v>#N/A</v>
      </c>
      <c r="D235" s="3"/>
      <c r="E235" s="3"/>
      <c r="F235" s="3" t="str">
        <f t="shared" si="9"/>
        <v/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>
      <c r="A236" t="s">
        <v>68</v>
      </c>
      <c r="B236" t="s">
        <v>5</v>
      </c>
      <c r="C236" s="3" t="e">
        <f>HLOOKUP($B236,'ligue 1'!G:Z,121,FALSE)</f>
        <v>#N/A</v>
      </c>
      <c r="D236" s="3"/>
      <c r="E236" s="3"/>
      <c r="F236" s="3" t="str">
        <f t="shared" si="9"/>
        <v/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>
      <c r="A237" t="s">
        <v>68</v>
      </c>
      <c r="B237" t="s">
        <v>1</v>
      </c>
      <c r="C237" s="3" t="e">
        <f>HLOOKUP($B237,'ligue 1'!G:Z,121,FALSE)</f>
        <v>#N/A</v>
      </c>
      <c r="D237" s="3"/>
      <c r="E237" s="3"/>
      <c r="F237" s="3" t="str">
        <f t="shared" si="9"/>
        <v/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>
      <c r="A238" t="s">
        <v>68</v>
      </c>
      <c r="B238" t="s">
        <v>15</v>
      </c>
      <c r="C238" s="3" t="e">
        <f>HLOOKUP($B238,'ligue 1'!G:Z,121,FALSE)</f>
        <v>#N/A</v>
      </c>
      <c r="D238" s="3"/>
      <c r="E238" s="3"/>
      <c r="F238" s="3" t="str">
        <f t="shared" si="9"/>
        <v/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>
      <c r="A239" t="s">
        <v>68</v>
      </c>
      <c r="B239" t="s">
        <v>18</v>
      </c>
      <c r="C239" s="3" t="e">
        <f>HLOOKUP($B239,'ligue 1'!G:Z,121,FALSE)</f>
        <v>#N/A</v>
      </c>
      <c r="D239" s="3"/>
      <c r="E239" s="3"/>
      <c r="F239" s="3" t="str">
        <f t="shared" si="9"/>
        <v/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1:18">
      <c r="A240" t="s">
        <v>68</v>
      </c>
      <c r="B240" t="s">
        <v>2</v>
      </c>
      <c r="C240" s="3" t="e">
        <f>HLOOKUP($B240,'ligue 1'!G:Z,121,FALSE)</f>
        <v>#N/A</v>
      </c>
      <c r="D240" s="3"/>
      <c r="E240" s="3"/>
      <c r="F240" s="3" t="str">
        <f t="shared" si="9"/>
        <v/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1:18">
      <c r="A241" t="s">
        <v>68</v>
      </c>
      <c r="B241" t="s">
        <v>6</v>
      </c>
      <c r="C241" s="3" t="e">
        <f>HLOOKUP($B241,'ligue 1'!G:Z,121,FALSE)</f>
        <v>#N/A</v>
      </c>
      <c r="D241" s="3"/>
      <c r="E241" s="3"/>
      <c r="F241" s="3" t="str">
        <f t="shared" si="9"/>
        <v/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1:18">
      <c r="A242" t="s">
        <v>68</v>
      </c>
      <c r="B242" t="s">
        <v>9</v>
      </c>
      <c r="C242" s="3" t="e">
        <f>HLOOKUP($B242,'ligue 1'!G:Z,121,FALSE)</f>
        <v>#N/A</v>
      </c>
      <c r="D242" s="3"/>
      <c r="E242" s="3"/>
      <c r="F242" s="3" t="str">
        <f t="shared" si="9"/>
        <v/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1:18">
      <c r="A243" t="s">
        <v>68</v>
      </c>
      <c r="B243" t="s">
        <v>0</v>
      </c>
      <c r="C243" s="3" t="e">
        <f>HLOOKUP($B243,'ligue 1'!G:Z,121,FALSE)</f>
        <v>#N/A</v>
      </c>
      <c r="D243" s="3"/>
      <c r="E243" s="3"/>
      <c r="F243" s="3" t="str">
        <f t="shared" si="9"/>
        <v/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1:18">
      <c r="A244" t="s">
        <v>68</v>
      </c>
      <c r="B244" t="s">
        <v>3</v>
      </c>
      <c r="C244" s="3" t="e">
        <f>HLOOKUP($B244,'ligue 1'!G:Z,121,FALSE)</f>
        <v>#N/A</v>
      </c>
      <c r="D244" s="3"/>
      <c r="E244" s="3"/>
      <c r="F244" s="3" t="str">
        <f t="shared" si="9"/>
        <v/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1:18">
      <c r="A245" t="s">
        <v>68</v>
      </c>
      <c r="B245" t="s">
        <v>7</v>
      </c>
      <c r="C245" s="3" t="e">
        <f>HLOOKUP($B245,'ligue 1'!G:Z,121,FALSE)</f>
        <v>#N/A</v>
      </c>
      <c r="D245" s="3"/>
      <c r="E245" s="3"/>
      <c r="F245" s="3" t="str">
        <f t="shared" si="9"/>
        <v/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1:18">
      <c r="A246" t="s">
        <v>68</v>
      </c>
      <c r="B246" t="s">
        <v>12</v>
      </c>
      <c r="C246" s="3" t="e">
        <f>HLOOKUP($B246,'ligue 1'!G:Z,121,FALSE)</f>
        <v>#N/A</v>
      </c>
      <c r="D246" s="3"/>
      <c r="E246" s="3"/>
      <c r="F246" s="3" t="str">
        <f t="shared" si="9"/>
        <v/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1:18">
      <c r="A247" t="s">
        <v>68</v>
      </c>
      <c r="B247" t="s">
        <v>10</v>
      </c>
      <c r="C247" s="3" t="e">
        <f>HLOOKUP($B247,'ligue 1'!G:Z,121,FALSE)</f>
        <v>#N/A</v>
      </c>
      <c r="D247" s="3"/>
      <c r="E247" s="3"/>
      <c r="F247" s="3" t="str">
        <f t="shared" si="9"/>
        <v/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9" spans="1:18">
      <c r="A249">
        <v>121</v>
      </c>
    </row>
    <row r="251" spans="1:18">
      <c r="C251" s="8" t="s">
        <v>135</v>
      </c>
      <c r="D251" s="8" t="s">
        <v>136</v>
      </c>
      <c r="E251" s="8" t="s">
        <v>137</v>
      </c>
      <c r="F251" s="8" t="s">
        <v>138</v>
      </c>
      <c r="G251" s="9" t="s">
        <v>143</v>
      </c>
      <c r="H251" s="9"/>
      <c r="I251" s="9"/>
      <c r="J251" s="9"/>
      <c r="K251" s="9" t="s">
        <v>144</v>
      </c>
      <c r="L251" s="9"/>
      <c r="M251" s="9"/>
      <c r="N251" s="9"/>
      <c r="O251" s="8" t="s">
        <v>145</v>
      </c>
      <c r="P251" s="8" t="s">
        <v>146</v>
      </c>
      <c r="Q251" s="8" t="s">
        <v>153</v>
      </c>
      <c r="R251" s="8" t="s">
        <v>154</v>
      </c>
    </row>
    <row r="252" spans="1:18">
      <c r="C252" s="8"/>
      <c r="D252" s="8"/>
      <c r="E252" s="8"/>
      <c r="F252" s="8"/>
      <c r="G252" s="3" t="s">
        <v>139</v>
      </c>
      <c r="H252" s="3" t="s">
        <v>140</v>
      </c>
      <c r="I252" s="3" t="s">
        <v>141</v>
      </c>
      <c r="J252" s="3" t="s">
        <v>142</v>
      </c>
      <c r="K252" s="3" t="s">
        <v>139</v>
      </c>
      <c r="L252" s="3" t="s">
        <v>140</v>
      </c>
      <c r="M252" s="3" t="s">
        <v>141</v>
      </c>
      <c r="N252" s="3" t="s">
        <v>142</v>
      </c>
      <c r="O252" s="8"/>
      <c r="P252" s="8"/>
      <c r="Q252" s="8"/>
      <c r="R252" s="8"/>
    </row>
    <row r="253" spans="1:18">
      <c r="A253" t="s">
        <v>132</v>
      </c>
      <c r="B253" t="s">
        <v>11</v>
      </c>
      <c r="C253" s="3" t="e">
        <f>HLOOKUP($B253,'ligue 1'!G:Z,133,FALSE)</f>
        <v>#N/A</v>
      </c>
      <c r="D253" s="3"/>
      <c r="E253" s="3"/>
      <c r="F253" s="3" t="str">
        <f>IF(D253&lt;&gt;"",D253-E253,"")</f>
        <v/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1:18">
      <c r="A254" t="s">
        <v>132</v>
      </c>
      <c r="B254" t="s">
        <v>14</v>
      </c>
      <c r="C254" s="3" t="e">
        <f>HLOOKUP($B254,'ligue 1'!G:Z,133,FALSE)</f>
        <v>#N/A</v>
      </c>
      <c r="D254" s="3"/>
      <c r="E254" s="3"/>
      <c r="F254" s="3" t="str">
        <f t="shared" ref="F254:F272" si="10">IF(D254&lt;&gt;"",D254-E254,"")</f>
        <v/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1:18">
      <c r="A255" t="s">
        <v>132</v>
      </c>
      <c r="B255" t="s">
        <v>19</v>
      </c>
      <c r="C255" s="3" t="e">
        <f>HLOOKUP($B255,'ligue 1'!G:Z,133,FALSE)</f>
        <v>#N/A</v>
      </c>
      <c r="D255" s="3"/>
      <c r="E255" s="3"/>
      <c r="F255" s="3" t="str">
        <f t="shared" si="10"/>
        <v/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1:18">
      <c r="A256" t="s">
        <v>132</v>
      </c>
      <c r="B256" t="s">
        <v>16</v>
      </c>
      <c r="C256" s="3" t="e">
        <f>HLOOKUP($B256,'ligue 1'!G:Z,133,FALSE)</f>
        <v>#N/A</v>
      </c>
      <c r="D256" s="3"/>
      <c r="E256" s="3"/>
      <c r="F256" s="3" t="str">
        <f t="shared" si="10"/>
        <v/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1:18">
      <c r="A257" t="s">
        <v>132</v>
      </c>
      <c r="B257" t="s">
        <v>13</v>
      </c>
      <c r="C257" s="3" t="e">
        <f>HLOOKUP($B257,'ligue 1'!G:Z,133,FALSE)</f>
        <v>#N/A</v>
      </c>
      <c r="D257" s="3"/>
      <c r="E257" s="3"/>
      <c r="F257" s="3" t="str">
        <f t="shared" si="10"/>
        <v/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1:18">
      <c r="A258" t="s">
        <v>132</v>
      </c>
      <c r="B258" t="s">
        <v>17</v>
      </c>
      <c r="C258" s="3" t="e">
        <f>HLOOKUP($B258,'ligue 1'!G:Z,133,FALSE)</f>
        <v>#N/A</v>
      </c>
      <c r="D258" s="3"/>
      <c r="E258" s="3"/>
      <c r="F258" s="3" t="str">
        <f t="shared" si="10"/>
        <v/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1:18">
      <c r="A259" t="s">
        <v>132</v>
      </c>
      <c r="B259" t="s">
        <v>4</v>
      </c>
      <c r="C259" s="3" t="e">
        <f>HLOOKUP($B259,'ligue 1'!G:Z,133,FALSE)</f>
        <v>#N/A</v>
      </c>
      <c r="D259" s="3"/>
      <c r="E259" s="3"/>
      <c r="F259" s="3" t="str">
        <f t="shared" si="10"/>
        <v/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1:18">
      <c r="A260" t="s">
        <v>132</v>
      </c>
      <c r="B260" t="s">
        <v>8</v>
      </c>
      <c r="C260" s="3" t="e">
        <f>HLOOKUP($B260,'ligue 1'!G:Z,133,FALSE)</f>
        <v>#N/A</v>
      </c>
      <c r="D260" s="3"/>
      <c r="E260" s="3"/>
      <c r="F260" s="3" t="str">
        <f t="shared" si="10"/>
        <v/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1:18">
      <c r="A261" t="s">
        <v>132</v>
      </c>
      <c r="B261" t="s">
        <v>5</v>
      </c>
      <c r="C261" s="3" t="e">
        <f>HLOOKUP($B261,'ligue 1'!G:Z,133,FALSE)</f>
        <v>#N/A</v>
      </c>
      <c r="D261" s="3"/>
      <c r="E261" s="3"/>
      <c r="F261" s="3" t="str">
        <f t="shared" si="10"/>
        <v/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1:18">
      <c r="A262" t="s">
        <v>132</v>
      </c>
      <c r="B262" t="s">
        <v>1</v>
      </c>
      <c r="C262" s="3" t="e">
        <f>HLOOKUP($B262,'ligue 1'!G:Z,133,FALSE)</f>
        <v>#N/A</v>
      </c>
      <c r="D262" s="3"/>
      <c r="E262" s="3"/>
      <c r="F262" s="3" t="str">
        <f t="shared" si="10"/>
        <v/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1:18">
      <c r="A263" t="s">
        <v>132</v>
      </c>
      <c r="B263" t="s">
        <v>15</v>
      </c>
      <c r="C263" s="3" t="e">
        <f>HLOOKUP($B263,'ligue 1'!G:Z,133,FALSE)</f>
        <v>#N/A</v>
      </c>
      <c r="D263" s="3"/>
      <c r="E263" s="3"/>
      <c r="F263" s="3" t="str">
        <f t="shared" si="10"/>
        <v/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1:18">
      <c r="A264" t="s">
        <v>132</v>
      </c>
      <c r="B264" t="s">
        <v>18</v>
      </c>
      <c r="C264" s="3" t="e">
        <f>HLOOKUP($B264,'ligue 1'!G:Z,133,FALSE)</f>
        <v>#N/A</v>
      </c>
      <c r="D264" s="3"/>
      <c r="E264" s="3"/>
      <c r="F264" s="3" t="str">
        <f t="shared" si="10"/>
        <v/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1:18">
      <c r="A265" t="s">
        <v>132</v>
      </c>
      <c r="B265" t="s">
        <v>2</v>
      </c>
      <c r="C265" s="3" t="e">
        <f>HLOOKUP($B265,'ligue 1'!G:Z,133,FALSE)</f>
        <v>#N/A</v>
      </c>
      <c r="D265" s="3"/>
      <c r="E265" s="3"/>
      <c r="F265" s="3" t="str">
        <f t="shared" si="10"/>
        <v/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1:18">
      <c r="A266" t="s">
        <v>132</v>
      </c>
      <c r="B266" t="s">
        <v>6</v>
      </c>
      <c r="C266" s="3" t="e">
        <f>HLOOKUP($B266,'ligue 1'!G:Z,133,FALSE)</f>
        <v>#N/A</v>
      </c>
      <c r="D266" s="3"/>
      <c r="E266" s="3"/>
      <c r="F266" s="3" t="str">
        <f t="shared" si="10"/>
        <v/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1:18">
      <c r="A267" t="s">
        <v>132</v>
      </c>
      <c r="B267" t="s">
        <v>9</v>
      </c>
      <c r="C267" s="3" t="e">
        <f>HLOOKUP($B267,'ligue 1'!G:Z,133,FALSE)</f>
        <v>#N/A</v>
      </c>
      <c r="D267" s="3"/>
      <c r="E267" s="3"/>
      <c r="F267" s="3" t="str">
        <f t="shared" si="10"/>
        <v/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1:18">
      <c r="A268" t="s">
        <v>132</v>
      </c>
      <c r="B268" t="s">
        <v>0</v>
      </c>
      <c r="C268" s="3" t="e">
        <f>HLOOKUP($B268,'ligue 1'!G:Z,133,FALSE)</f>
        <v>#N/A</v>
      </c>
      <c r="D268" s="3"/>
      <c r="E268" s="3"/>
      <c r="F268" s="3" t="str">
        <f t="shared" si="10"/>
        <v/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1:18">
      <c r="A269" t="s">
        <v>132</v>
      </c>
      <c r="B269" t="s">
        <v>3</v>
      </c>
      <c r="C269" s="3" t="e">
        <f>HLOOKUP($B269,'ligue 1'!G:Z,133,FALSE)</f>
        <v>#N/A</v>
      </c>
      <c r="D269" s="3"/>
      <c r="E269" s="3"/>
      <c r="F269" s="3" t="str">
        <f t="shared" si="10"/>
        <v/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1:18">
      <c r="A270" t="s">
        <v>132</v>
      </c>
      <c r="B270" t="s">
        <v>7</v>
      </c>
      <c r="C270" s="3" t="e">
        <f>HLOOKUP($B270,'ligue 1'!G:Z,133,FALSE)</f>
        <v>#N/A</v>
      </c>
      <c r="D270" s="3"/>
      <c r="E270" s="3"/>
      <c r="F270" s="3" t="str">
        <f t="shared" si="10"/>
        <v/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1:18">
      <c r="A271" t="s">
        <v>132</v>
      </c>
      <c r="B271" t="s">
        <v>12</v>
      </c>
      <c r="C271" s="3" t="e">
        <f>HLOOKUP($B271,'ligue 1'!G:Z,133,FALSE)</f>
        <v>#N/A</v>
      </c>
      <c r="D271" s="3"/>
      <c r="E271" s="3"/>
      <c r="F271" s="3" t="str">
        <f t="shared" si="10"/>
        <v/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1:18">
      <c r="A272" t="s">
        <v>132</v>
      </c>
      <c r="B272" t="s">
        <v>10</v>
      </c>
      <c r="C272" s="3" t="e">
        <f>HLOOKUP($B272,'ligue 1'!G:Z,133,FALSE)</f>
        <v>#N/A</v>
      </c>
      <c r="D272" s="3"/>
      <c r="E272" s="3"/>
      <c r="F272" s="3" t="str">
        <f t="shared" si="10"/>
        <v/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4" spans="1:18">
      <c r="A274">
        <v>133</v>
      </c>
    </row>
    <row r="276" spans="1:18">
      <c r="C276" s="8" t="s">
        <v>135</v>
      </c>
      <c r="D276" s="8" t="s">
        <v>136</v>
      </c>
      <c r="E276" s="8" t="s">
        <v>137</v>
      </c>
      <c r="F276" s="8" t="s">
        <v>138</v>
      </c>
      <c r="G276" s="9" t="s">
        <v>143</v>
      </c>
      <c r="H276" s="9"/>
      <c r="I276" s="9"/>
      <c r="J276" s="9"/>
      <c r="K276" s="9" t="s">
        <v>144</v>
      </c>
      <c r="L276" s="9"/>
      <c r="M276" s="9"/>
      <c r="N276" s="9"/>
      <c r="O276" s="8" t="s">
        <v>145</v>
      </c>
      <c r="P276" s="8" t="s">
        <v>146</v>
      </c>
      <c r="Q276" s="8" t="s">
        <v>153</v>
      </c>
      <c r="R276" s="8" t="s">
        <v>154</v>
      </c>
    </row>
    <row r="277" spans="1:18">
      <c r="C277" s="8"/>
      <c r="D277" s="8"/>
      <c r="E277" s="8"/>
      <c r="F277" s="8"/>
      <c r="G277" s="3" t="s">
        <v>139</v>
      </c>
      <c r="H277" s="3" t="s">
        <v>140</v>
      </c>
      <c r="I277" s="3" t="s">
        <v>141</v>
      </c>
      <c r="J277" s="3" t="s">
        <v>142</v>
      </c>
      <c r="K277" s="3" t="s">
        <v>139</v>
      </c>
      <c r="L277" s="3" t="s">
        <v>140</v>
      </c>
      <c r="M277" s="3" t="s">
        <v>141</v>
      </c>
      <c r="N277" s="3" t="s">
        <v>142</v>
      </c>
      <c r="O277" s="8"/>
      <c r="P277" s="8"/>
      <c r="Q277" s="8"/>
      <c r="R277" s="8"/>
    </row>
    <row r="278" spans="1:18">
      <c r="A278" t="s">
        <v>69</v>
      </c>
      <c r="B278" t="s">
        <v>11</v>
      </c>
      <c r="C278" s="3" t="e">
        <f>HLOOKUP($B278,'ligue 1'!G:Z,145,FALSE)</f>
        <v>#N/A</v>
      </c>
      <c r="D278" s="3"/>
      <c r="E278" s="3"/>
      <c r="F278" s="3" t="str">
        <f>IF(D278&lt;&gt;"",D278-E278,"")</f>
        <v/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1:18">
      <c r="A279" t="s">
        <v>69</v>
      </c>
      <c r="B279" t="s">
        <v>14</v>
      </c>
      <c r="C279" s="3" t="e">
        <f>HLOOKUP($B279,'ligue 1'!G:Z,145,FALSE)</f>
        <v>#N/A</v>
      </c>
      <c r="D279" s="3"/>
      <c r="E279" s="3"/>
      <c r="F279" s="3" t="str">
        <f t="shared" ref="F279:F297" si="11">IF(D279&lt;&gt;"",D279-E279,"")</f>
        <v/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1:18">
      <c r="A280" t="s">
        <v>69</v>
      </c>
      <c r="B280" t="s">
        <v>19</v>
      </c>
      <c r="C280" s="3" t="e">
        <f>HLOOKUP($B280,'ligue 1'!G:Z,145,FALSE)</f>
        <v>#N/A</v>
      </c>
      <c r="D280" s="3"/>
      <c r="E280" s="3"/>
      <c r="F280" s="3" t="str">
        <f t="shared" si="11"/>
        <v/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1:18">
      <c r="A281" t="s">
        <v>69</v>
      </c>
      <c r="B281" t="s">
        <v>16</v>
      </c>
      <c r="C281" s="3" t="e">
        <f>HLOOKUP($B281,'ligue 1'!G:Z,145,FALSE)</f>
        <v>#N/A</v>
      </c>
      <c r="D281" s="3"/>
      <c r="E281" s="3"/>
      <c r="F281" s="3" t="str">
        <f t="shared" si="11"/>
        <v/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1:18">
      <c r="A282" t="s">
        <v>69</v>
      </c>
      <c r="B282" t="s">
        <v>13</v>
      </c>
      <c r="C282" s="3" t="e">
        <f>HLOOKUP($B282,'ligue 1'!G:Z,145,FALSE)</f>
        <v>#N/A</v>
      </c>
      <c r="D282" s="3"/>
      <c r="E282" s="3"/>
      <c r="F282" s="3" t="str">
        <f t="shared" si="11"/>
        <v/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1:18">
      <c r="A283" t="s">
        <v>69</v>
      </c>
      <c r="B283" t="s">
        <v>17</v>
      </c>
      <c r="C283" s="3" t="e">
        <f>HLOOKUP($B283,'ligue 1'!G:Z,145,FALSE)</f>
        <v>#N/A</v>
      </c>
      <c r="D283" s="3"/>
      <c r="E283" s="3"/>
      <c r="F283" s="3" t="str">
        <f t="shared" si="11"/>
        <v/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1:18">
      <c r="A284" t="s">
        <v>69</v>
      </c>
      <c r="B284" t="s">
        <v>4</v>
      </c>
      <c r="C284" s="3" t="e">
        <f>HLOOKUP($B284,'ligue 1'!G:Z,145,FALSE)</f>
        <v>#N/A</v>
      </c>
      <c r="D284" s="3"/>
      <c r="E284" s="3"/>
      <c r="F284" s="3" t="str">
        <f t="shared" si="11"/>
        <v/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1:18">
      <c r="A285" t="s">
        <v>69</v>
      </c>
      <c r="B285" t="s">
        <v>8</v>
      </c>
      <c r="C285" s="3" t="e">
        <f>HLOOKUP($B285,'ligue 1'!G:Z,145,FALSE)</f>
        <v>#N/A</v>
      </c>
      <c r="D285" s="3"/>
      <c r="E285" s="3"/>
      <c r="F285" s="3" t="str">
        <f t="shared" si="11"/>
        <v/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1:18">
      <c r="A286" t="s">
        <v>69</v>
      </c>
      <c r="B286" t="s">
        <v>5</v>
      </c>
      <c r="C286" s="3" t="e">
        <f>HLOOKUP($B286,'ligue 1'!G:Z,145,FALSE)</f>
        <v>#N/A</v>
      </c>
      <c r="D286" s="3"/>
      <c r="E286" s="3"/>
      <c r="F286" s="3" t="str">
        <f t="shared" si="11"/>
        <v/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1:18">
      <c r="A287" t="s">
        <v>69</v>
      </c>
      <c r="B287" t="s">
        <v>1</v>
      </c>
      <c r="C287" s="3" t="e">
        <f>HLOOKUP($B287,'ligue 1'!G:Z,145,FALSE)</f>
        <v>#N/A</v>
      </c>
      <c r="D287" s="3"/>
      <c r="E287" s="3"/>
      <c r="F287" s="3" t="str">
        <f t="shared" si="11"/>
        <v/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1:18">
      <c r="A288" t="s">
        <v>69</v>
      </c>
      <c r="B288" t="s">
        <v>15</v>
      </c>
      <c r="C288" s="3" t="e">
        <f>HLOOKUP($B288,'ligue 1'!G:Z,145,FALSE)</f>
        <v>#N/A</v>
      </c>
      <c r="D288" s="3"/>
      <c r="E288" s="3"/>
      <c r="F288" s="3" t="str">
        <f t="shared" si="11"/>
        <v/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1:18">
      <c r="A289" t="s">
        <v>69</v>
      </c>
      <c r="B289" t="s">
        <v>18</v>
      </c>
      <c r="C289" s="3" t="e">
        <f>HLOOKUP($B289,'ligue 1'!G:Z,145,FALSE)</f>
        <v>#N/A</v>
      </c>
      <c r="D289" s="3"/>
      <c r="E289" s="3"/>
      <c r="F289" s="3" t="str">
        <f t="shared" si="11"/>
        <v/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1:18">
      <c r="A290" t="s">
        <v>69</v>
      </c>
      <c r="B290" t="s">
        <v>2</v>
      </c>
      <c r="C290" s="3" t="e">
        <f>HLOOKUP($B290,'ligue 1'!G:Z,145,FALSE)</f>
        <v>#N/A</v>
      </c>
      <c r="D290" s="3"/>
      <c r="E290" s="3"/>
      <c r="F290" s="3" t="str">
        <f t="shared" si="11"/>
        <v/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1:18">
      <c r="A291" t="s">
        <v>69</v>
      </c>
      <c r="B291" t="s">
        <v>6</v>
      </c>
      <c r="C291" s="3" t="e">
        <f>HLOOKUP($B291,'ligue 1'!G:Z,145,FALSE)</f>
        <v>#N/A</v>
      </c>
      <c r="D291" s="3"/>
      <c r="E291" s="3"/>
      <c r="F291" s="3" t="str">
        <f t="shared" si="11"/>
        <v/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1:18">
      <c r="A292" t="s">
        <v>69</v>
      </c>
      <c r="B292" t="s">
        <v>9</v>
      </c>
      <c r="C292" s="3" t="e">
        <f>HLOOKUP($B292,'ligue 1'!G:Z,145,FALSE)</f>
        <v>#N/A</v>
      </c>
      <c r="D292" s="3"/>
      <c r="E292" s="3"/>
      <c r="F292" s="3" t="str">
        <f t="shared" si="11"/>
        <v/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1:18">
      <c r="A293" t="s">
        <v>69</v>
      </c>
      <c r="B293" t="s">
        <v>0</v>
      </c>
      <c r="C293" s="3" t="e">
        <f>HLOOKUP($B293,'ligue 1'!G:Z,145,FALSE)</f>
        <v>#N/A</v>
      </c>
      <c r="D293" s="3"/>
      <c r="E293" s="3"/>
      <c r="F293" s="3" t="str">
        <f t="shared" si="11"/>
        <v/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1:18">
      <c r="A294" t="s">
        <v>69</v>
      </c>
      <c r="B294" t="s">
        <v>3</v>
      </c>
      <c r="C294" s="3" t="e">
        <f>HLOOKUP($B294,'ligue 1'!G:Z,145,FALSE)</f>
        <v>#N/A</v>
      </c>
      <c r="D294" s="3"/>
      <c r="E294" s="3"/>
      <c r="F294" s="3" t="str">
        <f t="shared" si="11"/>
        <v/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1:18">
      <c r="A295" t="s">
        <v>69</v>
      </c>
      <c r="B295" t="s">
        <v>7</v>
      </c>
      <c r="C295" s="3" t="e">
        <f>HLOOKUP($B295,'ligue 1'!G:Z,145,FALSE)</f>
        <v>#N/A</v>
      </c>
      <c r="D295" s="3"/>
      <c r="E295" s="3"/>
      <c r="F295" s="3" t="str">
        <f t="shared" si="11"/>
        <v/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1:18">
      <c r="A296" t="s">
        <v>69</v>
      </c>
      <c r="B296" t="s">
        <v>12</v>
      </c>
      <c r="C296" s="3" t="e">
        <f>HLOOKUP($B296,'ligue 1'!G:Z,145,FALSE)</f>
        <v>#N/A</v>
      </c>
      <c r="D296" s="3"/>
      <c r="E296" s="3"/>
      <c r="F296" s="3" t="str">
        <f t="shared" si="11"/>
        <v/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1:18">
      <c r="A297" t="s">
        <v>69</v>
      </c>
      <c r="B297" t="s">
        <v>10</v>
      </c>
      <c r="C297" s="3" t="e">
        <f>HLOOKUP($B297,'ligue 1'!G:Z,145,FALSE)</f>
        <v>#N/A</v>
      </c>
      <c r="D297" s="3"/>
      <c r="E297" s="3"/>
      <c r="F297" s="3" t="str">
        <f t="shared" si="11"/>
        <v/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9" spans="1:18">
      <c r="A299">
        <v>145</v>
      </c>
    </row>
    <row r="301" spans="1:18">
      <c r="C301" s="8" t="s">
        <v>135</v>
      </c>
      <c r="D301" s="8" t="s">
        <v>136</v>
      </c>
      <c r="E301" s="8" t="s">
        <v>137</v>
      </c>
      <c r="F301" s="8" t="s">
        <v>138</v>
      </c>
      <c r="G301" s="9" t="s">
        <v>143</v>
      </c>
      <c r="H301" s="9"/>
      <c r="I301" s="9"/>
      <c r="J301" s="9"/>
      <c r="K301" s="9" t="s">
        <v>144</v>
      </c>
      <c r="L301" s="9"/>
      <c r="M301" s="9"/>
      <c r="N301" s="9"/>
      <c r="O301" s="8" t="s">
        <v>145</v>
      </c>
      <c r="P301" s="8" t="s">
        <v>146</v>
      </c>
      <c r="Q301" s="8" t="s">
        <v>153</v>
      </c>
      <c r="R301" s="8" t="s">
        <v>154</v>
      </c>
    </row>
    <row r="302" spans="1:18">
      <c r="C302" s="8"/>
      <c r="D302" s="8"/>
      <c r="E302" s="8"/>
      <c r="F302" s="8"/>
      <c r="G302" s="3" t="s">
        <v>139</v>
      </c>
      <c r="H302" s="3" t="s">
        <v>140</v>
      </c>
      <c r="I302" s="3" t="s">
        <v>141</v>
      </c>
      <c r="J302" s="3" t="s">
        <v>142</v>
      </c>
      <c r="K302" s="3" t="s">
        <v>139</v>
      </c>
      <c r="L302" s="3" t="s">
        <v>140</v>
      </c>
      <c r="M302" s="3" t="s">
        <v>141</v>
      </c>
      <c r="N302" s="3" t="s">
        <v>142</v>
      </c>
      <c r="O302" s="8"/>
      <c r="P302" s="8"/>
      <c r="Q302" s="8"/>
      <c r="R302" s="8"/>
    </row>
    <row r="303" spans="1:18">
      <c r="A303" t="s">
        <v>133</v>
      </c>
      <c r="B303" t="s">
        <v>11</v>
      </c>
      <c r="C303" s="3" t="e">
        <f>HLOOKUP($B303,'ligue 1'!G:Z,157,FALSE)</f>
        <v>#N/A</v>
      </c>
      <c r="D303" s="3"/>
      <c r="E303" s="3"/>
      <c r="F303" s="3" t="str">
        <f>IF(D303&lt;&gt;"",D303-E303,"")</f>
        <v/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1:18">
      <c r="A304" t="s">
        <v>133</v>
      </c>
      <c r="B304" t="s">
        <v>14</v>
      </c>
      <c r="C304" s="3" t="e">
        <f>HLOOKUP($B304,'ligue 1'!G:Z,157,FALSE)</f>
        <v>#N/A</v>
      </c>
      <c r="D304" s="3"/>
      <c r="E304" s="3"/>
      <c r="F304" s="3" t="str">
        <f t="shared" ref="F304:F322" si="12">IF(D304&lt;&gt;"",D304-E304,"")</f>
        <v/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1:18">
      <c r="A305" t="s">
        <v>133</v>
      </c>
      <c r="B305" t="s">
        <v>19</v>
      </c>
      <c r="C305" s="3" t="e">
        <f>HLOOKUP($B305,'ligue 1'!G:Z,157,FALSE)</f>
        <v>#N/A</v>
      </c>
      <c r="D305" s="3"/>
      <c r="E305" s="3"/>
      <c r="F305" s="3" t="str">
        <f t="shared" si="12"/>
        <v/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1:18">
      <c r="A306" t="s">
        <v>133</v>
      </c>
      <c r="B306" t="s">
        <v>16</v>
      </c>
      <c r="C306" s="3" t="e">
        <f>HLOOKUP($B306,'ligue 1'!G:Z,157,FALSE)</f>
        <v>#N/A</v>
      </c>
      <c r="D306" s="3"/>
      <c r="E306" s="3"/>
      <c r="F306" s="3" t="str">
        <f t="shared" si="12"/>
        <v/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1:18">
      <c r="A307" t="s">
        <v>133</v>
      </c>
      <c r="B307" t="s">
        <v>13</v>
      </c>
      <c r="C307" s="3" t="e">
        <f>HLOOKUP($B307,'ligue 1'!G:Z,157,FALSE)</f>
        <v>#N/A</v>
      </c>
      <c r="D307" s="3"/>
      <c r="E307" s="3"/>
      <c r="F307" s="3" t="str">
        <f t="shared" si="12"/>
        <v/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1:18">
      <c r="A308" t="s">
        <v>133</v>
      </c>
      <c r="B308" t="s">
        <v>17</v>
      </c>
      <c r="C308" s="3" t="e">
        <f>HLOOKUP($B308,'ligue 1'!G:Z,157,FALSE)</f>
        <v>#N/A</v>
      </c>
      <c r="D308" s="3"/>
      <c r="E308" s="3"/>
      <c r="F308" s="3" t="str">
        <f t="shared" si="12"/>
        <v/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1:18">
      <c r="A309" t="s">
        <v>133</v>
      </c>
      <c r="B309" t="s">
        <v>4</v>
      </c>
      <c r="C309" s="3" t="e">
        <f>HLOOKUP($B309,'ligue 1'!G:Z,157,FALSE)</f>
        <v>#N/A</v>
      </c>
      <c r="D309" s="3"/>
      <c r="E309" s="3"/>
      <c r="F309" s="3" t="str">
        <f t="shared" si="12"/>
        <v/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1:18">
      <c r="A310" t="s">
        <v>133</v>
      </c>
      <c r="B310" t="s">
        <v>8</v>
      </c>
      <c r="C310" s="3" t="e">
        <f>HLOOKUP($B310,'ligue 1'!G:Z,157,FALSE)</f>
        <v>#N/A</v>
      </c>
      <c r="D310" s="3"/>
      <c r="E310" s="3"/>
      <c r="F310" s="3" t="str">
        <f t="shared" si="12"/>
        <v/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1:18">
      <c r="A311" t="s">
        <v>133</v>
      </c>
      <c r="B311" t="s">
        <v>5</v>
      </c>
      <c r="C311" s="3" t="e">
        <f>HLOOKUP($B311,'ligue 1'!G:Z,157,FALSE)</f>
        <v>#N/A</v>
      </c>
      <c r="D311" s="3"/>
      <c r="E311" s="3"/>
      <c r="F311" s="3" t="str">
        <f t="shared" si="12"/>
        <v/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1:18">
      <c r="A312" t="s">
        <v>133</v>
      </c>
      <c r="B312" t="s">
        <v>1</v>
      </c>
      <c r="C312" s="3" t="e">
        <f>HLOOKUP($B312,'ligue 1'!G:Z,157,FALSE)</f>
        <v>#N/A</v>
      </c>
      <c r="D312" s="3"/>
      <c r="E312" s="3"/>
      <c r="F312" s="3" t="str">
        <f t="shared" si="12"/>
        <v/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1:18">
      <c r="A313" t="s">
        <v>133</v>
      </c>
      <c r="B313" t="s">
        <v>15</v>
      </c>
      <c r="C313" s="3" t="e">
        <f>HLOOKUP($B313,'ligue 1'!G:Z,157,FALSE)</f>
        <v>#N/A</v>
      </c>
      <c r="D313" s="3"/>
      <c r="E313" s="3"/>
      <c r="F313" s="3" t="str">
        <f t="shared" si="12"/>
        <v/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1:18">
      <c r="A314" t="s">
        <v>133</v>
      </c>
      <c r="B314" t="s">
        <v>18</v>
      </c>
      <c r="C314" s="3" t="e">
        <f>HLOOKUP($B314,'ligue 1'!G:Z,157,FALSE)</f>
        <v>#N/A</v>
      </c>
      <c r="D314" s="3"/>
      <c r="E314" s="3"/>
      <c r="F314" s="3" t="str">
        <f t="shared" si="12"/>
        <v/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1:18">
      <c r="A315" t="s">
        <v>133</v>
      </c>
      <c r="B315" t="s">
        <v>2</v>
      </c>
      <c r="C315" s="3" t="e">
        <f>HLOOKUP($B315,'ligue 1'!G:Z,157,FALSE)</f>
        <v>#N/A</v>
      </c>
      <c r="D315" s="3"/>
      <c r="E315" s="3"/>
      <c r="F315" s="3" t="str">
        <f t="shared" si="12"/>
        <v/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1:18">
      <c r="A316" t="s">
        <v>133</v>
      </c>
      <c r="B316" t="s">
        <v>6</v>
      </c>
      <c r="C316" s="3" t="e">
        <f>HLOOKUP($B316,'ligue 1'!G:Z,157,FALSE)</f>
        <v>#N/A</v>
      </c>
      <c r="D316" s="3"/>
      <c r="E316" s="3"/>
      <c r="F316" s="3" t="str">
        <f t="shared" si="12"/>
        <v/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1:18">
      <c r="A317" t="s">
        <v>133</v>
      </c>
      <c r="B317" t="s">
        <v>9</v>
      </c>
      <c r="C317" s="3" t="e">
        <f>HLOOKUP($B317,'ligue 1'!G:Z,157,FALSE)</f>
        <v>#N/A</v>
      </c>
      <c r="D317" s="3"/>
      <c r="E317" s="3"/>
      <c r="F317" s="3" t="str">
        <f t="shared" si="12"/>
        <v/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1:18">
      <c r="A318" t="s">
        <v>133</v>
      </c>
      <c r="B318" t="s">
        <v>0</v>
      </c>
      <c r="C318" s="3" t="e">
        <f>HLOOKUP($B318,'ligue 1'!G:Z,157,FALSE)</f>
        <v>#N/A</v>
      </c>
      <c r="D318" s="3"/>
      <c r="E318" s="3"/>
      <c r="F318" s="3" t="str">
        <f t="shared" si="12"/>
        <v/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1:18">
      <c r="A319" t="s">
        <v>133</v>
      </c>
      <c r="B319" t="s">
        <v>3</v>
      </c>
      <c r="C319" s="3" t="e">
        <f>HLOOKUP($B319,'ligue 1'!G:Z,157,FALSE)</f>
        <v>#N/A</v>
      </c>
      <c r="D319" s="3"/>
      <c r="E319" s="3"/>
      <c r="F319" s="3" t="str">
        <f t="shared" si="12"/>
        <v/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1:18">
      <c r="A320" t="s">
        <v>133</v>
      </c>
      <c r="B320" t="s">
        <v>7</v>
      </c>
      <c r="C320" s="3" t="e">
        <f>HLOOKUP($B320,'ligue 1'!G:Z,157,FALSE)</f>
        <v>#N/A</v>
      </c>
      <c r="D320" s="3"/>
      <c r="E320" s="3"/>
      <c r="F320" s="3" t="str">
        <f t="shared" si="12"/>
        <v/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1:19">
      <c r="A321" t="s">
        <v>133</v>
      </c>
      <c r="B321" t="s">
        <v>12</v>
      </c>
      <c r="C321" s="3" t="e">
        <f>HLOOKUP($B321,'ligue 1'!G:Z,157,FALSE)</f>
        <v>#N/A</v>
      </c>
      <c r="D321" s="3"/>
      <c r="E321" s="3"/>
      <c r="F321" s="3" t="str">
        <f t="shared" si="12"/>
        <v/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1:19">
      <c r="A322" t="s">
        <v>133</v>
      </c>
      <c r="B322" t="s">
        <v>10</v>
      </c>
      <c r="C322" s="3" t="e">
        <f>HLOOKUP($B322,'ligue 1'!G:Z,157,FALSE)</f>
        <v>#N/A</v>
      </c>
      <c r="D322" s="3"/>
      <c r="E322" s="3"/>
      <c r="F322" s="3" t="str">
        <f t="shared" si="12"/>
        <v/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4" spans="1:19">
      <c r="A324">
        <v>157</v>
      </c>
    </row>
    <row r="326" spans="1:19">
      <c r="C326" s="8" t="s">
        <v>135</v>
      </c>
      <c r="D326" s="8" t="s">
        <v>136</v>
      </c>
      <c r="E326" s="8" t="s">
        <v>137</v>
      </c>
      <c r="F326" s="8" t="s">
        <v>138</v>
      </c>
      <c r="G326" s="9" t="s">
        <v>143</v>
      </c>
      <c r="H326" s="9"/>
      <c r="I326" s="9"/>
      <c r="J326" s="9"/>
      <c r="K326" s="9" t="s">
        <v>144</v>
      </c>
      <c r="L326" s="9"/>
      <c r="M326" s="9"/>
      <c r="N326" s="9"/>
      <c r="O326" s="8" t="s">
        <v>145</v>
      </c>
      <c r="P326" s="8" t="s">
        <v>146</v>
      </c>
      <c r="Q326" s="8" t="s">
        <v>153</v>
      </c>
      <c r="R326" s="8" t="s">
        <v>154</v>
      </c>
      <c r="S326" s="4"/>
    </row>
    <row r="327" spans="1:19">
      <c r="C327" s="8"/>
      <c r="D327" s="8"/>
      <c r="E327" s="8"/>
      <c r="F327" s="8"/>
      <c r="G327" s="3" t="s">
        <v>139</v>
      </c>
      <c r="H327" s="3" t="s">
        <v>140</v>
      </c>
      <c r="I327" s="3" t="s">
        <v>141</v>
      </c>
      <c r="J327" s="3" t="s">
        <v>142</v>
      </c>
      <c r="K327" s="3" t="s">
        <v>139</v>
      </c>
      <c r="L327" s="3" t="s">
        <v>140</v>
      </c>
      <c r="M327" s="3" t="s">
        <v>141</v>
      </c>
      <c r="N327" s="3" t="s">
        <v>142</v>
      </c>
      <c r="O327" s="8"/>
      <c r="P327" s="8"/>
      <c r="Q327" s="8"/>
      <c r="R327" s="8"/>
      <c r="S327" s="4"/>
    </row>
    <row r="328" spans="1:19">
      <c r="A328" t="s">
        <v>70</v>
      </c>
      <c r="B328" t="s">
        <v>11</v>
      </c>
      <c r="C328" s="3" t="e">
        <f>HLOOKUP($B328,'ligue 1'!G:Z,169,FALSE)</f>
        <v>#N/A</v>
      </c>
      <c r="D328" s="3"/>
      <c r="E328" s="3"/>
      <c r="F328" s="3" t="str">
        <f>IF(D328&lt;&gt;"",D328-E328,"")</f>
        <v/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4"/>
    </row>
    <row r="329" spans="1:19">
      <c r="A329" t="s">
        <v>70</v>
      </c>
      <c r="B329" t="s">
        <v>14</v>
      </c>
      <c r="C329" s="3" t="e">
        <f>HLOOKUP($B329,'ligue 1'!G:Z,169,FALSE)</f>
        <v>#N/A</v>
      </c>
      <c r="D329" s="3"/>
      <c r="E329" s="3"/>
      <c r="F329" s="3" t="str">
        <f t="shared" ref="F329:F347" si="13">IF(D329&lt;&gt;"",D329-E329,"")</f>
        <v/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4"/>
    </row>
    <row r="330" spans="1:19">
      <c r="A330" t="s">
        <v>70</v>
      </c>
      <c r="B330" t="s">
        <v>19</v>
      </c>
      <c r="C330" s="3" t="e">
        <f>HLOOKUP($B330,'ligue 1'!G:Z,169,FALSE)</f>
        <v>#N/A</v>
      </c>
      <c r="D330" s="3"/>
      <c r="E330" s="3"/>
      <c r="F330" s="3" t="str">
        <f t="shared" si="13"/>
        <v/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4"/>
    </row>
    <row r="331" spans="1:19">
      <c r="A331" t="s">
        <v>70</v>
      </c>
      <c r="B331" t="s">
        <v>16</v>
      </c>
      <c r="C331" s="3" t="e">
        <f>HLOOKUP($B331,'ligue 1'!G:Z,169,FALSE)</f>
        <v>#N/A</v>
      </c>
      <c r="D331" s="3"/>
      <c r="E331" s="3"/>
      <c r="F331" s="3" t="str">
        <f t="shared" si="13"/>
        <v/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4"/>
    </row>
    <row r="332" spans="1:19">
      <c r="A332" t="s">
        <v>70</v>
      </c>
      <c r="B332" t="s">
        <v>13</v>
      </c>
      <c r="C332" s="3" t="e">
        <f>HLOOKUP($B332,'ligue 1'!G:Z,169,FALSE)</f>
        <v>#N/A</v>
      </c>
      <c r="D332" s="3"/>
      <c r="E332" s="3"/>
      <c r="F332" s="3" t="str">
        <f t="shared" si="13"/>
        <v/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4"/>
    </row>
    <row r="333" spans="1:19">
      <c r="A333" t="s">
        <v>70</v>
      </c>
      <c r="B333" t="s">
        <v>17</v>
      </c>
      <c r="C333" s="3" t="e">
        <f>HLOOKUP($B333,'ligue 1'!G:Z,169,FALSE)</f>
        <v>#N/A</v>
      </c>
      <c r="D333" s="3"/>
      <c r="E333" s="3"/>
      <c r="F333" s="3" t="str">
        <f t="shared" si="13"/>
        <v/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4"/>
    </row>
    <row r="334" spans="1:19">
      <c r="A334" t="s">
        <v>70</v>
      </c>
      <c r="B334" t="s">
        <v>4</v>
      </c>
      <c r="C334" s="3" t="e">
        <f>HLOOKUP($B334,'ligue 1'!G:Z,169,FALSE)</f>
        <v>#N/A</v>
      </c>
      <c r="D334" s="3"/>
      <c r="E334" s="3"/>
      <c r="F334" s="3" t="str">
        <f t="shared" si="13"/>
        <v/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4"/>
    </row>
    <row r="335" spans="1:19">
      <c r="A335" t="s">
        <v>70</v>
      </c>
      <c r="B335" t="s">
        <v>8</v>
      </c>
      <c r="C335" s="3" t="e">
        <f>HLOOKUP($B335,'ligue 1'!G:Z,169,FALSE)</f>
        <v>#N/A</v>
      </c>
      <c r="D335" s="3"/>
      <c r="E335" s="3"/>
      <c r="F335" s="3" t="str">
        <f t="shared" si="13"/>
        <v/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4"/>
    </row>
    <row r="336" spans="1:19">
      <c r="A336" t="s">
        <v>70</v>
      </c>
      <c r="B336" t="s">
        <v>5</v>
      </c>
      <c r="C336" s="3" t="e">
        <f>HLOOKUP($B336,'ligue 1'!G:Z,169,FALSE)</f>
        <v>#N/A</v>
      </c>
      <c r="D336" s="3"/>
      <c r="E336" s="3"/>
      <c r="F336" s="3" t="str">
        <f t="shared" si="13"/>
        <v/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4"/>
    </row>
    <row r="337" spans="1:19">
      <c r="A337" t="s">
        <v>70</v>
      </c>
      <c r="B337" t="s">
        <v>1</v>
      </c>
      <c r="C337" s="3" t="e">
        <f>HLOOKUP($B337,'ligue 1'!G:Z,169,FALSE)</f>
        <v>#N/A</v>
      </c>
      <c r="D337" s="3"/>
      <c r="E337" s="3"/>
      <c r="F337" s="3" t="str">
        <f t="shared" si="13"/>
        <v/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4"/>
    </row>
    <row r="338" spans="1:19">
      <c r="A338" t="s">
        <v>70</v>
      </c>
      <c r="B338" t="s">
        <v>15</v>
      </c>
      <c r="C338" s="3" t="e">
        <f>HLOOKUP($B338,'ligue 1'!G:Z,169,FALSE)</f>
        <v>#N/A</v>
      </c>
      <c r="D338" s="3"/>
      <c r="E338" s="3"/>
      <c r="F338" s="3" t="str">
        <f t="shared" si="13"/>
        <v/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4"/>
    </row>
    <row r="339" spans="1:19">
      <c r="A339" t="s">
        <v>70</v>
      </c>
      <c r="B339" t="s">
        <v>18</v>
      </c>
      <c r="C339" s="3" t="e">
        <f>HLOOKUP($B339,'ligue 1'!G:Z,169,FALSE)</f>
        <v>#N/A</v>
      </c>
      <c r="D339" s="3"/>
      <c r="E339" s="3"/>
      <c r="F339" s="3" t="str">
        <f t="shared" si="13"/>
        <v/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4"/>
    </row>
    <row r="340" spans="1:19">
      <c r="A340" t="s">
        <v>70</v>
      </c>
      <c r="B340" t="s">
        <v>2</v>
      </c>
      <c r="C340" s="3" t="e">
        <f>HLOOKUP($B340,'ligue 1'!G:Z,169,FALSE)</f>
        <v>#N/A</v>
      </c>
      <c r="D340" s="3"/>
      <c r="E340" s="3"/>
      <c r="F340" s="3" t="str">
        <f t="shared" si="13"/>
        <v/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4"/>
    </row>
    <row r="341" spans="1:19">
      <c r="A341" t="s">
        <v>70</v>
      </c>
      <c r="B341" t="s">
        <v>6</v>
      </c>
      <c r="C341" s="3" t="e">
        <f>HLOOKUP($B341,'ligue 1'!G:Z,169,FALSE)</f>
        <v>#N/A</v>
      </c>
      <c r="D341" s="3"/>
      <c r="E341" s="3"/>
      <c r="F341" s="3" t="str">
        <f t="shared" si="13"/>
        <v/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4"/>
    </row>
    <row r="342" spans="1:19">
      <c r="A342" t="s">
        <v>70</v>
      </c>
      <c r="B342" t="s">
        <v>9</v>
      </c>
      <c r="C342" s="3" t="e">
        <f>HLOOKUP($B342,'ligue 1'!G:Z,169,FALSE)</f>
        <v>#N/A</v>
      </c>
      <c r="D342" s="3"/>
      <c r="E342" s="3"/>
      <c r="F342" s="3" t="str">
        <f t="shared" si="13"/>
        <v/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4"/>
    </row>
    <row r="343" spans="1:19">
      <c r="A343" t="s">
        <v>70</v>
      </c>
      <c r="B343" t="s">
        <v>0</v>
      </c>
      <c r="C343" s="3" t="e">
        <f>HLOOKUP($B343,'ligue 1'!G:Z,169,FALSE)</f>
        <v>#N/A</v>
      </c>
      <c r="D343" s="3"/>
      <c r="E343" s="3"/>
      <c r="F343" s="3" t="str">
        <f t="shared" si="13"/>
        <v/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4"/>
    </row>
    <row r="344" spans="1:19">
      <c r="A344" t="s">
        <v>70</v>
      </c>
      <c r="B344" t="s">
        <v>3</v>
      </c>
      <c r="C344" s="3" t="e">
        <f>HLOOKUP($B344,'ligue 1'!G:Z,169,FALSE)</f>
        <v>#N/A</v>
      </c>
      <c r="D344" s="3"/>
      <c r="E344" s="3"/>
      <c r="F344" s="3" t="str">
        <f t="shared" si="13"/>
        <v/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4"/>
    </row>
    <row r="345" spans="1:19">
      <c r="A345" t="s">
        <v>70</v>
      </c>
      <c r="B345" t="s">
        <v>7</v>
      </c>
      <c r="C345" s="3" t="e">
        <f>HLOOKUP($B345,'ligue 1'!G:Z,169,FALSE)</f>
        <v>#N/A</v>
      </c>
      <c r="D345" s="3"/>
      <c r="E345" s="3"/>
      <c r="F345" s="3" t="str">
        <f t="shared" si="13"/>
        <v/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4"/>
    </row>
    <row r="346" spans="1:19">
      <c r="A346" t="s">
        <v>70</v>
      </c>
      <c r="B346" t="s">
        <v>12</v>
      </c>
      <c r="C346" s="3" t="e">
        <f>HLOOKUP($B346,'ligue 1'!G:Z,169,FALSE)</f>
        <v>#N/A</v>
      </c>
      <c r="D346" s="3"/>
      <c r="E346" s="3"/>
      <c r="F346" s="3" t="str">
        <f t="shared" si="13"/>
        <v/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4"/>
    </row>
    <row r="347" spans="1:19">
      <c r="A347" t="s">
        <v>70</v>
      </c>
      <c r="B347" t="s">
        <v>10</v>
      </c>
      <c r="C347" s="3" t="e">
        <f>HLOOKUP($B347,'ligue 1'!G:Z,169,FALSE)</f>
        <v>#N/A</v>
      </c>
      <c r="D347" s="3"/>
      <c r="E347" s="3"/>
      <c r="F347" s="3" t="str">
        <f t="shared" si="13"/>
        <v/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4"/>
    </row>
    <row r="349" spans="1:19">
      <c r="A349">
        <v>169</v>
      </c>
    </row>
    <row r="351" spans="1:19">
      <c r="C351" s="8" t="s">
        <v>135</v>
      </c>
      <c r="D351" s="8" t="s">
        <v>136</v>
      </c>
      <c r="E351" s="8" t="s">
        <v>137</v>
      </c>
      <c r="F351" s="8" t="s">
        <v>138</v>
      </c>
      <c r="G351" s="9" t="s">
        <v>143</v>
      </c>
      <c r="H351" s="9"/>
      <c r="I351" s="9"/>
      <c r="J351" s="9"/>
      <c r="K351" s="9" t="s">
        <v>144</v>
      </c>
      <c r="L351" s="9"/>
      <c r="M351" s="9"/>
      <c r="N351" s="9"/>
      <c r="O351" s="8" t="s">
        <v>145</v>
      </c>
      <c r="P351" s="8" t="s">
        <v>146</v>
      </c>
      <c r="Q351" s="8" t="s">
        <v>153</v>
      </c>
      <c r="R351" s="8" t="s">
        <v>154</v>
      </c>
    </row>
    <row r="352" spans="1:19">
      <c r="C352" s="8"/>
      <c r="D352" s="8"/>
      <c r="E352" s="8"/>
      <c r="F352" s="8"/>
      <c r="G352" s="3" t="s">
        <v>139</v>
      </c>
      <c r="H352" s="3" t="s">
        <v>140</v>
      </c>
      <c r="I352" s="3" t="s">
        <v>141</v>
      </c>
      <c r="J352" s="3" t="s">
        <v>142</v>
      </c>
      <c r="K352" s="3" t="s">
        <v>139</v>
      </c>
      <c r="L352" s="3" t="s">
        <v>140</v>
      </c>
      <c r="M352" s="3" t="s">
        <v>141</v>
      </c>
      <c r="N352" s="3" t="s">
        <v>142</v>
      </c>
      <c r="O352" s="8"/>
      <c r="P352" s="8"/>
      <c r="Q352" s="8"/>
      <c r="R352" s="8"/>
    </row>
    <row r="353" spans="1:18">
      <c r="A353" t="s">
        <v>71</v>
      </c>
      <c r="B353" t="s">
        <v>11</v>
      </c>
      <c r="C353" s="3" t="e">
        <f>HLOOKUP($B353,'ligue 1'!G:Z,181,FALSE)</f>
        <v>#N/A</v>
      </c>
      <c r="D353" s="3"/>
      <c r="E353" s="3"/>
      <c r="F353" s="3" t="str">
        <f>IF(D353&lt;&gt;"",D353-E353,"")</f>
        <v/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1:18">
      <c r="A354" t="s">
        <v>71</v>
      </c>
      <c r="B354" t="s">
        <v>14</v>
      </c>
      <c r="C354" s="3" t="e">
        <f>HLOOKUP($B354,'ligue 1'!G:Z,181,FALSE)</f>
        <v>#N/A</v>
      </c>
      <c r="D354" s="3"/>
      <c r="E354" s="3"/>
      <c r="F354" s="3" t="str">
        <f t="shared" ref="F354:F372" si="14">IF(D354&lt;&gt;"",D354-E354,"")</f>
        <v/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1:18">
      <c r="A355" t="s">
        <v>71</v>
      </c>
      <c r="B355" t="s">
        <v>19</v>
      </c>
      <c r="C355" s="3" t="e">
        <f>HLOOKUP($B355,'ligue 1'!G:Z,181,FALSE)</f>
        <v>#N/A</v>
      </c>
      <c r="D355" s="3"/>
      <c r="E355" s="3"/>
      <c r="F355" s="3" t="str">
        <f t="shared" si="14"/>
        <v/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1:18">
      <c r="A356" t="s">
        <v>71</v>
      </c>
      <c r="B356" t="s">
        <v>16</v>
      </c>
      <c r="C356" s="3" t="e">
        <f>HLOOKUP($B356,'ligue 1'!G:Z,181,FALSE)</f>
        <v>#N/A</v>
      </c>
      <c r="D356" s="3"/>
      <c r="E356" s="3"/>
      <c r="F356" s="3" t="str">
        <f t="shared" si="14"/>
        <v/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1:18">
      <c r="A357" t="s">
        <v>71</v>
      </c>
      <c r="B357" t="s">
        <v>13</v>
      </c>
      <c r="C357" s="3" t="e">
        <f>HLOOKUP($B357,'ligue 1'!G:Z,181,FALSE)</f>
        <v>#N/A</v>
      </c>
      <c r="D357" s="3"/>
      <c r="E357" s="3"/>
      <c r="F357" s="3" t="str">
        <f t="shared" si="14"/>
        <v/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1:18">
      <c r="A358" t="s">
        <v>71</v>
      </c>
      <c r="B358" t="s">
        <v>17</v>
      </c>
      <c r="C358" s="3" t="e">
        <f>HLOOKUP($B358,'ligue 1'!G:Z,181,FALSE)</f>
        <v>#N/A</v>
      </c>
      <c r="D358" s="3"/>
      <c r="E358" s="3"/>
      <c r="F358" s="3" t="str">
        <f t="shared" si="14"/>
        <v/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1:18">
      <c r="A359" t="s">
        <v>71</v>
      </c>
      <c r="B359" t="s">
        <v>4</v>
      </c>
      <c r="C359" s="3" t="e">
        <f>HLOOKUP($B359,'ligue 1'!G:Z,181,FALSE)</f>
        <v>#N/A</v>
      </c>
      <c r="D359" s="3"/>
      <c r="E359" s="3"/>
      <c r="F359" s="3" t="str">
        <f t="shared" si="14"/>
        <v/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1:18">
      <c r="A360" t="s">
        <v>71</v>
      </c>
      <c r="B360" t="s">
        <v>8</v>
      </c>
      <c r="C360" s="3" t="e">
        <f>HLOOKUP($B360,'ligue 1'!G:Z,181,FALSE)</f>
        <v>#N/A</v>
      </c>
      <c r="D360" s="3"/>
      <c r="E360" s="3"/>
      <c r="F360" s="3" t="str">
        <f t="shared" si="14"/>
        <v/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1:18">
      <c r="A361" t="s">
        <v>71</v>
      </c>
      <c r="B361" t="s">
        <v>5</v>
      </c>
      <c r="C361" s="3" t="e">
        <f>HLOOKUP($B361,'ligue 1'!G:Z,181,FALSE)</f>
        <v>#N/A</v>
      </c>
      <c r="D361" s="3"/>
      <c r="E361" s="3"/>
      <c r="F361" s="3" t="str">
        <f t="shared" si="14"/>
        <v/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1:18">
      <c r="A362" t="s">
        <v>71</v>
      </c>
      <c r="B362" t="s">
        <v>1</v>
      </c>
      <c r="C362" s="3" t="e">
        <f>HLOOKUP($B362,'ligue 1'!G:Z,181,FALSE)</f>
        <v>#N/A</v>
      </c>
      <c r="D362" s="3"/>
      <c r="E362" s="3"/>
      <c r="F362" s="3" t="str">
        <f t="shared" si="14"/>
        <v/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1:18">
      <c r="A363" t="s">
        <v>71</v>
      </c>
      <c r="B363" t="s">
        <v>15</v>
      </c>
      <c r="C363" s="3" t="e">
        <f>HLOOKUP($B363,'ligue 1'!G:Z,181,FALSE)</f>
        <v>#N/A</v>
      </c>
      <c r="D363" s="3"/>
      <c r="E363" s="3"/>
      <c r="F363" s="3" t="str">
        <f t="shared" si="14"/>
        <v/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1:18">
      <c r="A364" t="s">
        <v>71</v>
      </c>
      <c r="B364" t="s">
        <v>18</v>
      </c>
      <c r="C364" s="3" t="e">
        <f>HLOOKUP($B364,'ligue 1'!G:Z,181,FALSE)</f>
        <v>#N/A</v>
      </c>
      <c r="D364" s="3"/>
      <c r="E364" s="3"/>
      <c r="F364" s="3" t="str">
        <f t="shared" si="14"/>
        <v/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1:18">
      <c r="A365" t="s">
        <v>71</v>
      </c>
      <c r="B365" t="s">
        <v>2</v>
      </c>
      <c r="C365" s="3" t="e">
        <f>HLOOKUP($B365,'ligue 1'!G:Z,181,FALSE)</f>
        <v>#N/A</v>
      </c>
      <c r="D365" s="3"/>
      <c r="E365" s="3"/>
      <c r="F365" s="3" t="str">
        <f t="shared" si="14"/>
        <v/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1:18">
      <c r="A366" t="s">
        <v>71</v>
      </c>
      <c r="B366" t="s">
        <v>6</v>
      </c>
      <c r="C366" s="3" t="e">
        <f>HLOOKUP($B366,'ligue 1'!G:Z,181,FALSE)</f>
        <v>#N/A</v>
      </c>
      <c r="D366" s="3"/>
      <c r="E366" s="3"/>
      <c r="F366" s="3" t="str">
        <f t="shared" si="14"/>
        <v/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1:18">
      <c r="A367" t="s">
        <v>71</v>
      </c>
      <c r="B367" t="s">
        <v>9</v>
      </c>
      <c r="C367" s="3" t="e">
        <f>HLOOKUP($B367,'ligue 1'!G:Z,181,FALSE)</f>
        <v>#N/A</v>
      </c>
      <c r="D367" s="3"/>
      <c r="E367" s="3"/>
      <c r="F367" s="3" t="str">
        <f t="shared" si="14"/>
        <v/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1:18">
      <c r="A368" t="s">
        <v>71</v>
      </c>
      <c r="B368" t="s">
        <v>0</v>
      </c>
      <c r="C368" s="3" t="e">
        <f>HLOOKUP($B368,'ligue 1'!G:Z,181,FALSE)</f>
        <v>#N/A</v>
      </c>
      <c r="D368" s="3"/>
      <c r="E368" s="3"/>
      <c r="F368" s="3" t="str">
        <f t="shared" si="14"/>
        <v/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spans="1:18">
      <c r="A369" t="s">
        <v>71</v>
      </c>
      <c r="B369" t="s">
        <v>3</v>
      </c>
      <c r="C369" s="3" t="e">
        <f>HLOOKUP($B369,'ligue 1'!G:Z,181,FALSE)</f>
        <v>#N/A</v>
      </c>
      <c r="D369" s="3"/>
      <c r="E369" s="3"/>
      <c r="F369" s="3" t="str">
        <f t="shared" si="14"/>
        <v/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spans="1:18">
      <c r="A370" t="s">
        <v>71</v>
      </c>
      <c r="B370" t="s">
        <v>7</v>
      </c>
      <c r="C370" s="3" t="e">
        <f>HLOOKUP($B370,'ligue 1'!G:Z,181,FALSE)</f>
        <v>#N/A</v>
      </c>
      <c r="D370" s="3"/>
      <c r="E370" s="3"/>
      <c r="F370" s="3" t="str">
        <f t="shared" si="14"/>
        <v/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spans="1:18">
      <c r="A371" t="s">
        <v>71</v>
      </c>
      <c r="B371" t="s">
        <v>12</v>
      </c>
      <c r="C371" s="3" t="e">
        <f>HLOOKUP($B371,'ligue 1'!G:Z,181,FALSE)</f>
        <v>#N/A</v>
      </c>
      <c r="D371" s="3"/>
      <c r="E371" s="3"/>
      <c r="F371" s="3" t="str">
        <f t="shared" si="14"/>
        <v/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spans="1:18">
      <c r="A372" t="s">
        <v>71</v>
      </c>
      <c r="B372" t="s">
        <v>10</v>
      </c>
      <c r="C372" s="3" t="e">
        <f>HLOOKUP($B372,'ligue 1'!G:Z,181,FALSE)</f>
        <v>#N/A</v>
      </c>
      <c r="D372" s="3"/>
      <c r="E372" s="3"/>
      <c r="F372" s="3" t="str">
        <f t="shared" si="14"/>
        <v/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4" spans="1:18">
      <c r="A374">
        <v>181</v>
      </c>
    </row>
    <row r="376" spans="1:18">
      <c r="C376" s="8" t="s">
        <v>135</v>
      </c>
      <c r="D376" s="8" t="s">
        <v>136</v>
      </c>
      <c r="E376" s="8" t="s">
        <v>137</v>
      </c>
      <c r="F376" s="8" t="s">
        <v>138</v>
      </c>
      <c r="G376" s="9" t="s">
        <v>143</v>
      </c>
      <c r="H376" s="9"/>
      <c r="I376" s="9"/>
      <c r="J376" s="9"/>
      <c r="K376" s="9" t="s">
        <v>144</v>
      </c>
      <c r="L376" s="9"/>
      <c r="M376" s="9"/>
      <c r="N376" s="9"/>
      <c r="O376" s="8" t="s">
        <v>145</v>
      </c>
      <c r="P376" s="8" t="s">
        <v>146</v>
      </c>
      <c r="Q376" s="8" t="s">
        <v>153</v>
      </c>
      <c r="R376" s="8" t="s">
        <v>154</v>
      </c>
    </row>
    <row r="377" spans="1:18">
      <c r="C377" s="8"/>
      <c r="D377" s="8"/>
      <c r="E377" s="8"/>
      <c r="F377" s="8"/>
      <c r="G377" s="3" t="s">
        <v>139</v>
      </c>
      <c r="H377" s="3" t="s">
        <v>140</v>
      </c>
      <c r="I377" s="3" t="s">
        <v>141</v>
      </c>
      <c r="J377" s="3" t="s">
        <v>142</v>
      </c>
      <c r="K377" s="3" t="s">
        <v>139</v>
      </c>
      <c r="L377" s="3" t="s">
        <v>140</v>
      </c>
      <c r="M377" s="3" t="s">
        <v>141</v>
      </c>
      <c r="N377" s="3" t="s">
        <v>142</v>
      </c>
      <c r="O377" s="8"/>
      <c r="P377" s="8"/>
      <c r="Q377" s="8"/>
      <c r="R377" s="8"/>
    </row>
    <row r="378" spans="1:18">
      <c r="A378" t="s">
        <v>72</v>
      </c>
      <c r="B378" t="s">
        <v>11</v>
      </c>
      <c r="C378" s="3" t="e">
        <f>HLOOKUP($B378,'ligue 1'!G:Z,193,FALSE)</f>
        <v>#N/A</v>
      </c>
      <c r="D378" s="3"/>
      <c r="E378" s="3"/>
      <c r="F378" s="3" t="str">
        <f>IF(D378&lt;&gt;"",D378-E378,"")</f>
        <v/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spans="1:18">
      <c r="A379" t="s">
        <v>72</v>
      </c>
      <c r="B379" t="s">
        <v>14</v>
      </c>
      <c r="C379" s="3" t="e">
        <f>HLOOKUP($B379,'ligue 1'!G:Z,193,FALSE)</f>
        <v>#N/A</v>
      </c>
      <c r="D379" s="3"/>
      <c r="E379" s="3"/>
      <c r="F379" s="3" t="str">
        <f t="shared" ref="F379:F397" si="15">IF(D379&lt;&gt;"",D379-E379,"")</f>
        <v/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spans="1:18">
      <c r="A380" t="s">
        <v>72</v>
      </c>
      <c r="B380" t="s">
        <v>19</v>
      </c>
      <c r="C380" s="3" t="e">
        <f>HLOOKUP($B380,'ligue 1'!G:Z,193,FALSE)</f>
        <v>#N/A</v>
      </c>
      <c r="D380" s="3"/>
      <c r="E380" s="3"/>
      <c r="F380" s="3" t="str">
        <f t="shared" si="15"/>
        <v/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spans="1:18">
      <c r="A381" t="s">
        <v>72</v>
      </c>
      <c r="B381" t="s">
        <v>16</v>
      </c>
      <c r="C381" s="3" t="e">
        <f>HLOOKUP($B381,'ligue 1'!G:Z,193,FALSE)</f>
        <v>#N/A</v>
      </c>
      <c r="D381" s="3"/>
      <c r="E381" s="3"/>
      <c r="F381" s="3" t="str">
        <f t="shared" si="15"/>
        <v/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spans="1:18">
      <c r="A382" t="s">
        <v>72</v>
      </c>
      <c r="B382" t="s">
        <v>13</v>
      </c>
      <c r="C382" s="3" t="e">
        <f>HLOOKUP($B382,'ligue 1'!G:Z,193,FALSE)</f>
        <v>#N/A</v>
      </c>
      <c r="D382" s="3"/>
      <c r="E382" s="3"/>
      <c r="F382" s="3" t="str">
        <f t="shared" si="15"/>
        <v/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spans="1:18">
      <c r="A383" t="s">
        <v>72</v>
      </c>
      <c r="B383" t="s">
        <v>17</v>
      </c>
      <c r="C383" s="3" t="e">
        <f>HLOOKUP($B383,'ligue 1'!G:Z,193,FALSE)</f>
        <v>#N/A</v>
      </c>
      <c r="D383" s="3"/>
      <c r="E383" s="3"/>
      <c r="F383" s="3" t="str">
        <f t="shared" si="15"/>
        <v/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spans="1:18">
      <c r="A384" t="s">
        <v>72</v>
      </c>
      <c r="B384" t="s">
        <v>4</v>
      </c>
      <c r="C384" s="3" t="e">
        <f>HLOOKUP($B384,'ligue 1'!G:Z,193,FALSE)</f>
        <v>#N/A</v>
      </c>
      <c r="D384" s="3"/>
      <c r="E384" s="3"/>
      <c r="F384" s="3" t="str">
        <f t="shared" si="15"/>
        <v/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spans="1:18">
      <c r="A385" t="s">
        <v>72</v>
      </c>
      <c r="B385" t="s">
        <v>8</v>
      </c>
      <c r="C385" s="3" t="e">
        <f>HLOOKUP($B385,'ligue 1'!G:Z,193,FALSE)</f>
        <v>#N/A</v>
      </c>
      <c r="D385" s="3"/>
      <c r="E385" s="3"/>
      <c r="F385" s="3" t="str">
        <f t="shared" si="15"/>
        <v/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spans="1:18">
      <c r="A386" t="s">
        <v>72</v>
      </c>
      <c r="B386" t="s">
        <v>5</v>
      </c>
      <c r="C386" s="3" t="e">
        <f>HLOOKUP($B386,'ligue 1'!G:Z,193,FALSE)</f>
        <v>#N/A</v>
      </c>
      <c r="D386" s="3"/>
      <c r="E386" s="3"/>
      <c r="F386" s="3" t="str">
        <f t="shared" si="15"/>
        <v/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spans="1:18">
      <c r="A387" t="s">
        <v>72</v>
      </c>
      <c r="B387" t="s">
        <v>1</v>
      </c>
      <c r="C387" s="3" t="e">
        <f>HLOOKUP($B387,'ligue 1'!G:Z,193,FALSE)</f>
        <v>#N/A</v>
      </c>
      <c r="D387" s="3"/>
      <c r="E387" s="3"/>
      <c r="F387" s="3" t="str">
        <f t="shared" si="15"/>
        <v/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spans="1:18">
      <c r="A388" t="s">
        <v>72</v>
      </c>
      <c r="B388" t="s">
        <v>15</v>
      </c>
      <c r="C388" s="3" t="e">
        <f>HLOOKUP($B388,'ligue 1'!G:Z,193,FALSE)</f>
        <v>#N/A</v>
      </c>
      <c r="D388" s="3"/>
      <c r="E388" s="3"/>
      <c r="F388" s="3" t="str">
        <f t="shared" si="15"/>
        <v/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spans="1:18">
      <c r="A389" t="s">
        <v>72</v>
      </c>
      <c r="B389" t="s">
        <v>18</v>
      </c>
      <c r="C389" s="3" t="e">
        <f>HLOOKUP($B389,'ligue 1'!G:Z,193,FALSE)</f>
        <v>#N/A</v>
      </c>
      <c r="D389" s="3"/>
      <c r="E389" s="3"/>
      <c r="F389" s="3" t="str">
        <f t="shared" si="15"/>
        <v/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spans="1:18">
      <c r="A390" t="s">
        <v>72</v>
      </c>
      <c r="B390" t="s">
        <v>2</v>
      </c>
      <c r="C390" s="3" t="e">
        <f>HLOOKUP($B390,'ligue 1'!G:Z,193,FALSE)</f>
        <v>#N/A</v>
      </c>
      <c r="D390" s="3"/>
      <c r="E390" s="3"/>
      <c r="F390" s="3" t="str">
        <f t="shared" si="15"/>
        <v/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spans="1:18">
      <c r="A391" t="s">
        <v>72</v>
      </c>
      <c r="B391" t="s">
        <v>6</v>
      </c>
      <c r="C391" s="3" t="e">
        <f>HLOOKUP($B391,'ligue 1'!G:Z,193,FALSE)</f>
        <v>#N/A</v>
      </c>
      <c r="D391" s="3"/>
      <c r="E391" s="3"/>
      <c r="F391" s="3" t="str">
        <f t="shared" si="15"/>
        <v/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spans="1:18">
      <c r="A392" t="s">
        <v>72</v>
      </c>
      <c r="B392" t="s">
        <v>9</v>
      </c>
      <c r="C392" s="3" t="e">
        <f>HLOOKUP($B392,'ligue 1'!G:Z,193,FALSE)</f>
        <v>#N/A</v>
      </c>
      <c r="D392" s="3"/>
      <c r="E392" s="3"/>
      <c r="F392" s="3" t="str">
        <f t="shared" si="15"/>
        <v/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spans="1:18">
      <c r="A393" t="s">
        <v>72</v>
      </c>
      <c r="B393" t="s">
        <v>0</v>
      </c>
      <c r="C393" s="3" t="e">
        <f>HLOOKUP($B393,'ligue 1'!G:Z,193,FALSE)</f>
        <v>#N/A</v>
      </c>
      <c r="D393" s="3"/>
      <c r="E393" s="3"/>
      <c r="F393" s="3" t="str">
        <f t="shared" si="15"/>
        <v/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spans="1:18">
      <c r="A394" t="s">
        <v>72</v>
      </c>
      <c r="B394" t="s">
        <v>3</v>
      </c>
      <c r="C394" s="3" t="e">
        <f>HLOOKUP($B394,'ligue 1'!G:Z,193,FALSE)</f>
        <v>#N/A</v>
      </c>
      <c r="D394" s="3"/>
      <c r="E394" s="3"/>
      <c r="F394" s="3" t="str">
        <f t="shared" si="15"/>
        <v/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spans="1:18">
      <c r="A395" t="s">
        <v>72</v>
      </c>
      <c r="B395" t="s">
        <v>7</v>
      </c>
      <c r="C395" s="3" t="e">
        <f>HLOOKUP($B395,'ligue 1'!G:Z,193,FALSE)</f>
        <v>#N/A</v>
      </c>
      <c r="D395" s="3"/>
      <c r="E395" s="3"/>
      <c r="F395" s="3" t="str">
        <f t="shared" si="15"/>
        <v/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spans="1:18">
      <c r="A396" t="s">
        <v>72</v>
      </c>
      <c r="B396" t="s">
        <v>12</v>
      </c>
      <c r="C396" s="3" t="e">
        <f>HLOOKUP($B396,'ligue 1'!G:Z,193,FALSE)</f>
        <v>#N/A</v>
      </c>
      <c r="D396" s="3"/>
      <c r="E396" s="3"/>
      <c r="F396" s="3" t="str">
        <f t="shared" si="15"/>
        <v/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spans="1:18">
      <c r="A397" t="s">
        <v>72</v>
      </c>
      <c r="B397" t="s">
        <v>10</v>
      </c>
      <c r="C397" s="3" t="e">
        <f>HLOOKUP($B397,'ligue 1'!G:Z,193,FALSE)</f>
        <v>#N/A</v>
      </c>
      <c r="D397" s="3"/>
      <c r="E397" s="3"/>
      <c r="F397" s="3" t="str">
        <f t="shared" si="15"/>
        <v/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9" spans="1:18">
      <c r="A399">
        <v>193</v>
      </c>
    </row>
    <row r="401" spans="1:18">
      <c r="C401" s="8" t="s">
        <v>135</v>
      </c>
      <c r="D401" s="8" t="s">
        <v>136</v>
      </c>
      <c r="E401" s="8" t="s">
        <v>137</v>
      </c>
      <c r="F401" s="8" t="s">
        <v>138</v>
      </c>
      <c r="G401" s="9" t="s">
        <v>143</v>
      </c>
      <c r="H401" s="9"/>
      <c r="I401" s="9"/>
      <c r="J401" s="9"/>
      <c r="K401" s="9" t="s">
        <v>144</v>
      </c>
      <c r="L401" s="9"/>
      <c r="M401" s="9"/>
      <c r="N401" s="9"/>
      <c r="O401" s="8" t="s">
        <v>145</v>
      </c>
      <c r="P401" s="8" t="s">
        <v>146</v>
      </c>
      <c r="Q401" s="8" t="s">
        <v>153</v>
      </c>
      <c r="R401" s="8" t="s">
        <v>154</v>
      </c>
    </row>
    <row r="402" spans="1:18">
      <c r="C402" s="8"/>
      <c r="D402" s="8"/>
      <c r="E402" s="8"/>
      <c r="F402" s="8"/>
      <c r="G402" s="3" t="s">
        <v>139</v>
      </c>
      <c r="H402" s="3" t="s">
        <v>140</v>
      </c>
      <c r="I402" s="3" t="s">
        <v>141</v>
      </c>
      <c r="J402" s="3" t="s">
        <v>142</v>
      </c>
      <c r="K402" s="3" t="s">
        <v>139</v>
      </c>
      <c r="L402" s="3" t="s">
        <v>140</v>
      </c>
      <c r="M402" s="3" t="s">
        <v>141</v>
      </c>
      <c r="N402" s="3" t="s">
        <v>142</v>
      </c>
      <c r="O402" s="8"/>
      <c r="P402" s="8"/>
      <c r="Q402" s="8"/>
      <c r="R402" s="8"/>
    </row>
    <row r="403" spans="1:18">
      <c r="A403" t="s">
        <v>73</v>
      </c>
      <c r="B403" t="s">
        <v>11</v>
      </c>
      <c r="C403" s="3" t="e">
        <f>HLOOKUP($B403,'ligue 1'!G:Z,205,FALSE)</f>
        <v>#N/A</v>
      </c>
      <c r="D403" s="3"/>
      <c r="E403" s="3"/>
      <c r="F403" s="3" t="str">
        <f>IF(D403&lt;&gt;"",D403-E403,"")</f>
        <v/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spans="1:18">
      <c r="A404" t="s">
        <v>73</v>
      </c>
      <c r="B404" t="s">
        <v>14</v>
      </c>
      <c r="C404" s="3" t="e">
        <f>HLOOKUP($B404,'ligue 1'!G:Z,205,FALSE)</f>
        <v>#N/A</v>
      </c>
      <c r="D404" s="3"/>
      <c r="E404" s="3"/>
      <c r="F404" s="3" t="str">
        <f t="shared" ref="F404:F422" si="16">IF(D404&lt;&gt;"",D404-E404,"")</f>
        <v/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spans="1:18">
      <c r="A405" t="s">
        <v>73</v>
      </c>
      <c r="B405" t="s">
        <v>19</v>
      </c>
      <c r="C405" s="3" t="e">
        <f>HLOOKUP($B405,'ligue 1'!G:Z,205,FALSE)</f>
        <v>#N/A</v>
      </c>
      <c r="D405" s="3"/>
      <c r="E405" s="3"/>
      <c r="F405" s="3" t="str">
        <f t="shared" si="16"/>
        <v/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spans="1:18">
      <c r="A406" t="s">
        <v>73</v>
      </c>
      <c r="B406" t="s">
        <v>16</v>
      </c>
      <c r="C406" s="3" t="e">
        <f>HLOOKUP($B406,'ligue 1'!G:Z,205,FALSE)</f>
        <v>#N/A</v>
      </c>
      <c r="D406" s="3"/>
      <c r="E406" s="3"/>
      <c r="F406" s="3" t="str">
        <f t="shared" si="16"/>
        <v/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spans="1:18">
      <c r="A407" t="s">
        <v>73</v>
      </c>
      <c r="B407" t="s">
        <v>13</v>
      </c>
      <c r="C407" s="3" t="e">
        <f>HLOOKUP($B407,'ligue 1'!G:Z,205,FALSE)</f>
        <v>#N/A</v>
      </c>
      <c r="D407" s="3"/>
      <c r="E407" s="3"/>
      <c r="F407" s="3" t="str">
        <f t="shared" si="16"/>
        <v/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spans="1:18">
      <c r="A408" t="s">
        <v>73</v>
      </c>
      <c r="B408" t="s">
        <v>17</v>
      </c>
      <c r="C408" s="3" t="e">
        <f>HLOOKUP($B408,'ligue 1'!G:Z,205,FALSE)</f>
        <v>#N/A</v>
      </c>
      <c r="D408" s="3"/>
      <c r="E408" s="3"/>
      <c r="F408" s="3" t="str">
        <f t="shared" si="16"/>
        <v/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spans="1:18">
      <c r="A409" t="s">
        <v>73</v>
      </c>
      <c r="B409" t="s">
        <v>4</v>
      </c>
      <c r="C409" s="3" t="e">
        <f>HLOOKUP($B409,'ligue 1'!G:Z,205,FALSE)</f>
        <v>#N/A</v>
      </c>
      <c r="D409" s="3"/>
      <c r="E409" s="3"/>
      <c r="F409" s="3" t="str">
        <f t="shared" si="16"/>
        <v/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spans="1:18">
      <c r="A410" t="s">
        <v>73</v>
      </c>
      <c r="B410" t="s">
        <v>8</v>
      </c>
      <c r="C410" s="3" t="e">
        <f>HLOOKUP($B410,'ligue 1'!G:Z,205,FALSE)</f>
        <v>#N/A</v>
      </c>
      <c r="D410" s="3"/>
      <c r="E410" s="3"/>
      <c r="F410" s="3" t="str">
        <f t="shared" si="16"/>
        <v/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spans="1:18">
      <c r="A411" t="s">
        <v>73</v>
      </c>
      <c r="B411" t="s">
        <v>5</v>
      </c>
      <c r="C411" s="3" t="e">
        <f>HLOOKUP($B411,'ligue 1'!G:Z,205,FALSE)</f>
        <v>#N/A</v>
      </c>
      <c r="D411" s="3"/>
      <c r="E411" s="3"/>
      <c r="F411" s="3" t="str">
        <f t="shared" si="16"/>
        <v/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spans="1:18">
      <c r="A412" t="s">
        <v>73</v>
      </c>
      <c r="B412" t="s">
        <v>1</v>
      </c>
      <c r="C412" s="3" t="e">
        <f>HLOOKUP($B412,'ligue 1'!G:Z,205,FALSE)</f>
        <v>#N/A</v>
      </c>
      <c r="D412" s="3"/>
      <c r="E412" s="3"/>
      <c r="F412" s="3" t="str">
        <f t="shared" si="16"/>
        <v/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spans="1:18">
      <c r="A413" t="s">
        <v>73</v>
      </c>
      <c r="B413" t="s">
        <v>15</v>
      </c>
      <c r="C413" s="3" t="e">
        <f>HLOOKUP($B413,'ligue 1'!G:Z,205,FALSE)</f>
        <v>#N/A</v>
      </c>
      <c r="D413" s="3"/>
      <c r="E413" s="3"/>
      <c r="F413" s="3" t="str">
        <f t="shared" si="16"/>
        <v/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spans="1:18">
      <c r="A414" t="s">
        <v>73</v>
      </c>
      <c r="B414" t="s">
        <v>18</v>
      </c>
      <c r="C414" s="3" t="e">
        <f>HLOOKUP($B414,'ligue 1'!G:Z,205,FALSE)</f>
        <v>#N/A</v>
      </c>
      <c r="D414" s="3"/>
      <c r="E414" s="3"/>
      <c r="F414" s="3" t="str">
        <f t="shared" si="16"/>
        <v/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spans="1:18">
      <c r="A415" t="s">
        <v>73</v>
      </c>
      <c r="B415" t="s">
        <v>2</v>
      </c>
      <c r="C415" s="3" t="e">
        <f>HLOOKUP($B415,'ligue 1'!G:Z,205,FALSE)</f>
        <v>#N/A</v>
      </c>
      <c r="D415" s="3"/>
      <c r="E415" s="3"/>
      <c r="F415" s="3" t="str">
        <f t="shared" si="16"/>
        <v/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spans="1:18">
      <c r="A416" t="s">
        <v>73</v>
      </c>
      <c r="B416" t="s">
        <v>6</v>
      </c>
      <c r="C416" s="3" t="e">
        <f>HLOOKUP($B416,'ligue 1'!G:Z,205,FALSE)</f>
        <v>#N/A</v>
      </c>
      <c r="D416" s="3"/>
      <c r="E416" s="3"/>
      <c r="F416" s="3" t="str">
        <f t="shared" si="16"/>
        <v/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spans="1:18">
      <c r="A417" t="s">
        <v>73</v>
      </c>
      <c r="B417" t="s">
        <v>9</v>
      </c>
      <c r="C417" s="3" t="e">
        <f>HLOOKUP($B417,'ligue 1'!G:Z,205,FALSE)</f>
        <v>#N/A</v>
      </c>
      <c r="D417" s="3"/>
      <c r="E417" s="3"/>
      <c r="F417" s="3" t="str">
        <f t="shared" si="16"/>
        <v/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spans="1:18">
      <c r="A418" t="s">
        <v>73</v>
      </c>
      <c r="B418" t="s">
        <v>0</v>
      </c>
      <c r="C418" s="3" t="e">
        <f>HLOOKUP($B418,'ligue 1'!G:Z,205,FALSE)</f>
        <v>#N/A</v>
      </c>
      <c r="D418" s="3"/>
      <c r="E418" s="3"/>
      <c r="F418" s="3" t="str">
        <f t="shared" si="16"/>
        <v/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spans="1:18">
      <c r="A419" t="s">
        <v>73</v>
      </c>
      <c r="B419" t="s">
        <v>3</v>
      </c>
      <c r="C419" s="3" t="e">
        <f>HLOOKUP($B419,'ligue 1'!G:Z,205,FALSE)</f>
        <v>#N/A</v>
      </c>
      <c r="D419" s="3"/>
      <c r="E419" s="3"/>
      <c r="F419" s="3" t="str">
        <f t="shared" si="16"/>
        <v/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spans="1:18">
      <c r="A420" t="s">
        <v>73</v>
      </c>
      <c r="B420" t="s">
        <v>7</v>
      </c>
      <c r="C420" s="3" t="e">
        <f>HLOOKUP($B420,'ligue 1'!G:Z,205,FALSE)</f>
        <v>#N/A</v>
      </c>
      <c r="D420" s="3"/>
      <c r="E420" s="3"/>
      <c r="F420" s="3" t="str">
        <f t="shared" si="16"/>
        <v/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spans="1:18">
      <c r="A421" t="s">
        <v>73</v>
      </c>
      <c r="B421" t="s">
        <v>12</v>
      </c>
      <c r="C421" s="3" t="e">
        <f>HLOOKUP($B421,'ligue 1'!G:Z,205,FALSE)</f>
        <v>#N/A</v>
      </c>
      <c r="D421" s="3"/>
      <c r="E421" s="3"/>
      <c r="F421" s="3" t="str">
        <f t="shared" si="16"/>
        <v/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spans="1:18">
      <c r="A422" t="s">
        <v>73</v>
      </c>
      <c r="B422" t="s">
        <v>10</v>
      </c>
      <c r="C422" s="3" t="e">
        <f>HLOOKUP($B422,'ligue 1'!G:Z,205,FALSE)</f>
        <v>#N/A</v>
      </c>
      <c r="D422" s="3"/>
      <c r="E422" s="3"/>
      <c r="F422" s="3" t="str">
        <f t="shared" si="16"/>
        <v/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4" spans="1:18">
      <c r="A424">
        <v>205</v>
      </c>
    </row>
    <row r="426" spans="1:18">
      <c r="C426" s="8" t="s">
        <v>135</v>
      </c>
      <c r="D426" s="8" t="s">
        <v>136</v>
      </c>
      <c r="E426" s="8" t="s">
        <v>137</v>
      </c>
      <c r="F426" s="8" t="s">
        <v>138</v>
      </c>
      <c r="G426" s="9" t="s">
        <v>143</v>
      </c>
      <c r="H426" s="9"/>
      <c r="I426" s="9"/>
      <c r="J426" s="9"/>
      <c r="K426" s="9" t="s">
        <v>144</v>
      </c>
      <c r="L426" s="9"/>
      <c r="M426" s="9"/>
      <c r="N426" s="9"/>
      <c r="O426" s="8" t="s">
        <v>145</v>
      </c>
      <c r="P426" s="8" t="s">
        <v>146</v>
      </c>
      <c r="Q426" s="8" t="s">
        <v>153</v>
      </c>
      <c r="R426" s="8" t="s">
        <v>154</v>
      </c>
    </row>
    <row r="427" spans="1:18">
      <c r="C427" s="8"/>
      <c r="D427" s="8"/>
      <c r="E427" s="8"/>
      <c r="F427" s="8"/>
      <c r="G427" s="3" t="s">
        <v>139</v>
      </c>
      <c r="H427" s="3" t="s">
        <v>140</v>
      </c>
      <c r="I427" s="3" t="s">
        <v>141</v>
      </c>
      <c r="J427" s="3" t="s">
        <v>142</v>
      </c>
      <c r="K427" s="3" t="s">
        <v>139</v>
      </c>
      <c r="L427" s="3" t="s">
        <v>140</v>
      </c>
      <c r="M427" s="3" t="s">
        <v>141</v>
      </c>
      <c r="N427" s="3" t="s">
        <v>142</v>
      </c>
      <c r="O427" s="8"/>
      <c r="P427" s="8"/>
      <c r="Q427" s="8"/>
      <c r="R427" s="8"/>
    </row>
    <row r="428" spans="1:18">
      <c r="A428" t="s">
        <v>134</v>
      </c>
      <c r="B428" t="s">
        <v>11</v>
      </c>
      <c r="C428" s="3" t="e">
        <f>HLOOKUP($B428,'ligue 1'!G:Z,217,FALSE)</f>
        <v>#N/A</v>
      </c>
      <c r="D428" s="3"/>
      <c r="E428" s="3"/>
      <c r="F428" s="3" t="str">
        <f>IF(D428&lt;&gt;"",D428-E428,"")</f>
        <v/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spans="1:18">
      <c r="A429" t="s">
        <v>134</v>
      </c>
      <c r="B429" t="s">
        <v>14</v>
      </c>
      <c r="C429" s="3" t="e">
        <f>HLOOKUP($B429,'ligue 1'!G:Z,217,FALSE)</f>
        <v>#N/A</v>
      </c>
      <c r="D429" s="3"/>
      <c r="E429" s="3"/>
      <c r="F429" s="3" t="str">
        <f t="shared" ref="F429:F447" si="17">IF(D429&lt;&gt;"",D429-E429,"")</f>
        <v/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spans="1:18">
      <c r="A430" t="s">
        <v>134</v>
      </c>
      <c r="B430" t="s">
        <v>19</v>
      </c>
      <c r="C430" s="3" t="e">
        <f>HLOOKUP($B430,'ligue 1'!G:Z,217,FALSE)</f>
        <v>#N/A</v>
      </c>
      <c r="D430" s="3"/>
      <c r="E430" s="3"/>
      <c r="F430" s="3" t="str">
        <f t="shared" si="17"/>
        <v/>
      </c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spans="1:18">
      <c r="A431" t="s">
        <v>134</v>
      </c>
      <c r="B431" t="s">
        <v>16</v>
      </c>
      <c r="C431" s="3" t="e">
        <f>HLOOKUP($B431,'ligue 1'!G:Z,217,FALSE)</f>
        <v>#N/A</v>
      </c>
      <c r="D431" s="3"/>
      <c r="E431" s="3"/>
      <c r="F431" s="3" t="str">
        <f t="shared" si="17"/>
        <v/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spans="1:18">
      <c r="A432" t="s">
        <v>134</v>
      </c>
      <c r="B432" t="s">
        <v>13</v>
      </c>
      <c r="C432" s="3" t="e">
        <f>HLOOKUP($B432,'ligue 1'!G:Z,217,FALSE)</f>
        <v>#N/A</v>
      </c>
      <c r="D432" s="3"/>
      <c r="E432" s="3"/>
      <c r="F432" s="3" t="str">
        <f t="shared" si="17"/>
        <v/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spans="1:18">
      <c r="A433" t="s">
        <v>134</v>
      </c>
      <c r="B433" t="s">
        <v>17</v>
      </c>
      <c r="C433" s="3" t="e">
        <f>HLOOKUP($B433,'ligue 1'!G:Z,217,FALSE)</f>
        <v>#N/A</v>
      </c>
      <c r="D433" s="3"/>
      <c r="E433" s="3"/>
      <c r="F433" s="3" t="str">
        <f t="shared" si="17"/>
        <v/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spans="1:18">
      <c r="A434" t="s">
        <v>134</v>
      </c>
      <c r="B434" t="s">
        <v>4</v>
      </c>
      <c r="C434" s="3" t="e">
        <f>HLOOKUP($B434,'ligue 1'!G:Z,217,FALSE)</f>
        <v>#N/A</v>
      </c>
      <c r="D434" s="3"/>
      <c r="E434" s="3"/>
      <c r="F434" s="3" t="str">
        <f t="shared" si="17"/>
        <v/>
      </c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spans="1:18">
      <c r="A435" t="s">
        <v>134</v>
      </c>
      <c r="B435" t="s">
        <v>8</v>
      </c>
      <c r="C435" s="3" t="e">
        <f>HLOOKUP($B435,'ligue 1'!G:Z,217,FALSE)</f>
        <v>#N/A</v>
      </c>
      <c r="D435" s="3"/>
      <c r="E435" s="3"/>
      <c r="F435" s="3" t="str">
        <f t="shared" si="17"/>
        <v/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spans="1:18">
      <c r="A436" t="s">
        <v>134</v>
      </c>
      <c r="B436" t="s">
        <v>5</v>
      </c>
      <c r="C436" s="3" t="e">
        <f>HLOOKUP($B436,'ligue 1'!G:Z,217,FALSE)</f>
        <v>#N/A</v>
      </c>
      <c r="D436" s="3"/>
      <c r="E436" s="3"/>
      <c r="F436" s="3" t="str">
        <f t="shared" si="17"/>
        <v/>
      </c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spans="1:18">
      <c r="A437" t="s">
        <v>134</v>
      </c>
      <c r="B437" t="s">
        <v>1</v>
      </c>
      <c r="C437" s="3" t="e">
        <f>HLOOKUP($B437,'ligue 1'!G:Z,217,FALSE)</f>
        <v>#N/A</v>
      </c>
      <c r="D437" s="3"/>
      <c r="E437" s="3"/>
      <c r="F437" s="3" t="str">
        <f t="shared" si="17"/>
        <v/>
      </c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spans="1:18">
      <c r="A438" t="s">
        <v>134</v>
      </c>
      <c r="B438" t="s">
        <v>15</v>
      </c>
      <c r="C438" s="3" t="e">
        <f>HLOOKUP($B438,'ligue 1'!G:Z,217,FALSE)</f>
        <v>#N/A</v>
      </c>
      <c r="D438" s="3"/>
      <c r="E438" s="3"/>
      <c r="F438" s="3" t="str">
        <f t="shared" si="17"/>
        <v/>
      </c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spans="1:18">
      <c r="A439" t="s">
        <v>134</v>
      </c>
      <c r="B439" t="s">
        <v>18</v>
      </c>
      <c r="C439" s="3" t="e">
        <f>HLOOKUP($B439,'ligue 1'!G:Z,217,FALSE)</f>
        <v>#N/A</v>
      </c>
      <c r="D439" s="3"/>
      <c r="E439" s="3"/>
      <c r="F439" s="3" t="str">
        <f t="shared" si="17"/>
        <v/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spans="1:18">
      <c r="A440" t="s">
        <v>134</v>
      </c>
      <c r="B440" t="s">
        <v>2</v>
      </c>
      <c r="C440" s="3" t="e">
        <f>HLOOKUP($B440,'ligue 1'!G:Z,217,FALSE)</f>
        <v>#N/A</v>
      </c>
      <c r="D440" s="3"/>
      <c r="E440" s="3"/>
      <c r="F440" s="3" t="str">
        <f t="shared" si="17"/>
        <v/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spans="1:18">
      <c r="A441" t="s">
        <v>134</v>
      </c>
      <c r="B441" t="s">
        <v>6</v>
      </c>
      <c r="C441" s="3" t="e">
        <f>HLOOKUP($B441,'ligue 1'!G:Z,217,FALSE)</f>
        <v>#N/A</v>
      </c>
      <c r="D441" s="3"/>
      <c r="E441" s="3"/>
      <c r="F441" s="3" t="str">
        <f t="shared" si="17"/>
        <v/>
      </c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spans="1:18">
      <c r="A442" t="s">
        <v>134</v>
      </c>
      <c r="B442" t="s">
        <v>9</v>
      </c>
      <c r="C442" s="3" t="e">
        <f>HLOOKUP($B442,'ligue 1'!G:Z,217,FALSE)</f>
        <v>#N/A</v>
      </c>
      <c r="D442" s="3"/>
      <c r="E442" s="3"/>
      <c r="F442" s="3" t="str">
        <f t="shared" si="17"/>
        <v/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spans="1:18">
      <c r="A443" t="s">
        <v>134</v>
      </c>
      <c r="B443" t="s">
        <v>0</v>
      </c>
      <c r="C443" s="3" t="e">
        <f>HLOOKUP($B443,'ligue 1'!G:Z,217,FALSE)</f>
        <v>#N/A</v>
      </c>
      <c r="D443" s="3"/>
      <c r="E443" s="3"/>
      <c r="F443" s="3" t="str">
        <f t="shared" si="17"/>
        <v/>
      </c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spans="1:18">
      <c r="A444" t="s">
        <v>134</v>
      </c>
      <c r="B444" t="s">
        <v>3</v>
      </c>
      <c r="C444" s="3" t="e">
        <f>HLOOKUP($B444,'ligue 1'!G:Z,217,FALSE)</f>
        <v>#N/A</v>
      </c>
      <c r="D444" s="3"/>
      <c r="E444" s="3"/>
      <c r="F444" s="3" t="str">
        <f t="shared" si="17"/>
        <v/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spans="1:18">
      <c r="A445" t="s">
        <v>134</v>
      </c>
      <c r="B445" t="s">
        <v>7</v>
      </c>
      <c r="C445" s="3" t="e">
        <f>HLOOKUP($B445,'ligue 1'!G:Z,217,FALSE)</f>
        <v>#N/A</v>
      </c>
      <c r="D445" s="3"/>
      <c r="E445" s="3"/>
      <c r="F445" s="3" t="str">
        <f t="shared" si="17"/>
        <v/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spans="1:18">
      <c r="A446" t="s">
        <v>134</v>
      </c>
      <c r="B446" t="s">
        <v>12</v>
      </c>
      <c r="C446" s="3" t="e">
        <f>HLOOKUP($B446,'ligue 1'!G:Z,217,FALSE)</f>
        <v>#N/A</v>
      </c>
      <c r="D446" s="3"/>
      <c r="E446" s="3"/>
      <c r="F446" s="3" t="str">
        <f t="shared" si="17"/>
        <v/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spans="1:18">
      <c r="A447" t="s">
        <v>134</v>
      </c>
      <c r="B447" t="s">
        <v>10</v>
      </c>
      <c r="C447" s="3" t="e">
        <f>HLOOKUP($B447,'ligue 1'!G:Z,217,FALSE)</f>
        <v>#N/A</v>
      </c>
      <c r="D447" s="3"/>
      <c r="E447" s="3"/>
      <c r="F447" s="3" t="str">
        <f t="shared" si="17"/>
        <v/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9" spans="1:18">
      <c r="A449">
        <v>217</v>
      </c>
    </row>
    <row r="451" spans="1:18">
      <c r="C451" s="8" t="s">
        <v>135</v>
      </c>
      <c r="D451" s="8" t="s">
        <v>136</v>
      </c>
      <c r="E451" s="8" t="s">
        <v>137</v>
      </c>
      <c r="F451" s="8" t="s">
        <v>138</v>
      </c>
      <c r="G451" s="9" t="s">
        <v>143</v>
      </c>
      <c r="H451" s="9"/>
      <c r="I451" s="9"/>
      <c r="J451" s="9"/>
      <c r="K451" s="9" t="s">
        <v>144</v>
      </c>
      <c r="L451" s="9"/>
      <c r="M451" s="9"/>
      <c r="N451" s="9"/>
      <c r="O451" s="8" t="s">
        <v>145</v>
      </c>
      <c r="P451" s="8" t="s">
        <v>146</v>
      </c>
      <c r="Q451" s="8" t="s">
        <v>153</v>
      </c>
      <c r="R451" s="8" t="s">
        <v>154</v>
      </c>
    </row>
    <row r="452" spans="1:18">
      <c r="C452" s="8"/>
      <c r="D452" s="8"/>
      <c r="E452" s="8"/>
      <c r="F452" s="8"/>
      <c r="G452" s="3" t="s">
        <v>139</v>
      </c>
      <c r="H452" s="3" t="s">
        <v>140</v>
      </c>
      <c r="I452" s="3" t="s">
        <v>141</v>
      </c>
      <c r="J452" s="3" t="s">
        <v>142</v>
      </c>
      <c r="K452" s="3" t="s">
        <v>139</v>
      </c>
      <c r="L452" s="3" t="s">
        <v>140</v>
      </c>
      <c r="M452" s="3" t="s">
        <v>141</v>
      </c>
      <c r="N452" s="3" t="s">
        <v>142</v>
      </c>
      <c r="O452" s="8"/>
      <c r="P452" s="8"/>
      <c r="Q452" s="8"/>
      <c r="R452" s="8"/>
    </row>
    <row r="453" spans="1:18">
      <c r="A453" t="s">
        <v>74</v>
      </c>
      <c r="B453" t="s">
        <v>11</v>
      </c>
      <c r="C453" s="3" t="e">
        <f>HLOOKUP($B453,'ligue 1'!G:Z,229,FALSE)</f>
        <v>#N/A</v>
      </c>
      <c r="D453" s="3"/>
      <c r="E453" s="3"/>
      <c r="F453" s="3" t="str">
        <f>IF(D453&lt;&gt;"",D453-E453,"")</f>
        <v/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spans="1:18">
      <c r="A454" t="s">
        <v>74</v>
      </c>
      <c r="B454" t="s">
        <v>14</v>
      </c>
      <c r="C454" s="3" t="e">
        <f>HLOOKUP($B454,'ligue 1'!G:Z,229,FALSE)</f>
        <v>#N/A</v>
      </c>
      <c r="D454" s="3"/>
      <c r="E454" s="3"/>
      <c r="F454" s="3" t="str">
        <f t="shared" ref="F454:F472" si="18">IF(D454&lt;&gt;"",D454-E454,"")</f>
        <v/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spans="1:18">
      <c r="A455" t="s">
        <v>74</v>
      </c>
      <c r="B455" t="s">
        <v>19</v>
      </c>
      <c r="C455" s="3" t="e">
        <f>HLOOKUP($B455,'ligue 1'!G:Z,229,FALSE)</f>
        <v>#N/A</v>
      </c>
      <c r="D455" s="3"/>
      <c r="E455" s="3"/>
      <c r="F455" s="3" t="str">
        <f t="shared" si="18"/>
        <v/>
      </c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spans="1:18">
      <c r="A456" t="s">
        <v>74</v>
      </c>
      <c r="B456" t="s">
        <v>16</v>
      </c>
      <c r="C456" s="3" t="e">
        <f>HLOOKUP($B456,'ligue 1'!G:Z,229,FALSE)</f>
        <v>#N/A</v>
      </c>
      <c r="D456" s="3"/>
      <c r="E456" s="3"/>
      <c r="F456" s="3" t="str">
        <f t="shared" si="18"/>
        <v/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spans="1:18">
      <c r="A457" t="s">
        <v>74</v>
      </c>
      <c r="B457" t="s">
        <v>13</v>
      </c>
      <c r="C457" s="3" t="e">
        <f>HLOOKUP($B457,'ligue 1'!G:Z,229,FALSE)</f>
        <v>#N/A</v>
      </c>
      <c r="D457" s="3"/>
      <c r="E457" s="3"/>
      <c r="F457" s="3" t="str">
        <f t="shared" si="18"/>
        <v/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spans="1:18">
      <c r="A458" t="s">
        <v>74</v>
      </c>
      <c r="B458" t="s">
        <v>17</v>
      </c>
      <c r="C458" s="3" t="e">
        <f>HLOOKUP($B458,'ligue 1'!G:Z,229,FALSE)</f>
        <v>#N/A</v>
      </c>
      <c r="D458" s="3"/>
      <c r="E458" s="3"/>
      <c r="F458" s="3" t="str">
        <f t="shared" si="18"/>
        <v/>
      </c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spans="1:18">
      <c r="A459" t="s">
        <v>74</v>
      </c>
      <c r="B459" t="s">
        <v>4</v>
      </c>
      <c r="C459" s="3" t="e">
        <f>HLOOKUP($B459,'ligue 1'!G:Z,229,FALSE)</f>
        <v>#N/A</v>
      </c>
      <c r="D459" s="3"/>
      <c r="E459" s="3"/>
      <c r="F459" s="3" t="str">
        <f t="shared" si="18"/>
        <v/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spans="1:18">
      <c r="A460" t="s">
        <v>74</v>
      </c>
      <c r="B460" t="s">
        <v>8</v>
      </c>
      <c r="C460" s="3" t="e">
        <f>HLOOKUP($B460,'ligue 1'!G:Z,229,FALSE)</f>
        <v>#N/A</v>
      </c>
      <c r="D460" s="3"/>
      <c r="E460" s="3"/>
      <c r="F460" s="3" t="str">
        <f t="shared" si="18"/>
        <v/>
      </c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spans="1:18">
      <c r="A461" t="s">
        <v>74</v>
      </c>
      <c r="B461" t="s">
        <v>5</v>
      </c>
      <c r="C461" s="3" t="e">
        <f>HLOOKUP($B461,'ligue 1'!G:Z,229,FALSE)</f>
        <v>#N/A</v>
      </c>
      <c r="D461" s="3"/>
      <c r="E461" s="3"/>
      <c r="F461" s="3" t="str">
        <f t="shared" si="18"/>
        <v/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spans="1:18">
      <c r="A462" t="s">
        <v>74</v>
      </c>
      <c r="B462" t="s">
        <v>1</v>
      </c>
      <c r="C462" s="3" t="e">
        <f>HLOOKUP($B462,'ligue 1'!G:Z,229,FALSE)</f>
        <v>#N/A</v>
      </c>
      <c r="D462" s="3"/>
      <c r="E462" s="3"/>
      <c r="F462" s="3" t="str">
        <f t="shared" si="18"/>
        <v/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spans="1:18">
      <c r="A463" t="s">
        <v>74</v>
      </c>
      <c r="B463" t="s">
        <v>15</v>
      </c>
      <c r="C463" s="3" t="e">
        <f>HLOOKUP($B463,'ligue 1'!G:Z,229,FALSE)</f>
        <v>#N/A</v>
      </c>
      <c r="D463" s="3"/>
      <c r="E463" s="3"/>
      <c r="F463" s="3" t="str">
        <f t="shared" si="18"/>
        <v/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spans="1:18">
      <c r="A464" t="s">
        <v>74</v>
      </c>
      <c r="B464" t="s">
        <v>18</v>
      </c>
      <c r="C464" s="3" t="e">
        <f>HLOOKUP($B464,'ligue 1'!G:Z,229,FALSE)</f>
        <v>#N/A</v>
      </c>
      <c r="D464" s="3"/>
      <c r="E464" s="3"/>
      <c r="F464" s="3" t="str">
        <f t="shared" si="18"/>
        <v/>
      </c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spans="1:18">
      <c r="A465" t="s">
        <v>74</v>
      </c>
      <c r="B465" t="s">
        <v>2</v>
      </c>
      <c r="C465" s="3" t="e">
        <f>HLOOKUP($B465,'ligue 1'!G:Z,229,FALSE)</f>
        <v>#N/A</v>
      </c>
      <c r="D465" s="3"/>
      <c r="E465" s="3"/>
      <c r="F465" s="3" t="str">
        <f t="shared" si="18"/>
        <v/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spans="1:18">
      <c r="A466" t="s">
        <v>74</v>
      </c>
      <c r="B466" t="s">
        <v>6</v>
      </c>
      <c r="C466" s="3" t="e">
        <f>HLOOKUP($B466,'ligue 1'!G:Z,229,FALSE)</f>
        <v>#N/A</v>
      </c>
      <c r="D466" s="3"/>
      <c r="E466" s="3"/>
      <c r="F466" s="3" t="str">
        <f t="shared" si="18"/>
        <v/>
      </c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spans="1:18">
      <c r="A467" t="s">
        <v>74</v>
      </c>
      <c r="B467" t="s">
        <v>9</v>
      </c>
      <c r="C467" s="3" t="e">
        <f>HLOOKUP($B467,'ligue 1'!G:Z,229,FALSE)</f>
        <v>#N/A</v>
      </c>
      <c r="D467" s="3"/>
      <c r="E467" s="3"/>
      <c r="F467" s="3" t="str">
        <f t="shared" si="18"/>
        <v/>
      </c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spans="1:18">
      <c r="A468" t="s">
        <v>74</v>
      </c>
      <c r="B468" t="s">
        <v>0</v>
      </c>
      <c r="C468" s="3" t="e">
        <f>HLOOKUP($B468,'ligue 1'!G:Z,229,FALSE)</f>
        <v>#N/A</v>
      </c>
      <c r="D468" s="3"/>
      <c r="E468" s="3"/>
      <c r="F468" s="3" t="str">
        <f t="shared" si="18"/>
        <v/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spans="1:18">
      <c r="A469" t="s">
        <v>74</v>
      </c>
      <c r="B469" t="s">
        <v>3</v>
      </c>
      <c r="C469" s="3" t="e">
        <f>HLOOKUP($B469,'ligue 1'!G:Z,229,FALSE)</f>
        <v>#N/A</v>
      </c>
      <c r="D469" s="3"/>
      <c r="E469" s="3"/>
      <c r="F469" s="3" t="str">
        <f t="shared" si="18"/>
        <v/>
      </c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spans="1:18">
      <c r="A470" t="s">
        <v>74</v>
      </c>
      <c r="B470" t="s">
        <v>7</v>
      </c>
      <c r="C470" s="3" t="e">
        <f>HLOOKUP($B470,'ligue 1'!G:Z,229,FALSE)</f>
        <v>#N/A</v>
      </c>
      <c r="D470" s="3"/>
      <c r="E470" s="3"/>
      <c r="F470" s="3" t="str">
        <f t="shared" si="18"/>
        <v/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spans="1:18">
      <c r="A471" t="s">
        <v>74</v>
      </c>
      <c r="B471" t="s">
        <v>12</v>
      </c>
      <c r="C471" s="3" t="e">
        <f>HLOOKUP($B471,'ligue 1'!G:Z,229,FALSE)</f>
        <v>#N/A</v>
      </c>
      <c r="D471" s="3"/>
      <c r="E471" s="3"/>
      <c r="F471" s="3" t="str">
        <f t="shared" si="18"/>
        <v/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spans="1:18">
      <c r="A472" t="s">
        <v>74</v>
      </c>
      <c r="B472" t="s">
        <v>10</v>
      </c>
      <c r="C472" s="3" t="e">
        <f>HLOOKUP($B472,'ligue 1'!G:Z,229,FALSE)</f>
        <v>#N/A</v>
      </c>
      <c r="D472" s="3"/>
      <c r="E472" s="3"/>
      <c r="F472" s="3" t="str">
        <f t="shared" si="18"/>
        <v/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4" spans="1:18">
      <c r="A474">
        <v>229</v>
      </c>
    </row>
    <row r="476" spans="1:18">
      <c r="C476" s="8" t="s">
        <v>135</v>
      </c>
      <c r="D476" s="8" t="s">
        <v>136</v>
      </c>
      <c r="E476" s="8" t="s">
        <v>137</v>
      </c>
      <c r="F476" s="8" t="s">
        <v>138</v>
      </c>
      <c r="G476" s="9" t="s">
        <v>143</v>
      </c>
      <c r="H476" s="9"/>
      <c r="I476" s="9"/>
      <c r="J476" s="9"/>
      <c r="K476" s="9" t="s">
        <v>144</v>
      </c>
      <c r="L476" s="9"/>
      <c r="M476" s="9"/>
      <c r="N476" s="9"/>
      <c r="O476" s="8" t="s">
        <v>145</v>
      </c>
      <c r="P476" s="8" t="s">
        <v>146</v>
      </c>
      <c r="Q476" s="8" t="s">
        <v>153</v>
      </c>
      <c r="R476" s="8" t="s">
        <v>154</v>
      </c>
    </row>
    <row r="477" spans="1:18">
      <c r="C477" s="8"/>
      <c r="D477" s="8"/>
      <c r="E477" s="8"/>
      <c r="F477" s="8"/>
      <c r="G477" s="3" t="s">
        <v>139</v>
      </c>
      <c r="H477" s="3" t="s">
        <v>140</v>
      </c>
      <c r="I477" s="3" t="s">
        <v>141</v>
      </c>
      <c r="J477" s="3" t="s">
        <v>142</v>
      </c>
      <c r="K477" s="3" t="s">
        <v>139</v>
      </c>
      <c r="L477" s="3" t="s">
        <v>140</v>
      </c>
      <c r="M477" s="3" t="s">
        <v>141</v>
      </c>
      <c r="N477" s="3" t="s">
        <v>142</v>
      </c>
      <c r="O477" s="8"/>
      <c r="P477" s="8"/>
      <c r="Q477" s="8"/>
      <c r="R477" s="8"/>
    </row>
    <row r="478" spans="1:18">
      <c r="A478" t="s">
        <v>75</v>
      </c>
      <c r="B478" t="s">
        <v>11</v>
      </c>
      <c r="C478" s="3" t="e">
        <f>HLOOKUP($B478,'ligue 1'!G:Z,241,FALSE)</f>
        <v>#N/A</v>
      </c>
      <c r="D478" s="3"/>
      <c r="E478" s="3"/>
      <c r="F478" s="3" t="str">
        <f>IF(D478&lt;&gt;"",D478-E478,"")</f>
        <v/>
      </c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spans="1:18">
      <c r="A479" t="s">
        <v>75</v>
      </c>
      <c r="B479" t="s">
        <v>14</v>
      </c>
      <c r="C479" s="3" t="e">
        <f>HLOOKUP($B479,'ligue 1'!G:Z,241,FALSE)</f>
        <v>#N/A</v>
      </c>
      <c r="D479" s="3"/>
      <c r="E479" s="3"/>
      <c r="F479" s="3" t="str">
        <f t="shared" ref="F479:F497" si="19">IF(D479&lt;&gt;"",D479-E479,"")</f>
        <v/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spans="1:18">
      <c r="A480" t="s">
        <v>75</v>
      </c>
      <c r="B480" t="s">
        <v>19</v>
      </c>
      <c r="C480" s="3" t="e">
        <f>HLOOKUP($B480,'ligue 1'!G:Z,241,FALSE)</f>
        <v>#N/A</v>
      </c>
      <c r="D480" s="3"/>
      <c r="E480" s="3"/>
      <c r="F480" s="3" t="str">
        <f t="shared" si="19"/>
        <v/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spans="1:18">
      <c r="A481" t="s">
        <v>75</v>
      </c>
      <c r="B481" t="s">
        <v>16</v>
      </c>
      <c r="C481" s="3" t="e">
        <f>HLOOKUP($B481,'ligue 1'!G:Z,241,FALSE)</f>
        <v>#N/A</v>
      </c>
      <c r="D481" s="3"/>
      <c r="E481" s="3"/>
      <c r="F481" s="3" t="str">
        <f t="shared" si="19"/>
        <v/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spans="1:18">
      <c r="A482" t="s">
        <v>75</v>
      </c>
      <c r="B482" t="s">
        <v>13</v>
      </c>
      <c r="C482" s="3" t="e">
        <f>HLOOKUP($B482,'ligue 1'!G:Z,241,FALSE)</f>
        <v>#N/A</v>
      </c>
      <c r="D482" s="3"/>
      <c r="E482" s="3"/>
      <c r="F482" s="3" t="str">
        <f t="shared" si="19"/>
        <v/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spans="1:18">
      <c r="A483" t="s">
        <v>75</v>
      </c>
      <c r="B483" t="s">
        <v>17</v>
      </c>
      <c r="C483" s="3" t="e">
        <f>HLOOKUP($B483,'ligue 1'!G:Z,241,FALSE)</f>
        <v>#N/A</v>
      </c>
      <c r="D483" s="3"/>
      <c r="E483" s="3"/>
      <c r="F483" s="3" t="str">
        <f t="shared" si="19"/>
        <v/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spans="1:18">
      <c r="A484" t="s">
        <v>75</v>
      </c>
      <c r="B484" t="s">
        <v>4</v>
      </c>
      <c r="C484" s="3" t="e">
        <f>HLOOKUP($B484,'ligue 1'!G:Z,241,FALSE)</f>
        <v>#N/A</v>
      </c>
      <c r="D484" s="3"/>
      <c r="E484" s="3"/>
      <c r="F484" s="3" t="str">
        <f t="shared" si="19"/>
        <v/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spans="1:18">
      <c r="A485" t="s">
        <v>75</v>
      </c>
      <c r="B485" t="s">
        <v>8</v>
      </c>
      <c r="C485" s="3" t="e">
        <f>HLOOKUP($B485,'ligue 1'!G:Z,241,FALSE)</f>
        <v>#N/A</v>
      </c>
      <c r="D485" s="3"/>
      <c r="E485" s="3"/>
      <c r="F485" s="3" t="str">
        <f t="shared" si="19"/>
        <v/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1:18">
      <c r="A486" t="s">
        <v>75</v>
      </c>
      <c r="B486" t="s">
        <v>5</v>
      </c>
      <c r="C486" s="3" t="e">
        <f>HLOOKUP($B486,'ligue 1'!G:Z,241,FALSE)</f>
        <v>#N/A</v>
      </c>
      <c r="D486" s="3"/>
      <c r="E486" s="3"/>
      <c r="F486" s="3" t="str">
        <f t="shared" si="19"/>
        <v/>
      </c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1:18">
      <c r="A487" t="s">
        <v>75</v>
      </c>
      <c r="B487" t="s">
        <v>1</v>
      </c>
      <c r="C487" s="3" t="e">
        <f>HLOOKUP($B487,'ligue 1'!G:Z,241,FALSE)</f>
        <v>#N/A</v>
      </c>
      <c r="D487" s="3"/>
      <c r="E487" s="3"/>
      <c r="F487" s="3" t="str">
        <f t="shared" si="19"/>
        <v/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1:18">
      <c r="A488" t="s">
        <v>75</v>
      </c>
      <c r="B488" t="s">
        <v>15</v>
      </c>
      <c r="C488" s="3" t="e">
        <f>HLOOKUP($B488,'ligue 1'!G:Z,241,FALSE)</f>
        <v>#N/A</v>
      </c>
      <c r="D488" s="3"/>
      <c r="E488" s="3"/>
      <c r="F488" s="3" t="str">
        <f t="shared" si="19"/>
        <v/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1:18">
      <c r="A489" t="s">
        <v>75</v>
      </c>
      <c r="B489" t="s">
        <v>18</v>
      </c>
      <c r="C489" s="3" t="e">
        <f>HLOOKUP($B489,'ligue 1'!G:Z,241,FALSE)</f>
        <v>#N/A</v>
      </c>
      <c r="D489" s="3"/>
      <c r="E489" s="3"/>
      <c r="F489" s="3" t="str">
        <f t="shared" si="19"/>
        <v/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1:18">
      <c r="A490" t="s">
        <v>75</v>
      </c>
      <c r="B490" t="s">
        <v>2</v>
      </c>
      <c r="C490" s="3" t="e">
        <f>HLOOKUP($B490,'ligue 1'!G:Z,241,FALSE)</f>
        <v>#N/A</v>
      </c>
      <c r="D490" s="3"/>
      <c r="E490" s="3"/>
      <c r="F490" s="3" t="str">
        <f t="shared" si="19"/>
        <v/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1:18">
      <c r="A491" t="s">
        <v>75</v>
      </c>
      <c r="B491" t="s">
        <v>6</v>
      </c>
      <c r="C491" s="3" t="e">
        <f>HLOOKUP($B491,'ligue 1'!G:Z,241,FALSE)</f>
        <v>#N/A</v>
      </c>
      <c r="D491" s="3"/>
      <c r="E491" s="3"/>
      <c r="F491" s="3" t="str">
        <f t="shared" si="19"/>
        <v/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1:18">
      <c r="A492" t="s">
        <v>75</v>
      </c>
      <c r="B492" t="s">
        <v>9</v>
      </c>
      <c r="C492" s="3" t="e">
        <f>HLOOKUP($B492,'ligue 1'!G:Z,241,FALSE)</f>
        <v>#N/A</v>
      </c>
      <c r="D492" s="3"/>
      <c r="E492" s="3"/>
      <c r="F492" s="3" t="str">
        <f t="shared" si="19"/>
        <v/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1:18">
      <c r="A493" t="s">
        <v>75</v>
      </c>
      <c r="B493" t="s">
        <v>0</v>
      </c>
      <c r="C493" s="3" t="e">
        <f>HLOOKUP($B493,'ligue 1'!G:Z,241,FALSE)</f>
        <v>#N/A</v>
      </c>
      <c r="D493" s="3"/>
      <c r="E493" s="3"/>
      <c r="F493" s="3" t="str">
        <f t="shared" si="19"/>
        <v/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1:18">
      <c r="A494" t="s">
        <v>75</v>
      </c>
      <c r="B494" t="s">
        <v>3</v>
      </c>
      <c r="C494" s="3" t="e">
        <f>HLOOKUP($B494,'ligue 1'!G:Z,241,FALSE)</f>
        <v>#N/A</v>
      </c>
      <c r="D494" s="3"/>
      <c r="E494" s="3"/>
      <c r="F494" s="3" t="str">
        <f t="shared" si="19"/>
        <v/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1:18">
      <c r="A495" t="s">
        <v>75</v>
      </c>
      <c r="B495" t="s">
        <v>7</v>
      </c>
      <c r="C495" s="3" t="e">
        <f>HLOOKUP($B495,'ligue 1'!G:Z,241,FALSE)</f>
        <v>#N/A</v>
      </c>
      <c r="D495" s="3"/>
      <c r="E495" s="3"/>
      <c r="F495" s="3" t="str">
        <f t="shared" si="19"/>
        <v/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1:18">
      <c r="A496" t="s">
        <v>75</v>
      </c>
      <c r="B496" t="s">
        <v>12</v>
      </c>
      <c r="C496" s="3" t="e">
        <f>HLOOKUP($B496,'ligue 1'!G:Z,241,FALSE)</f>
        <v>#N/A</v>
      </c>
      <c r="D496" s="3"/>
      <c r="E496" s="3"/>
      <c r="F496" s="3" t="str">
        <f t="shared" si="19"/>
        <v/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1:18">
      <c r="A497" t="s">
        <v>75</v>
      </c>
      <c r="B497" t="s">
        <v>10</v>
      </c>
      <c r="C497" s="3" t="e">
        <f>HLOOKUP($B497,'ligue 1'!G:Z,241,FALSE)</f>
        <v>#N/A</v>
      </c>
      <c r="D497" s="3"/>
      <c r="E497" s="3"/>
      <c r="F497" s="3" t="str">
        <f t="shared" si="19"/>
        <v/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9" spans="1:18">
      <c r="A499">
        <v>241</v>
      </c>
    </row>
    <row r="501" spans="1:18">
      <c r="C501" s="8" t="s">
        <v>135</v>
      </c>
      <c r="D501" s="8" t="s">
        <v>136</v>
      </c>
      <c r="E501" s="8" t="s">
        <v>137</v>
      </c>
      <c r="F501" s="8" t="s">
        <v>138</v>
      </c>
      <c r="G501" s="9" t="s">
        <v>143</v>
      </c>
      <c r="H501" s="9"/>
      <c r="I501" s="9"/>
      <c r="J501" s="9"/>
      <c r="K501" s="9" t="s">
        <v>144</v>
      </c>
      <c r="L501" s="9"/>
      <c r="M501" s="9"/>
      <c r="N501" s="9"/>
      <c r="O501" s="8" t="s">
        <v>145</v>
      </c>
      <c r="P501" s="8" t="s">
        <v>146</v>
      </c>
      <c r="Q501" s="8" t="s">
        <v>153</v>
      </c>
      <c r="R501" s="8" t="s">
        <v>154</v>
      </c>
    </row>
    <row r="502" spans="1:18">
      <c r="C502" s="8"/>
      <c r="D502" s="8"/>
      <c r="E502" s="8"/>
      <c r="F502" s="8"/>
      <c r="G502" s="3" t="s">
        <v>139</v>
      </c>
      <c r="H502" s="3" t="s">
        <v>140</v>
      </c>
      <c r="I502" s="3" t="s">
        <v>141</v>
      </c>
      <c r="J502" s="3" t="s">
        <v>142</v>
      </c>
      <c r="K502" s="3" t="s">
        <v>139</v>
      </c>
      <c r="L502" s="3" t="s">
        <v>140</v>
      </c>
      <c r="M502" s="3" t="s">
        <v>141</v>
      </c>
      <c r="N502" s="3" t="s">
        <v>142</v>
      </c>
      <c r="O502" s="8"/>
      <c r="P502" s="8"/>
      <c r="Q502" s="8"/>
      <c r="R502" s="8"/>
    </row>
    <row r="503" spans="1:18">
      <c r="A503" t="s">
        <v>76</v>
      </c>
      <c r="B503" t="s">
        <v>11</v>
      </c>
      <c r="C503" s="3" t="e">
        <f>HLOOKUP($B503,'ligue 1'!G:Z,253,FALSE)</f>
        <v>#N/A</v>
      </c>
      <c r="D503" s="3"/>
      <c r="E503" s="3"/>
      <c r="F503" s="3" t="str">
        <f>IF(D503&lt;&gt;"",D503-E503,"")</f>
        <v/>
      </c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1:18">
      <c r="A504" t="s">
        <v>76</v>
      </c>
      <c r="B504" t="s">
        <v>14</v>
      </c>
      <c r="C504" s="3" t="e">
        <f>HLOOKUP($B504,'ligue 1'!G:Z,253,FALSE)</f>
        <v>#N/A</v>
      </c>
      <c r="D504" s="3"/>
      <c r="E504" s="3"/>
      <c r="F504" s="3" t="str">
        <f t="shared" ref="F504:F522" si="20">IF(D504&lt;&gt;"",D504-E504,"")</f>
        <v/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spans="1:18">
      <c r="A505" t="s">
        <v>76</v>
      </c>
      <c r="B505" t="s">
        <v>19</v>
      </c>
      <c r="C505" s="3" t="e">
        <f>HLOOKUP($B505,'ligue 1'!G:Z,253,FALSE)</f>
        <v>#N/A</v>
      </c>
      <c r="D505" s="3"/>
      <c r="E505" s="3"/>
      <c r="F505" s="3" t="str">
        <f t="shared" si="20"/>
        <v/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spans="1:18">
      <c r="A506" t="s">
        <v>76</v>
      </c>
      <c r="B506" t="s">
        <v>16</v>
      </c>
      <c r="C506" s="3" t="e">
        <f>HLOOKUP($B506,'ligue 1'!G:Z,253,FALSE)</f>
        <v>#N/A</v>
      </c>
      <c r="D506" s="3"/>
      <c r="E506" s="3"/>
      <c r="F506" s="3" t="str">
        <f t="shared" si="20"/>
        <v/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spans="1:18">
      <c r="A507" t="s">
        <v>76</v>
      </c>
      <c r="B507" t="s">
        <v>13</v>
      </c>
      <c r="C507" s="3" t="e">
        <f>HLOOKUP($B507,'ligue 1'!G:Z,253,FALSE)</f>
        <v>#N/A</v>
      </c>
      <c r="D507" s="3"/>
      <c r="E507" s="3"/>
      <c r="F507" s="3" t="str">
        <f t="shared" si="20"/>
        <v/>
      </c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spans="1:18">
      <c r="A508" t="s">
        <v>76</v>
      </c>
      <c r="B508" t="s">
        <v>17</v>
      </c>
      <c r="C508" s="3" t="e">
        <f>HLOOKUP($B508,'ligue 1'!G:Z,253,FALSE)</f>
        <v>#N/A</v>
      </c>
      <c r="D508" s="3"/>
      <c r="E508" s="3"/>
      <c r="F508" s="3" t="str">
        <f t="shared" si="20"/>
        <v/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spans="1:18">
      <c r="A509" t="s">
        <v>76</v>
      </c>
      <c r="B509" t="s">
        <v>4</v>
      </c>
      <c r="C509" s="3" t="e">
        <f>HLOOKUP($B509,'ligue 1'!G:Z,253,FALSE)</f>
        <v>#N/A</v>
      </c>
      <c r="D509" s="3"/>
      <c r="E509" s="3"/>
      <c r="F509" s="3" t="str">
        <f t="shared" si="20"/>
        <v/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spans="1:18">
      <c r="A510" t="s">
        <v>76</v>
      </c>
      <c r="B510" t="s">
        <v>8</v>
      </c>
      <c r="C510" s="3" t="e">
        <f>HLOOKUP($B510,'ligue 1'!G:Z,253,FALSE)</f>
        <v>#N/A</v>
      </c>
      <c r="D510" s="3"/>
      <c r="E510" s="3"/>
      <c r="F510" s="3" t="str">
        <f t="shared" si="20"/>
        <v/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spans="1:18">
      <c r="A511" t="s">
        <v>76</v>
      </c>
      <c r="B511" t="s">
        <v>5</v>
      </c>
      <c r="C511" s="3" t="e">
        <f>HLOOKUP($B511,'ligue 1'!G:Z,253,FALSE)</f>
        <v>#N/A</v>
      </c>
      <c r="D511" s="3"/>
      <c r="E511" s="3"/>
      <c r="F511" s="3" t="str">
        <f t="shared" si="20"/>
        <v/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spans="1:18">
      <c r="A512" t="s">
        <v>76</v>
      </c>
      <c r="B512" t="s">
        <v>1</v>
      </c>
      <c r="C512" s="3" t="e">
        <f>HLOOKUP($B512,'ligue 1'!G:Z,253,FALSE)</f>
        <v>#N/A</v>
      </c>
      <c r="D512" s="3"/>
      <c r="E512" s="3"/>
      <c r="F512" s="3" t="str">
        <f t="shared" si="20"/>
        <v/>
      </c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spans="1:18">
      <c r="A513" t="s">
        <v>76</v>
      </c>
      <c r="B513" t="s">
        <v>15</v>
      </c>
      <c r="C513" s="3" t="e">
        <f>HLOOKUP($B513,'ligue 1'!G:Z,253,FALSE)</f>
        <v>#N/A</v>
      </c>
      <c r="D513" s="3"/>
      <c r="E513" s="3"/>
      <c r="F513" s="3" t="str">
        <f t="shared" si="20"/>
        <v/>
      </c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spans="1:18">
      <c r="A514" t="s">
        <v>76</v>
      </c>
      <c r="B514" t="s">
        <v>18</v>
      </c>
      <c r="C514" s="3" t="e">
        <f>HLOOKUP($B514,'ligue 1'!G:Z,253,FALSE)</f>
        <v>#N/A</v>
      </c>
      <c r="D514" s="3"/>
      <c r="E514" s="3"/>
      <c r="F514" s="3" t="str">
        <f t="shared" si="20"/>
        <v/>
      </c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spans="1:18">
      <c r="A515" t="s">
        <v>76</v>
      </c>
      <c r="B515" t="s">
        <v>2</v>
      </c>
      <c r="C515" s="3" t="e">
        <f>HLOOKUP($B515,'ligue 1'!G:Z,253,FALSE)</f>
        <v>#N/A</v>
      </c>
      <c r="D515" s="3"/>
      <c r="E515" s="3"/>
      <c r="F515" s="3" t="str">
        <f t="shared" si="20"/>
        <v/>
      </c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spans="1:18">
      <c r="A516" t="s">
        <v>76</v>
      </c>
      <c r="B516" t="s">
        <v>6</v>
      </c>
      <c r="C516" s="3" t="e">
        <f>HLOOKUP($B516,'ligue 1'!G:Z,253,FALSE)</f>
        <v>#N/A</v>
      </c>
      <c r="D516" s="3"/>
      <c r="E516" s="3"/>
      <c r="F516" s="3" t="str">
        <f t="shared" si="20"/>
        <v/>
      </c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spans="1:18">
      <c r="A517" t="s">
        <v>76</v>
      </c>
      <c r="B517" t="s">
        <v>9</v>
      </c>
      <c r="C517" s="3" t="e">
        <f>HLOOKUP($B517,'ligue 1'!G:Z,253,FALSE)</f>
        <v>#N/A</v>
      </c>
      <c r="D517" s="3"/>
      <c r="E517" s="3"/>
      <c r="F517" s="3" t="str">
        <f t="shared" si="20"/>
        <v/>
      </c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spans="1:18">
      <c r="A518" t="s">
        <v>76</v>
      </c>
      <c r="B518" t="s">
        <v>0</v>
      </c>
      <c r="C518" s="3" t="e">
        <f>HLOOKUP($B518,'ligue 1'!G:Z,253,FALSE)</f>
        <v>#N/A</v>
      </c>
      <c r="D518" s="3"/>
      <c r="E518" s="3"/>
      <c r="F518" s="3" t="str">
        <f t="shared" si="20"/>
        <v/>
      </c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spans="1:18">
      <c r="A519" t="s">
        <v>76</v>
      </c>
      <c r="B519" t="s">
        <v>3</v>
      </c>
      <c r="C519" s="3" t="e">
        <f>HLOOKUP($B519,'ligue 1'!G:Z,253,FALSE)</f>
        <v>#N/A</v>
      </c>
      <c r="D519" s="3"/>
      <c r="E519" s="3"/>
      <c r="F519" s="3" t="str">
        <f t="shared" si="20"/>
        <v/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spans="1:18">
      <c r="A520" t="s">
        <v>76</v>
      </c>
      <c r="B520" t="s">
        <v>7</v>
      </c>
      <c r="C520" s="3" t="e">
        <f>HLOOKUP($B520,'ligue 1'!G:Z,253,FALSE)</f>
        <v>#N/A</v>
      </c>
      <c r="D520" s="3"/>
      <c r="E520" s="3"/>
      <c r="F520" s="3" t="str">
        <f t="shared" si="20"/>
        <v/>
      </c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spans="1:18">
      <c r="A521" t="s">
        <v>76</v>
      </c>
      <c r="B521" t="s">
        <v>12</v>
      </c>
      <c r="C521" s="3" t="e">
        <f>HLOOKUP($B521,'ligue 1'!G:Z,253,FALSE)</f>
        <v>#N/A</v>
      </c>
      <c r="D521" s="3"/>
      <c r="E521" s="3"/>
      <c r="F521" s="3" t="str">
        <f t="shared" si="20"/>
        <v/>
      </c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spans="1:18">
      <c r="A522" t="s">
        <v>76</v>
      </c>
      <c r="B522" t="s">
        <v>10</v>
      </c>
      <c r="C522" s="3" t="e">
        <f>HLOOKUP($B522,'ligue 1'!G:Z,253,FALSE)</f>
        <v>#N/A</v>
      </c>
      <c r="D522" s="3"/>
      <c r="E522" s="3"/>
      <c r="F522" s="3" t="str">
        <f t="shared" si="20"/>
        <v/>
      </c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4" spans="1:18">
      <c r="A524">
        <v>253</v>
      </c>
    </row>
    <row r="526" spans="1:18">
      <c r="C526" s="8" t="s">
        <v>135</v>
      </c>
      <c r="D526" s="8" t="s">
        <v>136</v>
      </c>
      <c r="E526" s="8" t="s">
        <v>137</v>
      </c>
      <c r="F526" s="8" t="s">
        <v>138</v>
      </c>
      <c r="G526" s="9" t="s">
        <v>143</v>
      </c>
      <c r="H526" s="9"/>
      <c r="I526" s="9"/>
      <c r="J526" s="9"/>
      <c r="K526" s="9" t="s">
        <v>144</v>
      </c>
      <c r="L526" s="9"/>
      <c r="M526" s="9"/>
      <c r="N526" s="9"/>
      <c r="O526" s="8" t="s">
        <v>145</v>
      </c>
      <c r="P526" s="8" t="s">
        <v>146</v>
      </c>
      <c r="Q526" s="8" t="s">
        <v>153</v>
      </c>
      <c r="R526" s="8" t="s">
        <v>154</v>
      </c>
    </row>
    <row r="527" spans="1:18">
      <c r="C527" s="8"/>
      <c r="D527" s="8"/>
      <c r="E527" s="8"/>
      <c r="F527" s="8"/>
      <c r="G527" s="3" t="s">
        <v>139</v>
      </c>
      <c r="H527" s="3" t="s">
        <v>140</v>
      </c>
      <c r="I527" s="3" t="s">
        <v>141</v>
      </c>
      <c r="J527" s="3" t="s">
        <v>142</v>
      </c>
      <c r="K527" s="3" t="s">
        <v>139</v>
      </c>
      <c r="L527" s="3" t="s">
        <v>140</v>
      </c>
      <c r="M527" s="3" t="s">
        <v>141</v>
      </c>
      <c r="N527" s="3" t="s">
        <v>142</v>
      </c>
      <c r="O527" s="8"/>
      <c r="P527" s="8"/>
      <c r="Q527" s="8"/>
      <c r="R527" s="8"/>
    </row>
    <row r="528" spans="1:18">
      <c r="A528" t="s">
        <v>77</v>
      </c>
      <c r="B528" t="s">
        <v>11</v>
      </c>
      <c r="C528" s="3" t="e">
        <f>HLOOKUP($B528,'ligue 1'!G:Z,265,FALSE)</f>
        <v>#N/A</v>
      </c>
      <c r="D528" s="3"/>
      <c r="E528" s="3"/>
      <c r="F528" s="3" t="str">
        <f>IF(D528&lt;&gt;"",D528-E528,"")</f>
        <v/>
      </c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spans="1:18">
      <c r="A529" t="s">
        <v>77</v>
      </c>
      <c r="B529" t="s">
        <v>14</v>
      </c>
      <c r="C529" s="3" t="e">
        <f>HLOOKUP($B529,'ligue 1'!G:Z,265,FALSE)</f>
        <v>#N/A</v>
      </c>
      <c r="D529" s="3"/>
      <c r="E529" s="3"/>
      <c r="F529" s="3" t="str">
        <f t="shared" ref="F529:F547" si="21">IF(D529&lt;&gt;"",D529-E529,"")</f>
        <v/>
      </c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spans="1:18">
      <c r="A530" t="s">
        <v>77</v>
      </c>
      <c r="B530" t="s">
        <v>19</v>
      </c>
      <c r="C530" s="3" t="e">
        <f>HLOOKUP($B530,'ligue 1'!G:Z,265,FALSE)</f>
        <v>#N/A</v>
      </c>
      <c r="D530" s="3"/>
      <c r="E530" s="3"/>
      <c r="F530" s="3" t="str">
        <f t="shared" si="21"/>
        <v/>
      </c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spans="1:18">
      <c r="A531" t="s">
        <v>77</v>
      </c>
      <c r="B531" t="s">
        <v>16</v>
      </c>
      <c r="C531" s="3" t="e">
        <f>HLOOKUP($B531,'ligue 1'!G:Z,265,FALSE)</f>
        <v>#N/A</v>
      </c>
      <c r="D531" s="3"/>
      <c r="E531" s="3"/>
      <c r="F531" s="3" t="str">
        <f t="shared" si="21"/>
        <v/>
      </c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spans="1:18">
      <c r="A532" t="s">
        <v>77</v>
      </c>
      <c r="B532" t="s">
        <v>13</v>
      </c>
      <c r="C532" s="3" t="e">
        <f>HLOOKUP($B532,'ligue 1'!G:Z,265,FALSE)</f>
        <v>#N/A</v>
      </c>
      <c r="D532" s="3"/>
      <c r="E532" s="3"/>
      <c r="F532" s="3" t="str">
        <f t="shared" si="21"/>
        <v/>
      </c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spans="1:18">
      <c r="A533" t="s">
        <v>77</v>
      </c>
      <c r="B533" t="s">
        <v>17</v>
      </c>
      <c r="C533" s="3" t="e">
        <f>HLOOKUP($B533,'ligue 1'!G:Z,265,FALSE)</f>
        <v>#N/A</v>
      </c>
      <c r="D533" s="3"/>
      <c r="E533" s="3"/>
      <c r="F533" s="3" t="str">
        <f t="shared" si="21"/>
        <v/>
      </c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spans="1:18">
      <c r="A534" t="s">
        <v>77</v>
      </c>
      <c r="B534" t="s">
        <v>4</v>
      </c>
      <c r="C534" s="3" t="e">
        <f>HLOOKUP($B534,'ligue 1'!G:Z,265,FALSE)</f>
        <v>#N/A</v>
      </c>
      <c r="D534" s="3"/>
      <c r="E534" s="3"/>
      <c r="F534" s="3" t="str">
        <f t="shared" si="21"/>
        <v/>
      </c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spans="1:18">
      <c r="A535" t="s">
        <v>77</v>
      </c>
      <c r="B535" t="s">
        <v>8</v>
      </c>
      <c r="C535" s="3" t="e">
        <f>HLOOKUP($B535,'ligue 1'!G:Z,265,FALSE)</f>
        <v>#N/A</v>
      </c>
      <c r="D535" s="3"/>
      <c r="E535" s="3"/>
      <c r="F535" s="3" t="str">
        <f t="shared" si="21"/>
        <v/>
      </c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spans="1:18">
      <c r="A536" t="s">
        <v>77</v>
      </c>
      <c r="B536" t="s">
        <v>5</v>
      </c>
      <c r="C536" s="3" t="e">
        <f>HLOOKUP($B536,'ligue 1'!G:Z,265,FALSE)</f>
        <v>#N/A</v>
      </c>
      <c r="D536" s="3"/>
      <c r="E536" s="3"/>
      <c r="F536" s="3" t="str">
        <f t="shared" si="21"/>
        <v/>
      </c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spans="1:18">
      <c r="A537" t="s">
        <v>77</v>
      </c>
      <c r="B537" t="s">
        <v>1</v>
      </c>
      <c r="C537" s="3" t="e">
        <f>HLOOKUP($B537,'ligue 1'!G:Z,265,FALSE)</f>
        <v>#N/A</v>
      </c>
      <c r="D537" s="3"/>
      <c r="E537" s="3"/>
      <c r="F537" s="3" t="str">
        <f t="shared" si="21"/>
        <v/>
      </c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spans="1:18">
      <c r="A538" t="s">
        <v>77</v>
      </c>
      <c r="B538" t="s">
        <v>15</v>
      </c>
      <c r="C538" s="3" t="e">
        <f>HLOOKUP($B538,'ligue 1'!G:Z,265,FALSE)</f>
        <v>#N/A</v>
      </c>
      <c r="D538" s="3"/>
      <c r="E538" s="3"/>
      <c r="F538" s="3" t="str">
        <f t="shared" si="21"/>
        <v/>
      </c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spans="1:18">
      <c r="A539" t="s">
        <v>77</v>
      </c>
      <c r="B539" t="s">
        <v>18</v>
      </c>
      <c r="C539" s="3" t="e">
        <f>HLOOKUP($B539,'ligue 1'!G:Z,265,FALSE)</f>
        <v>#N/A</v>
      </c>
      <c r="D539" s="3"/>
      <c r="E539" s="3"/>
      <c r="F539" s="3" t="str">
        <f t="shared" si="21"/>
        <v/>
      </c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spans="1:18">
      <c r="A540" t="s">
        <v>77</v>
      </c>
      <c r="B540" t="s">
        <v>2</v>
      </c>
      <c r="C540" s="3" t="e">
        <f>HLOOKUP($B540,'ligue 1'!G:Z,265,FALSE)</f>
        <v>#N/A</v>
      </c>
      <c r="D540" s="3"/>
      <c r="E540" s="3"/>
      <c r="F540" s="3" t="str">
        <f t="shared" si="21"/>
        <v/>
      </c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spans="1:18">
      <c r="A541" t="s">
        <v>77</v>
      </c>
      <c r="B541" t="s">
        <v>6</v>
      </c>
      <c r="C541" s="3" t="e">
        <f>HLOOKUP($B541,'ligue 1'!G:Z,265,FALSE)</f>
        <v>#N/A</v>
      </c>
      <c r="D541" s="3"/>
      <c r="E541" s="3"/>
      <c r="F541" s="3" t="str">
        <f t="shared" si="21"/>
        <v/>
      </c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spans="1:18">
      <c r="A542" t="s">
        <v>77</v>
      </c>
      <c r="B542" t="s">
        <v>9</v>
      </c>
      <c r="C542" s="3" t="e">
        <f>HLOOKUP($B542,'ligue 1'!G:Z,265,FALSE)</f>
        <v>#N/A</v>
      </c>
      <c r="D542" s="3"/>
      <c r="E542" s="3"/>
      <c r="F542" s="3" t="str">
        <f t="shared" si="21"/>
        <v/>
      </c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spans="1:18">
      <c r="A543" t="s">
        <v>77</v>
      </c>
      <c r="B543" t="s">
        <v>0</v>
      </c>
      <c r="C543" s="3" t="e">
        <f>HLOOKUP($B543,'ligue 1'!G:Z,265,FALSE)</f>
        <v>#N/A</v>
      </c>
      <c r="D543" s="3"/>
      <c r="E543" s="3"/>
      <c r="F543" s="3" t="str">
        <f t="shared" si="21"/>
        <v/>
      </c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spans="1:18">
      <c r="A544" t="s">
        <v>77</v>
      </c>
      <c r="B544" t="s">
        <v>3</v>
      </c>
      <c r="C544" s="3" t="e">
        <f>HLOOKUP($B544,'ligue 1'!G:Z,265,FALSE)</f>
        <v>#N/A</v>
      </c>
      <c r="D544" s="3"/>
      <c r="E544" s="3"/>
      <c r="F544" s="3" t="str">
        <f t="shared" si="21"/>
        <v/>
      </c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spans="1:18">
      <c r="A545" t="s">
        <v>77</v>
      </c>
      <c r="B545" t="s">
        <v>7</v>
      </c>
      <c r="C545" s="3" t="e">
        <f>HLOOKUP($B545,'ligue 1'!G:Z,265,FALSE)</f>
        <v>#N/A</v>
      </c>
      <c r="D545" s="3"/>
      <c r="E545" s="3"/>
      <c r="F545" s="3" t="str">
        <f t="shared" si="21"/>
        <v/>
      </c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spans="1:18">
      <c r="A546" t="s">
        <v>77</v>
      </c>
      <c r="B546" t="s">
        <v>12</v>
      </c>
      <c r="C546" s="3" t="e">
        <f>HLOOKUP($B546,'ligue 1'!G:Z,265,FALSE)</f>
        <v>#N/A</v>
      </c>
      <c r="D546" s="3"/>
      <c r="E546" s="3"/>
      <c r="F546" s="3" t="str">
        <f t="shared" si="21"/>
        <v/>
      </c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spans="1:18">
      <c r="A547" t="s">
        <v>77</v>
      </c>
      <c r="B547" t="s">
        <v>10</v>
      </c>
      <c r="C547" s="3" t="e">
        <f>HLOOKUP($B547,'ligue 1'!G:Z,265,FALSE)</f>
        <v>#N/A</v>
      </c>
      <c r="D547" s="3"/>
      <c r="E547" s="3"/>
      <c r="F547" s="3" t="str">
        <f t="shared" si="21"/>
        <v/>
      </c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9" spans="1:18">
      <c r="A549">
        <v>265</v>
      </c>
    </row>
    <row r="551" spans="1:18">
      <c r="C551" s="8" t="s">
        <v>135</v>
      </c>
      <c r="D551" s="8" t="s">
        <v>136</v>
      </c>
      <c r="E551" s="8" t="s">
        <v>137</v>
      </c>
      <c r="F551" s="8" t="s">
        <v>138</v>
      </c>
      <c r="G551" s="9" t="s">
        <v>143</v>
      </c>
      <c r="H551" s="9"/>
      <c r="I551" s="9"/>
      <c r="J551" s="9"/>
      <c r="K551" s="9" t="s">
        <v>144</v>
      </c>
      <c r="L551" s="9"/>
      <c r="M551" s="9"/>
      <c r="N551" s="9"/>
      <c r="O551" s="8" t="s">
        <v>145</v>
      </c>
      <c r="P551" s="8" t="s">
        <v>146</v>
      </c>
      <c r="Q551" s="8" t="s">
        <v>153</v>
      </c>
      <c r="R551" s="8" t="s">
        <v>154</v>
      </c>
    </row>
    <row r="552" spans="1:18">
      <c r="C552" s="8"/>
      <c r="D552" s="8"/>
      <c r="E552" s="8"/>
      <c r="F552" s="8"/>
      <c r="G552" s="3" t="s">
        <v>139</v>
      </c>
      <c r="H552" s="3" t="s">
        <v>140</v>
      </c>
      <c r="I552" s="3" t="s">
        <v>141</v>
      </c>
      <c r="J552" s="3" t="s">
        <v>142</v>
      </c>
      <c r="K552" s="3" t="s">
        <v>139</v>
      </c>
      <c r="L552" s="3" t="s">
        <v>140</v>
      </c>
      <c r="M552" s="3" t="s">
        <v>141</v>
      </c>
      <c r="N552" s="3" t="s">
        <v>142</v>
      </c>
      <c r="O552" s="8"/>
      <c r="P552" s="8"/>
      <c r="Q552" s="8"/>
      <c r="R552" s="8"/>
    </row>
    <row r="553" spans="1:18">
      <c r="A553" t="s">
        <v>78</v>
      </c>
      <c r="B553" t="s">
        <v>11</v>
      </c>
      <c r="C553" s="3" t="e">
        <f>HLOOKUP($B553,'ligue 1'!G:Z,277,FALSE)</f>
        <v>#N/A</v>
      </c>
      <c r="D553" s="3"/>
      <c r="E553" s="3"/>
      <c r="F553" s="3" t="str">
        <f>IF(D553&lt;&gt;"",D553-E553,"")</f>
        <v/>
      </c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spans="1:18">
      <c r="A554" t="s">
        <v>78</v>
      </c>
      <c r="B554" t="s">
        <v>14</v>
      </c>
      <c r="C554" s="3" t="e">
        <f>HLOOKUP($B554,'ligue 1'!G:Z,277,FALSE)</f>
        <v>#N/A</v>
      </c>
      <c r="D554" s="3"/>
      <c r="E554" s="3"/>
      <c r="F554" s="3" t="str">
        <f t="shared" ref="F554:F572" si="22">IF(D554&lt;&gt;"",D554-E554,"")</f>
        <v/>
      </c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spans="1:18">
      <c r="A555" t="s">
        <v>78</v>
      </c>
      <c r="B555" t="s">
        <v>19</v>
      </c>
      <c r="C555" s="3" t="e">
        <f>HLOOKUP($B555,'ligue 1'!G:Z,277,FALSE)</f>
        <v>#N/A</v>
      </c>
      <c r="D555" s="3"/>
      <c r="E555" s="3"/>
      <c r="F555" s="3" t="str">
        <f t="shared" si="22"/>
        <v/>
      </c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spans="1:18">
      <c r="A556" t="s">
        <v>78</v>
      </c>
      <c r="B556" t="s">
        <v>16</v>
      </c>
      <c r="C556" s="3" t="e">
        <f>HLOOKUP($B556,'ligue 1'!G:Z,277,FALSE)</f>
        <v>#N/A</v>
      </c>
      <c r="D556" s="3"/>
      <c r="E556" s="3"/>
      <c r="F556" s="3" t="str">
        <f t="shared" si="22"/>
        <v/>
      </c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spans="1:18">
      <c r="A557" t="s">
        <v>78</v>
      </c>
      <c r="B557" t="s">
        <v>13</v>
      </c>
      <c r="C557" s="3" t="e">
        <f>HLOOKUP($B557,'ligue 1'!G:Z,277,FALSE)</f>
        <v>#N/A</v>
      </c>
      <c r="D557" s="3"/>
      <c r="E557" s="3"/>
      <c r="F557" s="3" t="str">
        <f t="shared" si="22"/>
        <v/>
      </c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spans="1:18">
      <c r="A558" t="s">
        <v>78</v>
      </c>
      <c r="B558" t="s">
        <v>17</v>
      </c>
      <c r="C558" s="3" t="e">
        <f>HLOOKUP($B558,'ligue 1'!G:Z,277,FALSE)</f>
        <v>#N/A</v>
      </c>
      <c r="D558" s="3"/>
      <c r="E558" s="3"/>
      <c r="F558" s="3" t="str">
        <f t="shared" si="22"/>
        <v/>
      </c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spans="1:18">
      <c r="A559" t="s">
        <v>78</v>
      </c>
      <c r="B559" t="s">
        <v>4</v>
      </c>
      <c r="C559" s="3" t="e">
        <f>HLOOKUP($B559,'ligue 1'!G:Z,277,FALSE)</f>
        <v>#N/A</v>
      </c>
      <c r="D559" s="3"/>
      <c r="E559" s="3"/>
      <c r="F559" s="3" t="str">
        <f t="shared" si="22"/>
        <v/>
      </c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spans="1:18">
      <c r="A560" t="s">
        <v>78</v>
      </c>
      <c r="B560" t="s">
        <v>8</v>
      </c>
      <c r="C560" s="3" t="e">
        <f>HLOOKUP($B560,'ligue 1'!G:Z,277,FALSE)</f>
        <v>#N/A</v>
      </c>
      <c r="D560" s="3"/>
      <c r="E560" s="3"/>
      <c r="F560" s="3" t="str">
        <f t="shared" si="22"/>
        <v/>
      </c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spans="1:18">
      <c r="A561" t="s">
        <v>78</v>
      </c>
      <c r="B561" t="s">
        <v>5</v>
      </c>
      <c r="C561" s="3" t="e">
        <f>HLOOKUP($B561,'ligue 1'!G:Z,277,FALSE)</f>
        <v>#N/A</v>
      </c>
      <c r="D561" s="3"/>
      <c r="E561" s="3"/>
      <c r="F561" s="3" t="str">
        <f t="shared" si="22"/>
        <v/>
      </c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spans="1:18">
      <c r="A562" t="s">
        <v>78</v>
      </c>
      <c r="B562" t="s">
        <v>1</v>
      </c>
      <c r="C562" s="3" t="e">
        <f>HLOOKUP($B562,'ligue 1'!G:Z,277,FALSE)</f>
        <v>#N/A</v>
      </c>
      <c r="D562" s="3"/>
      <c r="E562" s="3"/>
      <c r="F562" s="3" t="str">
        <f t="shared" si="22"/>
        <v/>
      </c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spans="1:18">
      <c r="A563" t="s">
        <v>78</v>
      </c>
      <c r="B563" t="s">
        <v>15</v>
      </c>
      <c r="C563" s="3" t="e">
        <f>HLOOKUP($B563,'ligue 1'!G:Z,277,FALSE)</f>
        <v>#N/A</v>
      </c>
      <c r="D563" s="3"/>
      <c r="E563" s="3"/>
      <c r="F563" s="3" t="str">
        <f t="shared" si="22"/>
        <v/>
      </c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spans="1:18">
      <c r="A564" t="s">
        <v>78</v>
      </c>
      <c r="B564" t="s">
        <v>18</v>
      </c>
      <c r="C564" s="3" t="e">
        <f>HLOOKUP($B564,'ligue 1'!G:Z,277,FALSE)</f>
        <v>#N/A</v>
      </c>
      <c r="D564" s="3"/>
      <c r="E564" s="3"/>
      <c r="F564" s="3" t="str">
        <f t="shared" si="22"/>
        <v/>
      </c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spans="1:18">
      <c r="A565" t="s">
        <v>78</v>
      </c>
      <c r="B565" t="s">
        <v>2</v>
      </c>
      <c r="C565" s="3" t="e">
        <f>HLOOKUP($B565,'ligue 1'!G:Z,277,FALSE)</f>
        <v>#N/A</v>
      </c>
      <c r="D565" s="3"/>
      <c r="E565" s="3"/>
      <c r="F565" s="3" t="str">
        <f t="shared" si="22"/>
        <v/>
      </c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spans="1:18">
      <c r="A566" t="s">
        <v>78</v>
      </c>
      <c r="B566" t="s">
        <v>6</v>
      </c>
      <c r="C566" s="3" t="e">
        <f>HLOOKUP($B566,'ligue 1'!G:Z,277,FALSE)</f>
        <v>#N/A</v>
      </c>
      <c r="D566" s="3"/>
      <c r="E566" s="3"/>
      <c r="F566" s="3" t="str">
        <f t="shared" si="22"/>
        <v/>
      </c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spans="1:18">
      <c r="A567" t="s">
        <v>78</v>
      </c>
      <c r="B567" t="s">
        <v>9</v>
      </c>
      <c r="C567" s="3" t="e">
        <f>HLOOKUP($B567,'ligue 1'!G:Z,277,FALSE)</f>
        <v>#N/A</v>
      </c>
      <c r="D567" s="3"/>
      <c r="E567" s="3"/>
      <c r="F567" s="3" t="str">
        <f t="shared" si="22"/>
        <v/>
      </c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spans="1:18">
      <c r="A568" t="s">
        <v>78</v>
      </c>
      <c r="B568" t="s">
        <v>0</v>
      </c>
      <c r="C568" s="3" t="e">
        <f>HLOOKUP($B568,'ligue 1'!G:Z,277,FALSE)</f>
        <v>#N/A</v>
      </c>
      <c r="D568" s="3"/>
      <c r="E568" s="3"/>
      <c r="F568" s="3" t="str">
        <f t="shared" si="22"/>
        <v/>
      </c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spans="1:18">
      <c r="A569" t="s">
        <v>78</v>
      </c>
      <c r="B569" t="s">
        <v>3</v>
      </c>
      <c r="C569" s="3" t="e">
        <f>HLOOKUP($B569,'ligue 1'!G:Z,277,FALSE)</f>
        <v>#N/A</v>
      </c>
      <c r="D569" s="3"/>
      <c r="E569" s="3"/>
      <c r="F569" s="3" t="str">
        <f t="shared" si="22"/>
        <v/>
      </c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spans="1:18">
      <c r="A570" t="s">
        <v>78</v>
      </c>
      <c r="B570" t="s">
        <v>7</v>
      </c>
      <c r="C570" s="3" t="e">
        <f>HLOOKUP($B570,'ligue 1'!G:Z,277,FALSE)</f>
        <v>#N/A</v>
      </c>
      <c r="D570" s="3"/>
      <c r="E570" s="3"/>
      <c r="F570" s="3" t="str">
        <f t="shared" si="22"/>
        <v/>
      </c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spans="1:18">
      <c r="A571" t="s">
        <v>78</v>
      </c>
      <c r="B571" t="s">
        <v>12</v>
      </c>
      <c r="C571" s="3" t="e">
        <f>HLOOKUP($B571,'ligue 1'!G:Z,277,FALSE)</f>
        <v>#N/A</v>
      </c>
      <c r="D571" s="3"/>
      <c r="E571" s="3"/>
      <c r="F571" s="3" t="str">
        <f t="shared" si="22"/>
        <v/>
      </c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spans="1:18">
      <c r="A572" t="s">
        <v>78</v>
      </c>
      <c r="B572" t="s">
        <v>10</v>
      </c>
      <c r="C572" s="3" t="e">
        <f>HLOOKUP($B572,'ligue 1'!G:Z,277,FALSE)</f>
        <v>#N/A</v>
      </c>
      <c r="D572" s="3"/>
      <c r="E572" s="3"/>
      <c r="F572" s="3" t="str">
        <f t="shared" si="22"/>
        <v/>
      </c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4" spans="1:18">
      <c r="A574">
        <v>277</v>
      </c>
    </row>
    <row r="576" spans="1:18">
      <c r="C576" s="8" t="s">
        <v>135</v>
      </c>
      <c r="D576" s="8" t="s">
        <v>136</v>
      </c>
      <c r="E576" s="8" t="s">
        <v>137</v>
      </c>
      <c r="F576" s="8" t="s">
        <v>138</v>
      </c>
      <c r="G576" s="9" t="s">
        <v>143</v>
      </c>
      <c r="H576" s="9"/>
      <c r="I576" s="9"/>
      <c r="J576" s="9"/>
      <c r="K576" s="9" t="s">
        <v>144</v>
      </c>
      <c r="L576" s="9"/>
      <c r="M576" s="9"/>
      <c r="N576" s="9"/>
      <c r="O576" s="8" t="s">
        <v>145</v>
      </c>
      <c r="P576" s="8" t="s">
        <v>146</v>
      </c>
      <c r="Q576" s="8" t="s">
        <v>153</v>
      </c>
      <c r="R576" s="8" t="s">
        <v>154</v>
      </c>
    </row>
    <row r="577" spans="1:18">
      <c r="C577" s="8"/>
      <c r="D577" s="8"/>
      <c r="E577" s="8"/>
      <c r="F577" s="8"/>
      <c r="G577" s="3" t="s">
        <v>139</v>
      </c>
      <c r="H577" s="3" t="s">
        <v>140</v>
      </c>
      <c r="I577" s="3" t="s">
        <v>141</v>
      </c>
      <c r="J577" s="3" t="s">
        <v>142</v>
      </c>
      <c r="K577" s="3" t="s">
        <v>139</v>
      </c>
      <c r="L577" s="3" t="s">
        <v>140</v>
      </c>
      <c r="M577" s="3" t="s">
        <v>141</v>
      </c>
      <c r="N577" s="3" t="s">
        <v>142</v>
      </c>
      <c r="O577" s="8"/>
      <c r="P577" s="8"/>
      <c r="Q577" s="8"/>
      <c r="R577" s="8"/>
    </row>
    <row r="578" spans="1:18">
      <c r="A578" t="s">
        <v>79</v>
      </c>
      <c r="B578" t="s">
        <v>11</v>
      </c>
      <c r="C578" s="3" t="e">
        <f>HLOOKUP($B578,'ligue 1'!G:Z,289,FALSE)</f>
        <v>#N/A</v>
      </c>
      <c r="D578" s="3"/>
      <c r="E578" s="3"/>
      <c r="F578" s="3" t="str">
        <f>IF(D578&lt;&gt;"",D578-E578,"")</f>
        <v/>
      </c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spans="1:18">
      <c r="A579" t="s">
        <v>79</v>
      </c>
      <c r="B579" t="s">
        <v>14</v>
      </c>
      <c r="C579" s="3" t="e">
        <f>HLOOKUP($B579,'ligue 1'!G:Z,289,FALSE)</f>
        <v>#N/A</v>
      </c>
      <c r="D579" s="3"/>
      <c r="E579" s="3"/>
      <c r="F579" s="3" t="str">
        <f t="shared" ref="F579:F597" si="23">IF(D579&lt;&gt;"",D579-E579,"")</f>
        <v/>
      </c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spans="1:18">
      <c r="A580" t="s">
        <v>79</v>
      </c>
      <c r="B580" t="s">
        <v>19</v>
      </c>
      <c r="C580" s="3" t="e">
        <f>HLOOKUP($B580,'ligue 1'!G:Z,289,FALSE)</f>
        <v>#N/A</v>
      </c>
      <c r="D580" s="3"/>
      <c r="E580" s="3"/>
      <c r="F580" s="3" t="str">
        <f t="shared" si="23"/>
        <v/>
      </c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spans="1:18">
      <c r="A581" t="s">
        <v>79</v>
      </c>
      <c r="B581" t="s">
        <v>16</v>
      </c>
      <c r="C581" s="3" t="e">
        <f>HLOOKUP($B581,'ligue 1'!G:Z,289,FALSE)</f>
        <v>#N/A</v>
      </c>
      <c r="D581" s="3"/>
      <c r="E581" s="3"/>
      <c r="F581" s="3" t="str">
        <f t="shared" si="23"/>
        <v/>
      </c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spans="1:18">
      <c r="A582" t="s">
        <v>79</v>
      </c>
      <c r="B582" t="s">
        <v>13</v>
      </c>
      <c r="C582" s="3" t="e">
        <f>HLOOKUP($B582,'ligue 1'!G:Z,289,FALSE)</f>
        <v>#N/A</v>
      </c>
      <c r="D582" s="3"/>
      <c r="E582" s="3"/>
      <c r="F582" s="3" t="str">
        <f t="shared" si="23"/>
        <v/>
      </c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spans="1:18">
      <c r="A583" t="s">
        <v>79</v>
      </c>
      <c r="B583" t="s">
        <v>17</v>
      </c>
      <c r="C583" s="3" t="e">
        <f>HLOOKUP($B583,'ligue 1'!G:Z,289,FALSE)</f>
        <v>#N/A</v>
      </c>
      <c r="D583" s="3"/>
      <c r="E583" s="3"/>
      <c r="F583" s="3" t="str">
        <f t="shared" si="23"/>
        <v/>
      </c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spans="1:18">
      <c r="A584" t="s">
        <v>79</v>
      </c>
      <c r="B584" t="s">
        <v>4</v>
      </c>
      <c r="C584" s="3" t="e">
        <f>HLOOKUP($B584,'ligue 1'!G:Z,289,FALSE)</f>
        <v>#N/A</v>
      </c>
      <c r="D584" s="3"/>
      <c r="E584" s="3"/>
      <c r="F584" s="3" t="str">
        <f t="shared" si="23"/>
        <v/>
      </c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spans="1:18">
      <c r="A585" t="s">
        <v>79</v>
      </c>
      <c r="B585" t="s">
        <v>8</v>
      </c>
      <c r="C585" s="3" t="e">
        <f>HLOOKUP($B585,'ligue 1'!G:Z,289,FALSE)</f>
        <v>#N/A</v>
      </c>
      <c r="D585" s="3"/>
      <c r="E585" s="3"/>
      <c r="F585" s="3" t="str">
        <f t="shared" si="23"/>
        <v/>
      </c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spans="1:18">
      <c r="A586" t="s">
        <v>79</v>
      </c>
      <c r="B586" t="s">
        <v>5</v>
      </c>
      <c r="C586" s="3" t="e">
        <f>HLOOKUP($B586,'ligue 1'!G:Z,289,FALSE)</f>
        <v>#N/A</v>
      </c>
      <c r="D586" s="3"/>
      <c r="E586" s="3"/>
      <c r="F586" s="3" t="str">
        <f t="shared" si="23"/>
        <v/>
      </c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spans="1:18">
      <c r="A587" t="s">
        <v>79</v>
      </c>
      <c r="B587" t="s">
        <v>1</v>
      </c>
      <c r="C587" s="3" t="e">
        <f>HLOOKUP($B587,'ligue 1'!G:Z,289,FALSE)</f>
        <v>#N/A</v>
      </c>
      <c r="D587" s="3"/>
      <c r="E587" s="3"/>
      <c r="F587" s="3" t="str">
        <f t="shared" si="23"/>
        <v/>
      </c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spans="1:18">
      <c r="A588" t="s">
        <v>79</v>
      </c>
      <c r="B588" t="s">
        <v>15</v>
      </c>
      <c r="C588" s="3" t="e">
        <f>HLOOKUP($B588,'ligue 1'!G:Z,289,FALSE)</f>
        <v>#N/A</v>
      </c>
      <c r="D588" s="3"/>
      <c r="E588" s="3"/>
      <c r="F588" s="3" t="str">
        <f t="shared" si="23"/>
        <v/>
      </c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spans="1:18">
      <c r="A589" t="s">
        <v>79</v>
      </c>
      <c r="B589" t="s">
        <v>18</v>
      </c>
      <c r="C589" s="3" t="e">
        <f>HLOOKUP($B589,'ligue 1'!G:Z,289,FALSE)</f>
        <v>#N/A</v>
      </c>
      <c r="D589" s="3"/>
      <c r="E589" s="3"/>
      <c r="F589" s="3" t="str">
        <f t="shared" si="23"/>
        <v/>
      </c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spans="1:18">
      <c r="A590" t="s">
        <v>79</v>
      </c>
      <c r="B590" t="s">
        <v>2</v>
      </c>
      <c r="C590" s="3" t="e">
        <f>HLOOKUP($B590,'ligue 1'!G:Z,289,FALSE)</f>
        <v>#N/A</v>
      </c>
      <c r="D590" s="3"/>
      <c r="E590" s="3"/>
      <c r="F590" s="3" t="str">
        <f t="shared" si="23"/>
        <v/>
      </c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spans="1:18">
      <c r="A591" t="s">
        <v>79</v>
      </c>
      <c r="B591" t="s">
        <v>6</v>
      </c>
      <c r="C591" s="3" t="e">
        <f>HLOOKUP($B591,'ligue 1'!G:Z,289,FALSE)</f>
        <v>#N/A</v>
      </c>
      <c r="D591" s="3"/>
      <c r="E591" s="3"/>
      <c r="F591" s="3" t="str">
        <f t="shared" si="23"/>
        <v/>
      </c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spans="1:18">
      <c r="A592" t="s">
        <v>79</v>
      </c>
      <c r="B592" t="s">
        <v>9</v>
      </c>
      <c r="C592" s="3" t="e">
        <f>HLOOKUP($B592,'ligue 1'!G:Z,289,FALSE)</f>
        <v>#N/A</v>
      </c>
      <c r="D592" s="3"/>
      <c r="E592" s="3"/>
      <c r="F592" s="3" t="str">
        <f t="shared" si="23"/>
        <v/>
      </c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spans="1:18">
      <c r="A593" t="s">
        <v>79</v>
      </c>
      <c r="B593" t="s">
        <v>0</v>
      </c>
      <c r="C593" s="3" t="e">
        <f>HLOOKUP($B593,'ligue 1'!G:Z,289,FALSE)</f>
        <v>#N/A</v>
      </c>
      <c r="D593" s="3"/>
      <c r="E593" s="3"/>
      <c r="F593" s="3" t="str">
        <f t="shared" si="23"/>
        <v/>
      </c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spans="1:18">
      <c r="A594" t="s">
        <v>79</v>
      </c>
      <c r="B594" t="s">
        <v>3</v>
      </c>
      <c r="C594" s="3" t="e">
        <f>HLOOKUP($B594,'ligue 1'!G:Z,289,FALSE)</f>
        <v>#N/A</v>
      </c>
      <c r="D594" s="3"/>
      <c r="E594" s="3"/>
      <c r="F594" s="3" t="str">
        <f t="shared" si="23"/>
        <v/>
      </c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spans="1:18">
      <c r="A595" t="s">
        <v>79</v>
      </c>
      <c r="B595" t="s">
        <v>7</v>
      </c>
      <c r="C595" s="3" t="e">
        <f>HLOOKUP($B595,'ligue 1'!G:Z,289,FALSE)</f>
        <v>#N/A</v>
      </c>
      <c r="D595" s="3"/>
      <c r="E595" s="3"/>
      <c r="F595" s="3" t="str">
        <f t="shared" si="23"/>
        <v/>
      </c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spans="1:18">
      <c r="A596" t="s">
        <v>79</v>
      </c>
      <c r="B596" t="s">
        <v>12</v>
      </c>
      <c r="C596" s="3" t="e">
        <f>HLOOKUP($B596,'ligue 1'!G:Z,289,FALSE)</f>
        <v>#N/A</v>
      </c>
      <c r="D596" s="3"/>
      <c r="E596" s="3"/>
      <c r="F596" s="3" t="str">
        <f t="shared" si="23"/>
        <v/>
      </c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spans="1:18">
      <c r="A597" t="s">
        <v>79</v>
      </c>
      <c r="B597" t="s">
        <v>10</v>
      </c>
      <c r="C597" s="3" t="e">
        <f>HLOOKUP($B597,'ligue 1'!G:Z,289,FALSE)</f>
        <v>#N/A</v>
      </c>
      <c r="D597" s="3"/>
      <c r="E597" s="3"/>
      <c r="F597" s="3" t="str">
        <f t="shared" si="23"/>
        <v/>
      </c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9" spans="1:18">
      <c r="A599">
        <v>289</v>
      </c>
    </row>
    <row r="601" spans="1:18">
      <c r="C601" s="8" t="s">
        <v>135</v>
      </c>
      <c r="D601" s="8" t="s">
        <v>136</v>
      </c>
      <c r="E601" s="8" t="s">
        <v>137</v>
      </c>
      <c r="F601" s="8" t="s">
        <v>138</v>
      </c>
      <c r="G601" s="9" t="s">
        <v>143</v>
      </c>
      <c r="H601" s="9"/>
      <c r="I601" s="9"/>
      <c r="J601" s="9"/>
      <c r="K601" s="9" t="s">
        <v>144</v>
      </c>
      <c r="L601" s="9"/>
      <c r="M601" s="9"/>
      <c r="N601" s="9"/>
      <c r="O601" s="8" t="s">
        <v>145</v>
      </c>
      <c r="P601" s="8" t="s">
        <v>146</v>
      </c>
      <c r="Q601" s="8" t="s">
        <v>153</v>
      </c>
      <c r="R601" s="8" t="s">
        <v>154</v>
      </c>
    </row>
    <row r="602" spans="1:18">
      <c r="C602" s="8"/>
      <c r="D602" s="8"/>
      <c r="E602" s="8"/>
      <c r="F602" s="8"/>
      <c r="G602" s="3" t="s">
        <v>139</v>
      </c>
      <c r="H602" s="3" t="s">
        <v>140</v>
      </c>
      <c r="I602" s="3" t="s">
        <v>141</v>
      </c>
      <c r="J602" s="3" t="s">
        <v>142</v>
      </c>
      <c r="K602" s="3" t="s">
        <v>139</v>
      </c>
      <c r="L602" s="3" t="s">
        <v>140</v>
      </c>
      <c r="M602" s="3" t="s">
        <v>141</v>
      </c>
      <c r="N602" s="3" t="s">
        <v>142</v>
      </c>
      <c r="O602" s="8"/>
      <c r="P602" s="8"/>
      <c r="Q602" s="8"/>
      <c r="R602" s="8"/>
    </row>
    <row r="603" spans="1:18">
      <c r="A603" t="s">
        <v>80</v>
      </c>
      <c r="B603" t="s">
        <v>11</v>
      </c>
      <c r="C603" s="3" t="e">
        <f>HLOOKUP($B603,'ligue 1'!G:Z,301,FALSE)</f>
        <v>#N/A</v>
      </c>
      <c r="D603" s="3"/>
      <c r="E603" s="3"/>
      <c r="F603" s="3" t="str">
        <f>IF(D603&lt;&gt;"",D603-E603,"")</f>
        <v/>
      </c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spans="1:18">
      <c r="A604" t="s">
        <v>80</v>
      </c>
      <c r="B604" t="s">
        <v>14</v>
      </c>
      <c r="C604" s="3" t="e">
        <f>HLOOKUP($B604,'ligue 1'!G:Z,301,FALSE)</f>
        <v>#N/A</v>
      </c>
      <c r="D604" s="3"/>
      <c r="E604" s="3"/>
      <c r="F604" s="3" t="str">
        <f t="shared" ref="F604:F622" si="24">IF(D604&lt;&gt;"",D604-E604,"")</f>
        <v/>
      </c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spans="1:18">
      <c r="A605" t="s">
        <v>80</v>
      </c>
      <c r="B605" t="s">
        <v>19</v>
      </c>
      <c r="C605" s="3" t="e">
        <f>HLOOKUP($B605,'ligue 1'!G:Z,301,FALSE)</f>
        <v>#N/A</v>
      </c>
      <c r="D605" s="3"/>
      <c r="E605" s="3"/>
      <c r="F605" s="3" t="str">
        <f t="shared" si="24"/>
        <v/>
      </c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spans="1:18">
      <c r="A606" t="s">
        <v>80</v>
      </c>
      <c r="B606" t="s">
        <v>16</v>
      </c>
      <c r="C606" s="3" t="e">
        <f>HLOOKUP($B606,'ligue 1'!G:Z,301,FALSE)</f>
        <v>#N/A</v>
      </c>
      <c r="D606" s="3"/>
      <c r="E606" s="3"/>
      <c r="F606" s="3" t="str">
        <f t="shared" si="24"/>
        <v/>
      </c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spans="1:18">
      <c r="A607" t="s">
        <v>80</v>
      </c>
      <c r="B607" t="s">
        <v>13</v>
      </c>
      <c r="C607" s="3" t="e">
        <f>HLOOKUP($B607,'ligue 1'!G:Z,301,FALSE)</f>
        <v>#N/A</v>
      </c>
      <c r="D607" s="3"/>
      <c r="E607" s="3"/>
      <c r="F607" s="3" t="str">
        <f t="shared" si="24"/>
        <v/>
      </c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spans="1:18">
      <c r="A608" t="s">
        <v>80</v>
      </c>
      <c r="B608" t="s">
        <v>17</v>
      </c>
      <c r="C608" s="3" t="e">
        <f>HLOOKUP($B608,'ligue 1'!G:Z,301,FALSE)</f>
        <v>#N/A</v>
      </c>
      <c r="D608" s="3"/>
      <c r="E608" s="3"/>
      <c r="F608" s="3" t="str">
        <f t="shared" si="24"/>
        <v/>
      </c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spans="1:18">
      <c r="A609" t="s">
        <v>80</v>
      </c>
      <c r="B609" t="s">
        <v>4</v>
      </c>
      <c r="C609" s="3" t="e">
        <f>HLOOKUP($B609,'ligue 1'!G:Z,301,FALSE)</f>
        <v>#N/A</v>
      </c>
      <c r="D609" s="3"/>
      <c r="E609" s="3"/>
      <c r="F609" s="3" t="str">
        <f t="shared" si="24"/>
        <v/>
      </c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spans="1:18">
      <c r="A610" t="s">
        <v>80</v>
      </c>
      <c r="B610" t="s">
        <v>8</v>
      </c>
      <c r="C610" s="3" t="e">
        <f>HLOOKUP($B610,'ligue 1'!G:Z,301,FALSE)</f>
        <v>#N/A</v>
      </c>
      <c r="D610" s="3"/>
      <c r="E610" s="3"/>
      <c r="F610" s="3" t="str">
        <f t="shared" si="24"/>
        <v/>
      </c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spans="1:18">
      <c r="A611" t="s">
        <v>80</v>
      </c>
      <c r="B611" t="s">
        <v>5</v>
      </c>
      <c r="C611" s="3" t="e">
        <f>HLOOKUP($B611,'ligue 1'!G:Z,301,FALSE)</f>
        <v>#N/A</v>
      </c>
      <c r="D611" s="3"/>
      <c r="E611" s="3"/>
      <c r="F611" s="3" t="str">
        <f t="shared" si="24"/>
        <v/>
      </c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spans="1:18">
      <c r="A612" t="s">
        <v>80</v>
      </c>
      <c r="B612" t="s">
        <v>1</v>
      </c>
      <c r="C612" s="3" t="e">
        <f>HLOOKUP($B612,'ligue 1'!G:Z,301,FALSE)</f>
        <v>#N/A</v>
      </c>
      <c r="D612" s="3"/>
      <c r="E612" s="3"/>
      <c r="F612" s="3" t="str">
        <f t="shared" si="24"/>
        <v/>
      </c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spans="1:18">
      <c r="A613" t="s">
        <v>80</v>
      </c>
      <c r="B613" t="s">
        <v>15</v>
      </c>
      <c r="C613" s="3" t="e">
        <f>HLOOKUP($B613,'ligue 1'!G:Z,301,FALSE)</f>
        <v>#N/A</v>
      </c>
      <c r="D613" s="3"/>
      <c r="E613" s="3"/>
      <c r="F613" s="3" t="str">
        <f t="shared" si="24"/>
        <v/>
      </c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spans="1:18">
      <c r="A614" t="s">
        <v>80</v>
      </c>
      <c r="B614" t="s">
        <v>18</v>
      </c>
      <c r="C614" s="3" t="e">
        <f>HLOOKUP($B614,'ligue 1'!G:Z,301,FALSE)</f>
        <v>#N/A</v>
      </c>
      <c r="D614" s="3"/>
      <c r="E614" s="3"/>
      <c r="F614" s="3" t="str">
        <f t="shared" si="24"/>
        <v/>
      </c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spans="1:18">
      <c r="A615" t="s">
        <v>80</v>
      </c>
      <c r="B615" t="s">
        <v>2</v>
      </c>
      <c r="C615" s="3" t="e">
        <f>HLOOKUP($B615,'ligue 1'!G:Z,301,FALSE)</f>
        <v>#N/A</v>
      </c>
      <c r="D615" s="3"/>
      <c r="E615" s="3"/>
      <c r="F615" s="3" t="str">
        <f t="shared" si="24"/>
        <v/>
      </c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spans="1:18">
      <c r="A616" t="s">
        <v>80</v>
      </c>
      <c r="B616" t="s">
        <v>6</v>
      </c>
      <c r="C616" s="3" t="e">
        <f>HLOOKUP($B616,'ligue 1'!G:Z,301,FALSE)</f>
        <v>#N/A</v>
      </c>
      <c r="D616" s="3"/>
      <c r="E616" s="3"/>
      <c r="F616" s="3" t="str">
        <f t="shared" si="24"/>
        <v/>
      </c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spans="1:18">
      <c r="A617" t="s">
        <v>80</v>
      </c>
      <c r="B617" t="s">
        <v>9</v>
      </c>
      <c r="C617" s="3" t="e">
        <f>HLOOKUP($B617,'ligue 1'!G:Z,301,FALSE)</f>
        <v>#N/A</v>
      </c>
      <c r="D617" s="3"/>
      <c r="E617" s="3"/>
      <c r="F617" s="3" t="str">
        <f t="shared" si="24"/>
        <v/>
      </c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spans="1:18">
      <c r="A618" t="s">
        <v>80</v>
      </c>
      <c r="B618" t="s">
        <v>0</v>
      </c>
      <c r="C618" s="3" t="e">
        <f>HLOOKUP($B618,'ligue 1'!G:Z,301,FALSE)</f>
        <v>#N/A</v>
      </c>
      <c r="D618" s="3"/>
      <c r="E618" s="3"/>
      <c r="F618" s="3" t="str">
        <f t="shared" si="24"/>
        <v/>
      </c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spans="1:18">
      <c r="A619" t="s">
        <v>80</v>
      </c>
      <c r="B619" t="s">
        <v>3</v>
      </c>
      <c r="C619" s="3" t="e">
        <f>HLOOKUP($B619,'ligue 1'!G:Z,301,FALSE)</f>
        <v>#N/A</v>
      </c>
      <c r="D619" s="3"/>
      <c r="E619" s="3"/>
      <c r="F619" s="3" t="str">
        <f t="shared" si="24"/>
        <v/>
      </c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spans="1:18">
      <c r="A620" t="s">
        <v>80</v>
      </c>
      <c r="B620" t="s">
        <v>7</v>
      </c>
      <c r="C620" s="3" t="e">
        <f>HLOOKUP($B620,'ligue 1'!G:Z,301,FALSE)</f>
        <v>#N/A</v>
      </c>
      <c r="D620" s="3"/>
      <c r="E620" s="3"/>
      <c r="F620" s="3" t="str">
        <f t="shared" si="24"/>
        <v/>
      </c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spans="1:18">
      <c r="A621" t="s">
        <v>80</v>
      </c>
      <c r="B621" t="s">
        <v>12</v>
      </c>
      <c r="C621" s="3" t="e">
        <f>HLOOKUP($B621,'ligue 1'!G:Z,301,FALSE)</f>
        <v>#N/A</v>
      </c>
      <c r="D621" s="3"/>
      <c r="E621" s="3"/>
      <c r="F621" s="3" t="str">
        <f t="shared" si="24"/>
        <v/>
      </c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spans="1:18">
      <c r="A622" t="s">
        <v>80</v>
      </c>
      <c r="B622" t="s">
        <v>10</v>
      </c>
      <c r="C622" s="3" t="e">
        <f>HLOOKUP($B622,'ligue 1'!G:Z,301,FALSE)</f>
        <v>#N/A</v>
      </c>
      <c r="D622" s="3"/>
      <c r="E622" s="3"/>
      <c r="F622" s="3" t="str">
        <f t="shared" si="24"/>
        <v/>
      </c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4" spans="1:18">
      <c r="A624">
        <v>301</v>
      </c>
    </row>
    <row r="626" spans="1:18">
      <c r="C626" s="8" t="s">
        <v>135</v>
      </c>
      <c r="D626" s="8" t="s">
        <v>136</v>
      </c>
      <c r="E626" s="8" t="s">
        <v>137</v>
      </c>
      <c r="F626" s="8" t="s">
        <v>138</v>
      </c>
      <c r="G626" s="9" t="s">
        <v>143</v>
      </c>
      <c r="H626" s="9"/>
      <c r="I626" s="9"/>
      <c r="J626" s="9"/>
      <c r="K626" s="9" t="s">
        <v>144</v>
      </c>
      <c r="L626" s="9"/>
      <c r="M626" s="9"/>
      <c r="N626" s="9"/>
      <c r="O626" s="8" t="s">
        <v>145</v>
      </c>
      <c r="P626" s="8" t="s">
        <v>146</v>
      </c>
      <c r="Q626" s="8" t="s">
        <v>153</v>
      </c>
      <c r="R626" s="8" t="s">
        <v>154</v>
      </c>
    </row>
    <row r="627" spans="1:18">
      <c r="C627" s="8"/>
      <c r="D627" s="8"/>
      <c r="E627" s="8"/>
      <c r="F627" s="8"/>
      <c r="G627" s="3" t="s">
        <v>139</v>
      </c>
      <c r="H627" s="3" t="s">
        <v>140</v>
      </c>
      <c r="I627" s="3" t="s">
        <v>141</v>
      </c>
      <c r="J627" s="3" t="s">
        <v>142</v>
      </c>
      <c r="K627" s="3" t="s">
        <v>139</v>
      </c>
      <c r="L627" s="3" t="s">
        <v>140</v>
      </c>
      <c r="M627" s="3" t="s">
        <v>141</v>
      </c>
      <c r="N627" s="3" t="s">
        <v>142</v>
      </c>
      <c r="O627" s="8"/>
      <c r="P627" s="8"/>
      <c r="Q627" s="8"/>
      <c r="R627" s="8"/>
    </row>
    <row r="628" spans="1:18">
      <c r="A628" t="s">
        <v>81</v>
      </c>
      <c r="B628" t="s">
        <v>11</v>
      </c>
      <c r="C628" s="3" t="e">
        <f>HLOOKUP($B628,'ligue 1'!G:Z,313,FALSE)</f>
        <v>#N/A</v>
      </c>
      <c r="D628" s="3"/>
      <c r="E628" s="3"/>
      <c r="F628" s="3" t="str">
        <f>IF(D628&lt;&gt;"",D628-E628,"")</f>
        <v/>
      </c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spans="1:18">
      <c r="A629" t="s">
        <v>81</v>
      </c>
      <c r="B629" t="s">
        <v>14</v>
      </c>
      <c r="C629" s="3" t="e">
        <f>HLOOKUP($B629,'ligue 1'!G:Z,313,FALSE)</f>
        <v>#N/A</v>
      </c>
      <c r="D629" s="3"/>
      <c r="E629" s="3"/>
      <c r="F629" s="3" t="str">
        <f t="shared" ref="F629:F647" si="25">IF(D629&lt;&gt;"",D629-E629,"")</f>
        <v/>
      </c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spans="1:18">
      <c r="A630" t="s">
        <v>81</v>
      </c>
      <c r="B630" t="s">
        <v>19</v>
      </c>
      <c r="C630" s="3" t="e">
        <f>HLOOKUP($B630,'ligue 1'!G:Z,313,FALSE)</f>
        <v>#N/A</v>
      </c>
      <c r="D630" s="3"/>
      <c r="E630" s="3"/>
      <c r="F630" s="3" t="str">
        <f t="shared" si="25"/>
        <v/>
      </c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spans="1:18">
      <c r="A631" t="s">
        <v>81</v>
      </c>
      <c r="B631" t="s">
        <v>16</v>
      </c>
      <c r="C631" s="3" t="e">
        <f>HLOOKUP($B631,'ligue 1'!G:Z,313,FALSE)</f>
        <v>#N/A</v>
      </c>
      <c r="D631" s="3"/>
      <c r="E631" s="3"/>
      <c r="F631" s="3" t="str">
        <f t="shared" si="25"/>
        <v/>
      </c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spans="1:18">
      <c r="A632" t="s">
        <v>81</v>
      </c>
      <c r="B632" t="s">
        <v>13</v>
      </c>
      <c r="C632" s="3" t="e">
        <f>HLOOKUP($B632,'ligue 1'!G:Z,313,FALSE)</f>
        <v>#N/A</v>
      </c>
      <c r="D632" s="3"/>
      <c r="E632" s="3"/>
      <c r="F632" s="3" t="str">
        <f t="shared" si="25"/>
        <v/>
      </c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spans="1:18">
      <c r="A633" t="s">
        <v>81</v>
      </c>
      <c r="B633" t="s">
        <v>17</v>
      </c>
      <c r="C633" s="3" t="e">
        <f>HLOOKUP($B633,'ligue 1'!G:Z,313,FALSE)</f>
        <v>#N/A</v>
      </c>
      <c r="D633" s="3"/>
      <c r="E633" s="3"/>
      <c r="F633" s="3" t="str">
        <f t="shared" si="25"/>
        <v/>
      </c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spans="1:18">
      <c r="A634" t="s">
        <v>81</v>
      </c>
      <c r="B634" t="s">
        <v>4</v>
      </c>
      <c r="C634" s="3" t="e">
        <f>HLOOKUP($B634,'ligue 1'!G:Z,313,FALSE)</f>
        <v>#N/A</v>
      </c>
      <c r="D634" s="3"/>
      <c r="E634" s="3"/>
      <c r="F634" s="3" t="str">
        <f t="shared" si="25"/>
        <v/>
      </c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spans="1:18">
      <c r="A635" t="s">
        <v>81</v>
      </c>
      <c r="B635" t="s">
        <v>8</v>
      </c>
      <c r="C635" s="3" t="e">
        <f>HLOOKUP($B635,'ligue 1'!G:Z,313,FALSE)</f>
        <v>#N/A</v>
      </c>
      <c r="D635" s="3"/>
      <c r="E635" s="3"/>
      <c r="F635" s="3" t="str">
        <f t="shared" si="25"/>
        <v/>
      </c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spans="1:18">
      <c r="A636" t="s">
        <v>81</v>
      </c>
      <c r="B636" t="s">
        <v>5</v>
      </c>
      <c r="C636" s="3" t="e">
        <f>HLOOKUP($B636,'ligue 1'!G:Z,313,FALSE)</f>
        <v>#N/A</v>
      </c>
      <c r="D636" s="3"/>
      <c r="E636" s="3"/>
      <c r="F636" s="3" t="str">
        <f t="shared" si="25"/>
        <v/>
      </c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spans="1:18">
      <c r="A637" t="s">
        <v>81</v>
      </c>
      <c r="B637" t="s">
        <v>1</v>
      </c>
      <c r="C637" s="3" t="e">
        <f>HLOOKUP($B637,'ligue 1'!G:Z,313,FALSE)</f>
        <v>#N/A</v>
      </c>
      <c r="D637" s="3"/>
      <c r="E637" s="3"/>
      <c r="F637" s="3" t="str">
        <f t="shared" si="25"/>
        <v/>
      </c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spans="1:18">
      <c r="A638" t="s">
        <v>81</v>
      </c>
      <c r="B638" t="s">
        <v>15</v>
      </c>
      <c r="C638" s="3" t="e">
        <f>HLOOKUP($B638,'ligue 1'!G:Z,313,FALSE)</f>
        <v>#N/A</v>
      </c>
      <c r="D638" s="3"/>
      <c r="E638" s="3"/>
      <c r="F638" s="3" t="str">
        <f t="shared" si="25"/>
        <v/>
      </c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spans="1:18">
      <c r="A639" t="s">
        <v>81</v>
      </c>
      <c r="B639" t="s">
        <v>18</v>
      </c>
      <c r="C639" s="3" t="e">
        <f>HLOOKUP($B639,'ligue 1'!G:Z,313,FALSE)</f>
        <v>#N/A</v>
      </c>
      <c r="D639" s="3"/>
      <c r="E639" s="3"/>
      <c r="F639" s="3" t="str">
        <f t="shared" si="25"/>
        <v/>
      </c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spans="1:18">
      <c r="A640" t="s">
        <v>81</v>
      </c>
      <c r="B640" t="s">
        <v>2</v>
      </c>
      <c r="C640" s="3" t="e">
        <f>HLOOKUP($B640,'ligue 1'!G:Z,313,FALSE)</f>
        <v>#N/A</v>
      </c>
      <c r="D640" s="3"/>
      <c r="E640" s="3"/>
      <c r="F640" s="3" t="str">
        <f t="shared" si="25"/>
        <v/>
      </c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spans="1:18">
      <c r="A641" t="s">
        <v>81</v>
      </c>
      <c r="B641" t="s">
        <v>6</v>
      </c>
      <c r="C641" s="3" t="e">
        <f>HLOOKUP($B641,'ligue 1'!G:Z,313,FALSE)</f>
        <v>#N/A</v>
      </c>
      <c r="D641" s="3"/>
      <c r="E641" s="3"/>
      <c r="F641" s="3" t="str">
        <f t="shared" si="25"/>
        <v/>
      </c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spans="1:18">
      <c r="A642" t="s">
        <v>81</v>
      </c>
      <c r="B642" t="s">
        <v>9</v>
      </c>
      <c r="C642" s="3" t="e">
        <f>HLOOKUP($B642,'ligue 1'!G:Z,313,FALSE)</f>
        <v>#N/A</v>
      </c>
      <c r="D642" s="3"/>
      <c r="E642" s="3"/>
      <c r="F642" s="3" t="str">
        <f t="shared" si="25"/>
        <v/>
      </c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spans="1:18">
      <c r="A643" t="s">
        <v>81</v>
      </c>
      <c r="B643" t="s">
        <v>0</v>
      </c>
      <c r="C643" s="3" t="e">
        <f>HLOOKUP($B643,'ligue 1'!G:Z,313,FALSE)</f>
        <v>#N/A</v>
      </c>
      <c r="D643" s="3"/>
      <c r="E643" s="3"/>
      <c r="F643" s="3" t="str">
        <f t="shared" si="25"/>
        <v/>
      </c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spans="1:18">
      <c r="A644" t="s">
        <v>81</v>
      </c>
      <c r="B644" t="s">
        <v>3</v>
      </c>
      <c r="C644" s="3" t="e">
        <f>HLOOKUP($B644,'ligue 1'!G:Z,313,FALSE)</f>
        <v>#N/A</v>
      </c>
      <c r="D644" s="3"/>
      <c r="E644" s="3"/>
      <c r="F644" s="3" t="str">
        <f t="shared" si="25"/>
        <v/>
      </c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spans="1:18">
      <c r="A645" t="s">
        <v>81</v>
      </c>
      <c r="B645" t="s">
        <v>7</v>
      </c>
      <c r="C645" s="3" t="e">
        <f>HLOOKUP($B645,'ligue 1'!G:Z,313,FALSE)</f>
        <v>#N/A</v>
      </c>
      <c r="D645" s="3"/>
      <c r="E645" s="3"/>
      <c r="F645" s="3" t="str">
        <f t="shared" si="25"/>
        <v/>
      </c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spans="1:18">
      <c r="A646" t="s">
        <v>81</v>
      </c>
      <c r="B646" t="s">
        <v>12</v>
      </c>
      <c r="C646" s="3" t="e">
        <f>HLOOKUP($B646,'ligue 1'!G:Z,313,FALSE)</f>
        <v>#N/A</v>
      </c>
      <c r="D646" s="3"/>
      <c r="E646" s="3"/>
      <c r="F646" s="3" t="str">
        <f t="shared" si="25"/>
        <v/>
      </c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spans="1:18">
      <c r="A647" t="s">
        <v>81</v>
      </c>
      <c r="B647" t="s">
        <v>10</v>
      </c>
      <c r="C647" s="3" t="e">
        <f>HLOOKUP($B647,'ligue 1'!G:Z,313,FALSE)</f>
        <v>#N/A</v>
      </c>
      <c r="D647" s="3"/>
      <c r="E647" s="3"/>
      <c r="F647" s="3" t="str">
        <f t="shared" si="25"/>
        <v/>
      </c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9" spans="1:18">
      <c r="A649">
        <v>313</v>
      </c>
    </row>
    <row r="651" spans="1:18">
      <c r="C651" s="8" t="s">
        <v>135</v>
      </c>
      <c r="D651" s="8" t="s">
        <v>136</v>
      </c>
      <c r="E651" s="8" t="s">
        <v>137</v>
      </c>
      <c r="F651" s="8" t="s">
        <v>138</v>
      </c>
      <c r="G651" s="9" t="s">
        <v>143</v>
      </c>
      <c r="H651" s="9"/>
      <c r="I651" s="9"/>
      <c r="J651" s="9"/>
      <c r="K651" s="9" t="s">
        <v>144</v>
      </c>
      <c r="L651" s="9"/>
      <c r="M651" s="9"/>
      <c r="N651" s="9"/>
      <c r="O651" s="8" t="s">
        <v>145</v>
      </c>
      <c r="P651" s="8" t="s">
        <v>146</v>
      </c>
      <c r="Q651" s="8" t="s">
        <v>153</v>
      </c>
      <c r="R651" s="8" t="s">
        <v>154</v>
      </c>
    </row>
    <row r="652" spans="1:18">
      <c r="C652" s="8"/>
      <c r="D652" s="8"/>
      <c r="E652" s="8"/>
      <c r="F652" s="8"/>
      <c r="G652" s="3" t="s">
        <v>139</v>
      </c>
      <c r="H652" s="3" t="s">
        <v>140</v>
      </c>
      <c r="I652" s="3" t="s">
        <v>141</v>
      </c>
      <c r="J652" s="3" t="s">
        <v>142</v>
      </c>
      <c r="K652" s="3" t="s">
        <v>139</v>
      </c>
      <c r="L652" s="3" t="s">
        <v>140</v>
      </c>
      <c r="M652" s="3" t="s">
        <v>141</v>
      </c>
      <c r="N652" s="3" t="s">
        <v>142</v>
      </c>
      <c r="O652" s="8"/>
      <c r="P652" s="8"/>
      <c r="Q652" s="8"/>
      <c r="R652" s="8"/>
    </row>
    <row r="653" spans="1:18">
      <c r="A653" t="s">
        <v>82</v>
      </c>
      <c r="B653" t="s">
        <v>11</v>
      </c>
      <c r="C653" s="3" t="e">
        <f>HLOOKUP($B653,'ligue 1'!G:Z,325,FALSE)</f>
        <v>#N/A</v>
      </c>
      <c r="D653" s="3"/>
      <c r="E653" s="3"/>
      <c r="F653" s="3" t="str">
        <f>IF(D653&lt;&gt;"",D653-E653,"")</f>
        <v/>
      </c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spans="1:18">
      <c r="A654" t="s">
        <v>82</v>
      </c>
      <c r="B654" t="s">
        <v>14</v>
      </c>
      <c r="C654" s="3" t="e">
        <f>HLOOKUP($B654,'ligue 1'!G:Z,325,FALSE)</f>
        <v>#N/A</v>
      </c>
      <c r="D654" s="3"/>
      <c r="E654" s="3"/>
      <c r="F654" s="3" t="str">
        <f t="shared" ref="F654:F672" si="26">IF(D654&lt;&gt;"",D654-E654,"")</f>
        <v/>
      </c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spans="1:18">
      <c r="A655" t="s">
        <v>82</v>
      </c>
      <c r="B655" t="s">
        <v>19</v>
      </c>
      <c r="C655" s="3" t="e">
        <f>HLOOKUP($B655,'ligue 1'!G:Z,325,FALSE)</f>
        <v>#N/A</v>
      </c>
      <c r="D655" s="3"/>
      <c r="E655" s="3"/>
      <c r="F655" s="3" t="str">
        <f t="shared" si="26"/>
        <v/>
      </c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spans="1:18">
      <c r="A656" t="s">
        <v>82</v>
      </c>
      <c r="B656" t="s">
        <v>16</v>
      </c>
      <c r="C656" s="3" t="e">
        <f>HLOOKUP($B656,'ligue 1'!G:Z,325,FALSE)</f>
        <v>#N/A</v>
      </c>
      <c r="D656" s="3"/>
      <c r="E656" s="3"/>
      <c r="F656" s="3" t="str">
        <f t="shared" si="26"/>
        <v/>
      </c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spans="1:18">
      <c r="A657" t="s">
        <v>82</v>
      </c>
      <c r="B657" t="s">
        <v>13</v>
      </c>
      <c r="C657" s="3" t="e">
        <f>HLOOKUP($B657,'ligue 1'!G:Z,325,FALSE)</f>
        <v>#N/A</v>
      </c>
      <c r="D657" s="3"/>
      <c r="E657" s="3"/>
      <c r="F657" s="3" t="str">
        <f t="shared" si="26"/>
        <v/>
      </c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spans="1:18">
      <c r="A658" t="s">
        <v>82</v>
      </c>
      <c r="B658" t="s">
        <v>17</v>
      </c>
      <c r="C658" s="3" t="e">
        <f>HLOOKUP($B658,'ligue 1'!G:Z,325,FALSE)</f>
        <v>#N/A</v>
      </c>
      <c r="D658" s="3"/>
      <c r="E658" s="3"/>
      <c r="F658" s="3" t="str">
        <f t="shared" si="26"/>
        <v/>
      </c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spans="1:18">
      <c r="A659" t="s">
        <v>82</v>
      </c>
      <c r="B659" t="s">
        <v>4</v>
      </c>
      <c r="C659" s="3" t="e">
        <f>HLOOKUP($B659,'ligue 1'!G:Z,325,FALSE)</f>
        <v>#N/A</v>
      </c>
      <c r="D659" s="3"/>
      <c r="E659" s="3"/>
      <c r="F659" s="3" t="str">
        <f t="shared" si="26"/>
        <v/>
      </c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spans="1:18">
      <c r="A660" t="s">
        <v>82</v>
      </c>
      <c r="B660" t="s">
        <v>8</v>
      </c>
      <c r="C660" s="3" t="e">
        <f>HLOOKUP($B660,'ligue 1'!G:Z,325,FALSE)</f>
        <v>#N/A</v>
      </c>
      <c r="D660" s="3"/>
      <c r="E660" s="3"/>
      <c r="F660" s="3" t="str">
        <f t="shared" si="26"/>
        <v/>
      </c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spans="1:18">
      <c r="A661" t="s">
        <v>82</v>
      </c>
      <c r="B661" t="s">
        <v>5</v>
      </c>
      <c r="C661" s="3" t="e">
        <f>HLOOKUP($B661,'ligue 1'!G:Z,325,FALSE)</f>
        <v>#N/A</v>
      </c>
      <c r="D661" s="3"/>
      <c r="E661" s="3"/>
      <c r="F661" s="3" t="str">
        <f t="shared" si="26"/>
        <v/>
      </c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spans="1:18">
      <c r="A662" t="s">
        <v>82</v>
      </c>
      <c r="B662" t="s">
        <v>1</v>
      </c>
      <c r="C662" s="3" t="e">
        <f>HLOOKUP($B662,'ligue 1'!G:Z,325,FALSE)</f>
        <v>#N/A</v>
      </c>
      <c r="D662" s="3"/>
      <c r="E662" s="3"/>
      <c r="F662" s="3" t="str">
        <f t="shared" si="26"/>
        <v/>
      </c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spans="1:18">
      <c r="A663" t="s">
        <v>82</v>
      </c>
      <c r="B663" t="s">
        <v>15</v>
      </c>
      <c r="C663" s="3" t="e">
        <f>HLOOKUP($B663,'ligue 1'!G:Z,325,FALSE)</f>
        <v>#N/A</v>
      </c>
      <c r="D663" s="3"/>
      <c r="E663" s="3"/>
      <c r="F663" s="3" t="str">
        <f t="shared" si="26"/>
        <v/>
      </c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spans="1:18">
      <c r="A664" t="s">
        <v>82</v>
      </c>
      <c r="B664" t="s">
        <v>18</v>
      </c>
      <c r="C664" s="3" t="e">
        <f>HLOOKUP($B664,'ligue 1'!G:Z,325,FALSE)</f>
        <v>#N/A</v>
      </c>
      <c r="D664" s="3"/>
      <c r="E664" s="3"/>
      <c r="F664" s="3" t="str">
        <f t="shared" si="26"/>
        <v/>
      </c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spans="1:18">
      <c r="A665" t="s">
        <v>82</v>
      </c>
      <c r="B665" t="s">
        <v>2</v>
      </c>
      <c r="C665" s="3" t="e">
        <f>HLOOKUP($B665,'ligue 1'!G:Z,325,FALSE)</f>
        <v>#N/A</v>
      </c>
      <c r="D665" s="3"/>
      <c r="E665" s="3"/>
      <c r="F665" s="3" t="str">
        <f t="shared" si="26"/>
        <v/>
      </c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spans="1:18">
      <c r="A666" t="s">
        <v>82</v>
      </c>
      <c r="B666" t="s">
        <v>6</v>
      </c>
      <c r="C666" s="3" t="e">
        <f>HLOOKUP($B666,'ligue 1'!G:Z,325,FALSE)</f>
        <v>#N/A</v>
      </c>
      <c r="D666" s="3"/>
      <c r="E666" s="3"/>
      <c r="F666" s="3" t="str">
        <f t="shared" si="26"/>
        <v/>
      </c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spans="1:18">
      <c r="A667" t="s">
        <v>82</v>
      </c>
      <c r="B667" t="s">
        <v>9</v>
      </c>
      <c r="C667" s="3" t="e">
        <f>HLOOKUP($B667,'ligue 1'!G:Z,325,FALSE)</f>
        <v>#N/A</v>
      </c>
      <c r="D667" s="3"/>
      <c r="E667" s="3"/>
      <c r="F667" s="3" t="str">
        <f t="shared" si="26"/>
        <v/>
      </c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spans="1:18">
      <c r="A668" t="s">
        <v>82</v>
      </c>
      <c r="B668" t="s">
        <v>0</v>
      </c>
      <c r="C668" s="3" t="e">
        <f>HLOOKUP($B668,'ligue 1'!G:Z,325,FALSE)</f>
        <v>#N/A</v>
      </c>
      <c r="D668" s="3"/>
      <c r="E668" s="3"/>
      <c r="F668" s="3" t="str">
        <f t="shared" si="26"/>
        <v/>
      </c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spans="1:18">
      <c r="A669" t="s">
        <v>82</v>
      </c>
      <c r="B669" t="s">
        <v>3</v>
      </c>
      <c r="C669" s="3" t="e">
        <f>HLOOKUP($B669,'ligue 1'!G:Z,325,FALSE)</f>
        <v>#N/A</v>
      </c>
      <c r="D669" s="3"/>
      <c r="E669" s="3"/>
      <c r="F669" s="3" t="str">
        <f t="shared" si="26"/>
        <v/>
      </c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spans="1:18">
      <c r="A670" t="s">
        <v>82</v>
      </c>
      <c r="B670" t="s">
        <v>7</v>
      </c>
      <c r="C670" s="3" t="e">
        <f>HLOOKUP($B670,'ligue 1'!G:Z,325,FALSE)</f>
        <v>#N/A</v>
      </c>
      <c r="D670" s="3"/>
      <c r="E670" s="3"/>
      <c r="F670" s="3" t="str">
        <f t="shared" si="26"/>
        <v/>
      </c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spans="1:18">
      <c r="A671" t="s">
        <v>82</v>
      </c>
      <c r="B671" t="s">
        <v>12</v>
      </c>
      <c r="C671" s="3" t="e">
        <f>HLOOKUP($B671,'ligue 1'!G:Z,325,FALSE)</f>
        <v>#N/A</v>
      </c>
      <c r="D671" s="3"/>
      <c r="E671" s="3"/>
      <c r="F671" s="3" t="str">
        <f t="shared" si="26"/>
        <v/>
      </c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spans="1:18">
      <c r="A672" t="s">
        <v>82</v>
      </c>
      <c r="B672" t="s">
        <v>10</v>
      </c>
      <c r="C672" s="3" t="e">
        <f>HLOOKUP($B672,'ligue 1'!G:Z,325,FALSE)</f>
        <v>#N/A</v>
      </c>
      <c r="D672" s="3"/>
      <c r="E672" s="3"/>
      <c r="F672" s="3" t="str">
        <f t="shared" si="26"/>
        <v/>
      </c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4" spans="1:18">
      <c r="A674">
        <v>325</v>
      </c>
    </row>
    <row r="676" spans="1:18">
      <c r="C676" s="8" t="s">
        <v>135</v>
      </c>
      <c r="D676" s="8" t="s">
        <v>136</v>
      </c>
      <c r="E676" s="8" t="s">
        <v>137</v>
      </c>
      <c r="F676" s="8" t="s">
        <v>138</v>
      </c>
      <c r="G676" s="9" t="s">
        <v>143</v>
      </c>
      <c r="H676" s="9"/>
      <c r="I676" s="9"/>
      <c r="J676" s="9"/>
      <c r="K676" s="9" t="s">
        <v>144</v>
      </c>
      <c r="L676" s="9"/>
      <c r="M676" s="9"/>
      <c r="N676" s="9"/>
      <c r="O676" s="8" t="s">
        <v>145</v>
      </c>
      <c r="P676" s="8" t="s">
        <v>146</v>
      </c>
      <c r="Q676" s="8" t="s">
        <v>153</v>
      </c>
      <c r="R676" s="8" t="s">
        <v>154</v>
      </c>
    </row>
    <row r="677" spans="1:18">
      <c r="C677" s="8"/>
      <c r="D677" s="8"/>
      <c r="E677" s="8"/>
      <c r="F677" s="8"/>
      <c r="G677" s="3" t="s">
        <v>139</v>
      </c>
      <c r="H677" s="3" t="s">
        <v>140</v>
      </c>
      <c r="I677" s="3" t="s">
        <v>141</v>
      </c>
      <c r="J677" s="3" t="s">
        <v>142</v>
      </c>
      <c r="K677" s="3" t="s">
        <v>139</v>
      </c>
      <c r="L677" s="3" t="s">
        <v>140</v>
      </c>
      <c r="M677" s="3" t="s">
        <v>141</v>
      </c>
      <c r="N677" s="3" t="s">
        <v>142</v>
      </c>
      <c r="O677" s="8"/>
      <c r="P677" s="8"/>
      <c r="Q677" s="8"/>
      <c r="R677" s="8"/>
    </row>
    <row r="678" spans="1:18">
      <c r="A678" t="s">
        <v>83</v>
      </c>
      <c r="B678" t="s">
        <v>11</v>
      </c>
      <c r="C678" s="3" t="e">
        <f>HLOOKUP($B678,'ligue 1'!G:Z,337,FALSE)</f>
        <v>#N/A</v>
      </c>
      <c r="D678" s="3"/>
      <c r="E678" s="3"/>
      <c r="F678" s="3" t="str">
        <f>IF(D678&lt;&gt;"",D678-E678,"")</f>
        <v/>
      </c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spans="1:18">
      <c r="A679" t="s">
        <v>83</v>
      </c>
      <c r="B679" t="s">
        <v>14</v>
      </c>
      <c r="C679" s="3" t="e">
        <f>HLOOKUP($B679,'ligue 1'!G:Z,337,FALSE)</f>
        <v>#N/A</v>
      </c>
      <c r="D679" s="3"/>
      <c r="E679" s="3"/>
      <c r="F679" s="3" t="str">
        <f t="shared" ref="F679:F697" si="27">IF(D679&lt;&gt;"",D679-E679,"")</f>
        <v/>
      </c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spans="1:18">
      <c r="A680" t="s">
        <v>83</v>
      </c>
      <c r="B680" t="s">
        <v>19</v>
      </c>
      <c r="C680" s="3" t="e">
        <f>HLOOKUP($B680,'ligue 1'!G:Z,337,FALSE)</f>
        <v>#N/A</v>
      </c>
      <c r="D680" s="3"/>
      <c r="E680" s="3"/>
      <c r="F680" s="3" t="str">
        <f t="shared" si="27"/>
        <v/>
      </c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spans="1:18">
      <c r="A681" t="s">
        <v>83</v>
      </c>
      <c r="B681" t="s">
        <v>16</v>
      </c>
      <c r="C681" s="3" t="e">
        <f>HLOOKUP($B681,'ligue 1'!G:Z,337,FALSE)</f>
        <v>#N/A</v>
      </c>
      <c r="D681" s="3"/>
      <c r="E681" s="3"/>
      <c r="F681" s="3" t="str">
        <f t="shared" si="27"/>
        <v/>
      </c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spans="1:18">
      <c r="A682" t="s">
        <v>83</v>
      </c>
      <c r="B682" t="s">
        <v>13</v>
      </c>
      <c r="C682" s="3" t="e">
        <f>HLOOKUP($B682,'ligue 1'!G:Z,337,FALSE)</f>
        <v>#N/A</v>
      </c>
      <c r="D682" s="3"/>
      <c r="E682" s="3"/>
      <c r="F682" s="3" t="str">
        <f t="shared" si="27"/>
        <v/>
      </c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spans="1:18">
      <c r="A683" t="s">
        <v>83</v>
      </c>
      <c r="B683" t="s">
        <v>17</v>
      </c>
      <c r="C683" s="3" t="e">
        <f>HLOOKUP($B683,'ligue 1'!G:Z,337,FALSE)</f>
        <v>#N/A</v>
      </c>
      <c r="D683" s="3"/>
      <c r="E683" s="3"/>
      <c r="F683" s="3" t="str">
        <f t="shared" si="27"/>
        <v/>
      </c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spans="1:18">
      <c r="A684" t="s">
        <v>83</v>
      </c>
      <c r="B684" t="s">
        <v>4</v>
      </c>
      <c r="C684" s="3" t="e">
        <f>HLOOKUP($B684,'ligue 1'!G:Z,337,FALSE)</f>
        <v>#N/A</v>
      </c>
      <c r="D684" s="3"/>
      <c r="E684" s="3"/>
      <c r="F684" s="3" t="str">
        <f t="shared" si="27"/>
        <v/>
      </c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spans="1:18">
      <c r="A685" t="s">
        <v>83</v>
      </c>
      <c r="B685" t="s">
        <v>8</v>
      </c>
      <c r="C685" s="3" t="e">
        <f>HLOOKUP($B685,'ligue 1'!G:Z,337,FALSE)</f>
        <v>#N/A</v>
      </c>
      <c r="D685" s="3"/>
      <c r="E685" s="3"/>
      <c r="F685" s="3" t="str">
        <f t="shared" si="27"/>
        <v/>
      </c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spans="1:18">
      <c r="A686" t="s">
        <v>83</v>
      </c>
      <c r="B686" t="s">
        <v>5</v>
      </c>
      <c r="C686" s="3" t="e">
        <f>HLOOKUP($B686,'ligue 1'!G:Z,337,FALSE)</f>
        <v>#N/A</v>
      </c>
      <c r="D686" s="3"/>
      <c r="E686" s="3"/>
      <c r="F686" s="3" t="str">
        <f t="shared" si="27"/>
        <v/>
      </c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spans="1:18">
      <c r="A687" t="s">
        <v>83</v>
      </c>
      <c r="B687" t="s">
        <v>1</v>
      </c>
      <c r="C687" s="3" t="e">
        <f>HLOOKUP($B687,'ligue 1'!G:Z,337,FALSE)</f>
        <v>#N/A</v>
      </c>
      <c r="D687" s="3"/>
      <c r="E687" s="3"/>
      <c r="F687" s="3" t="str">
        <f t="shared" si="27"/>
        <v/>
      </c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spans="1:18">
      <c r="A688" t="s">
        <v>83</v>
      </c>
      <c r="B688" t="s">
        <v>15</v>
      </c>
      <c r="C688" s="3" t="e">
        <f>HLOOKUP($B688,'ligue 1'!G:Z,337,FALSE)</f>
        <v>#N/A</v>
      </c>
      <c r="D688" s="3"/>
      <c r="E688" s="3"/>
      <c r="F688" s="3" t="str">
        <f t="shared" si="27"/>
        <v/>
      </c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spans="1:18">
      <c r="A689" t="s">
        <v>83</v>
      </c>
      <c r="B689" t="s">
        <v>18</v>
      </c>
      <c r="C689" s="3" t="e">
        <f>HLOOKUP($B689,'ligue 1'!G:Z,337,FALSE)</f>
        <v>#N/A</v>
      </c>
      <c r="D689" s="3"/>
      <c r="E689" s="3"/>
      <c r="F689" s="3" t="str">
        <f t="shared" si="27"/>
        <v/>
      </c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spans="1:18">
      <c r="A690" t="s">
        <v>83</v>
      </c>
      <c r="B690" t="s">
        <v>2</v>
      </c>
      <c r="C690" s="3" t="e">
        <f>HLOOKUP($B690,'ligue 1'!G:Z,337,FALSE)</f>
        <v>#N/A</v>
      </c>
      <c r="D690" s="3"/>
      <c r="E690" s="3"/>
      <c r="F690" s="3" t="str">
        <f t="shared" si="27"/>
        <v/>
      </c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spans="1:18">
      <c r="A691" t="s">
        <v>83</v>
      </c>
      <c r="B691" t="s">
        <v>6</v>
      </c>
      <c r="C691" s="3" t="e">
        <f>HLOOKUP($B691,'ligue 1'!G:Z,337,FALSE)</f>
        <v>#N/A</v>
      </c>
      <c r="D691" s="3"/>
      <c r="E691" s="3"/>
      <c r="F691" s="3" t="str">
        <f t="shared" si="27"/>
        <v/>
      </c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spans="1:18">
      <c r="A692" t="s">
        <v>83</v>
      </c>
      <c r="B692" t="s">
        <v>9</v>
      </c>
      <c r="C692" s="3" t="e">
        <f>HLOOKUP($B692,'ligue 1'!G:Z,337,FALSE)</f>
        <v>#N/A</v>
      </c>
      <c r="D692" s="3"/>
      <c r="E692" s="3"/>
      <c r="F692" s="3" t="str">
        <f t="shared" si="27"/>
        <v/>
      </c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spans="1:18">
      <c r="A693" t="s">
        <v>83</v>
      </c>
      <c r="B693" t="s">
        <v>0</v>
      </c>
      <c r="C693" s="3" t="e">
        <f>HLOOKUP($B693,'ligue 1'!G:Z,337,FALSE)</f>
        <v>#N/A</v>
      </c>
      <c r="D693" s="3"/>
      <c r="E693" s="3"/>
      <c r="F693" s="3" t="str">
        <f t="shared" si="27"/>
        <v/>
      </c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spans="1:18">
      <c r="A694" t="s">
        <v>83</v>
      </c>
      <c r="B694" t="s">
        <v>3</v>
      </c>
      <c r="C694" s="3" t="e">
        <f>HLOOKUP($B694,'ligue 1'!G:Z,337,FALSE)</f>
        <v>#N/A</v>
      </c>
      <c r="D694" s="3"/>
      <c r="E694" s="3"/>
      <c r="F694" s="3" t="str">
        <f t="shared" si="27"/>
        <v/>
      </c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spans="1:18">
      <c r="A695" t="s">
        <v>83</v>
      </c>
      <c r="B695" t="s">
        <v>7</v>
      </c>
      <c r="C695" s="3" t="e">
        <f>HLOOKUP($B695,'ligue 1'!G:Z,337,FALSE)</f>
        <v>#N/A</v>
      </c>
      <c r="D695" s="3"/>
      <c r="E695" s="3"/>
      <c r="F695" s="3" t="str">
        <f t="shared" si="27"/>
        <v/>
      </c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spans="1:18">
      <c r="A696" t="s">
        <v>83</v>
      </c>
      <c r="B696" t="s">
        <v>12</v>
      </c>
      <c r="C696" s="3" t="e">
        <f>HLOOKUP($B696,'ligue 1'!G:Z,337,FALSE)</f>
        <v>#N/A</v>
      </c>
      <c r="D696" s="3"/>
      <c r="E696" s="3"/>
      <c r="F696" s="3" t="str">
        <f t="shared" si="27"/>
        <v/>
      </c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spans="1:18">
      <c r="A697" t="s">
        <v>83</v>
      </c>
      <c r="B697" t="s">
        <v>10</v>
      </c>
      <c r="C697" s="3" t="e">
        <f>HLOOKUP($B697,'ligue 1'!G:Z,337,FALSE)</f>
        <v>#N/A</v>
      </c>
      <c r="D697" s="3"/>
      <c r="E697" s="3"/>
      <c r="F697" s="3" t="str">
        <f t="shared" si="27"/>
        <v/>
      </c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9" spans="1:18">
      <c r="A699">
        <v>337</v>
      </c>
    </row>
    <row r="701" spans="1:18">
      <c r="C701" s="8" t="s">
        <v>135</v>
      </c>
      <c r="D701" s="8" t="s">
        <v>136</v>
      </c>
      <c r="E701" s="8" t="s">
        <v>137</v>
      </c>
      <c r="F701" s="8" t="s">
        <v>138</v>
      </c>
      <c r="G701" s="9" t="s">
        <v>143</v>
      </c>
      <c r="H701" s="9"/>
      <c r="I701" s="9"/>
      <c r="J701" s="9"/>
      <c r="K701" s="9" t="s">
        <v>144</v>
      </c>
      <c r="L701" s="9"/>
      <c r="M701" s="9"/>
      <c r="N701" s="9"/>
      <c r="O701" s="8" t="s">
        <v>145</v>
      </c>
      <c r="P701" s="8" t="s">
        <v>146</v>
      </c>
      <c r="Q701" s="8" t="s">
        <v>153</v>
      </c>
      <c r="R701" s="8" t="s">
        <v>154</v>
      </c>
    </row>
    <row r="702" spans="1:18">
      <c r="C702" s="8"/>
      <c r="D702" s="8"/>
      <c r="E702" s="8"/>
      <c r="F702" s="8"/>
      <c r="G702" s="3" t="s">
        <v>139</v>
      </c>
      <c r="H702" s="3" t="s">
        <v>140</v>
      </c>
      <c r="I702" s="3" t="s">
        <v>141</v>
      </c>
      <c r="J702" s="3" t="s">
        <v>142</v>
      </c>
      <c r="K702" s="3" t="s">
        <v>139</v>
      </c>
      <c r="L702" s="3" t="s">
        <v>140</v>
      </c>
      <c r="M702" s="3" t="s">
        <v>141</v>
      </c>
      <c r="N702" s="3" t="s">
        <v>142</v>
      </c>
      <c r="O702" s="8"/>
      <c r="P702" s="8"/>
      <c r="Q702" s="8"/>
      <c r="R702" s="8"/>
    </row>
    <row r="703" spans="1:18">
      <c r="A703" t="s">
        <v>84</v>
      </c>
      <c r="B703" t="s">
        <v>16</v>
      </c>
      <c r="C703" s="3" t="e">
        <f>HLOOKUP($B703,'ligue 1'!G:Z,349,FALSE)</f>
        <v>#N/A</v>
      </c>
      <c r="D703" s="3"/>
      <c r="E703" s="3"/>
      <c r="F703" s="3" t="str">
        <f>IF(D703&lt;&gt;"",D703-E703,"")</f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spans="1:18">
      <c r="A704" t="s">
        <v>84</v>
      </c>
      <c r="B704" t="s">
        <v>18</v>
      </c>
      <c r="C704" s="3" t="e">
        <f>HLOOKUP($B704,'ligue 1'!G:Z,349,FALSE)</f>
        <v>#N/A</v>
      </c>
      <c r="D704" s="3"/>
      <c r="E704" s="3"/>
      <c r="F704" s="3" t="str">
        <f t="shared" ref="F704:F722" si="28">IF(D704&lt;&gt;"",D704-E704,"")</f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spans="1:18">
      <c r="A705" t="s">
        <v>84</v>
      </c>
      <c r="B705" t="s">
        <v>1</v>
      </c>
      <c r="C705" s="3" t="e">
        <f>HLOOKUP($B705,'ligue 1'!G:Z,349,FALSE)</f>
        <v>#N/A</v>
      </c>
      <c r="D705" s="3"/>
      <c r="E705" s="3"/>
      <c r="F705" s="3" t="str">
        <f t="shared" si="28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spans="1:18">
      <c r="A706" t="s">
        <v>84</v>
      </c>
      <c r="B706" t="s">
        <v>3</v>
      </c>
      <c r="C706" s="3" t="e">
        <f>HLOOKUP($B706,'ligue 1'!G:Z,349,FALSE)</f>
        <v>#N/A</v>
      </c>
      <c r="D706" s="3"/>
      <c r="E706" s="3"/>
      <c r="F706" s="3" t="str">
        <f t="shared" si="28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spans="1:18">
      <c r="A707" t="s">
        <v>84</v>
      </c>
      <c r="B707" t="s">
        <v>4</v>
      </c>
      <c r="C707" s="3" t="e">
        <f>HLOOKUP($B707,'ligue 1'!G:Z,349,FALSE)</f>
        <v>#N/A</v>
      </c>
      <c r="D707" s="3"/>
      <c r="E707" s="3"/>
      <c r="F707" s="3" t="str">
        <f t="shared" si="28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spans="1:18">
      <c r="A708" t="s">
        <v>84</v>
      </c>
      <c r="B708" t="s">
        <v>11</v>
      </c>
      <c r="C708" s="3" t="e">
        <f>HLOOKUP($B708,'ligue 1'!G:Z,349,FALSE)</f>
        <v>#N/A</v>
      </c>
      <c r="D708" s="3"/>
      <c r="E708" s="3"/>
      <c r="F708" s="3" t="str">
        <f t="shared" si="28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spans="1:18">
      <c r="A709" t="s">
        <v>84</v>
      </c>
      <c r="B709" t="s">
        <v>7</v>
      </c>
      <c r="C709" s="3" t="e">
        <f>HLOOKUP($B709,'ligue 1'!G:Z,349,FALSE)</f>
        <v>#N/A</v>
      </c>
      <c r="D709" s="3"/>
      <c r="E709" s="3"/>
      <c r="F709" s="3" t="str">
        <f t="shared" si="28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spans="1:18">
      <c r="A710" t="s">
        <v>84</v>
      </c>
      <c r="B710" t="s">
        <v>5</v>
      </c>
      <c r="C710" s="3" t="e">
        <f>HLOOKUP($B710,'ligue 1'!G:Z,349,FALSE)</f>
        <v>#N/A</v>
      </c>
      <c r="D710" s="3"/>
      <c r="E710" s="3"/>
      <c r="F710" s="3" t="str">
        <f t="shared" si="28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spans="1:18">
      <c r="A711" t="s">
        <v>84</v>
      </c>
      <c r="B711" t="s">
        <v>13</v>
      </c>
      <c r="C711" s="3" t="e">
        <f>HLOOKUP($B711,'ligue 1'!G:Z,349,FALSE)</f>
        <v>#N/A</v>
      </c>
      <c r="D711" s="3"/>
      <c r="E711" s="3"/>
      <c r="F711" s="3" t="str">
        <f t="shared" si="28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spans="1:18">
      <c r="A712" t="s">
        <v>84</v>
      </c>
      <c r="B712" t="s">
        <v>9</v>
      </c>
      <c r="C712" s="3" t="e">
        <f>HLOOKUP($B712,'ligue 1'!G:Z,349,FALSE)</f>
        <v>#N/A</v>
      </c>
      <c r="D712" s="3"/>
      <c r="E712" s="3"/>
      <c r="F712" s="3" t="str">
        <f t="shared" si="28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spans="1:18">
      <c r="A713" t="s">
        <v>84</v>
      </c>
      <c r="B713" t="s">
        <v>12</v>
      </c>
      <c r="C713" s="3" t="e">
        <f>HLOOKUP($B713,'ligue 1'!G:Z,349,FALSE)</f>
        <v>#N/A</v>
      </c>
      <c r="D713" s="3"/>
      <c r="E713" s="3"/>
      <c r="F713" s="3" t="str">
        <f t="shared" si="28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spans="1:18">
      <c r="A714" t="s">
        <v>84</v>
      </c>
      <c r="B714" t="s">
        <v>8</v>
      </c>
      <c r="C714" s="3" t="e">
        <f>HLOOKUP($B714,'ligue 1'!G:Z,349,FALSE)</f>
        <v>#N/A</v>
      </c>
      <c r="D714" s="3"/>
      <c r="E714" s="3"/>
      <c r="F714" s="3" t="str">
        <f t="shared" si="28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spans="1:18">
      <c r="A715" t="s">
        <v>84</v>
      </c>
      <c r="B715" t="s">
        <v>2</v>
      </c>
      <c r="C715" s="3" t="e">
        <f>HLOOKUP($B715,'ligue 1'!G:Z,349,FALSE)</f>
        <v>#N/A</v>
      </c>
      <c r="D715" s="3"/>
      <c r="E715" s="3"/>
      <c r="F715" s="3" t="str">
        <f t="shared" si="28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spans="1:18">
      <c r="A716" t="s">
        <v>84</v>
      </c>
      <c r="B716" t="s">
        <v>14</v>
      </c>
      <c r="C716" s="3" t="e">
        <f>HLOOKUP($B716,'ligue 1'!G:Z,349,FALSE)</f>
        <v>#N/A</v>
      </c>
      <c r="D716" s="3"/>
      <c r="E716" s="3"/>
      <c r="F716" s="3" t="str">
        <f t="shared" si="28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spans="1:18">
      <c r="A717" t="s">
        <v>84</v>
      </c>
      <c r="B717" t="s">
        <v>19</v>
      </c>
      <c r="C717" s="3" t="e">
        <f>HLOOKUP($B717,'ligue 1'!G:Z,349,FALSE)</f>
        <v>#N/A</v>
      </c>
      <c r="D717" s="3"/>
      <c r="E717" s="3"/>
      <c r="F717" s="3" t="str">
        <f t="shared" si="28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spans="1:18">
      <c r="A718" t="s">
        <v>84</v>
      </c>
      <c r="B718" t="s">
        <v>17</v>
      </c>
      <c r="C718" s="3" t="e">
        <f>HLOOKUP($B718,'ligue 1'!G:Z,349,FALSE)</f>
        <v>#N/A</v>
      </c>
      <c r="D718" s="3"/>
      <c r="E718" s="3"/>
      <c r="F718" s="3" t="str">
        <f t="shared" si="28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spans="1:18">
      <c r="A719" t="s">
        <v>84</v>
      </c>
      <c r="B719" t="s">
        <v>6</v>
      </c>
      <c r="C719" s="3" t="e">
        <f>HLOOKUP($B719,'ligue 1'!G:Z,349,FALSE)</f>
        <v>#N/A</v>
      </c>
      <c r="D719" s="3"/>
      <c r="E719" s="3"/>
      <c r="F719" s="3" t="str">
        <f t="shared" si="28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spans="1:18">
      <c r="A720" t="s">
        <v>84</v>
      </c>
      <c r="B720" t="s">
        <v>10</v>
      </c>
      <c r="C720" s="3" t="e">
        <f>HLOOKUP($B720,'ligue 1'!G:Z,349,FALSE)</f>
        <v>#N/A</v>
      </c>
      <c r="D720" s="3"/>
      <c r="E720" s="3"/>
      <c r="F720" s="3" t="str">
        <f t="shared" si="28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spans="1:18">
      <c r="A721" t="s">
        <v>84</v>
      </c>
      <c r="B721" t="s">
        <v>0</v>
      </c>
      <c r="C721" s="3" t="e">
        <f>HLOOKUP($B721,'ligue 1'!G:Z,349,FALSE)</f>
        <v>#N/A</v>
      </c>
      <c r="D721" s="3"/>
      <c r="E721" s="3"/>
      <c r="F721" s="3" t="str">
        <f t="shared" si="28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spans="1:18">
      <c r="A722" t="s">
        <v>84</v>
      </c>
      <c r="B722" t="s">
        <v>15</v>
      </c>
      <c r="C722" s="3" t="e">
        <f>HLOOKUP($B722,'ligue 1'!G:Z,349,FALSE)</f>
        <v>#N/A</v>
      </c>
      <c r="D722" s="3"/>
      <c r="E722" s="3"/>
      <c r="F722" s="3" t="str">
        <f t="shared" si="28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4" spans="1:18">
      <c r="A724">
        <v>349</v>
      </c>
    </row>
    <row r="726" spans="1:18">
      <c r="C726" s="8" t="s">
        <v>135</v>
      </c>
      <c r="D726" s="8" t="s">
        <v>136</v>
      </c>
      <c r="E726" s="8" t="s">
        <v>137</v>
      </c>
      <c r="F726" s="8" t="s">
        <v>138</v>
      </c>
      <c r="G726" s="9" t="s">
        <v>143</v>
      </c>
      <c r="H726" s="9"/>
      <c r="I726" s="9"/>
      <c r="J726" s="9"/>
      <c r="K726" s="9" t="s">
        <v>144</v>
      </c>
      <c r="L726" s="9"/>
      <c r="M726" s="9"/>
      <c r="N726" s="9"/>
      <c r="O726" s="8" t="s">
        <v>145</v>
      </c>
      <c r="P726" s="8" t="s">
        <v>146</v>
      </c>
      <c r="Q726" s="8" t="s">
        <v>153</v>
      </c>
      <c r="R726" s="8" t="s">
        <v>154</v>
      </c>
    </row>
    <row r="727" spans="1:18">
      <c r="C727" s="8"/>
      <c r="D727" s="8"/>
      <c r="E727" s="8"/>
      <c r="F727" s="8"/>
      <c r="G727" s="3" t="s">
        <v>139</v>
      </c>
      <c r="H727" s="3" t="s">
        <v>140</v>
      </c>
      <c r="I727" s="3" t="s">
        <v>141</v>
      </c>
      <c r="J727" s="3" t="s">
        <v>142</v>
      </c>
      <c r="K727" s="3" t="s">
        <v>139</v>
      </c>
      <c r="L727" s="3" t="s">
        <v>140</v>
      </c>
      <c r="M727" s="3" t="s">
        <v>141</v>
      </c>
      <c r="N727" s="3" t="s">
        <v>142</v>
      </c>
      <c r="O727" s="8"/>
      <c r="P727" s="8"/>
      <c r="Q727" s="8"/>
      <c r="R727" s="8"/>
    </row>
    <row r="728" spans="1:18">
      <c r="A728" t="s">
        <v>85</v>
      </c>
      <c r="B728" t="s">
        <v>18</v>
      </c>
      <c r="C728" s="3" t="e">
        <f>HLOOKUP($B728,'ligue 1'!G:Z,361,FALSE)</f>
        <v>#N/A</v>
      </c>
      <c r="D728" s="3"/>
      <c r="E728" s="3"/>
      <c r="F728" s="3" t="str">
        <f>IF(D728&lt;&gt;"",D728-E728,"")</f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spans="1:18">
      <c r="A729" t="s">
        <v>85</v>
      </c>
      <c r="B729" t="s">
        <v>1</v>
      </c>
      <c r="C729" s="3" t="e">
        <f>HLOOKUP($B729,'ligue 1'!G:Z,361,FALSE)</f>
        <v>#N/A</v>
      </c>
      <c r="D729" s="3"/>
      <c r="E729" s="3"/>
      <c r="F729" s="3" t="str">
        <f t="shared" ref="F729:F747" si="29">IF(D729&lt;&gt;"",D729-E729,"")</f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spans="1:18">
      <c r="A730" t="s">
        <v>85</v>
      </c>
      <c r="B730" t="s">
        <v>16</v>
      </c>
      <c r="C730" s="3" t="e">
        <f>HLOOKUP($B730,'ligue 1'!G:Z,361,FALSE)</f>
        <v>#N/A</v>
      </c>
      <c r="D730" s="3"/>
      <c r="E730" s="3"/>
      <c r="F730" s="3" t="str">
        <f t="shared" si="2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spans="1:18">
      <c r="A731" t="s">
        <v>85</v>
      </c>
      <c r="B731" t="s">
        <v>3</v>
      </c>
      <c r="C731" s="3" t="e">
        <f>HLOOKUP($B731,'ligue 1'!G:Z,361,FALSE)</f>
        <v>#N/A</v>
      </c>
      <c r="D731" s="3"/>
      <c r="E731" s="3"/>
      <c r="F731" s="3" t="str">
        <f t="shared" si="2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spans="1:18">
      <c r="A732" t="s">
        <v>85</v>
      </c>
      <c r="B732" t="s">
        <v>4</v>
      </c>
      <c r="C732" s="3" t="e">
        <f>HLOOKUP($B732,'ligue 1'!G:Z,361,FALSE)</f>
        <v>#N/A</v>
      </c>
      <c r="D732" s="3"/>
      <c r="E732" s="3"/>
      <c r="F732" s="3" t="str">
        <f t="shared" si="2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spans="1:18">
      <c r="A733" t="s">
        <v>85</v>
      </c>
      <c r="B733" t="s">
        <v>11</v>
      </c>
      <c r="C733" s="3" t="e">
        <f>HLOOKUP($B733,'ligue 1'!G:Z,361,FALSE)</f>
        <v>#N/A</v>
      </c>
      <c r="D733" s="3"/>
      <c r="E733" s="3"/>
      <c r="F733" s="3" t="str">
        <f t="shared" si="2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spans="1:18">
      <c r="A734" t="s">
        <v>85</v>
      </c>
      <c r="B734" t="s">
        <v>7</v>
      </c>
      <c r="C734" s="3" t="e">
        <f>HLOOKUP($B734,'ligue 1'!G:Z,361,FALSE)</f>
        <v>#N/A</v>
      </c>
      <c r="D734" s="3"/>
      <c r="E734" s="3"/>
      <c r="F734" s="3" t="str">
        <f t="shared" si="2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spans="1:18">
      <c r="A735" t="s">
        <v>85</v>
      </c>
      <c r="B735" t="s">
        <v>5</v>
      </c>
      <c r="C735" s="3" t="e">
        <f>HLOOKUP($B735,'ligue 1'!G:Z,361,FALSE)</f>
        <v>#N/A</v>
      </c>
      <c r="D735" s="3"/>
      <c r="E735" s="3"/>
      <c r="F735" s="3" t="str">
        <f t="shared" si="2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spans="1:18">
      <c r="A736" t="s">
        <v>85</v>
      </c>
      <c r="B736" t="s">
        <v>13</v>
      </c>
      <c r="C736" s="3" t="e">
        <f>HLOOKUP($B736,'ligue 1'!G:Z,361,FALSE)</f>
        <v>#N/A</v>
      </c>
      <c r="D736" s="3"/>
      <c r="E736" s="3"/>
      <c r="F736" s="3" t="str">
        <f t="shared" si="2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spans="1:18">
      <c r="A737" t="s">
        <v>85</v>
      </c>
      <c r="B737" t="s">
        <v>9</v>
      </c>
      <c r="C737" s="3" t="e">
        <f>HLOOKUP($B737,'ligue 1'!G:Z,361,FALSE)</f>
        <v>#N/A</v>
      </c>
      <c r="D737" s="3"/>
      <c r="E737" s="3"/>
      <c r="F737" s="3" t="str">
        <f t="shared" si="2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spans="1:18">
      <c r="A738" t="s">
        <v>85</v>
      </c>
      <c r="B738" t="s">
        <v>12</v>
      </c>
      <c r="C738" s="3" t="e">
        <f>HLOOKUP($B738,'ligue 1'!G:Z,361,FALSE)</f>
        <v>#N/A</v>
      </c>
      <c r="D738" s="3"/>
      <c r="E738" s="3"/>
      <c r="F738" s="3" t="str">
        <f t="shared" si="2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spans="1:18">
      <c r="A739" t="s">
        <v>85</v>
      </c>
      <c r="B739" t="s">
        <v>17</v>
      </c>
      <c r="C739" s="3" t="e">
        <f>HLOOKUP($B739,'ligue 1'!G:Z,361,FALSE)</f>
        <v>#N/A</v>
      </c>
      <c r="D739" s="3"/>
      <c r="E739" s="3"/>
      <c r="F739" s="3" t="str">
        <f t="shared" si="2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spans="1:18">
      <c r="A740" t="s">
        <v>85</v>
      </c>
      <c r="B740" t="s">
        <v>8</v>
      </c>
      <c r="C740" s="3" t="e">
        <f>HLOOKUP($B740,'ligue 1'!G:Z,361,FALSE)</f>
        <v>#N/A</v>
      </c>
      <c r="D740" s="3"/>
      <c r="E740" s="3"/>
      <c r="F740" s="3" t="str">
        <f t="shared" si="2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spans="1:18">
      <c r="A741" t="s">
        <v>85</v>
      </c>
      <c r="B741" t="s">
        <v>14</v>
      </c>
      <c r="C741" s="3" t="e">
        <f>HLOOKUP($B741,'ligue 1'!G:Z,361,FALSE)</f>
        <v>#N/A</v>
      </c>
      <c r="D741" s="3"/>
      <c r="E741" s="3"/>
      <c r="F741" s="3" t="str">
        <f t="shared" si="2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spans="1:18">
      <c r="A742" t="s">
        <v>85</v>
      </c>
      <c r="B742" t="s">
        <v>2</v>
      </c>
      <c r="C742" s="3" t="e">
        <f>HLOOKUP($B742,'ligue 1'!G:Z,361,FALSE)</f>
        <v>#N/A</v>
      </c>
      <c r="D742" s="3"/>
      <c r="E742" s="3"/>
      <c r="F742" s="3" t="str">
        <f t="shared" si="2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spans="1:18">
      <c r="A743" t="s">
        <v>85</v>
      </c>
      <c r="B743" t="s">
        <v>6</v>
      </c>
      <c r="C743" s="3" t="e">
        <f>HLOOKUP($B743,'ligue 1'!G:Z,361,FALSE)</f>
        <v>#N/A</v>
      </c>
      <c r="D743" s="3"/>
      <c r="E743" s="3"/>
      <c r="F743" s="3" t="str">
        <f t="shared" si="2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spans="1:18">
      <c r="A744" t="s">
        <v>85</v>
      </c>
      <c r="B744" t="s">
        <v>19</v>
      </c>
      <c r="C744" s="3" t="e">
        <f>HLOOKUP($B744,'ligue 1'!G:Z,361,FALSE)</f>
        <v>#N/A</v>
      </c>
      <c r="D744" s="3"/>
      <c r="E744" s="3"/>
      <c r="F744" s="3" t="str">
        <f t="shared" si="2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spans="1:18">
      <c r="A745" t="s">
        <v>85</v>
      </c>
      <c r="B745" t="s">
        <v>10</v>
      </c>
      <c r="C745" s="3" t="e">
        <f>HLOOKUP($B745,'ligue 1'!G:Z,361,FALSE)</f>
        <v>#N/A</v>
      </c>
      <c r="D745" s="3"/>
      <c r="E745" s="3"/>
      <c r="F745" s="3" t="str">
        <f t="shared" si="2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1:18">
      <c r="A746" t="s">
        <v>85</v>
      </c>
      <c r="B746" t="s">
        <v>0</v>
      </c>
      <c r="C746" s="3" t="e">
        <f>HLOOKUP($B746,'ligue 1'!G:Z,361,FALSE)</f>
        <v>#N/A</v>
      </c>
      <c r="D746" s="3"/>
      <c r="E746" s="3"/>
      <c r="F746" s="3" t="str">
        <f t="shared" si="2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spans="1:18">
      <c r="A747" t="s">
        <v>85</v>
      </c>
      <c r="B747" t="s">
        <v>15</v>
      </c>
      <c r="C747" s="3" t="e">
        <f>HLOOKUP($B747,'ligue 1'!G:Z,361,FALSE)</f>
        <v>#N/A</v>
      </c>
      <c r="D747" s="3"/>
      <c r="E747" s="3"/>
      <c r="F747" s="3" t="str">
        <f t="shared" si="2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9" spans="1:18">
      <c r="A749">
        <v>361</v>
      </c>
    </row>
    <row r="751" spans="1:18">
      <c r="C751" s="8" t="s">
        <v>135</v>
      </c>
      <c r="D751" s="8" t="s">
        <v>136</v>
      </c>
      <c r="E751" s="8" t="s">
        <v>137</v>
      </c>
      <c r="F751" s="8" t="s">
        <v>138</v>
      </c>
      <c r="G751" s="9" t="s">
        <v>143</v>
      </c>
      <c r="H751" s="9"/>
      <c r="I751" s="9"/>
      <c r="J751" s="9"/>
      <c r="K751" s="9" t="s">
        <v>144</v>
      </c>
      <c r="L751" s="9"/>
      <c r="M751" s="9"/>
      <c r="N751" s="9"/>
      <c r="O751" s="8" t="s">
        <v>145</v>
      </c>
      <c r="P751" s="8" t="s">
        <v>146</v>
      </c>
      <c r="Q751" s="8" t="s">
        <v>153</v>
      </c>
      <c r="R751" s="8" t="s">
        <v>154</v>
      </c>
    </row>
    <row r="752" spans="1:18">
      <c r="C752" s="8"/>
      <c r="D752" s="8"/>
      <c r="E752" s="8"/>
      <c r="F752" s="8"/>
      <c r="G752" s="3" t="s">
        <v>139</v>
      </c>
      <c r="H752" s="3" t="s">
        <v>140</v>
      </c>
      <c r="I752" s="3" t="s">
        <v>141</v>
      </c>
      <c r="J752" s="3" t="s">
        <v>142</v>
      </c>
      <c r="K752" s="3" t="s">
        <v>139</v>
      </c>
      <c r="L752" s="3" t="s">
        <v>140</v>
      </c>
      <c r="M752" s="3" t="s">
        <v>141</v>
      </c>
      <c r="N752" s="3" t="s">
        <v>142</v>
      </c>
      <c r="O752" s="8"/>
      <c r="P752" s="8"/>
      <c r="Q752" s="8"/>
      <c r="R752" s="8"/>
    </row>
    <row r="753" spans="1:18">
      <c r="A753" t="s">
        <v>86</v>
      </c>
      <c r="B753" t="s">
        <v>11</v>
      </c>
      <c r="C753" s="3" t="e">
        <f>HLOOKUP($B753,'ligue 1'!G:Z,373,FALSE)</f>
        <v>#N/A</v>
      </c>
      <c r="D753" s="3"/>
      <c r="E753" s="3"/>
      <c r="F753" s="3" t="str">
        <f>IF(D753&lt;&gt;"",D753-E753,"")</f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spans="1:18">
      <c r="A754" t="s">
        <v>86</v>
      </c>
      <c r="B754" t="s">
        <v>14</v>
      </c>
      <c r="C754" s="3" t="e">
        <f>HLOOKUP($B754,'ligue 1'!G:Z,373,FALSE)</f>
        <v>#N/A</v>
      </c>
      <c r="D754" s="3"/>
      <c r="E754" s="3"/>
      <c r="F754" s="3" t="str">
        <f t="shared" ref="F754:F772" si="30">IF(D754&lt;&gt;"",D754-E754,"")</f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spans="1:18">
      <c r="A755" t="s">
        <v>86</v>
      </c>
      <c r="B755" t="s">
        <v>19</v>
      </c>
      <c r="C755" s="3" t="e">
        <f>HLOOKUP($B755,'ligue 1'!G:Z,373,FALSE)</f>
        <v>#N/A</v>
      </c>
      <c r="D755" s="3"/>
      <c r="E755" s="3"/>
      <c r="F755" s="3" t="str">
        <f t="shared" si="30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spans="1:18">
      <c r="A756" t="s">
        <v>86</v>
      </c>
      <c r="B756" t="s">
        <v>16</v>
      </c>
      <c r="C756" s="3" t="e">
        <f>HLOOKUP($B756,'ligue 1'!G:Z,373,FALSE)</f>
        <v>#N/A</v>
      </c>
      <c r="D756" s="3"/>
      <c r="E756" s="3"/>
      <c r="F756" s="3" t="str">
        <f t="shared" si="30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spans="1:18">
      <c r="A757" t="s">
        <v>86</v>
      </c>
      <c r="B757" t="s">
        <v>13</v>
      </c>
      <c r="C757" s="3" t="e">
        <f>HLOOKUP($B757,'ligue 1'!G:Z,373,FALSE)</f>
        <v>#N/A</v>
      </c>
      <c r="D757" s="3"/>
      <c r="E757" s="3"/>
      <c r="F757" s="3" t="str">
        <f t="shared" si="30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spans="1:18">
      <c r="A758" t="s">
        <v>86</v>
      </c>
      <c r="B758" t="s">
        <v>17</v>
      </c>
      <c r="C758" s="3" t="e">
        <f>HLOOKUP($B758,'ligue 1'!G:Z,373,FALSE)</f>
        <v>#N/A</v>
      </c>
      <c r="D758" s="3"/>
      <c r="E758" s="3"/>
      <c r="F758" s="3" t="str">
        <f t="shared" si="30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spans="1:18">
      <c r="A759" t="s">
        <v>86</v>
      </c>
      <c r="B759" t="s">
        <v>4</v>
      </c>
      <c r="C759" s="3" t="e">
        <f>HLOOKUP($B759,'ligue 1'!G:Z,373,FALSE)</f>
        <v>#N/A</v>
      </c>
      <c r="D759" s="3"/>
      <c r="E759" s="3"/>
      <c r="F759" s="3" t="str">
        <f t="shared" si="30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spans="1:18">
      <c r="A760" t="s">
        <v>86</v>
      </c>
      <c r="B760" t="s">
        <v>8</v>
      </c>
      <c r="C760" s="3" t="e">
        <f>HLOOKUP($B760,'ligue 1'!G:Z,373,FALSE)</f>
        <v>#N/A</v>
      </c>
      <c r="D760" s="3"/>
      <c r="E760" s="3"/>
      <c r="F760" s="3" t="str">
        <f t="shared" si="30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spans="1:18">
      <c r="A761" t="s">
        <v>86</v>
      </c>
      <c r="B761" t="s">
        <v>5</v>
      </c>
      <c r="C761" s="3" t="e">
        <f>HLOOKUP($B761,'ligue 1'!G:Z,373,FALSE)</f>
        <v>#N/A</v>
      </c>
      <c r="D761" s="3"/>
      <c r="E761" s="3"/>
      <c r="F761" s="3" t="str">
        <f t="shared" si="30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spans="1:18">
      <c r="A762" t="s">
        <v>86</v>
      </c>
      <c r="B762" t="s">
        <v>1</v>
      </c>
      <c r="C762" s="3" t="e">
        <f>HLOOKUP($B762,'ligue 1'!G:Z,373,FALSE)</f>
        <v>#N/A</v>
      </c>
      <c r="D762" s="3"/>
      <c r="E762" s="3"/>
      <c r="F762" s="3" t="str">
        <f t="shared" si="30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spans="1:18">
      <c r="A763" t="s">
        <v>86</v>
      </c>
      <c r="B763" t="s">
        <v>15</v>
      </c>
      <c r="C763" s="3" t="e">
        <f>HLOOKUP($B763,'ligue 1'!G:Z,373,FALSE)</f>
        <v>#N/A</v>
      </c>
      <c r="D763" s="3"/>
      <c r="E763" s="3"/>
      <c r="F763" s="3" t="str">
        <f t="shared" si="30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spans="1:18">
      <c r="A764" t="s">
        <v>86</v>
      </c>
      <c r="B764" t="s">
        <v>18</v>
      </c>
      <c r="C764" s="3" t="e">
        <f>HLOOKUP($B764,'ligue 1'!G:Z,373,FALSE)</f>
        <v>#N/A</v>
      </c>
      <c r="D764" s="3"/>
      <c r="E764" s="3"/>
      <c r="F764" s="3" t="str">
        <f t="shared" si="30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spans="1:18">
      <c r="A765" t="s">
        <v>86</v>
      </c>
      <c r="B765" t="s">
        <v>2</v>
      </c>
      <c r="C765" s="3" t="e">
        <f>HLOOKUP($B765,'ligue 1'!G:Z,373,FALSE)</f>
        <v>#N/A</v>
      </c>
      <c r="D765" s="3"/>
      <c r="E765" s="3"/>
      <c r="F765" s="3" t="str">
        <f t="shared" si="30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spans="1:18">
      <c r="A766" t="s">
        <v>86</v>
      </c>
      <c r="B766" t="s">
        <v>6</v>
      </c>
      <c r="C766" s="3" t="e">
        <f>HLOOKUP($B766,'ligue 1'!G:Z,373,FALSE)</f>
        <v>#N/A</v>
      </c>
      <c r="D766" s="3"/>
      <c r="E766" s="3"/>
      <c r="F766" s="3" t="str">
        <f t="shared" si="30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spans="1:18">
      <c r="A767" t="s">
        <v>86</v>
      </c>
      <c r="B767" t="s">
        <v>9</v>
      </c>
      <c r="C767" s="3" t="e">
        <f>HLOOKUP($B767,'ligue 1'!G:Z,373,FALSE)</f>
        <v>#N/A</v>
      </c>
      <c r="D767" s="3"/>
      <c r="E767" s="3"/>
      <c r="F767" s="3" t="str">
        <f t="shared" si="30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spans="1:18">
      <c r="A768" t="s">
        <v>86</v>
      </c>
      <c r="B768" t="s">
        <v>0</v>
      </c>
      <c r="C768" s="3" t="e">
        <f>HLOOKUP($B768,'ligue 1'!G:Z,373,FALSE)</f>
        <v>#N/A</v>
      </c>
      <c r="D768" s="3"/>
      <c r="E768" s="3"/>
      <c r="F768" s="3" t="str">
        <f t="shared" si="30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spans="1:18">
      <c r="A769" t="s">
        <v>86</v>
      </c>
      <c r="B769" t="s">
        <v>3</v>
      </c>
      <c r="C769" s="3" t="e">
        <f>HLOOKUP($B769,'ligue 1'!G:Z,373,FALSE)</f>
        <v>#N/A</v>
      </c>
      <c r="D769" s="3"/>
      <c r="E769" s="3"/>
      <c r="F769" s="3" t="str">
        <f t="shared" si="30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spans="1:18">
      <c r="A770" t="s">
        <v>86</v>
      </c>
      <c r="B770" t="s">
        <v>7</v>
      </c>
      <c r="C770" s="3" t="e">
        <f>HLOOKUP($B770,'ligue 1'!G:Z,373,FALSE)</f>
        <v>#N/A</v>
      </c>
      <c r="D770" s="3"/>
      <c r="E770" s="3"/>
      <c r="F770" s="3" t="str">
        <f t="shared" si="30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spans="1:18">
      <c r="A771" t="s">
        <v>86</v>
      </c>
      <c r="B771" t="s">
        <v>12</v>
      </c>
      <c r="C771" s="3" t="e">
        <f>HLOOKUP($B771,'ligue 1'!G:Z,373,FALSE)</f>
        <v>#N/A</v>
      </c>
      <c r="D771" s="3"/>
      <c r="E771" s="3"/>
      <c r="F771" s="3" t="str">
        <f t="shared" si="30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spans="1:18">
      <c r="A772" t="s">
        <v>86</v>
      </c>
      <c r="B772" t="s">
        <v>10</v>
      </c>
      <c r="C772" s="3" t="e">
        <f>HLOOKUP($B772,'ligue 1'!G:Z,373,FALSE)</f>
        <v>#N/A</v>
      </c>
      <c r="D772" s="3"/>
      <c r="E772" s="3"/>
      <c r="F772" s="3" t="str">
        <f t="shared" si="30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4" spans="1:18">
      <c r="A774">
        <v>373</v>
      </c>
    </row>
    <row r="776" spans="1:18">
      <c r="C776" s="8" t="s">
        <v>135</v>
      </c>
      <c r="D776" s="8" t="s">
        <v>136</v>
      </c>
      <c r="E776" s="8" t="s">
        <v>137</v>
      </c>
      <c r="F776" s="8" t="s">
        <v>138</v>
      </c>
      <c r="G776" s="9" t="s">
        <v>143</v>
      </c>
      <c r="H776" s="9"/>
      <c r="I776" s="9"/>
      <c r="J776" s="9"/>
      <c r="K776" s="9" t="s">
        <v>144</v>
      </c>
      <c r="L776" s="9"/>
      <c r="M776" s="9"/>
      <c r="N776" s="9"/>
      <c r="O776" s="8" t="s">
        <v>145</v>
      </c>
      <c r="P776" s="8" t="s">
        <v>146</v>
      </c>
      <c r="Q776" s="8" t="s">
        <v>153</v>
      </c>
      <c r="R776" s="8" t="s">
        <v>154</v>
      </c>
    </row>
    <row r="777" spans="1:18">
      <c r="C777" s="8"/>
      <c r="D777" s="8"/>
      <c r="E777" s="8"/>
      <c r="F777" s="8"/>
      <c r="G777" s="3" t="s">
        <v>139</v>
      </c>
      <c r="H777" s="3" t="s">
        <v>140</v>
      </c>
      <c r="I777" s="3" t="s">
        <v>141</v>
      </c>
      <c r="J777" s="3" t="s">
        <v>142</v>
      </c>
      <c r="K777" s="3" t="s">
        <v>139</v>
      </c>
      <c r="L777" s="3" t="s">
        <v>140</v>
      </c>
      <c r="M777" s="3" t="s">
        <v>141</v>
      </c>
      <c r="N777" s="3" t="s">
        <v>142</v>
      </c>
      <c r="O777" s="8"/>
      <c r="P777" s="8"/>
      <c r="Q777" s="8"/>
      <c r="R777" s="8"/>
    </row>
    <row r="778" spans="1:18">
      <c r="A778" t="s">
        <v>87</v>
      </c>
      <c r="B778" t="s">
        <v>11</v>
      </c>
      <c r="C778" s="3" t="e">
        <f>HLOOKUP($B778,'ligue 1'!G:Z,385,FALSE)</f>
        <v>#N/A</v>
      </c>
      <c r="D778" s="3"/>
      <c r="E778" s="3"/>
      <c r="F778" s="3" t="str">
        <f>IF(D778&lt;&gt;"",D778-E778,"")</f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spans="1:18">
      <c r="A779" t="s">
        <v>87</v>
      </c>
      <c r="B779" t="s">
        <v>14</v>
      </c>
      <c r="C779" s="3" t="e">
        <f>HLOOKUP($B779,'ligue 1'!G:Z,385,FALSE)</f>
        <v>#N/A</v>
      </c>
      <c r="D779" s="3"/>
      <c r="E779" s="3"/>
      <c r="F779" s="3" t="str">
        <f t="shared" ref="F779:F797" si="31">IF(D779&lt;&gt;"",D779-E779,"")</f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spans="1:18">
      <c r="A780" t="s">
        <v>87</v>
      </c>
      <c r="B780" t="s">
        <v>19</v>
      </c>
      <c r="C780" s="3" t="e">
        <f>HLOOKUP($B780,'ligue 1'!G:Z,385,FALSE)</f>
        <v>#N/A</v>
      </c>
      <c r="D780" s="3"/>
      <c r="E780" s="3"/>
      <c r="F780" s="3" t="str">
        <f t="shared" si="31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spans="1:18">
      <c r="A781" t="s">
        <v>87</v>
      </c>
      <c r="B781" t="s">
        <v>16</v>
      </c>
      <c r="C781" s="3" t="e">
        <f>HLOOKUP($B781,'ligue 1'!G:Z,385,FALSE)</f>
        <v>#N/A</v>
      </c>
      <c r="D781" s="3"/>
      <c r="E781" s="3"/>
      <c r="F781" s="3" t="str">
        <f t="shared" si="31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spans="1:18">
      <c r="A782" t="s">
        <v>87</v>
      </c>
      <c r="B782" t="s">
        <v>13</v>
      </c>
      <c r="C782" s="3" t="e">
        <f>HLOOKUP($B782,'ligue 1'!G:Z,385,FALSE)</f>
        <v>#N/A</v>
      </c>
      <c r="D782" s="3"/>
      <c r="E782" s="3"/>
      <c r="F782" s="3" t="str">
        <f t="shared" si="31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spans="1:18">
      <c r="A783" t="s">
        <v>87</v>
      </c>
      <c r="B783" t="s">
        <v>17</v>
      </c>
      <c r="C783" s="3" t="e">
        <f>HLOOKUP($B783,'ligue 1'!G:Z,385,FALSE)</f>
        <v>#N/A</v>
      </c>
      <c r="D783" s="3"/>
      <c r="E783" s="3"/>
      <c r="F783" s="3" t="str">
        <f t="shared" si="31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spans="1:18">
      <c r="A784" t="s">
        <v>87</v>
      </c>
      <c r="B784" t="s">
        <v>4</v>
      </c>
      <c r="C784" s="3" t="e">
        <f>HLOOKUP($B784,'ligue 1'!G:Z,385,FALSE)</f>
        <v>#N/A</v>
      </c>
      <c r="D784" s="3"/>
      <c r="E784" s="3"/>
      <c r="F784" s="3" t="str">
        <f t="shared" si="31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spans="1:18">
      <c r="A785" t="s">
        <v>87</v>
      </c>
      <c r="B785" t="s">
        <v>8</v>
      </c>
      <c r="C785" s="3" t="e">
        <f>HLOOKUP($B785,'ligue 1'!G:Z,385,FALSE)</f>
        <v>#N/A</v>
      </c>
      <c r="D785" s="3"/>
      <c r="E785" s="3"/>
      <c r="F785" s="3" t="str">
        <f t="shared" si="31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spans="1:18">
      <c r="A786" t="s">
        <v>87</v>
      </c>
      <c r="B786" t="s">
        <v>5</v>
      </c>
      <c r="C786" s="3" t="e">
        <f>HLOOKUP($B786,'ligue 1'!G:Z,385,FALSE)</f>
        <v>#N/A</v>
      </c>
      <c r="D786" s="3"/>
      <c r="E786" s="3"/>
      <c r="F786" s="3" t="str">
        <f t="shared" si="31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spans="1:18">
      <c r="A787" t="s">
        <v>87</v>
      </c>
      <c r="B787" t="s">
        <v>1</v>
      </c>
      <c r="C787" s="3" t="e">
        <f>HLOOKUP($B787,'ligue 1'!G:Z,385,FALSE)</f>
        <v>#N/A</v>
      </c>
      <c r="D787" s="3"/>
      <c r="E787" s="3"/>
      <c r="F787" s="3" t="str">
        <f t="shared" si="31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spans="1:18">
      <c r="A788" t="s">
        <v>87</v>
      </c>
      <c r="B788" t="s">
        <v>15</v>
      </c>
      <c r="C788" s="3" t="e">
        <f>HLOOKUP($B788,'ligue 1'!G:Z,385,FALSE)</f>
        <v>#N/A</v>
      </c>
      <c r="D788" s="3"/>
      <c r="E788" s="3"/>
      <c r="F788" s="3" t="str">
        <f t="shared" si="31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spans="1:18">
      <c r="A789" t="s">
        <v>87</v>
      </c>
      <c r="B789" t="s">
        <v>18</v>
      </c>
      <c r="C789" s="3" t="e">
        <f>HLOOKUP($B789,'ligue 1'!G:Z,385,FALSE)</f>
        <v>#N/A</v>
      </c>
      <c r="D789" s="3"/>
      <c r="E789" s="3"/>
      <c r="F789" s="3" t="str">
        <f t="shared" si="31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spans="1:18">
      <c r="A790" t="s">
        <v>87</v>
      </c>
      <c r="B790" t="s">
        <v>2</v>
      </c>
      <c r="C790" s="3" t="e">
        <f>HLOOKUP($B790,'ligue 1'!G:Z,385,FALSE)</f>
        <v>#N/A</v>
      </c>
      <c r="D790" s="3"/>
      <c r="E790" s="3"/>
      <c r="F790" s="3" t="str">
        <f t="shared" si="31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spans="1:18">
      <c r="A791" t="s">
        <v>87</v>
      </c>
      <c r="B791" t="s">
        <v>6</v>
      </c>
      <c r="C791" s="3" t="e">
        <f>HLOOKUP($B791,'ligue 1'!G:Z,385,FALSE)</f>
        <v>#N/A</v>
      </c>
      <c r="D791" s="3"/>
      <c r="E791" s="3"/>
      <c r="F791" s="3" t="str">
        <f t="shared" si="31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spans="1:18">
      <c r="A792" t="s">
        <v>87</v>
      </c>
      <c r="B792" t="s">
        <v>9</v>
      </c>
      <c r="C792" s="3" t="e">
        <f>HLOOKUP($B792,'ligue 1'!G:Z,385,FALSE)</f>
        <v>#N/A</v>
      </c>
      <c r="D792" s="3"/>
      <c r="E792" s="3"/>
      <c r="F792" s="3" t="str">
        <f t="shared" si="31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spans="1:18">
      <c r="A793" t="s">
        <v>87</v>
      </c>
      <c r="B793" t="s">
        <v>0</v>
      </c>
      <c r="C793" s="3" t="e">
        <f>HLOOKUP($B793,'ligue 1'!G:Z,385,FALSE)</f>
        <v>#N/A</v>
      </c>
      <c r="D793" s="3"/>
      <c r="E793" s="3"/>
      <c r="F793" s="3" t="str">
        <f t="shared" si="31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spans="1:18">
      <c r="A794" t="s">
        <v>87</v>
      </c>
      <c r="B794" t="s">
        <v>3</v>
      </c>
      <c r="C794" s="3" t="e">
        <f>HLOOKUP($B794,'ligue 1'!G:Z,385,FALSE)</f>
        <v>#N/A</v>
      </c>
      <c r="D794" s="3"/>
      <c r="E794" s="3"/>
      <c r="F794" s="3" t="str">
        <f t="shared" si="31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spans="1:18">
      <c r="A795" t="s">
        <v>87</v>
      </c>
      <c r="B795" t="s">
        <v>7</v>
      </c>
      <c r="C795" s="3" t="e">
        <f>HLOOKUP($B795,'ligue 1'!G:Z,385,FALSE)</f>
        <v>#N/A</v>
      </c>
      <c r="D795" s="3"/>
      <c r="E795" s="3"/>
      <c r="F795" s="3" t="str">
        <f t="shared" si="31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spans="1:18">
      <c r="A796" t="s">
        <v>87</v>
      </c>
      <c r="B796" t="s">
        <v>12</v>
      </c>
      <c r="C796" s="3" t="e">
        <f>HLOOKUP($B796,'ligue 1'!G:Z,385,FALSE)</f>
        <v>#N/A</v>
      </c>
      <c r="D796" s="3"/>
      <c r="E796" s="3"/>
      <c r="F796" s="3" t="str">
        <f t="shared" si="31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spans="1:18">
      <c r="A797" t="s">
        <v>87</v>
      </c>
      <c r="B797" t="s">
        <v>10</v>
      </c>
      <c r="C797" s="3" t="e">
        <f>HLOOKUP($B797,'ligue 1'!G:Z,385,FALSE)</f>
        <v>#N/A</v>
      </c>
      <c r="D797" s="3"/>
      <c r="E797" s="3"/>
      <c r="F797" s="3" t="str">
        <f t="shared" si="31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9" spans="1:18">
      <c r="A799">
        <v>385</v>
      </c>
    </row>
    <row r="801" spans="1:18">
      <c r="C801" s="8" t="s">
        <v>135</v>
      </c>
      <c r="D801" s="8" t="s">
        <v>136</v>
      </c>
      <c r="E801" s="8" t="s">
        <v>137</v>
      </c>
      <c r="F801" s="8" t="s">
        <v>138</v>
      </c>
      <c r="G801" s="9" t="s">
        <v>143</v>
      </c>
      <c r="H801" s="9"/>
      <c r="I801" s="9"/>
      <c r="J801" s="9"/>
      <c r="K801" s="9" t="s">
        <v>144</v>
      </c>
      <c r="L801" s="9"/>
      <c r="M801" s="9"/>
      <c r="N801" s="9"/>
      <c r="O801" s="8" t="s">
        <v>145</v>
      </c>
      <c r="P801" s="8" t="s">
        <v>146</v>
      </c>
      <c r="Q801" s="8" t="s">
        <v>153</v>
      </c>
      <c r="R801" s="8" t="s">
        <v>154</v>
      </c>
    </row>
    <row r="802" spans="1:18">
      <c r="C802" s="8"/>
      <c r="D802" s="8"/>
      <c r="E802" s="8"/>
      <c r="F802" s="8"/>
      <c r="G802" s="3" t="s">
        <v>139</v>
      </c>
      <c r="H802" s="3" t="s">
        <v>140</v>
      </c>
      <c r="I802" s="3" t="s">
        <v>141</v>
      </c>
      <c r="J802" s="3" t="s">
        <v>142</v>
      </c>
      <c r="K802" s="3" t="s">
        <v>139</v>
      </c>
      <c r="L802" s="3" t="s">
        <v>140</v>
      </c>
      <c r="M802" s="3" t="s">
        <v>141</v>
      </c>
      <c r="N802" s="3" t="s">
        <v>142</v>
      </c>
      <c r="O802" s="8"/>
      <c r="P802" s="8"/>
      <c r="Q802" s="8"/>
      <c r="R802" s="8"/>
    </row>
    <row r="803" spans="1:18">
      <c r="A803" t="s">
        <v>88</v>
      </c>
      <c r="B803" t="s">
        <v>11</v>
      </c>
      <c r="C803" s="3" t="e">
        <f>HLOOKUP($B803,'ligue 1'!G:Z,397,FALSE)</f>
        <v>#N/A</v>
      </c>
      <c r="D803" s="3"/>
      <c r="E803" s="3"/>
      <c r="F803" s="3" t="str">
        <f>IF(D803&lt;&gt;"",D803-E803,"")</f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spans="1:18">
      <c r="A804" t="s">
        <v>88</v>
      </c>
      <c r="B804" t="s">
        <v>14</v>
      </c>
      <c r="C804" s="3" t="e">
        <f>HLOOKUP($B804,'ligue 1'!G:Z,397,FALSE)</f>
        <v>#N/A</v>
      </c>
      <c r="D804" s="3"/>
      <c r="E804" s="3"/>
      <c r="F804" s="3" t="str">
        <f t="shared" ref="F804:F822" si="32">IF(D804&lt;&gt;"",D804-E804,"")</f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spans="1:18">
      <c r="A805" t="s">
        <v>88</v>
      </c>
      <c r="B805" t="s">
        <v>19</v>
      </c>
      <c r="C805" s="3" t="e">
        <f>HLOOKUP($B805,'ligue 1'!G:Z,397,FALSE)</f>
        <v>#N/A</v>
      </c>
      <c r="D805" s="3"/>
      <c r="E805" s="3"/>
      <c r="F805" s="3" t="str">
        <f t="shared" si="32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spans="1:18">
      <c r="A806" t="s">
        <v>88</v>
      </c>
      <c r="B806" t="s">
        <v>16</v>
      </c>
      <c r="C806" s="3" t="e">
        <f>HLOOKUP($B806,'ligue 1'!G:Z,397,FALSE)</f>
        <v>#N/A</v>
      </c>
      <c r="D806" s="3"/>
      <c r="E806" s="3"/>
      <c r="F806" s="3" t="str">
        <f t="shared" si="32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spans="1:18">
      <c r="A807" t="s">
        <v>88</v>
      </c>
      <c r="B807" t="s">
        <v>13</v>
      </c>
      <c r="C807" s="3" t="e">
        <f>HLOOKUP($B807,'ligue 1'!G:Z,397,FALSE)</f>
        <v>#N/A</v>
      </c>
      <c r="D807" s="3"/>
      <c r="E807" s="3"/>
      <c r="F807" s="3" t="str">
        <f t="shared" si="32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spans="1:18">
      <c r="A808" t="s">
        <v>88</v>
      </c>
      <c r="B808" t="s">
        <v>17</v>
      </c>
      <c r="C808" s="3" t="e">
        <f>HLOOKUP($B808,'ligue 1'!G:Z,397,FALSE)</f>
        <v>#N/A</v>
      </c>
      <c r="D808" s="3"/>
      <c r="E808" s="3"/>
      <c r="F808" s="3" t="str">
        <f t="shared" si="32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spans="1:18">
      <c r="A809" t="s">
        <v>88</v>
      </c>
      <c r="B809" t="s">
        <v>4</v>
      </c>
      <c r="C809" s="3" t="e">
        <f>HLOOKUP($B809,'ligue 1'!G:Z,397,FALSE)</f>
        <v>#N/A</v>
      </c>
      <c r="D809" s="3"/>
      <c r="E809" s="3"/>
      <c r="F809" s="3" t="str">
        <f t="shared" si="32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spans="1:18">
      <c r="A810" t="s">
        <v>88</v>
      </c>
      <c r="B810" t="s">
        <v>8</v>
      </c>
      <c r="C810" s="3" t="e">
        <f>HLOOKUP($B810,'ligue 1'!G:Z,397,FALSE)</f>
        <v>#N/A</v>
      </c>
      <c r="D810" s="3"/>
      <c r="E810" s="3"/>
      <c r="F810" s="3" t="str">
        <f t="shared" si="32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spans="1:18">
      <c r="A811" t="s">
        <v>88</v>
      </c>
      <c r="B811" t="s">
        <v>5</v>
      </c>
      <c r="C811" s="3" t="e">
        <f>HLOOKUP($B811,'ligue 1'!G:Z,397,FALSE)</f>
        <v>#N/A</v>
      </c>
      <c r="D811" s="3"/>
      <c r="E811" s="3"/>
      <c r="F811" s="3" t="str">
        <f t="shared" si="32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spans="1:18">
      <c r="A812" t="s">
        <v>88</v>
      </c>
      <c r="B812" t="s">
        <v>1</v>
      </c>
      <c r="C812" s="3" t="e">
        <f>HLOOKUP($B812,'ligue 1'!G:Z,397,FALSE)</f>
        <v>#N/A</v>
      </c>
      <c r="D812" s="3"/>
      <c r="E812" s="3"/>
      <c r="F812" s="3" t="str">
        <f t="shared" si="32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spans="1:18">
      <c r="A813" t="s">
        <v>88</v>
      </c>
      <c r="B813" t="s">
        <v>15</v>
      </c>
      <c r="C813" s="3" t="e">
        <f>HLOOKUP($B813,'ligue 1'!G:Z,397,FALSE)</f>
        <v>#N/A</v>
      </c>
      <c r="D813" s="3"/>
      <c r="E813" s="3"/>
      <c r="F813" s="3" t="str">
        <f t="shared" si="32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spans="1:18">
      <c r="A814" t="s">
        <v>88</v>
      </c>
      <c r="B814" t="s">
        <v>18</v>
      </c>
      <c r="C814" s="3" t="e">
        <f>HLOOKUP($B814,'ligue 1'!G:Z,397,FALSE)</f>
        <v>#N/A</v>
      </c>
      <c r="D814" s="3"/>
      <c r="E814" s="3"/>
      <c r="F814" s="3" t="str">
        <f t="shared" si="32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spans="1:18">
      <c r="A815" t="s">
        <v>88</v>
      </c>
      <c r="B815" t="s">
        <v>2</v>
      </c>
      <c r="C815" s="3" t="e">
        <f>HLOOKUP($B815,'ligue 1'!G:Z,397,FALSE)</f>
        <v>#N/A</v>
      </c>
      <c r="D815" s="3"/>
      <c r="E815" s="3"/>
      <c r="F815" s="3" t="str">
        <f t="shared" si="32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spans="1:18">
      <c r="A816" t="s">
        <v>88</v>
      </c>
      <c r="B816" t="s">
        <v>6</v>
      </c>
      <c r="C816" s="3" t="e">
        <f>HLOOKUP($B816,'ligue 1'!G:Z,397,FALSE)</f>
        <v>#N/A</v>
      </c>
      <c r="D816" s="3"/>
      <c r="E816" s="3"/>
      <c r="F816" s="3" t="str">
        <f t="shared" si="32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spans="1:18">
      <c r="A817" t="s">
        <v>88</v>
      </c>
      <c r="B817" t="s">
        <v>9</v>
      </c>
      <c r="C817" s="3" t="e">
        <f>HLOOKUP($B817,'ligue 1'!G:Z,397,FALSE)</f>
        <v>#N/A</v>
      </c>
      <c r="D817" s="3"/>
      <c r="E817" s="3"/>
      <c r="F817" s="3" t="str">
        <f t="shared" si="32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spans="1:18">
      <c r="A818" t="s">
        <v>88</v>
      </c>
      <c r="B818" t="s">
        <v>0</v>
      </c>
      <c r="C818" s="3" t="e">
        <f>HLOOKUP($B818,'ligue 1'!G:Z,397,FALSE)</f>
        <v>#N/A</v>
      </c>
      <c r="D818" s="3"/>
      <c r="E818" s="3"/>
      <c r="F818" s="3" t="str">
        <f t="shared" si="32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spans="1:18">
      <c r="A819" t="s">
        <v>88</v>
      </c>
      <c r="B819" t="s">
        <v>3</v>
      </c>
      <c r="C819" s="3" t="e">
        <f>HLOOKUP($B819,'ligue 1'!G:Z,397,FALSE)</f>
        <v>#N/A</v>
      </c>
      <c r="D819" s="3"/>
      <c r="E819" s="3"/>
      <c r="F819" s="3" t="str">
        <f t="shared" si="32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spans="1:18">
      <c r="A820" t="s">
        <v>88</v>
      </c>
      <c r="B820" t="s">
        <v>7</v>
      </c>
      <c r="C820" s="3" t="e">
        <f>HLOOKUP($B820,'ligue 1'!G:Z,397,FALSE)</f>
        <v>#N/A</v>
      </c>
      <c r="D820" s="3"/>
      <c r="E820" s="3"/>
      <c r="F820" s="3" t="str">
        <f t="shared" si="32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spans="1:18">
      <c r="A821" t="s">
        <v>88</v>
      </c>
      <c r="B821" t="s">
        <v>12</v>
      </c>
      <c r="C821" s="3" t="e">
        <f>HLOOKUP($B821,'ligue 1'!G:Z,397,FALSE)</f>
        <v>#N/A</v>
      </c>
      <c r="D821" s="3"/>
      <c r="E821" s="3"/>
      <c r="F821" s="3" t="str">
        <f t="shared" si="32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spans="1:18">
      <c r="A822" t="s">
        <v>88</v>
      </c>
      <c r="B822" t="s">
        <v>10</v>
      </c>
      <c r="C822" s="3" t="e">
        <f>HLOOKUP($B822,'ligue 1'!G:Z,397,FALSE)</f>
        <v>#N/A</v>
      </c>
      <c r="D822" s="3"/>
      <c r="E822" s="3"/>
      <c r="F822" s="3" t="str">
        <f t="shared" si="32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4" spans="1:18">
      <c r="A824">
        <v>397</v>
      </c>
    </row>
    <row r="826" spans="1:18">
      <c r="C826" s="8" t="s">
        <v>135</v>
      </c>
      <c r="D826" s="8" t="s">
        <v>136</v>
      </c>
      <c r="E826" s="8" t="s">
        <v>137</v>
      </c>
      <c r="F826" s="8" t="s">
        <v>138</v>
      </c>
      <c r="G826" s="9" t="s">
        <v>143</v>
      </c>
      <c r="H826" s="9"/>
      <c r="I826" s="9"/>
      <c r="J826" s="9"/>
      <c r="K826" s="9" t="s">
        <v>144</v>
      </c>
      <c r="L826" s="9"/>
      <c r="M826" s="9"/>
      <c r="N826" s="9"/>
      <c r="O826" s="8" t="s">
        <v>145</v>
      </c>
      <c r="P826" s="8" t="s">
        <v>146</v>
      </c>
      <c r="Q826" s="8" t="s">
        <v>153</v>
      </c>
      <c r="R826" s="8" t="s">
        <v>154</v>
      </c>
    </row>
    <row r="827" spans="1:18">
      <c r="C827" s="8"/>
      <c r="D827" s="8"/>
      <c r="E827" s="8"/>
      <c r="F827" s="8"/>
      <c r="G827" s="3" t="s">
        <v>139</v>
      </c>
      <c r="H827" s="3" t="s">
        <v>140</v>
      </c>
      <c r="I827" s="3" t="s">
        <v>141</v>
      </c>
      <c r="J827" s="3" t="s">
        <v>142</v>
      </c>
      <c r="K827" s="3" t="s">
        <v>139</v>
      </c>
      <c r="L827" s="3" t="s">
        <v>140</v>
      </c>
      <c r="M827" s="3" t="s">
        <v>141</v>
      </c>
      <c r="N827" s="3" t="s">
        <v>142</v>
      </c>
      <c r="O827" s="8"/>
      <c r="P827" s="8"/>
      <c r="Q827" s="8"/>
      <c r="R827" s="8"/>
    </row>
    <row r="828" spans="1:18">
      <c r="A828" t="s">
        <v>89</v>
      </c>
      <c r="B828" t="s">
        <v>11</v>
      </c>
      <c r="C828" s="3" t="e">
        <f>HLOOKUP($B828,'ligue 1'!G:Z,409,FALSE)</f>
        <v>#N/A</v>
      </c>
      <c r="D828" s="3"/>
      <c r="E828" s="3"/>
      <c r="F828" s="3" t="str">
        <f>IF(D828&lt;&gt;"",D828-E828,"")</f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spans="1:18">
      <c r="A829" t="s">
        <v>89</v>
      </c>
      <c r="B829" t="s">
        <v>14</v>
      </c>
      <c r="C829" s="3" t="e">
        <f>HLOOKUP($B829,'ligue 1'!G:Z,409,FALSE)</f>
        <v>#N/A</v>
      </c>
      <c r="D829" s="3"/>
      <c r="E829" s="3"/>
      <c r="F829" s="3" t="str">
        <f t="shared" ref="F829:F847" si="33">IF(D829&lt;&gt;"",D829-E829,"")</f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spans="1:18">
      <c r="A830" t="s">
        <v>89</v>
      </c>
      <c r="B830" t="s">
        <v>19</v>
      </c>
      <c r="C830" s="3" t="e">
        <f>HLOOKUP($B830,'ligue 1'!G:Z,409,FALSE)</f>
        <v>#N/A</v>
      </c>
      <c r="D830" s="3"/>
      <c r="E830" s="3"/>
      <c r="F830" s="3" t="str">
        <f t="shared" si="33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spans="1:18">
      <c r="A831" t="s">
        <v>89</v>
      </c>
      <c r="B831" t="s">
        <v>16</v>
      </c>
      <c r="C831" s="3" t="e">
        <f>HLOOKUP($B831,'ligue 1'!G:Z,409,FALSE)</f>
        <v>#N/A</v>
      </c>
      <c r="D831" s="3"/>
      <c r="E831" s="3"/>
      <c r="F831" s="3" t="str">
        <f t="shared" si="33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spans="1:18">
      <c r="A832" t="s">
        <v>89</v>
      </c>
      <c r="B832" t="s">
        <v>13</v>
      </c>
      <c r="C832" s="3" t="e">
        <f>HLOOKUP($B832,'ligue 1'!G:Z,409,FALSE)</f>
        <v>#N/A</v>
      </c>
      <c r="D832" s="3"/>
      <c r="E832" s="3"/>
      <c r="F832" s="3" t="str">
        <f t="shared" si="33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spans="1:18">
      <c r="A833" t="s">
        <v>89</v>
      </c>
      <c r="B833" t="s">
        <v>17</v>
      </c>
      <c r="C833" s="3" t="e">
        <f>HLOOKUP($B833,'ligue 1'!G:Z,409,FALSE)</f>
        <v>#N/A</v>
      </c>
      <c r="D833" s="3"/>
      <c r="E833" s="3"/>
      <c r="F833" s="3" t="str">
        <f t="shared" si="33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spans="1:18">
      <c r="A834" t="s">
        <v>89</v>
      </c>
      <c r="B834" t="s">
        <v>4</v>
      </c>
      <c r="C834" s="3" t="e">
        <f>HLOOKUP($B834,'ligue 1'!G:Z,409,FALSE)</f>
        <v>#N/A</v>
      </c>
      <c r="D834" s="3"/>
      <c r="E834" s="3"/>
      <c r="F834" s="3" t="str">
        <f t="shared" si="33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spans="1:18">
      <c r="A835" t="s">
        <v>89</v>
      </c>
      <c r="B835" t="s">
        <v>8</v>
      </c>
      <c r="C835" s="3" t="e">
        <f>HLOOKUP($B835,'ligue 1'!G:Z,409,FALSE)</f>
        <v>#N/A</v>
      </c>
      <c r="D835" s="3"/>
      <c r="E835" s="3"/>
      <c r="F835" s="3" t="str">
        <f t="shared" si="33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spans="1:18">
      <c r="A836" t="s">
        <v>89</v>
      </c>
      <c r="B836" t="s">
        <v>5</v>
      </c>
      <c r="C836" s="3" t="e">
        <f>HLOOKUP($B836,'ligue 1'!G:Z,409,FALSE)</f>
        <v>#N/A</v>
      </c>
      <c r="D836" s="3"/>
      <c r="E836" s="3"/>
      <c r="F836" s="3" t="str">
        <f t="shared" si="33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spans="1:18">
      <c r="A837" t="s">
        <v>89</v>
      </c>
      <c r="B837" t="s">
        <v>1</v>
      </c>
      <c r="C837" s="3" t="e">
        <f>HLOOKUP($B837,'ligue 1'!G:Z,409,FALSE)</f>
        <v>#N/A</v>
      </c>
      <c r="D837" s="3"/>
      <c r="E837" s="3"/>
      <c r="F837" s="3" t="str">
        <f t="shared" si="33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spans="1:18">
      <c r="A838" t="s">
        <v>89</v>
      </c>
      <c r="B838" t="s">
        <v>15</v>
      </c>
      <c r="C838" s="3" t="e">
        <f>HLOOKUP($B838,'ligue 1'!G:Z,409,FALSE)</f>
        <v>#N/A</v>
      </c>
      <c r="D838" s="3"/>
      <c r="E838" s="3"/>
      <c r="F838" s="3" t="str">
        <f t="shared" si="33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spans="1:18">
      <c r="A839" t="s">
        <v>89</v>
      </c>
      <c r="B839" t="s">
        <v>18</v>
      </c>
      <c r="C839" s="3" t="e">
        <f>HLOOKUP($B839,'ligue 1'!G:Z,409,FALSE)</f>
        <v>#N/A</v>
      </c>
      <c r="D839" s="3"/>
      <c r="E839" s="3"/>
      <c r="F839" s="3" t="str">
        <f t="shared" si="33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spans="1:18">
      <c r="A840" t="s">
        <v>89</v>
      </c>
      <c r="B840" t="s">
        <v>2</v>
      </c>
      <c r="C840" s="3" t="e">
        <f>HLOOKUP($B840,'ligue 1'!G:Z,409,FALSE)</f>
        <v>#N/A</v>
      </c>
      <c r="D840" s="3"/>
      <c r="E840" s="3"/>
      <c r="F840" s="3" t="str">
        <f t="shared" si="33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spans="1:18">
      <c r="A841" t="s">
        <v>89</v>
      </c>
      <c r="B841" t="s">
        <v>6</v>
      </c>
      <c r="C841" s="3" t="e">
        <f>HLOOKUP($B841,'ligue 1'!G:Z,409,FALSE)</f>
        <v>#N/A</v>
      </c>
      <c r="D841" s="3"/>
      <c r="E841" s="3"/>
      <c r="F841" s="3" t="str">
        <f t="shared" si="33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spans="1:18">
      <c r="A842" t="s">
        <v>89</v>
      </c>
      <c r="B842" t="s">
        <v>9</v>
      </c>
      <c r="C842" s="3" t="e">
        <f>HLOOKUP($B842,'ligue 1'!G:Z,409,FALSE)</f>
        <v>#N/A</v>
      </c>
      <c r="D842" s="3"/>
      <c r="E842" s="3"/>
      <c r="F842" s="3" t="str">
        <f t="shared" si="33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spans="1:18">
      <c r="A843" t="s">
        <v>89</v>
      </c>
      <c r="B843" t="s">
        <v>0</v>
      </c>
      <c r="C843" s="3" t="e">
        <f>HLOOKUP($B843,'ligue 1'!G:Z,409,FALSE)</f>
        <v>#N/A</v>
      </c>
      <c r="D843" s="3"/>
      <c r="E843" s="3"/>
      <c r="F843" s="3" t="str">
        <f t="shared" si="33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spans="1:18">
      <c r="A844" t="s">
        <v>89</v>
      </c>
      <c r="B844" t="s">
        <v>3</v>
      </c>
      <c r="C844" s="3" t="e">
        <f>HLOOKUP($B844,'ligue 1'!G:Z,409,FALSE)</f>
        <v>#N/A</v>
      </c>
      <c r="D844" s="3"/>
      <c r="E844" s="3"/>
      <c r="F844" s="3" t="str">
        <f t="shared" si="33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spans="1:18">
      <c r="A845" t="s">
        <v>89</v>
      </c>
      <c r="B845" t="s">
        <v>7</v>
      </c>
      <c r="C845" s="3" t="e">
        <f>HLOOKUP($B845,'ligue 1'!G:Z,409,FALSE)</f>
        <v>#N/A</v>
      </c>
      <c r="D845" s="3"/>
      <c r="E845" s="3"/>
      <c r="F845" s="3" t="str">
        <f t="shared" si="33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spans="1:18">
      <c r="A846" t="s">
        <v>89</v>
      </c>
      <c r="B846" t="s">
        <v>12</v>
      </c>
      <c r="C846" s="3" t="e">
        <f>HLOOKUP($B846,'ligue 1'!G:Z,409,FALSE)</f>
        <v>#N/A</v>
      </c>
      <c r="D846" s="3"/>
      <c r="E846" s="3"/>
      <c r="F846" s="3" t="str">
        <f t="shared" si="33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spans="1:18">
      <c r="A847" t="s">
        <v>89</v>
      </c>
      <c r="B847" t="s">
        <v>10</v>
      </c>
      <c r="C847" s="3" t="e">
        <f>HLOOKUP($B847,'ligue 1'!G:Z,409,FALSE)</f>
        <v>#N/A</v>
      </c>
      <c r="D847" s="3"/>
      <c r="E847" s="3"/>
      <c r="F847" s="3" t="str">
        <f t="shared" si="33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9" spans="1:18">
      <c r="A849">
        <v>409</v>
      </c>
    </row>
    <row r="851" spans="1:18">
      <c r="C851" s="8" t="s">
        <v>135</v>
      </c>
      <c r="D851" s="8" t="s">
        <v>136</v>
      </c>
      <c r="E851" s="8" t="s">
        <v>137</v>
      </c>
      <c r="F851" s="8" t="s">
        <v>138</v>
      </c>
      <c r="G851" s="9" t="s">
        <v>143</v>
      </c>
      <c r="H851" s="9"/>
      <c r="I851" s="9"/>
      <c r="J851" s="9"/>
      <c r="K851" s="9" t="s">
        <v>144</v>
      </c>
      <c r="L851" s="9"/>
      <c r="M851" s="9"/>
      <c r="N851" s="9"/>
      <c r="O851" s="8" t="s">
        <v>145</v>
      </c>
      <c r="P851" s="8" t="s">
        <v>146</v>
      </c>
      <c r="Q851" s="8" t="s">
        <v>153</v>
      </c>
      <c r="R851" s="8" t="s">
        <v>154</v>
      </c>
    </row>
    <row r="852" spans="1:18">
      <c r="C852" s="8"/>
      <c r="D852" s="8"/>
      <c r="E852" s="8"/>
      <c r="F852" s="8"/>
      <c r="G852" s="3" t="s">
        <v>139</v>
      </c>
      <c r="H852" s="3" t="s">
        <v>140</v>
      </c>
      <c r="I852" s="3" t="s">
        <v>141</v>
      </c>
      <c r="J852" s="3" t="s">
        <v>142</v>
      </c>
      <c r="K852" s="3" t="s">
        <v>139</v>
      </c>
      <c r="L852" s="3" t="s">
        <v>140</v>
      </c>
      <c r="M852" s="3" t="s">
        <v>141</v>
      </c>
      <c r="N852" s="3" t="s">
        <v>142</v>
      </c>
      <c r="O852" s="8"/>
      <c r="P852" s="8"/>
      <c r="Q852" s="8"/>
      <c r="R852" s="8"/>
    </row>
    <row r="853" spans="1:18">
      <c r="A853" t="s">
        <v>90</v>
      </c>
      <c r="B853" t="s">
        <v>11</v>
      </c>
      <c r="C853" s="3" t="e">
        <f>HLOOKUP($B853,'ligue 1'!G:Z,421,FALSE)</f>
        <v>#N/A</v>
      </c>
      <c r="D853" s="3"/>
      <c r="E853" s="3"/>
      <c r="F853" s="3" t="str">
        <f>IF(D853&lt;&gt;"",D853-E853,"")</f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spans="1:18">
      <c r="A854" t="s">
        <v>90</v>
      </c>
      <c r="B854" t="s">
        <v>14</v>
      </c>
      <c r="C854" s="3" t="e">
        <f>HLOOKUP($B854,'ligue 1'!G:Z,421,FALSE)</f>
        <v>#N/A</v>
      </c>
      <c r="D854" s="3"/>
      <c r="E854" s="3"/>
      <c r="F854" s="3" t="str">
        <f t="shared" ref="F854:F872" si="34">IF(D854&lt;&gt;"",D854-E854,"")</f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spans="1:18">
      <c r="A855" t="s">
        <v>90</v>
      </c>
      <c r="B855" t="s">
        <v>19</v>
      </c>
      <c r="C855" s="3" t="e">
        <f>HLOOKUP($B855,'ligue 1'!G:Z,421,FALSE)</f>
        <v>#N/A</v>
      </c>
      <c r="D855" s="3"/>
      <c r="E855" s="3"/>
      <c r="F855" s="3" t="str">
        <f t="shared" si="34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spans="1:18">
      <c r="A856" t="s">
        <v>90</v>
      </c>
      <c r="B856" t="s">
        <v>16</v>
      </c>
      <c r="C856" s="3" t="e">
        <f>HLOOKUP($B856,'ligue 1'!G:Z,421,FALSE)</f>
        <v>#N/A</v>
      </c>
      <c r="D856" s="3"/>
      <c r="E856" s="3"/>
      <c r="F856" s="3" t="str">
        <f t="shared" si="34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spans="1:18">
      <c r="A857" t="s">
        <v>90</v>
      </c>
      <c r="B857" t="s">
        <v>13</v>
      </c>
      <c r="C857" s="3" t="e">
        <f>HLOOKUP($B857,'ligue 1'!G:Z,421,FALSE)</f>
        <v>#N/A</v>
      </c>
      <c r="D857" s="3"/>
      <c r="E857" s="3"/>
      <c r="F857" s="3" t="str">
        <f t="shared" si="34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spans="1:18">
      <c r="A858" t="s">
        <v>90</v>
      </c>
      <c r="B858" t="s">
        <v>17</v>
      </c>
      <c r="C858" s="3" t="e">
        <f>HLOOKUP($B858,'ligue 1'!G:Z,421,FALSE)</f>
        <v>#N/A</v>
      </c>
      <c r="D858" s="3"/>
      <c r="E858" s="3"/>
      <c r="F858" s="3" t="str">
        <f t="shared" si="34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spans="1:18">
      <c r="A859" t="s">
        <v>90</v>
      </c>
      <c r="B859" t="s">
        <v>4</v>
      </c>
      <c r="C859" s="3" t="e">
        <f>HLOOKUP($B859,'ligue 1'!G:Z,421,FALSE)</f>
        <v>#N/A</v>
      </c>
      <c r="D859" s="3"/>
      <c r="E859" s="3"/>
      <c r="F859" s="3" t="str">
        <f t="shared" si="34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spans="1:18">
      <c r="A860" t="s">
        <v>90</v>
      </c>
      <c r="B860" t="s">
        <v>8</v>
      </c>
      <c r="C860" s="3" t="e">
        <f>HLOOKUP($B860,'ligue 1'!G:Z,421,FALSE)</f>
        <v>#N/A</v>
      </c>
      <c r="D860" s="3"/>
      <c r="E860" s="3"/>
      <c r="F860" s="3" t="str">
        <f t="shared" si="34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spans="1:18">
      <c r="A861" t="s">
        <v>90</v>
      </c>
      <c r="B861" t="s">
        <v>5</v>
      </c>
      <c r="C861" s="3" t="e">
        <f>HLOOKUP($B861,'ligue 1'!G:Z,421,FALSE)</f>
        <v>#N/A</v>
      </c>
      <c r="D861" s="3"/>
      <c r="E861" s="3"/>
      <c r="F861" s="3" t="str">
        <f t="shared" si="34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spans="1:18">
      <c r="A862" t="s">
        <v>90</v>
      </c>
      <c r="B862" t="s">
        <v>1</v>
      </c>
      <c r="C862" s="3" t="e">
        <f>HLOOKUP($B862,'ligue 1'!G:Z,421,FALSE)</f>
        <v>#N/A</v>
      </c>
      <c r="D862" s="3"/>
      <c r="E862" s="3"/>
      <c r="F862" s="3" t="str">
        <f t="shared" si="34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spans="1:18">
      <c r="A863" t="s">
        <v>90</v>
      </c>
      <c r="B863" t="s">
        <v>15</v>
      </c>
      <c r="C863" s="3" t="e">
        <f>HLOOKUP($B863,'ligue 1'!G:Z,421,FALSE)</f>
        <v>#N/A</v>
      </c>
      <c r="D863" s="3"/>
      <c r="E863" s="3"/>
      <c r="F863" s="3" t="str">
        <f t="shared" si="34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spans="1:18">
      <c r="A864" t="s">
        <v>90</v>
      </c>
      <c r="B864" t="s">
        <v>18</v>
      </c>
      <c r="C864" s="3" t="e">
        <f>HLOOKUP($B864,'ligue 1'!G:Z,421,FALSE)</f>
        <v>#N/A</v>
      </c>
      <c r="D864" s="3"/>
      <c r="E864" s="3"/>
      <c r="F864" s="3" t="str">
        <f t="shared" si="34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spans="1:18">
      <c r="A865" t="s">
        <v>90</v>
      </c>
      <c r="B865" t="s">
        <v>2</v>
      </c>
      <c r="C865" s="3" t="e">
        <f>HLOOKUP($B865,'ligue 1'!G:Z,421,FALSE)</f>
        <v>#N/A</v>
      </c>
      <c r="D865" s="3"/>
      <c r="E865" s="3"/>
      <c r="F865" s="3" t="str">
        <f t="shared" si="34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spans="1:18">
      <c r="A866" t="s">
        <v>90</v>
      </c>
      <c r="B866" t="s">
        <v>6</v>
      </c>
      <c r="C866" s="3" t="e">
        <f>HLOOKUP($B866,'ligue 1'!G:Z,421,FALSE)</f>
        <v>#N/A</v>
      </c>
      <c r="D866" s="3"/>
      <c r="E866" s="3"/>
      <c r="F866" s="3" t="str">
        <f t="shared" si="34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spans="1:18">
      <c r="A867" t="s">
        <v>90</v>
      </c>
      <c r="B867" t="s">
        <v>9</v>
      </c>
      <c r="C867" s="3" t="e">
        <f>HLOOKUP($B867,'ligue 1'!G:Z,421,FALSE)</f>
        <v>#N/A</v>
      </c>
      <c r="D867" s="3"/>
      <c r="E867" s="3"/>
      <c r="F867" s="3" t="str">
        <f t="shared" si="34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spans="1:18">
      <c r="A868" t="s">
        <v>90</v>
      </c>
      <c r="B868" t="s">
        <v>0</v>
      </c>
      <c r="C868" s="3" t="e">
        <f>HLOOKUP($B868,'ligue 1'!G:Z,421,FALSE)</f>
        <v>#N/A</v>
      </c>
      <c r="D868" s="3"/>
      <c r="E868" s="3"/>
      <c r="F868" s="3" t="str">
        <f t="shared" si="34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spans="1:18">
      <c r="A869" t="s">
        <v>90</v>
      </c>
      <c r="B869" t="s">
        <v>3</v>
      </c>
      <c r="C869" s="3" t="e">
        <f>HLOOKUP($B869,'ligue 1'!G:Z,421,FALSE)</f>
        <v>#N/A</v>
      </c>
      <c r="D869" s="3"/>
      <c r="E869" s="3"/>
      <c r="F869" s="3" t="str">
        <f t="shared" si="34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spans="1:18">
      <c r="A870" t="s">
        <v>90</v>
      </c>
      <c r="B870" t="s">
        <v>7</v>
      </c>
      <c r="C870" s="3" t="e">
        <f>HLOOKUP($B870,'ligue 1'!G:Z,421,FALSE)</f>
        <v>#N/A</v>
      </c>
      <c r="D870" s="3"/>
      <c r="E870" s="3"/>
      <c r="F870" s="3" t="str">
        <f t="shared" si="34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spans="1:18">
      <c r="A871" t="s">
        <v>90</v>
      </c>
      <c r="B871" t="s">
        <v>12</v>
      </c>
      <c r="C871" s="3" t="e">
        <f>HLOOKUP($B871,'ligue 1'!G:Z,421,FALSE)</f>
        <v>#N/A</v>
      </c>
      <c r="D871" s="3"/>
      <c r="E871" s="3"/>
      <c r="F871" s="3" t="str">
        <f t="shared" si="34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spans="1:18">
      <c r="A872" t="s">
        <v>90</v>
      </c>
      <c r="B872" t="s">
        <v>10</v>
      </c>
      <c r="C872" s="3" t="e">
        <f>HLOOKUP($B872,'ligue 1'!G:Z,421,FALSE)</f>
        <v>#N/A</v>
      </c>
      <c r="D872" s="3"/>
      <c r="E872" s="3"/>
      <c r="F872" s="3" t="str">
        <f t="shared" si="34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spans="1:18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spans="1:18">
      <c r="A874">
        <v>421</v>
      </c>
    </row>
    <row r="876" spans="1:18">
      <c r="C876" s="8" t="s">
        <v>135</v>
      </c>
      <c r="D876" s="8" t="s">
        <v>136</v>
      </c>
      <c r="E876" s="8" t="s">
        <v>137</v>
      </c>
      <c r="F876" s="8" t="s">
        <v>138</v>
      </c>
      <c r="G876" s="9" t="s">
        <v>143</v>
      </c>
      <c r="H876" s="9"/>
      <c r="I876" s="9"/>
      <c r="J876" s="9"/>
      <c r="K876" s="9" t="s">
        <v>144</v>
      </c>
      <c r="L876" s="9"/>
      <c r="M876" s="9"/>
      <c r="N876" s="9"/>
      <c r="O876" s="8" t="s">
        <v>145</v>
      </c>
      <c r="P876" s="8" t="s">
        <v>146</v>
      </c>
      <c r="Q876" s="8" t="s">
        <v>153</v>
      </c>
      <c r="R876" s="8" t="s">
        <v>154</v>
      </c>
    </row>
    <row r="877" spans="1:18">
      <c r="C877" s="8"/>
      <c r="D877" s="8"/>
      <c r="E877" s="8"/>
      <c r="F877" s="8"/>
      <c r="G877" s="3" t="s">
        <v>139</v>
      </c>
      <c r="H877" s="3" t="s">
        <v>140</v>
      </c>
      <c r="I877" s="3" t="s">
        <v>141</v>
      </c>
      <c r="J877" s="3" t="s">
        <v>142</v>
      </c>
      <c r="K877" s="3" t="s">
        <v>139</v>
      </c>
      <c r="L877" s="3" t="s">
        <v>140</v>
      </c>
      <c r="M877" s="3" t="s">
        <v>141</v>
      </c>
      <c r="N877" s="3" t="s">
        <v>142</v>
      </c>
      <c r="O877" s="8"/>
      <c r="P877" s="8"/>
      <c r="Q877" s="8"/>
      <c r="R877" s="8"/>
    </row>
    <row r="878" spans="1:18">
      <c r="A878" t="s">
        <v>91</v>
      </c>
      <c r="B878" t="s">
        <v>11</v>
      </c>
      <c r="C878" s="3" t="e">
        <f>HLOOKUP($B878,'ligue 1'!G:Z,433,FALSE)</f>
        <v>#N/A</v>
      </c>
      <c r="D878" s="3"/>
      <c r="E878" s="3"/>
      <c r="F878" s="3" t="str">
        <f>IF(D878&lt;&gt;"",D878-E878,"")</f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spans="1:18">
      <c r="A879" t="s">
        <v>91</v>
      </c>
      <c r="B879" t="s">
        <v>14</v>
      </c>
      <c r="C879" s="3" t="e">
        <f>HLOOKUP($B879,'ligue 1'!G:Z,433,FALSE)</f>
        <v>#N/A</v>
      </c>
      <c r="D879" s="3"/>
      <c r="E879" s="3"/>
      <c r="F879" s="3" t="str">
        <f t="shared" ref="F879:F897" si="35">IF(D879&lt;&gt;"",D879-E879,"")</f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spans="1:18">
      <c r="A880" t="s">
        <v>91</v>
      </c>
      <c r="B880" t="s">
        <v>19</v>
      </c>
      <c r="C880" s="3" t="e">
        <f>HLOOKUP($B880,'ligue 1'!G:Z,433,FALSE)</f>
        <v>#N/A</v>
      </c>
      <c r="D880" s="3"/>
      <c r="E880" s="3"/>
      <c r="F880" s="3" t="str">
        <f t="shared" si="35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spans="1:18">
      <c r="A881" t="s">
        <v>91</v>
      </c>
      <c r="B881" t="s">
        <v>16</v>
      </c>
      <c r="C881" s="3" t="e">
        <f>HLOOKUP($B881,'ligue 1'!G:Z,433,FALSE)</f>
        <v>#N/A</v>
      </c>
      <c r="D881" s="3"/>
      <c r="E881" s="3"/>
      <c r="F881" s="3" t="str">
        <f t="shared" si="35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spans="1:18">
      <c r="A882" t="s">
        <v>91</v>
      </c>
      <c r="B882" t="s">
        <v>13</v>
      </c>
      <c r="C882" s="3" t="e">
        <f>HLOOKUP($B882,'ligue 1'!G:Z,433,FALSE)</f>
        <v>#N/A</v>
      </c>
      <c r="D882" s="3"/>
      <c r="E882" s="3"/>
      <c r="F882" s="3" t="str">
        <f t="shared" si="35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spans="1:18">
      <c r="A883" t="s">
        <v>91</v>
      </c>
      <c r="B883" t="s">
        <v>17</v>
      </c>
      <c r="C883" s="3" t="e">
        <f>HLOOKUP($B883,'ligue 1'!G:Z,433,FALSE)</f>
        <v>#N/A</v>
      </c>
      <c r="D883" s="3"/>
      <c r="E883" s="3"/>
      <c r="F883" s="3" t="str">
        <f t="shared" si="35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spans="1:18">
      <c r="A884" t="s">
        <v>91</v>
      </c>
      <c r="B884" t="s">
        <v>4</v>
      </c>
      <c r="C884" s="3" t="e">
        <f>HLOOKUP($B884,'ligue 1'!G:Z,433,FALSE)</f>
        <v>#N/A</v>
      </c>
      <c r="D884" s="3"/>
      <c r="E884" s="3"/>
      <c r="F884" s="3" t="str">
        <f t="shared" si="35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spans="1:18">
      <c r="A885" t="s">
        <v>91</v>
      </c>
      <c r="B885" t="s">
        <v>8</v>
      </c>
      <c r="C885" s="3" t="e">
        <f>HLOOKUP($B885,'ligue 1'!G:Z,433,FALSE)</f>
        <v>#N/A</v>
      </c>
      <c r="D885" s="3"/>
      <c r="E885" s="3"/>
      <c r="F885" s="3" t="str">
        <f t="shared" si="35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spans="1:18">
      <c r="A886" t="s">
        <v>91</v>
      </c>
      <c r="B886" t="s">
        <v>5</v>
      </c>
      <c r="C886" s="3" t="e">
        <f>HLOOKUP($B886,'ligue 1'!G:Z,433,FALSE)</f>
        <v>#N/A</v>
      </c>
      <c r="D886" s="3"/>
      <c r="E886" s="3"/>
      <c r="F886" s="3" t="str">
        <f t="shared" si="35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spans="1:18">
      <c r="A887" t="s">
        <v>91</v>
      </c>
      <c r="B887" t="s">
        <v>1</v>
      </c>
      <c r="C887" s="3" t="e">
        <f>HLOOKUP($B887,'ligue 1'!G:Z,433,FALSE)</f>
        <v>#N/A</v>
      </c>
      <c r="D887" s="3"/>
      <c r="E887" s="3"/>
      <c r="F887" s="3" t="str">
        <f t="shared" si="35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spans="1:18">
      <c r="A888" t="s">
        <v>91</v>
      </c>
      <c r="B888" t="s">
        <v>15</v>
      </c>
      <c r="C888" s="3" t="e">
        <f>HLOOKUP($B888,'ligue 1'!G:Z,433,FALSE)</f>
        <v>#N/A</v>
      </c>
      <c r="D888" s="3"/>
      <c r="E888" s="3"/>
      <c r="F888" s="3" t="str">
        <f t="shared" si="35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spans="1:18">
      <c r="A889" t="s">
        <v>91</v>
      </c>
      <c r="B889" t="s">
        <v>18</v>
      </c>
      <c r="C889" s="3" t="e">
        <f>HLOOKUP($B889,'ligue 1'!G:Z,433,FALSE)</f>
        <v>#N/A</v>
      </c>
      <c r="D889" s="3"/>
      <c r="E889" s="3"/>
      <c r="F889" s="3" t="str">
        <f t="shared" si="35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spans="1:18">
      <c r="A890" t="s">
        <v>91</v>
      </c>
      <c r="B890" t="s">
        <v>2</v>
      </c>
      <c r="C890" s="3" t="e">
        <f>HLOOKUP($B890,'ligue 1'!G:Z,433,FALSE)</f>
        <v>#N/A</v>
      </c>
      <c r="D890" s="3"/>
      <c r="E890" s="3"/>
      <c r="F890" s="3" t="str">
        <f t="shared" si="35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spans="1:18">
      <c r="A891" t="s">
        <v>91</v>
      </c>
      <c r="B891" t="s">
        <v>6</v>
      </c>
      <c r="C891" s="3" t="e">
        <f>HLOOKUP($B891,'ligue 1'!G:Z,433,FALSE)</f>
        <v>#N/A</v>
      </c>
      <c r="D891" s="3"/>
      <c r="E891" s="3"/>
      <c r="F891" s="3" t="str">
        <f t="shared" si="35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spans="1:18">
      <c r="A892" t="s">
        <v>91</v>
      </c>
      <c r="B892" t="s">
        <v>9</v>
      </c>
      <c r="C892" s="3" t="e">
        <f>HLOOKUP($B892,'ligue 1'!G:Z,433,FALSE)</f>
        <v>#N/A</v>
      </c>
      <c r="D892" s="3"/>
      <c r="E892" s="3"/>
      <c r="F892" s="3" t="str">
        <f t="shared" si="35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spans="1:18">
      <c r="A893" t="s">
        <v>91</v>
      </c>
      <c r="B893" t="s">
        <v>0</v>
      </c>
      <c r="C893" s="3" t="e">
        <f>HLOOKUP($B893,'ligue 1'!G:Z,433,FALSE)</f>
        <v>#N/A</v>
      </c>
      <c r="D893" s="3"/>
      <c r="E893" s="3"/>
      <c r="F893" s="3" t="str">
        <f t="shared" si="35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spans="1:18">
      <c r="A894" t="s">
        <v>91</v>
      </c>
      <c r="B894" t="s">
        <v>3</v>
      </c>
      <c r="C894" s="3" t="e">
        <f>HLOOKUP($B894,'ligue 1'!G:Z,433,FALSE)</f>
        <v>#N/A</v>
      </c>
      <c r="D894" s="3"/>
      <c r="E894" s="3"/>
      <c r="F894" s="3" t="str">
        <f t="shared" si="35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spans="1:18">
      <c r="A895" t="s">
        <v>91</v>
      </c>
      <c r="B895" t="s">
        <v>7</v>
      </c>
      <c r="C895" s="3" t="e">
        <f>HLOOKUP($B895,'ligue 1'!G:Z,433,FALSE)</f>
        <v>#N/A</v>
      </c>
      <c r="D895" s="3"/>
      <c r="E895" s="3"/>
      <c r="F895" s="3" t="str">
        <f t="shared" si="35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spans="1:18">
      <c r="A896" t="s">
        <v>91</v>
      </c>
      <c r="B896" t="s">
        <v>12</v>
      </c>
      <c r="C896" s="3" t="e">
        <f>HLOOKUP($B896,'ligue 1'!G:Z,433,FALSE)</f>
        <v>#N/A</v>
      </c>
      <c r="D896" s="3"/>
      <c r="E896" s="3"/>
      <c r="F896" s="3" t="str">
        <f t="shared" si="35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spans="1:18">
      <c r="A897" t="s">
        <v>91</v>
      </c>
      <c r="B897" t="s">
        <v>10</v>
      </c>
      <c r="C897" s="3" t="e">
        <f>HLOOKUP($B897,'ligue 1'!G:Z,433,FALSE)</f>
        <v>#N/A</v>
      </c>
      <c r="D897" s="3"/>
      <c r="E897" s="3"/>
      <c r="F897" s="3" t="str">
        <f t="shared" si="35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9" spans="1:18">
      <c r="A899">
        <v>433</v>
      </c>
    </row>
    <row r="901" spans="1:18">
      <c r="C901" s="8" t="s">
        <v>135</v>
      </c>
      <c r="D901" s="8" t="s">
        <v>136</v>
      </c>
      <c r="E901" s="8" t="s">
        <v>137</v>
      </c>
      <c r="F901" s="8" t="s">
        <v>138</v>
      </c>
      <c r="G901" s="9" t="s">
        <v>143</v>
      </c>
      <c r="H901" s="9"/>
      <c r="I901" s="9"/>
      <c r="J901" s="9"/>
      <c r="K901" s="9" t="s">
        <v>144</v>
      </c>
      <c r="L901" s="9"/>
      <c r="M901" s="9"/>
      <c r="N901" s="9"/>
      <c r="O901" s="8" t="s">
        <v>145</v>
      </c>
      <c r="P901" s="8" t="s">
        <v>146</v>
      </c>
      <c r="Q901" s="8" t="s">
        <v>153</v>
      </c>
      <c r="R901" s="8" t="s">
        <v>154</v>
      </c>
    </row>
    <row r="902" spans="1:18">
      <c r="C902" s="8"/>
      <c r="D902" s="8"/>
      <c r="E902" s="8"/>
      <c r="F902" s="8"/>
      <c r="G902" s="3" t="s">
        <v>139</v>
      </c>
      <c r="H902" s="3" t="s">
        <v>140</v>
      </c>
      <c r="I902" s="3" t="s">
        <v>141</v>
      </c>
      <c r="J902" s="3" t="s">
        <v>142</v>
      </c>
      <c r="K902" s="3" t="s">
        <v>139</v>
      </c>
      <c r="L902" s="3" t="s">
        <v>140</v>
      </c>
      <c r="M902" s="3" t="s">
        <v>141</v>
      </c>
      <c r="N902" s="3" t="s">
        <v>142</v>
      </c>
      <c r="O902" s="8"/>
      <c r="P902" s="8"/>
      <c r="Q902" s="8"/>
      <c r="R902" s="8"/>
    </row>
    <row r="903" spans="1:18">
      <c r="A903" t="s">
        <v>92</v>
      </c>
      <c r="B903" t="s">
        <v>11</v>
      </c>
      <c r="C903" s="3" t="e">
        <f>HLOOKUP($B903,'ligue 1'!G:Z,445,FALSE)</f>
        <v>#N/A</v>
      </c>
      <c r="D903" s="3"/>
      <c r="E903" s="3"/>
      <c r="F903" s="3" t="str">
        <f>IF(D903&lt;&gt;"",D903-E903,"")</f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spans="1:18">
      <c r="A904" t="s">
        <v>92</v>
      </c>
      <c r="B904" t="s">
        <v>14</v>
      </c>
      <c r="C904" s="3" t="e">
        <f>HLOOKUP($B904,'ligue 1'!G:Z,445,FALSE)</f>
        <v>#N/A</v>
      </c>
      <c r="D904" s="3"/>
      <c r="E904" s="3"/>
      <c r="F904" s="3" t="str">
        <f t="shared" ref="F904:F922" si="36">IF(D904&lt;&gt;"",D904-E904,"")</f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spans="1:18">
      <c r="A905" t="s">
        <v>92</v>
      </c>
      <c r="B905" t="s">
        <v>19</v>
      </c>
      <c r="C905" s="3" t="e">
        <f>HLOOKUP($B905,'ligue 1'!G:Z,445,FALSE)</f>
        <v>#N/A</v>
      </c>
      <c r="D905" s="3"/>
      <c r="E905" s="3"/>
      <c r="F905" s="3" t="str">
        <f t="shared" si="36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spans="1:18">
      <c r="A906" t="s">
        <v>92</v>
      </c>
      <c r="B906" t="s">
        <v>16</v>
      </c>
      <c r="C906" s="3" t="e">
        <f>HLOOKUP($B906,'ligue 1'!G:Z,445,FALSE)</f>
        <v>#N/A</v>
      </c>
      <c r="D906" s="3"/>
      <c r="E906" s="3"/>
      <c r="F906" s="3" t="str">
        <f t="shared" si="36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spans="1:18">
      <c r="A907" t="s">
        <v>92</v>
      </c>
      <c r="B907" t="s">
        <v>13</v>
      </c>
      <c r="C907" s="3" t="e">
        <f>HLOOKUP($B907,'ligue 1'!G:Z,445,FALSE)</f>
        <v>#N/A</v>
      </c>
      <c r="D907" s="3"/>
      <c r="E907" s="3"/>
      <c r="F907" s="3" t="str">
        <f t="shared" si="36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spans="1:18">
      <c r="A908" t="s">
        <v>92</v>
      </c>
      <c r="B908" t="s">
        <v>17</v>
      </c>
      <c r="C908" s="3" t="e">
        <f>HLOOKUP($B908,'ligue 1'!G:Z,445,FALSE)</f>
        <v>#N/A</v>
      </c>
      <c r="D908" s="3"/>
      <c r="E908" s="3"/>
      <c r="F908" s="3" t="str">
        <f t="shared" si="36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spans="1:18">
      <c r="A909" t="s">
        <v>92</v>
      </c>
      <c r="B909" t="s">
        <v>4</v>
      </c>
      <c r="C909" s="3" t="e">
        <f>HLOOKUP($B909,'ligue 1'!G:Z,445,FALSE)</f>
        <v>#N/A</v>
      </c>
      <c r="D909" s="3"/>
      <c r="E909" s="3"/>
      <c r="F909" s="3" t="str">
        <f t="shared" si="36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spans="1:18">
      <c r="A910" t="s">
        <v>92</v>
      </c>
      <c r="B910" t="s">
        <v>8</v>
      </c>
      <c r="C910" s="3" t="e">
        <f>HLOOKUP($B910,'ligue 1'!G:Z,445,FALSE)</f>
        <v>#N/A</v>
      </c>
      <c r="D910" s="3"/>
      <c r="E910" s="3"/>
      <c r="F910" s="3" t="str">
        <f t="shared" si="36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spans="1:18">
      <c r="A911" t="s">
        <v>92</v>
      </c>
      <c r="B911" t="s">
        <v>5</v>
      </c>
      <c r="C911" s="3" t="e">
        <f>HLOOKUP($B911,'ligue 1'!G:Z,445,FALSE)</f>
        <v>#N/A</v>
      </c>
      <c r="D911" s="3"/>
      <c r="E911" s="3"/>
      <c r="F911" s="3" t="str">
        <f t="shared" si="36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spans="1:18">
      <c r="A912" t="s">
        <v>92</v>
      </c>
      <c r="B912" t="s">
        <v>1</v>
      </c>
      <c r="C912" s="3" t="e">
        <f>HLOOKUP($B912,'ligue 1'!G:Z,445,FALSE)</f>
        <v>#N/A</v>
      </c>
      <c r="D912" s="3"/>
      <c r="E912" s="3"/>
      <c r="F912" s="3" t="str">
        <f t="shared" si="36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spans="1:18">
      <c r="A913" t="s">
        <v>92</v>
      </c>
      <c r="B913" t="s">
        <v>15</v>
      </c>
      <c r="C913" s="3" t="e">
        <f>HLOOKUP($B913,'ligue 1'!G:Z,445,FALSE)</f>
        <v>#N/A</v>
      </c>
      <c r="D913" s="3"/>
      <c r="E913" s="3"/>
      <c r="F913" s="3" t="str">
        <f t="shared" si="36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spans="1:18">
      <c r="A914" t="s">
        <v>92</v>
      </c>
      <c r="B914" t="s">
        <v>18</v>
      </c>
      <c r="C914" s="3" t="e">
        <f>HLOOKUP($B914,'ligue 1'!G:Z,445,FALSE)</f>
        <v>#N/A</v>
      </c>
      <c r="D914" s="3"/>
      <c r="E914" s="3"/>
      <c r="F914" s="3" t="str">
        <f t="shared" si="36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spans="1:18">
      <c r="A915" t="s">
        <v>92</v>
      </c>
      <c r="B915" t="s">
        <v>2</v>
      </c>
      <c r="C915" s="3" t="e">
        <f>HLOOKUP($B915,'ligue 1'!G:Z,445,FALSE)</f>
        <v>#N/A</v>
      </c>
      <c r="D915" s="3"/>
      <c r="E915" s="3"/>
      <c r="F915" s="3" t="str">
        <f t="shared" si="36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spans="1:18">
      <c r="A916" t="s">
        <v>92</v>
      </c>
      <c r="B916" t="s">
        <v>6</v>
      </c>
      <c r="C916" s="3" t="e">
        <f>HLOOKUP($B916,'ligue 1'!G:Z,445,FALSE)</f>
        <v>#N/A</v>
      </c>
      <c r="D916" s="3"/>
      <c r="E916" s="3"/>
      <c r="F916" s="3" t="str">
        <f t="shared" si="36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spans="1:18">
      <c r="A917" t="s">
        <v>92</v>
      </c>
      <c r="B917" t="s">
        <v>9</v>
      </c>
      <c r="C917" s="3" t="e">
        <f>HLOOKUP($B917,'ligue 1'!G:Z,445,FALSE)</f>
        <v>#N/A</v>
      </c>
      <c r="D917" s="3"/>
      <c r="E917" s="3"/>
      <c r="F917" s="3" t="str">
        <f t="shared" si="36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spans="1:18">
      <c r="A918" t="s">
        <v>92</v>
      </c>
      <c r="B918" t="s">
        <v>0</v>
      </c>
      <c r="C918" s="3" t="e">
        <f>HLOOKUP($B918,'ligue 1'!G:Z,445,FALSE)</f>
        <v>#N/A</v>
      </c>
      <c r="D918" s="3"/>
      <c r="E918" s="3"/>
      <c r="F918" s="3" t="str">
        <f t="shared" si="36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spans="1:18">
      <c r="A919" t="s">
        <v>92</v>
      </c>
      <c r="B919" t="s">
        <v>3</v>
      </c>
      <c r="C919" s="3" t="e">
        <f>HLOOKUP($B919,'ligue 1'!G:Z,445,FALSE)</f>
        <v>#N/A</v>
      </c>
      <c r="D919" s="3"/>
      <c r="E919" s="3"/>
      <c r="F919" s="3" t="str">
        <f t="shared" si="36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spans="1:18">
      <c r="A920" t="s">
        <v>92</v>
      </c>
      <c r="B920" t="s">
        <v>7</v>
      </c>
      <c r="C920" s="3" t="e">
        <f>HLOOKUP($B920,'ligue 1'!G:Z,445,FALSE)</f>
        <v>#N/A</v>
      </c>
      <c r="D920" s="3"/>
      <c r="E920" s="3"/>
      <c r="F920" s="3" t="str">
        <f t="shared" si="36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spans="1:18">
      <c r="A921" t="s">
        <v>92</v>
      </c>
      <c r="B921" t="s">
        <v>12</v>
      </c>
      <c r="C921" s="3" t="e">
        <f>HLOOKUP($B921,'ligue 1'!G:Z,445,FALSE)</f>
        <v>#N/A</v>
      </c>
      <c r="D921" s="3"/>
      <c r="E921" s="3"/>
      <c r="F921" s="3" t="str">
        <f t="shared" si="36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spans="1:18">
      <c r="A922" t="s">
        <v>92</v>
      </c>
      <c r="B922" t="s">
        <v>10</v>
      </c>
      <c r="C922" s="3" t="e">
        <f>HLOOKUP($B922,'ligue 1'!G:Z,445,FALSE)</f>
        <v>#N/A</v>
      </c>
      <c r="D922" s="3"/>
      <c r="E922" s="3"/>
      <c r="F922" s="3" t="str">
        <f t="shared" si="36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4" spans="1:18">
      <c r="A924">
        <v>445</v>
      </c>
    </row>
    <row r="926" spans="1:18">
      <c r="C926" s="8" t="s">
        <v>135</v>
      </c>
      <c r="D926" s="8" t="s">
        <v>136</v>
      </c>
      <c r="E926" s="8" t="s">
        <v>137</v>
      </c>
      <c r="F926" s="8" t="s">
        <v>138</v>
      </c>
      <c r="G926" s="9" t="s">
        <v>143</v>
      </c>
      <c r="H926" s="9"/>
      <c r="I926" s="9"/>
      <c r="J926" s="9"/>
      <c r="K926" s="9" t="s">
        <v>144</v>
      </c>
      <c r="L926" s="9"/>
      <c r="M926" s="9"/>
      <c r="N926" s="9"/>
      <c r="O926" s="8" t="s">
        <v>145</v>
      </c>
      <c r="P926" s="8" t="s">
        <v>146</v>
      </c>
      <c r="Q926" s="8" t="s">
        <v>153</v>
      </c>
      <c r="R926" s="8" t="s">
        <v>154</v>
      </c>
    </row>
    <row r="927" spans="1:18">
      <c r="C927" s="8"/>
      <c r="D927" s="8"/>
      <c r="E927" s="8"/>
      <c r="F927" s="8"/>
      <c r="G927" s="3" t="s">
        <v>139</v>
      </c>
      <c r="H927" s="3" t="s">
        <v>140</v>
      </c>
      <c r="I927" s="3" t="s">
        <v>141</v>
      </c>
      <c r="J927" s="3" t="s">
        <v>142</v>
      </c>
      <c r="K927" s="3" t="s">
        <v>139</v>
      </c>
      <c r="L927" s="3" t="s">
        <v>140</v>
      </c>
      <c r="M927" s="3" t="s">
        <v>141</v>
      </c>
      <c r="N927" s="3" t="s">
        <v>142</v>
      </c>
      <c r="O927" s="8"/>
      <c r="P927" s="8"/>
      <c r="Q927" s="8"/>
      <c r="R927" s="8"/>
    </row>
    <row r="928" spans="1:18">
      <c r="A928" t="s">
        <v>93</v>
      </c>
      <c r="B928" t="s">
        <v>11</v>
      </c>
      <c r="C928" s="3" t="e">
        <f>HLOOKUP($B928,'ligue 1'!G:Z,457,FALSE)</f>
        <v>#N/A</v>
      </c>
      <c r="D928" s="3"/>
      <c r="E928" s="3"/>
      <c r="F928" s="3" t="str">
        <f>IF(D928&lt;&gt;"",D928-E928,"")</f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spans="1:18">
      <c r="A929" t="s">
        <v>93</v>
      </c>
      <c r="B929" t="s">
        <v>14</v>
      </c>
      <c r="C929" s="3" t="e">
        <f>HLOOKUP($B929,'ligue 1'!G:Z,457,FALSE)</f>
        <v>#N/A</v>
      </c>
      <c r="D929" s="3"/>
      <c r="E929" s="3"/>
      <c r="F929" s="3" t="str">
        <f t="shared" ref="F929:F947" si="37">IF(D929&lt;&gt;"",D929-E929,"")</f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spans="1:18">
      <c r="A930" t="s">
        <v>93</v>
      </c>
      <c r="B930" t="s">
        <v>19</v>
      </c>
      <c r="C930" s="3" t="e">
        <f>HLOOKUP($B930,'ligue 1'!G:Z,457,FALSE)</f>
        <v>#N/A</v>
      </c>
      <c r="D930" s="3"/>
      <c r="E930" s="3"/>
      <c r="F930" s="3" t="str">
        <f t="shared" si="37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spans="1:18">
      <c r="A931" t="s">
        <v>93</v>
      </c>
      <c r="B931" t="s">
        <v>16</v>
      </c>
      <c r="C931" s="3" t="e">
        <f>HLOOKUP($B931,'ligue 1'!G:Z,457,FALSE)</f>
        <v>#N/A</v>
      </c>
      <c r="D931" s="3"/>
      <c r="E931" s="3"/>
      <c r="F931" s="3" t="str">
        <f t="shared" si="37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spans="1:18">
      <c r="A932" t="s">
        <v>93</v>
      </c>
      <c r="B932" t="s">
        <v>13</v>
      </c>
      <c r="C932" s="3" t="e">
        <f>HLOOKUP($B932,'ligue 1'!G:Z,457,FALSE)</f>
        <v>#N/A</v>
      </c>
      <c r="D932" s="3"/>
      <c r="E932" s="3"/>
      <c r="F932" s="3" t="str">
        <f t="shared" si="37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spans="1:18">
      <c r="A933" t="s">
        <v>93</v>
      </c>
      <c r="B933" t="s">
        <v>17</v>
      </c>
      <c r="C933" s="3" t="e">
        <f>HLOOKUP($B933,'ligue 1'!G:Z,457,FALSE)</f>
        <v>#N/A</v>
      </c>
      <c r="D933" s="3"/>
      <c r="E933" s="3"/>
      <c r="F933" s="3" t="str">
        <f t="shared" si="37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spans="1:18">
      <c r="A934" t="s">
        <v>93</v>
      </c>
      <c r="B934" t="s">
        <v>4</v>
      </c>
      <c r="C934" s="3" t="e">
        <f>HLOOKUP($B934,'ligue 1'!G:Z,457,FALSE)</f>
        <v>#N/A</v>
      </c>
      <c r="D934" s="3"/>
      <c r="E934" s="3"/>
      <c r="F934" s="3" t="str">
        <f t="shared" si="37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spans="1:18">
      <c r="A935" t="s">
        <v>93</v>
      </c>
      <c r="B935" t="s">
        <v>8</v>
      </c>
      <c r="C935" s="3" t="e">
        <f>HLOOKUP($B935,'ligue 1'!G:Z,457,FALSE)</f>
        <v>#N/A</v>
      </c>
      <c r="D935" s="3"/>
      <c r="E935" s="3"/>
      <c r="F935" s="3" t="str">
        <f t="shared" si="37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spans="1:18">
      <c r="A936" t="s">
        <v>93</v>
      </c>
      <c r="B936" t="s">
        <v>5</v>
      </c>
      <c r="C936" s="3" t="e">
        <f>HLOOKUP($B936,'ligue 1'!G:Z,457,FALSE)</f>
        <v>#N/A</v>
      </c>
      <c r="D936" s="3"/>
      <c r="E936" s="3"/>
      <c r="F936" s="3" t="str">
        <f t="shared" si="37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spans="1:18">
      <c r="A937" t="s">
        <v>93</v>
      </c>
      <c r="B937" t="s">
        <v>1</v>
      </c>
      <c r="C937" s="3" t="e">
        <f>HLOOKUP($B937,'ligue 1'!G:Z,457,FALSE)</f>
        <v>#N/A</v>
      </c>
      <c r="D937" s="3"/>
      <c r="E937" s="3"/>
      <c r="F937" s="3" t="str">
        <f t="shared" si="37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spans="1:18">
      <c r="A938" t="s">
        <v>93</v>
      </c>
      <c r="B938" t="s">
        <v>15</v>
      </c>
      <c r="C938" s="3" t="e">
        <f>HLOOKUP($B938,'ligue 1'!G:Z,457,FALSE)</f>
        <v>#N/A</v>
      </c>
      <c r="D938" s="3"/>
      <c r="E938" s="3"/>
      <c r="F938" s="3" t="str">
        <f t="shared" si="37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spans="1:18">
      <c r="A939" t="s">
        <v>93</v>
      </c>
      <c r="B939" t="s">
        <v>18</v>
      </c>
      <c r="C939" s="3" t="e">
        <f>HLOOKUP($B939,'ligue 1'!G:Z,457,FALSE)</f>
        <v>#N/A</v>
      </c>
      <c r="D939" s="3"/>
      <c r="E939" s="3"/>
      <c r="F939" s="3" t="str">
        <f t="shared" si="37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spans="1:18">
      <c r="A940" t="s">
        <v>93</v>
      </c>
      <c r="B940" t="s">
        <v>2</v>
      </c>
      <c r="C940" s="3" t="e">
        <f>HLOOKUP($B940,'ligue 1'!G:Z,457,FALSE)</f>
        <v>#N/A</v>
      </c>
      <c r="D940" s="3"/>
      <c r="E940" s="3"/>
      <c r="F940" s="3" t="str">
        <f t="shared" si="37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spans="1:18">
      <c r="A941" t="s">
        <v>93</v>
      </c>
      <c r="B941" t="s">
        <v>6</v>
      </c>
      <c r="C941" s="3" t="e">
        <f>HLOOKUP($B941,'ligue 1'!G:Z,457,FALSE)</f>
        <v>#N/A</v>
      </c>
      <c r="D941" s="3"/>
      <c r="E941" s="3"/>
      <c r="F941" s="3" t="str">
        <f t="shared" si="37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spans="1:18">
      <c r="A942" t="s">
        <v>93</v>
      </c>
      <c r="B942" t="s">
        <v>9</v>
      </c>
      <c r="C942" s="3" t="e">
        <f>HLOOKUP($B942,'ligue 1'!G:Z,457,FALSE)</f>
        <v>#N/A</v>
      </c>
      <c r="D942" s="3"/>
      <c r="E942" s="3"/>
      <c r="F942" s="3" t="str">
        <f t="shared" si="37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spans="1:18">
      <c r="A943" t="s">
        <v>93</v>
      </c>
      <c r="B943" t="s">
        <v>0</v>
      </c>
      <c r="C943" s="3" t="e">
        <f>HLOOKUP($B943,'ligue 1'!G:Z,457,FALSE)</f>
        <v>#N/A</v>
      </c>
      <c r="D943" s="3"/>
      <c r="E943" s="3"/>
      <c r="F943" s="3" t="str">
        <f t="shared" si="37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spans="1:18">
      <c r="A944" t="s">
        <v>93</v>
      </c>
      <c r="B944" t="s">
        <v>3</v>
      </c>
      <c r="C944" s="3" t="e">
        <f>HLOOKUP($B944,'ligue 1'!G:Z,457,FALSE)</f>
        <v>#N/A</v>
      </c>
      <c r="D944" s="3"/>
      <c r="E944" s="3"/>
      <c r="F944" s="3" t="str">
        <f t="shared" si="37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spans="1:18">
      <c r="A945" t="s">
        <v>93</v>
      </c>
      <c r="B945" t="s">
        <v>7</v>
      </c>
      <c r="C945" s="3" t="e">
        <f>HLOOKUP($B945,'ligue 1'!G:Z,457,FALSE)</f>
        <v>#N/A</v>
      </c>
      <c r="D945" s="3"/>
      <c r="E945" s="3"/>
      <c r="F945" s="3" t="str">
        <f t="shared" si="37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spans="1:18">
      <c r="A946" t="s">
        <v>93</v>
      </c>
      <c r="B946" t="s">
        <v>12</v>
      </c>
      <c r="C946" s="3" t="e">
        <f>HLOOKUP($B946,'ligue 1'!G:Z,457,FALSE)</f>
        <v>#N/A</v>
      </c>
      <c r="D946" s="3"/>
      <c r="E946" s="3"/>
      <c r="F946" s="3" t="str">
        <f t="shared" si="37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spans="1:18">
      <c r="A947" t="s">
        <v>93</v>
      </c>
      <c r="B947" t="s">
        <v>10</v>
      </c>
      <c r="C947" s="3" t="e">
        <f>HLOOKUP($B947,'ligue 1'!G:Z,457,FALSE)</f>
        <v>#N/A</v>
      </c>
      <c r="D947" s="3"/>
      <c r="E947" s="3"/>
      <c r="F947" s="3" t="str">
        <f t="shared" si="37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9" spans="1:18">
      <c r="A949">
        <v>457</v>
      </c>
    </row>
  </sheetData>
  <sortState ref="B726:C745">
    <sortCondition descending="1" ref="C726:C745"/>
  </sortState>
  <mergeCells count="378">
    <mergeCell ref="C1:C2"/>
    <mergeCell ref="D1:D2"/>
    <mergeCell ref="E1:E2"/>
    <mergeCell ref="F1:F2"/>
    <mergeCell ref="C51:C52"/>
    <mergeCell ref="D51:D52"/>
    <mergeCell ref="E51:E52"/>
    <mergeCell ref="F51:F52"/>
    <mergeCell ref="C26:C27"/>
    <mergeCell ref="D26:D27"/>
    <mergeCell ref="E26:E27"/>
    <mergeCell ref="F26:F27"/>
    <mergeCell ref="C101:C102"/>
    <mergeCell ref="D101:D102"/>
    <mergeCell ref="E101:E102"/>
    <mergeCell ref="F101:F102"/>
    <mergeCell ref="C76:C77"/>
    <mergeCell ref="D76:D77"/>
    <mergeCell ref="E76:E77"/>
    <mergeCell ref="F76:F77"/>
    <mergeCell ref="C151:C152"/>
    <mergeCell ref="D151:D152"/>
    <mergeCell ref="E151:E152"/>
    <mergeCell ref="F151:F152"/>
    <mergeCell ref="C126:C127"/>
    <mergeCell ref="D126:D127"/>
    <mergeCell ref="E126:E127"/>
    <mergeCell ref="F126:F127"/>
    <mergeCell ref="C201:C202"/>
    <mergeCell ref="D201:D202"/>
    <mergeCell ref="E201:E202"/>
    <mergeCell ref="F201:F202"/>
    <mergeCell ref="C176:C177"/>
    <mergeCell ref="D176:D177"/>
    <mergeCell ref="E176:E177"/>
    <mergeCell ref="F176:F177"/>
    <mergeCell ref="C251:C252"/>
    <mergeCell ref="D251:D252"/>
    <mergeCell ref="E251:E252"/>
    <mergeCell ref="F251:F252"/>
    <mergeCell ref="C226:C227"/>
    <mergeCell ref="D226:D227"/>
    <mergeCell ref="E226:E227"/>
    <mergeCell ref="F226:F227"/>
    <mergeCell ref="C301:C302"/>
    <mergeCell ref="D301:D302"/>
    <mergeCell ref="E301:E302"/>
    <mergeCell ref="F301:F302"/>
    <mergeCell ref="C276:C277"/>
    <mergeCell ref="D276:D277"/>
    <mergeCell ref="E276:E277"/>
    <mergeCell ref="F276:F277"/>
    <mergeCell ref="C351:C352"/>
    <mergeCell ref="D351:D352"/>
    <mergeCell ref="E351:E352"/>
    <mergeCell ref="F351:F352"/>
    <mergeCell ref="C326:C327"/>
    <mergeCell ref="D326:D327"/>
    <mergeCell ref="E326:E327"/>
    <mergeCell ref="F326:F327"/>
    <mergeCell ref="C401:C402"/>
    <mergeCell ref="D401:D402"/>
    <mergeCell ref="E401:E402"/>
    <mergeCell ref="F401:F402"/>
    <mergeCell ref="C376:C377"/>
    <mergeCell ref="D376:D377"/>
    <mergeCell ref="E376:E377"/>
    <mergeCell ref="F376:F377"/>
    <mergeCell ref="C451:C452"/>
    <mergeCell ref="D451:D452"/>
    <mergeCell ref="E451:E452"/>
    <mergeCell ref="F451:F452"/>
    <mergeCell ref="C426:C427"/>
    <mergeCell ref="D426:D427"/>
    <mergeCell ref="E426:E427"/>
    <mergeCell ref="F426:F427"/>
    <mergeCell ref="C501:C502"/>
    <mergeCell ref="D501:D502"/>
    <mergeCell ref="E501:E502"/>
    <mergeCell ref="F501:F502"/>
    <mergeCell ref="C476:C477"/>
    <mergeCell ref="D476:D477"/>
    <mergeCell ref="E476:E477"/>
    <mergeCell ref="F476:F477"/>
    <mergeCell ref="C551:C552"/>
    <mergeCell ref="D551:D552"/>
    <mergeCell ref="E551:E552"/>
    <mergeCell ref="F551:F552"/>
    <mergeCell ref="C526:C527"/>
    <mergeCell ref="D526:D527"/>
    <mergeCell ref="E526:E527"/>
    <mergeCell ref="F526:F527"/>
    <mergeCell ref="C601:C602"/>
    <mergeCell ref="D601:D602"/>
    <mergeCell ref="E601:E602"/>
    <mergeCell ref="F601:F602"/>
    <mergeCell ref="C576:C577"/>
    <mergeCell ref="D576:D577"/>
    <mergeCell ref="E576:E577"/>
    <mergeCell ref="F576:F577"/>
    <mergeCell ref="C651:C652"/>
    <mergeCell ref="D651:D652"/>
    <mergeCell ref="E651:E652"/>
    <mergeCell ref="F651:F652"/>
    <mergeCell ref="C626:C627"/>
    <mergeCell ref="D626:D627"/>
    <mergeCell ref="E626:E627"/>
    <mergeCell ref="F626:F627"/>
    <mergeCell ref="C701:C702"/>
    <mergeCell ref="D701:D702"/>
    <mergeCell ref="E701:E702"/>
    <mergeCell ref="F701:F702"/>
    <mergeCell ref="C676:C677"/>
    <mergeCell ref="D676:D677"/>
    <mergeCell ref="E676:E677"/>
    <mergeCell ref="F676:F677"/>
    <mergeCell ref="C751:C752"/>
    <mergeCell ref="D751:D752"/>
    <mergeCell ref="E751:E752"/>
    <mergeCell ref="F751:F752"/>
    <mergeCell ref="C726:C727"/>
    <mergeCell ref="D726:D727"/>
    <mergeCell ref="E726:E727"/>
    <mergeCell ref="F726:F727"/>
    <mergeCell ref="C801:C802"/>
    <mergeCell ref="D801:D802"/>
    <mergeCell ref="E801:E802"/>
    <mergeCell ref="F801:F802"/>
    <mergeCell ref="C776:C777"/>
    <mergeCell ref="D776:D777"/>
    <mergeCell ref="E776:E777"/>
    <mergeCell ref="F776:F777"/>
    <mergeCell ref="C851:C852"/>
    <mergeCell ref="D851:D852"/>
    <mergeCell ref="E851:E852"/>
    <mergeCell ref="F851:F852"/>
    <mergeCell ref="C826:C827"/>
    <mergeCell ref="D826:D827"/>
    <mergeCell ref="E826:E827"/>
    <mergeCell ref="F826:F827"/>
    <mergeCell ref="R926:R927"/>
    <mergeCell ref="C926:C927"/>
    <mergeCell ref="D926:D927"/>
    <mergeCell ref="E926:E927"/>
    <mergeCell ref="F926:F927"/>
    <mergeCell ref="Q851:Q852"/>
    <mergeCell ref="R851:R852"/>
    <mergeCell ref="Q876:Q877"/>
    <mergeCell ref="R876:R877"/>
    <mergeCell ref="Q901:Q902"/>
    <mergeCell ref="R901:R902"/>
    <mergeCell ref="G926:J926"/>
    <mergeCell ref="K926:N926"/>
    <mergeCell ref="O926:O927"/>
    <mergeCell ref="P926:P927"/>
    <mergeCell ref="C901:C902"/>
    <mergeCell ref="D901:D902"/>
    <mergeCell ref="E901:E902"/>
    <mergeCell ref="F901:F902"/>
    <mergeCell ref="C876:C877"/>
    <mergeCell ref="D876:D877"/>
    <mergeCell ref="E876:E877"/>
    <mergeCell ref="F876:F877"/>
    <mergeCell ref="Q926:Q927"/>
    <mergeCell ref="Q776:Q777"/>
    <mergeCell ref="R776:R777"/>
    <mergeCell ref="Q801:Q802"/>
    <mergeCell ref="R801:R802"/>
    <mergeCell ref="Q826:Q827"/>
    <mergeCell ref="R826:R827"/>
    <mergeCell ref="Q701:Q702"/>
    <mergeCell ref="R701:R702"/>
    <mergeCell ref="Q726:Q727"/>
    <mergeCell ref="R726:R727"/>
    <mergeCell ref="Q751:Q752"/>
    <mergeCell ref="R751:R752"/>
    <mergeCell ref="Q626:Q627"/>
    <mergeCell ref="R626:R627"/>
    <mergeCell ref="Q651:Q652"/>
    <mergeCell ref="R651:R652"/>
    <mergeCell ref="Q676:Q677"/>
    <mergeCell ref="R676:R677"/>
    <mergeCell ref="Q551:Q552"/>
    <mergeCell ref="R551:R552"/>
    <mergeCell ref="Q576:Q577"/>
    <mergeCell ref="R576:R577"/>
    <mergeCell ref="Q601:Q602"/>
    <mergeCell ref="R601:R602"/>
    <mergeCell ref="Q476:Q477"/>
    <mergeCell ref="R476:R477"/>
    <mergeCell ref="Q501:Q502"/>
    <mergeCell ref="R501:R502"/>
    <mergeCell ref="Q526:Q527"/>
    <mergeCell ref="R526:R527"/>
    <mergeCell ref="Q401:Q402"/>
    <mergeCell ref="R401:R402"/>
    <mergeCell ref="Q426:Q427"/>
    <mergeCell ref="R426:R427"/>
    <mergeCell ref="Q451:Q452"/>
    <mergeCell ref="R451:R452"/>
    <mergeCell ref="Q326:Q327"/>
    <mergeCell ref="R326:R327"/>
    <mergeCell ref="Q351:Q352"/>
    <mergeCell ref="R351:R352"/>
    <mergeCell ref="Q376:Q377"/>
    <mergeCell ref="R376:R377"/>
    <mergeCell ref="Q251:Q252"/>
    <mergeCell ref="R251:R252"/>
    <mergeCell ref="Q276:Q277"/>
    <mergeCell ref="R276:R277"/>
    <mergeCell ref="Q301:Q302"/>
    <mergeCell ref="R301:R302"/>
    <mergeCell ref="Q176:Q177"/>
    <mergeCell ref="R176:R177"/>
    <mergeCell ref="Q201:Q202"/>
    <mergeCell ref="R201:R202"/>
    <mergeCell ref="Q226:Q227"/>
    <mergeCell ref="R226:R227"/>
    <mergeCell ref="Q101:Q102"/>
    <mergeCell ref="R101:R102"/>
    <mergeCell ref="Q126:Q127"/>
    <mergeCell ref="R126:R127"/>
    <mergeCell ref="Q151:Q152"/>
    <mergeCell ref="R151:R152"/>
    <mergeCell ref="Q26:Q27"/>
    <mergeCell ref="R26:R27"/>
    <mergeCell ref="Q51:Q52"/>
    <mergeCell ref="R51:R52"/>
    <mergeCell ref="Q76:Q77"/>
    <mergeCell ref="R76:R77"/>
    <mergeCell ref="G901:J901"/>
    <mergeCell ref="K901:N901"/>
    <mergeCell ref="O901:O902"/>
    <mergeCell ref="P901:P902"/>
    <mergeCell ref="G851:J851"/>
    <mergeCell ref="K851:N851"/>
    <mergeCell ref="O851:O852"/>
    <mergeCell ref="P851:P852"/>
    <mergeCell ref="G876:J876"/>
    <mergeCell ref="K876:N876"/>
    <mergeCell ref="O876:O877"/>
    <mergeCell ref="P876:P877"/>
    <mergeCell ref="G801:J801"/>
    <mergeCell ref="K801:N801"/>
    <mergeCell ref="O801:O802"/>
    <mergeCell ref="P801:P802"/>
    <mergeCell ref="G826:J826"/>
    <mergeCell ref="K826:N826"/>
    <mergeCell ref="O826:O827"/>
    <mergeCell ref="P826:P827"/>
    <mergeCell ref="G751:J751"/>
    <mergeCell ref="K751:N751"/>
    <mergeCell ref="O751:O752"/>
    <mergeCell ref="P751:P752"/>
    <mergeCell ref="G776:J776"/>
    <mergeCell ref="K776:N776"/>
    <mergeCell ref="O776:O777"/>
    <mergeCell ref="P776:P777"/>
    <mergeCell ref="G701:J701"/>
    <mergeCell ref="K701:N701"/>
    <mergeCell ref="O701:O702"/>
    <mergeCell ref="P701:P702"/>
    <mergeCell ref="G726:J726"/>
    <mergeCell ref="K726:N726"/>
    <mergeCell ref="O726:O727"/>
    <mergeCell ref="P726:P727"/>
    <mergeCell ref="G651:J651"/>
    <mergeCell ref="K651:N651"/>
    <mergeCell ref="O651:O652"/>
    <mergeCell ref="P651:P652"/>
    <mergeCell ref="G676:J676"/>
    <mergeCell ref="K676:N676"/>
    <mergeCell ref="O676:O677"/>
    <mergeCell ref="P676:P677"/>
    <mergeCell ref="G626:J626"/>
    <mergeCell ref="K626:N626"/>
    <mergeCell ref="O626:O627"/>
    <mergeCell ref="P626:P627"/>
    <mergeCell ref="G576:J576"/>
    <mergeCell ref="K576:N576"/>
    <mergeCell ref="O576:O577"/>
    <mergeCell ref="P576:P577"/>
    <mergeCell ref="G601:J601"/>
    <mergeCell ref="K601:N601"/>
    <mergeCell ref="O601:O602"/>
    <mergeCell ref="P601:P602"/>
    <mergeCell ref="G526:J526"/>
    <mergeCell ref="K526:N526"/>
    <mergeCell ref="O526:O527"/>
    <mergeCell ref="P526:P527"/>
    <mergeCell ref="G551:J551"/>
    <mergeCell ref="K551:N551"/>
    <mergeCell ref="O551:O552"/>
    <mergeCell ref="P551:P552"/>
    <mergeCell ref="G476:J476"/>
    <mergeCell ref="K476:N476"/>
    <mergeCell ref="O476:O477"/>
    <mergeCell ref="P476:P477"/>
    <mergeCell ref="G501:J501"/>
    <mergeCell ref="K501:N501"/>
    <mergeCell ref="O501:O502"/>
    <mergeCell ref="P501:P502"/>
    <mergeCell ref="G426:J426"/>
    <mergeCell ref="K426:N426"/>
    <mergeCell ref="O426:O427"/>
    <mergeCell ref="P426:P427"/>
    <mergeCell ref="G451:J451"/>
    <mergeCell ref="K451:N451"/>
    <mergeCell ref="O451:O452"/>
    <mergeCell ref="P451:P452"/>
    <mergeCell ref="G376:J376"/>
    <mergeCell ref="K376:N376"/>
    <mergeCell ref="O376:O377"/>
    <mergeCell ref="P376:P377"/>
    <mergeCell ref="G401:J401"/>
    <mergeCell ref="K401:N401"/>
    <mergeCell ref="O401:O402"/>
    <mergeCell ref="P401:P402"/>
    <mergeCell ref="G326:J326"/>
    <mergeCell ref="K326:N326"/>
    <mergeCell ref="O326:O327"/>
    <mergeCell ref="P326:P327"/>
    <mergeCell ref="G351:J351"/>
    <mergeCell ref="K351:N351"/>
    <mergeCell ref="O351:O352"/>
    <mergeCell ref="P351:P352"/>
    <mergeCell ref="G276:J276"/>
    <mergeCell ref="K276:N276"/>
    <mergeCell ref="O276:O277"/>
    <mergeCell ref="P276:P277"/>
    <mergeCell ref="G301:J301"/>
    <mergeCell ref="K301:N301"/>
    <mergeCell ref="O301:O302"/>
    <mergeCell ref="P301:P302"/>
    <mergeCell ref="G226:J226"/>
    <mergeCell ref="K226:N226"/>
    <mergeCell ref="O226:O227"/>
    <mergeCell ref="P226:P227"/>
    <mergeCell ref="G251:J251"/>
    <mergeCell ref="K251:N251"/>
    <mergeCell ref="O251:O252"/>
    <mergeCell ref="P251:P252"/>
    <mergeCell ref="G176:J176"/>
    <mergeCell ref="K176:N176"/>
    <mergeCell ref="O176:O177"/>
    <mergeCell ref="P176:P177"/>
    <mergeCell ref="G201:J201"/>
    <mergeCell ref="K201:N201"/>
    <mergeCell ref="O201:O202"/>
    <mergeCell ref="P201:P202"/>
    <mergeCell ref="G126:J126"/>
    <mergeCell ref="K126:N126"/>
    <mergeCell ref="O126:O127"/>
    <mergeCell ref="P126:P127"/>
    <mergeCell ref="G151:J151"/>
    <mergeCell ref="K151:N151"/>
    <mergeCell ref="O151:O152"/>
    <mergeCell ref="P151:P152"/>
    <mergeCell ref="G76:J76"/>
    <mergeCell ref="K76:N76"/>
    <mergeCell ref="O76:O77"/>
    <mergeCell ref="P76:P77"/>
    <mergeCell ref="G101:J101"/>
    <mergeCell ref="K101:N101"/>
    <mergeCell ref="O101:O102"/>
    <mergeCell ref="P101:P102"/>
    <mergeCell ref="O26:O27"/>
    <mergeCell ref="P26:P27"/>
    <mergeCell ref="G51:J51"/>
    <mergeCell ref="K51:N51"/>
    <mergeCell ref="O51:O52"/>
    <mergeCell ref="P51:P52"/>
    <mergeCell ref="G1:J1"/>
    <mergeCell ref="K1:N1"/>
    <mergeCell ref="P1:P2"/>
    <mergeCell ref="O1:O2"/>
    <mergeCell ref="G26:J26"/>
    <mergeCell ref="K26:N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4"/>
  <sheetViews>
    <sheetView workbookViewId="0">
      <selection activeCell="G12" sqref="G12"/>
    </sheetView>
  </sheetViews>
  <sheetFormatPr baseColWidth="10" defaultRowHeight="15"/>
  <sheetData>
    <row r="2" spans="1:7">
      <c r="A2" t="s">
        <v>195</v>
      </c>
    </row>
    <row r="3" spans="1:7">
      <c r="B3" t="s">
        <v>196</v>
      </c>
    </row>
    <row r="4" spans="1:7">
      <c r="B4" t="s">
        <v>197</v>
      </c>
    </row>
    <row r="5" spans="1:7">
      <c r="B5" t="s">
        <v>198</v>
      </c>
    </row>
    <row r="6" spans="1:7">
      <c r="B6" t="s">
        <v>206</v>
      </c>
    </row>
    <row r="8" spans="1:7">
      <c r="A8" t="s">
        <v>199</v>
      </c>
    </row>
    <row r="9" spans="1:7">
      <c r="B9" t="s">
        <v>200</v>
      </c>
    </row>
    <row r="10" spans="1:7">
      <c r="B10" t="s">
        <v>201</v>
      </c>
    </row>
    <row r="11" spans="1:7">
      <c r="B11" t="s">
        <v>202</v>
      </c>
      <c r="G11" t="s">
        <v>213</v>
      </c>
    </row>
    <row r="12" spans="1:7">
      <c r="B12" t="s">
        <v>203</v>
      </c>
    </row>
    <row r="13" spans="1:7">
      <c r="B13" t="s">
        <v>204</v>
      </c>
    </row>
    <row r="14" spans="1:7">
      <c r="B14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ligue 1</vt:lpstr>
      <vt:lpstr>CLASSEMENTS</vt:lpstr>
      <vt:lpstr>Feuil4</vt:lpstr>
    </vt:vector>
  </TitlesOfParts>
  <Company>GDF SUEZ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FEBVRE</dc:creator>
  <cp:lastModifiedBy>FEBVRE</cp:lastModifiedBy>
  <dcterms:created xsi:type="dcterms:W3CDTF">2015-04-02T18:41:35Z</dcterms:created>
  <dcterms:modified xsi:type="dcterms:W3CDTF">2015-04-04T10:38:21Z</dcterms:modified>
</cp:coreProperties>
</file>