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qam-my.sharepoint.com/personal/bg991970_ens_uqam_ca/Documents/Bureau/Cabinet LogiFin/Data Analysis PY/"/>
    </mc:Choice>
  </mc:AlternateContent>
  <xr:revisionPtr revIDLastSave="2" documentId="8_{B42181C1-D24E-4AB7-AF68-348CE8B18BE3}" xr6:coauthVersionLast="47" xr6:coauthVersionMax="47" xr10:uidLastSave="{BE425547-0A79-4847-92A5-1D8D294ECD07}"/>
  <bookViews>
    <workbookView minimized="1" xWindow="1905" yWindow="1905" windowWidth="15375" windowHeight="7875" activeTab="2" xr2:uid="{92FC729C-AF13-45CD-BA48-C295D8CFE1E6}"/>
  </bookViews>
  <sheets>
    <sheet name="Base" sheetId="2" r:id="rId1"/>
    <sheet name="Analyse" sheetId="1" r:id="rId2"/>
    <sheet name="Tableau de bord" sheetId="3" r:id="rId3"/>
  </sheets>
  <definedNames>
    <definedName name="ChronologieNative_Date">#N/A</definedName>
    <definedName name="DonnéesExternes_1" localSheetId="0" hidden="1">Base!$A$1:$V$1358</definedName>
    <definedName name="Segment_Code_magasin">#N/A</definedName>
    <definedName name="Segment_Rég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8" i="3"/>
  <c r="H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F66DC-6EE2-4EE8-9D4E-53EE7BA3C61A}" keepAlive="1" name="Requête - Sheet1" description="Connexion à la requête « Sheet1 » dans le classeur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<sst xmlns="http://schemas.openxmlformats.org/spreadsheetml/2006/main" count="19089" uniqueCount="363">
  <si>
    <t>Numero</t>
  </si>
  <si>
    <t>Date</t>
  </si>
  <si>
    <t>Code Produit</t>
  </si>
  <si>
    <t>Quantité</t>
  </si>
  <si>
    <t>Code magasin</t>
  </si>
  <si>
    <t>Code client</t>
  </si>
  <si>
    <t>Prénom</t>
  </si>
  <si>
    <t>Nom</t>
  </si>
  <si>
    <t>Ville</t>
  </si>
  <si>
    <t>Région</t>
  </si>
  <si>
    <t>Nom et Prénom</t>
  </si>
  <si>
    <t>Adresse client</t>
  </si>
  <si>
    <t>Prix Unitaire</t>
  </si>
  <si>
    <t>Cout Unitaire</t>
  </si>
  <si>
    <t>Qualité</t>
  </si>
  <si>
    <t>Cathegorie</t>
  </si>
  <si>
    <t>Description</t>
  </si>
  <si>
    <t>Vente</t>
  </si>
  <si>
    <t>Coût</t>
  </si>
  <si>
    <t>Bénéfice Net</t>
  </si>
  <si>
    <t>Mois</t>
  </si>
  <si>
    <t>Jour</t>
  </si>
  <si>
    <t>P003</t>
  </si>
  <si>
    <t>M001</t>
  </si>
  <si>
    <t>C0014</t>
  </si>
  <si>
    <t>Ramata</t>
  </si>
  <si>
    <t>Bangoura</t>
  </si>
  <si>
    <t>Kindia</t>
  </si>
  <si>
    <t>Basse-Guinée</t>
  </si>
  <si>
    <t>BANGOURA Ramata</t>
  </si>
  <si>
    <t>Kindia, Basse-Guinée</t>
  </si>
  <si>
    <t>Moyenne</t>
  </si>
  <si>
    <t>Nourriture</t>
  </si>
  <si>
    <t>Sachet de café Touba 250g</t>
  </si>
  <si>
    <t>July</t>
  </si>
  <si>
    <t>Thursday</t>
  </si>
  <si>
    <t>M005</t>
  </si>
  <si>
    <t>C0072</t>
  </si>
  <si>
    <t>Aïssatou</t>
  </si>
  <si>
    <t>Diallo</t>
  </si>
  <si>
    <t>Siguiri</t>
  </si>
  <si>
    <t>Haute-Guinée</t>
  </si>
  <si>
    <t>DIALLO Aïssatou</t>
  </si>
  <si>
    <t>Siguiri, Haute-Guinée</t>
  </si>
  <si>
    <t>April</t>
  </si>
  <si>
    <t>Tuesday</t>
  </si>
  <si>
    <t>C0002</t>
  </si>
  <si>
    <t>Mariame</t>
  </si>
  <si>
    <t>Bah</t>
  </si>
  <si>
    <t>Conakry</t>
  </si>
  <si>
    <t>BAH Mariame</t>
  </si>
  <si>
    <t>Conakry, Basse-Guinée</t>
  </si>
  <si>
    <t>January</t>
  </si>
  <si>
    <t>M002</t>
  </si>
  <si>
    <t>C0067</t>
  </si>
  <si>
    <t>Mamadou</t>
  </si>
  <si>
    <t>Kéita</t>
  </si>
  <si>
    <t>Labé</t>
  </si>
  <si>
    <t>Moyenne-Guinée</t>
  </si>
  <si>
    <t>KÉITA Mamadou</t>
  </si>
  <si>
    <t>Labé, Moyenne-Guinée</t>
  </si>
  <si>
    <t>M004</t>
  </si>
  <si>
    <t>June</t>
  </si>
  <si>
    <t>Wednesday</t>
  </si>
  <si>
    <t>October</t>
  </si>
  <si>
    <t>December</t>
  </si>
  <si>
    <t>C0028</t>
  </si>
  <si>
    <t>Aicha</t>
  </si>
  <si>
    <t>KÉITA Aicha</t>
  </si>
  <si>
    <t>Sunday</t>
  </si>
  <si>
    <t>C0042</t>
  </si>
  <si>
    <t>Sékou</t>
  </si>
  <si>
    <t>Kankan</t>
  </si>
  <si>
    <t>BAH Sékou</t>
  </si>
  <si>
    <t>Kankan, Haute-Guinée</t>
  </si>
  <si>
    <t>September</t>
  </si>
  <si>
    <t>Monday</t>
  </si>
  <si>
    <t>C0025</t>
  </si>
  <si>
    <t>Sidiki</t>
  </si>
  <si>
    <t>Kourouma</t>
  </si>
  <si>
    <t>Mamou</t>
  </si>
  <si>
    <t>KOUROUMA Sidiki</t>
  </si>
  <si>
    <t>Mamou, Moyenne-Guinée</t>
  </si>
  <si>
    <t>May</t>
  </si>
  <si>
    <t>Saturday</t>
  </si>
  <si>
    <t>C0090</t>
  </si>
  <si>
    <t>Fanta</t>
  </si>
  <si>
    <t>Barry</t>
  </si>
  <si>
    <t>BARRY Fanta</t>
  </si>
  <si>
    <t>Friday</t>
  </si>
  <si>
    <t>C0096</t>
  </si>
  <si>
    <t>Ibrahima</t>
  </si>
  <si>
    <t>Camara</t>
  </si>
  <si>
    <t>CAMARA Ibrahima</t>
  </si>
  <si>
    <t>August</t>
  </si>
  <si>
    <t>C0099</t>
  </si>
  <si>
    <t>Aminata</t>
  </si>
  <si>
    <t>KÉITA Aminata</t>
  </si>
  <si>
    <t>February</t>
  </si>
  <si>
    <t>M003</t>
  </si>
  <si>
    <t>C0100</t>
  </si>
  <si>
    <t>DIALLO Mamadou</t>
  </si>
  <si>
    <t>C0066</t>
  </si>
  <si>
    <t>Touré</t>
  </si>
  <si>
    <t>TOURÉ Aminata</t>
  </si>
  <si>
    <t>C0092</t>
  </si>
  <si>
    <t>Salimatou</t>
  </si>
  <si>
    <t>KÉITA Salimatou</t>
  </si>
  <si>
    <t>C0055</t>
  </si>
  <si>
    <t>Mariama</t>
  </si>
  <si>
    <t>Sow</t>
  </si>
  <si>
    <t>SOW Mariama</t>
  </si>
  <si>
    <t>C0088</t>
  </si>
  <si>
    <t>Traoré</t>
  </si>
  <si>
    <t>TRAORÉ Mariama</t>
  </si>
  <si>
    <t>November</t>
  </si>
  <si>
    <t>C0008</t>
  </si>
  <si>
    <t>DIALLO Aminata</t>
  </si>
  <si>
    <t>C0057</t>
  </si>
  <si>
    <t>KOUROUMA Fanta</t>
  </si>
  <si>
    <t>March</t>
  </si>
  <si>
    <t>C0039</t>
  </si>
  <si>
    <t>TRAORÉ Aïssatou</t>
  </si>
  <si>
    <t>C0070</t>
  </si>
  <si>
    <t>Kadiatou</t>
  </si>
  <si>
    <t>CAMARA Kadiatou</t>
  </si>
  <si>
    <t>C0075</t>
  </si>
  <si>
    <t>KÉITA Sékou</t>
  </si>
  <si>
    <t>C0078</t>
  </si>
  <si>
    <t>Hadja</t>
  </si>
  <si>
    <t>Macenta</t>
  </si>
  <si>
    <t>Guinée Forestière</t>
  </si>
  <si>
    <t>TRAORÉ Hadja</t>
  </si>
  <si>
    <t>Macenta, Guinée Forestière</t>
  </si>
  <si>
    <t>C0010</t>
  </si>
  <si>
    <t>Sylla</t>
  </si>
  <si>
    <t>SYLLA Hadja</t>
  </si>
  <si>
    <t>C0040</t>
  </si>
  <si>
    <t>Oumar</t>
  </si>
  <si>
    <t>DIALLO Oumar</t>
  </si>
  <si>
    <t>C0049</t>
  </si>
  <si>
    <t>Awa</t>
  </si>
  <si>
    <t>Soumah</t>
  </si>
  <si>
    <t>SOUMAH Awa</t>
  </si>
  <si>
    <t>C0030</t>
  </si>
  <si>
    <t>DIALLO Ibrahima</t>
  </si>
  <si>
    <t>C0003</t>
  </si>
  <si>
    <t>CAMARA Sékou</t>
  </si>
  <si>
    <t>C0006</t>
  </si>
  <si>
    <t>KÉITA Mariama</t>
  </si>
  <si>
    <t>C0069</t>
  </si>
  <si>
    <t>Boubacar</t>
  </si>
  <si>
    <t>BAH Boubacar</t>
  </si>
  <si>
    <t>C0065</t>
  </si>
  <si>
    <t>Sékouba</t>
  </si>
  <si>
    <t>SOW Sékouba</t>
  </si>
  <si>
    <t>C0077</t>
  </si>
  <si>
    <t>Moussa</t>
  </si>
  <si>
    <t>Nzérékoré</t>
  </si>
  <si>
    <t>CAMARA Moussa</t>
  </si>
  <si>
    <t>Nzérékoré, Guinée Forestière</t>
  </si>
  <si>
    <t>C0091</t>
  </si>
  <si>
    <t>Kamara</t>
  </si>
  <si>
    <t>KAMARA Sidiki</t>
  </si>
  <si>
    <t>C0004</t>
  </si>
  <si>
    <t>SOW Aïssatou</t>
  </si>
  <si>
    <t>C0027</t>
  </si>
  <si>
    <t>Alpha</t>
  </si>
  <si>
    <t>KAMARA Alpha</t>
  </si>
  <si>
    <t>C0037</t>
  </si>
  <si>
    <t>BAH Kadiatou</t>
  </si>
  <si>
    <t>C0009</t>
  </si>
  <si>
    <t>BAH Oumar</t>
  </si>
  <si>
    <t>C0071</t>
  </si>
  <si>
    <t>Mohamed</t>
  </si>
  <si>
    <t>TRAORÉ Mohamed</t>
  </si>
  <si>
    <t>C0076</t>
  </si>
  <si>
    <t>Fodé</t>
  </si>
  <si>
    <t>DIALLO Fodé</t>
  </si>
  <si>
    <t>C0011</t>
  </si>
  <si>
    <t>TRAORÉ Moussa</t>
  </si>
  <si>
    <t>C0043</t>
  </si>
  <si>
    <t>KÉITA Fodé</t>
  </si>
  <si>
    <t>C0033</t>
  </si>
  <si>
    <t>SOW Aminata</t>
  </si>
  <si>
    <t>C0097</t>
  </si>
  <si>
    <t>Maimouna</t>
  </si>
  <si>
    <t>SOW Maimouna</t>
  </si>
  <si>
    <t>C0084</t>
  </si>
  <si>
    <t>Mamady</t>
  </si>
  <si>
    <t>CAMARA Mamady</t>
  </si>
  <si>
    <t>C0005</t>
  </si>
  <si>
    <t>TOURÉ Mohamed</t>
  </si>
  <si>
    <t>C0050</t>
  </si>
  <si>
    <t>Binta</t>
  </si>
  <si>
    <t>Kanté</t>
  </si>
  <si>
    <t>KANTÉ Binta</t>
  </si>
  <si>
    <t>C0062</t>
  </si>
  <si>
    <t>Mahawa</t>
  </si>
  <si>
    <t>DIALLO Mahawa</t>
  </si>
  <si>
    <t>C0087</t>
  </si>
  <si>
    <t>Alhassane</t>
  </si>
  <si>
    <t>SOW Alhassane</t>
  </si>
  <si>
    <t>C0061</t>
  </si>
  <si>
    <t>SYLLA Aicha</t>
  </si>
  <si>
    <t>C0048</t>
  </si>
  <si>
    <t>Saidou</t>
  </si>
  <si>
    <t>Konaté</t>
  </si>
  <si>
    <t>KONATÉ Saidou</t>
  </si>
  <si>
    <t>C0035</t>
  </si>
  <si>
    <t>Fatou</t>
  </si>
  <si>
    <t>KÉITA Fatou</t>
  </si>
  <si>
    <t>C0086</t>
  </si>
  <si>
    <t>Saran</t>
  </si>
  <si>
    <t>DIALLO Saran</t>
  </si>
  <si>
    <t>C0095</t>
  </si>
  <si>
    <t>BAH Mahawa</t>
  </si>
  <si>
    <t>C0056</t>
  </si>
  <si>
    <t>Ousmane</t>
  </si>
  <si>
    <t>TRAORÉ Ousmane</t>
  </si>
  <si>
    <t>C0001</t>
  </si>
  <si>
    <t>C0059</t>
  </si>
  <si>
    <t>KAMARA Salimatou</t>
  </si>
  <si>
    <t>C0019</t>
  </si>
  <si>
    <t>Doumbouya</t>
  </si>
  <si>
    <t>DOUMBOUYA Fodé</t>
  </si>
  <si>
    <t>C0036</t>
  </si>
  <si>
    <t>DIALLO Boubacar</t>
  </si>
  <si>
    <t>C0024</t>
  </si>
  <si>
    <t>TRAORÉ Fanta</t>
  </si>
  <si>
    <t>C0044</t>
  </si>
  <si>
    <t>DIALLO Moussa</t>
  </si>
  <si>
    <t>C0018</t>
  </si>
  <si>
    <t>KANTÉ Mamady</t>
  </si>
  <si>
    <t>C0051</t>
  </si>
  <si>
    <t>DOUMBOUYA Mamady</t>
  </si>
  <si>
    <t>C0029</t>
  </si>
  <si>
    <t>SYLLA Mahawa</t>
  </si>
  <si>
    <t>C0064</t>
  </si>
  <si>
    <t>CAMARA Maimouna</t>
  </si>
  <si>
    <t>C0079</t>
  </si>
  <si>
    <t>Abdoulaye</t>
  </si>
  <si>
    <t>BAH Abdoulaye</t>
  </si>
  <si>
    <t>C0053</t>
  </si>
  <si>
    <t>BAH Saran</t>
  </si>
  <si>
    <t>C0026</t>
  </si>
  <si>
    <t>BARRY Salimatou</t>
  </si>
  <si>
    <t>C0083</t>
  </si>
  <si>
    <t>DOUMBOUYA Binta</t>
  </si>
  <si>
    <t>C0098</t>
  </si>
  <si>
    <t>TOURÉ Sékouba</t>
  </si>
  <si>
    <t>C0058</t>
  </si>
  <si>
    <t>BARRY Sidiki</t>
  </si>
  <si>
    <t>C0023</t>
  </si>
  <si>
    <t>SOW Ousmane</t>
  </si>
  <si>
    <t>C0034</t>
  </si>
  <si>
    <t>TOURÉ Mamadou</t>
  </si>
  <si>
    <t>C0016</t>
  </si>
  <si>
    <t>KONATÉ Awa</t>
  </si>
  <si>
    <t>C0022</t>
  </si>
  <si>
    <t>DIALLO Mariama</t>
  </si>
  <si>
    <t>C0074</t>
  </si>
  <si>
    <t>BAH Mariama</t>
  </si>
  <si>
    <t>C0031</t>
  </si>
  <si>
    <t>BAH Maimouna</t>
  </si>
  <si>
    <t>P010</t>
  </si>
  <si>
    <t>Excellente</t>
  </si>
  <si>
    <t>Appareil</t>
  </si>
  <si>
    <t>Machine à coudre manuelle</t>
  </si>
  <si>
    <t>C0063</t>
  </si>
  <si>
    <t>BAH Ibrahima</t>
  </si>
  <si>
    <t>C0060</t>
  </si>
  <si>
    <t>KÉITA Alpha</t>
  </si>
  <si>
    <t>C0007</t>
  </si>
  <si>
    <t>BARRY Ibrahima</t>
  </si>
  <si>
    <t>C0041</t>
  </si>
  <si>
    <t>C0038</t>
  </si>
  <si>
    <t>CAMARA Mohamed</t>
  </si>
  <si>
    <t>C0045</t>
  </si>
  <si>
    <t>CAMARA Hadja</t>
  </si>
  <si>
    <t>C0052</t>
  </si>
  <si>
    <t>CAMARA Fodé</t>
  </si>
  <si>
    <t>C0082</t>
  </si>
  <si>
    <t>KANTÉ Awa</t>
  </si>
  <si>
    <t>C0017</t>
  </si>
  <si>
    <t>SOUMAH Binta</t>
  </si>
  <si>
    <t>C0073</t>
  </si>
  <si>
    <t>SOW Oumar</t>
  </si>
  <si>
    <t>C0046</t>
  </si>
  <si>
    <t>TRAORÉ Abdoulaye</t>
  </si>
  <si>
    <t>C0089</t>
  </si>
  <si>
    <t>KOUROUMA Ousmane</t>
  </si>
  <si>
    <t>C0047</t>
  </si>
  <si>
    <t>BAH Ramata</t>
  </si>
  <si>
    <t>C0081</t>
  </si>
  <si>
    <t>SOUMAH Saidou</t>
  </si>
  <si>
    <t>C0093</t>
  </si>
  <si>
    <t>SYLLA Alpha</t>
  </si>
  <si>
    <t>C0068</t>
  </si>
  <si>
    <t>DIALLO Fatou</t>
  </si>
  <si>
    <t>C0015</t>
  </si>
  <si>
    <t>Baldé</t>
  </si>
  <si>
    <t>BALDÉ Saidou</t>
  </si>
  <si>
    <t>C0080</t>
  </si>
  <si>
    <t>KONATÉ Ramata</t>
  </si>
  <si>
    <t>C0094</t>
  </si>
  <si>
    <t>DIALLO Aicha</t>
  </si>
  <si>
    <t>C0020</t>
  </si>
  <si>
    <t>CAMARA Saran</t>
  </si>
  <si>
    <t>C0085</t>
  </si>
  <si>
    <t>BAH Fodé</t>
  </si>
  <si>
    <t>P006</t>
  </si>
  <si>
    <t>Très bonne</t>
  </si>
  <si>
    <t>Vetement</t>
  </si>
  <si>
    <t>Sandales en cuir artisanal</t>
  </si>
  <si>
    <t>C0013</t>
  </si>
  <si>
    <t>Cissé</t>
  </si>
  <si>
    <t>CISSÉ Abdoulaye</t>
  </si>
  <si>
    <t>C0012</t>
  </si>
  <si>
    <t>DIALLO Kadiatou</t>
  </si>
  <si>
    <t>C0021</t>
  </si>
  <si>
    <t>BAH Alhassane</t>
  </si>
  <si>
    <t>C0032</t>
  </si>
  <si>
    <t>CAMARA Sékouba</t>
  </si>
  <si>
    <t>P011</t>
  </si>
  <si>
    <t>Bonne</t>
  </si>
  <si>
    <t>Attiéké emballé 1kg</t>
  </si>
  <si>
    <t>C0054</t>
  </si>
  <si>
    <t>DIALLO Alhassane</t>
  </si>
  <si>
    <t>P007</t>
  </si>
  <si>
    <t>Jean rouge</t>
  </si>
  <si>
    <t>P001</t>
  </si>
  <si>
    <t>Boubou en bazin riche taille unique</t>
  </si>
  <si>
    <t>P008</t>
  </si>
  <si>
    <t>Lampe torche solaire</t>
  </si>
  <si>
    <t>P009</t>
  </si>
  <si>
    <t>Groupe électrogène 2KVA</t>
  </si>
  <si>
    <t>P002</t>
  </si>
  <si>
    <t>Téléphone Tecno Spark 10 128GB</t>
  </si>
  <si>
    <t>P004</t>
  </si>
  <si>
    <t>Marmite en aluminium 25L</t>
  </si>
  <si>
    <t>P005</t>
  </si>
  <si>
    <t>Sac de riz local 5kg</t>
  </si>
  <si>
    <t>Étiquettes de lignes</t>
  </si>
  <si>
    <t>Total général</t>
  </si>
  <si>
    <t>oct</t>
  </si>
  <si>
    <t>nov</t>
  </si>
  <si>
    <t>déc</t>
  </si>
  <si>
    <t>Somme de Coût</t>
  </si>
  <si>
    <t>Somme de Vente</t>
  </si>
  <si>
    <t>Somme de Bénéfice Net</t>
  </si>
  <si>
    <t>Vente totale</t>
  </si>
  <si>
    <t>Coût toal</t>
  </si>
  <si>
    <t>Bénéfice Net total</t>
  </si>
  <si>
    <t>Magasin</t>
  </si>
  <si>
    <t>STATISTIQUES PAR ZONE</t>
  </si>
  <si>
    <t>STATISTIQUES PAR MAGASIN</t>
  </si>
  <si>
    <t>STATISTIQUES PAR PERIODES</t>
  </si>
  <si>
    <t>TABLEAU DE BORD</t>
  </si>
  <si>
    <t>STATISTIQUES PAR PERIODE</t>
  </si>
  <si>
    <t>COUTS TOTAUX :</t>
  </si>
  <si>
    <t>VENTES TOTALES:</t>
  </si>
  <si>
    <t>BENEFICE NET: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</si>
</sst>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\ [$GNF]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20"/>
      <color theme="0"/>
      <name val="Times New Roman"/>
      <family val="1"/>
    </font>
    <font>
      <sz val="2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0000"/>
      </bottom>
      <diagonal/>
    </border>
    <border>
      <left/>
      <right/>
      <top style="thin">
        <color rgb="FFFF000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1"/>
    <xf numFmtId="0" fontId="1" fillId="0" borderId="1" xfId="1" applyAlignment="1"/>
    <xf numFmtId="0" fontId="0" fillId="3" borderId="0" xfId="0" applyFill="1"/>
    <xf numFmtId="0" fontId="3" fillId="2" borderId="0" xfId="0" applyFont="1" applyFill="1" applyAlignment="1">
      <alignment horizontal="center"/>
    </xf>
    <xf numFmtId="0" fontId="0" fillId="4" borderId="0" xfId="0" applyFill="1"/>
    <xf numFmtId="0" fontId="0" fillId="0" borderId="0" xfId="0"/>
    <xf numFmtId="0" fontId="1" fillId="0" borderId="1" xfId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3" borderId="1" xfId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</cellXfs>
  <cellStyles count="2">
    <cellStyle name="Normal" xfId="0" builtinId="0"/>
    <cellStyle name="Titre 1" xfId="1" builtinId="16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font>
        <b/>
        <i val="0"/>
        <color theme="0"/>
      </font>
      <fill>
        <patternFill>
          <fgColor theme="0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 patternType="solid">
          <fgColor theme="0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z val="11"/>
        <color theme="1"/>
      </font>
    </dxf>
    <dxf>
      <font>
        <b/>
        <i val="0"/>
        <color theme="0"/>
      </font>
      <fill>
        <patternFill patternType="solid">
          <fgColor theme="0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sz val="11"/>
        <color theme="1"/>
      </font>
    </dxf>
    <dxf>
      <font>
        <b/>
        <i val="0"/>
        <color theme="0"/>
        <name val="TIMES NEW"/>
      </font>
      <fill>
        <patternFill patternType="none">
          <fgColor indexed="6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z val="11"/>
        <color theme="1"/>
      </font>
    </dxf>
    <dxf>
      <font>
        <b/>
        <i val="0"/>
      </font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b/>
        <i val="0"/>
        <color theme="0"/>
      </font>
      <fill>
        <patternFill patternType="solid">
          <fgColor theme="0"/>
          <bgColor theme="0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9" defaultTableStyle="TableStyleMedium2" defaultPivotStyle="PivotStyleLight16">
    <tableStyle name="Invisible" pivot="0" table="0" count="0" xr9:uid="{D138742E-BA7D-468A-B1D3-000199C407AF}"/>
    <tableStyle name="Style de chronologie 1" pivot="0" table="0" count="8" xr9:uid="{D226DF16-8ACE-4A13-895B-E38499DA4F6B}">
      <tableStyleElement type="wholeTable" dxfId="27"/>
      <tableStyleElement type="headerRow" dxfId="26"/>
    </tableStyle>
    <tableStyle name="Style de chronologie 2" pivot="0" table="0" count="8" xr9:uid="{F85A925A-795D-4424-AD31-5FD30CC6F81F}">
      <tableStyleElement type="wholeTable" dxfId="25"/>
      <tableStyleElement type="headerRow" dxfId="24"/>
    </tableStyle>
    <tableStyle name="Style de chronologie 3" pivot="0" table="0" count="8" xr9:uid="{3338CF27-5CB3-4586-A386-47FA7A7375C2}">
      <tableStyleElement type="wholeTable" dxfId="23"/>
      <tableStyleElement type="headerRow" dxfId="22"/>
    </tableStyle>
    <tableStyle name="Style de chronologie 4" pivot="0" table="0" count="8" xr9:uid="{B61F103D-66B0-49AA-A6B9-B52A49DE4BE6}">
      <tableStyleElement type="wholeTable" dxfId="21"/>
      <tableStyleElement type="headerRow" dxfId="20"/>
    </tableStyle>
    <tableStyle name="Style de chronologie 5" pivot="0" table="0" count="8" xr9:uid="{8687360B-CE27-47A5-B5CC-D3873C066759}">
      <tableStyleElement type="wholeTable" dxfId="19"/>
      <tableStyleElement type="headerRow" dxfId="18"/>
    </tableStyle>
    <tableStyle name="Style de segment 1" pivot="0" table="0" count="1" xr9:uid="{22EA38AC-7053-4988-BF7D-F63C7B81BDFB}">
      <tableStyleElement type="wholeTable" dxfId="17"/>
    </tableStyle>
    <tableStyle name="Style de segment 2" pivot="0" table="0" count="1" xr9:uid="{297DBFC8-AB8A-48D4-A0C9-B0F2696B8953}">
      <tableStyleElement type="wholeTable" dxfId="16"/>
    </tableStyle>
    <tableStyle name="Style de segment 3" pivot="0" table="0" count="1" xr9:uid="{260E449B-BA28-42B7-B312-270D11CDFFB1}">
      <tableStyleElement type="wholeTable" dxfId="15"/>
    </tableStyle>
  </tableStyles>
  <extLst>
    <ext xmlns:x14="http://schemas.microsoft.com/office/spreadsheetml/2009/9/main" uri="{EB79DEF2-80B8-43e5-95BD-54CBDDF9020C}">
      <x14:slicerStyles defaultSlicerStyle="SlicerStyleLight1">
        <x14:slicerStyle name="Style de segment 1"/>
        <x14:slicerStyle name="Style de segment 2"/>
        <x14:slicerStyle name="Style de segment 3"/>
      </x14:slicerStyles>
    </ext>
    <ext xmlns:x15="http://schemas.microsoft.com/office/spreadsheetml/2010/11/main" uri="{A0A4C193-F2C1-4fcb-8827-314CF55A85BB}">
      <x15:dxfs count="30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e de chronologie 1">
          <x15:timelineStyleElements>
            <x15:timelineStyleElement type="selectionLabel" dxfId="29"/>
            <x15:timelineStyleElement type="timeLevel" dxfId="28"/>
            <x15:timelineStyleElement type="periodLabel1" dxfId="27"/>
            <x15:timelineStyleElement type="periodLabel2" dxfId="26"/>
            <x15:timelineStyleElement type="selectedTimeBlock" dxfId="25"/>
            <x15:timelineStyleElement type="unselectedTimeBlock" dxfId="24"/>
          </x15:timelineStyleElements>
        </x15:timelineStyle>
        <x15:timelineStyle name="Style de chronologie 2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Style de chronologie 3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Style de chronologie 4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Style de chronologie 5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bord.xlsx]Analyse!Tableau croisé dynamique4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Analyse!$B$4</c:f>
              <c:strCache>
                <c:ptCount val="1"/>
                <c:pt idx="0">
                  <c:v>Coût toal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Analyse!$A$5:$A$17</c:f>
              <c:multiLvlStrCache>
                <c:ptCount val="8"/>
                <c:lvl>
                  <c:pt idx="0">
                    <c:v>Conakry</c:v>
                  </c:pt>
                  <c:pt idx="1">
                    <c:v>Kindia</c:v>
                  </c:pt>
                  <c:pt idx="2">
                    <c:v>Macenta</c:v>
                  </c:pt>
                  <c:pt idx="3">
                    <c:v>Nzérékoré</c:v>
                  </c:pt>
                  <c:pt idx="4">
                    <c:v>Kankan</c:v>
                  </c:pt>
                  <c:pt idx="5">
                    <c:v>Siguiri</c:v>
                  </c:pt>
                  <c:pt idx="6">
                    <c:v>Labé</c:v>
                  </c:pt>
                  <c:pt idx="7">
                    <c:v>Mamou</c:v>
                  </c:pt>
                </c:lvl>
                <c:lvl>
                  <c:pt idx="0">
                    <c:v>Basse-Guinée</c:v>
                  </c:pt>
                  <c:pt idx="2">
                    <c:v>Guinée Forestière</c:v>
                  </c:pt>
                  <c:pt idx="4">
                    <c:v>Haute-Guinée</c:v>
                  </c:pt>
                  <c:pt idx="6">
                    <c:v>Moyenne-Guinée</c:v>
                  </c:pt>
                </c:lvl>
              </c:multiLvlStrCache>
            </c:multiLvlStrRef>
          </c:cat>
          <c:val>
            <c:numRef>
              <c:f>Analyse!$B$5:$B$17</c:f>
              <c:numCache>
                <c:formatCode>General</c:formatCode>
                <c:ptCount val="8"/>
                <c:pt idx="0">
                  <c:v>87686500</c:v>
                </c:pt>
                <c:pt idx="1">
                  <c:v>80511500</c:v>
                </c:pt>
                <c:pt idx="2">
                  <c:v>32856000</c:v>
                </c:pt>
                <c:pt idx="3">
                  <c:v>30228500</c:v>
                </c:pt>
                <c:pt idx="4">
                  <c:v>43236500</c:v>
                </c:pt>
                <c:pt idx="5">
                  <c:v>44264000</c:v>
                </c:pt>
                <c:pt idx="6">
                  <c:v>58050500</c:v>
                </c:pt>
                <c:pt idx="7">
                  <c:v>45885500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4-48B0-90F2-75F8F1D5C808}"/>
            </c:ext>
          </c:extLst>
        </c:ser>
        <c:ser>
          <c:idx val="1"/>
          <c:order val="1"/>
          <c:tx>
            <c:strRef>
              <c:f>Analyse!$C$4</c:f>
              <c:strCache>
                <c:ptCount val="1"/>
                <c:pt idx="0">
                  <c:v>Vente totale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Analyse!$A$5:$A$17</c:f>
              <c:multiLvlStrCache>
                <c:ptCount val="8"/>
                <c:lvl>
                  <c:pt idx="0">
                    <c:v>Conakry</c:v>
                  </c:pt>
                  <c:pt idx="1">
                    <c:v>Kindia</c:v>
                  </c:pt>
                  <c:pt idx="2">
                    <c:v>Macenta</c:v>
                  </c:pt>
                  <c:pt idx="3">
                    <c:v>Nzérékoré</c:v>
                  </c:pt>
                  <c:pt idx="4">
                    <c:v>Kankan</c:v>
                  </c:pt>
                  <c:pt idx="5">
                    <c:v>Siguiri</c:v>
                  </c:pt>
                  <c:pt idx="6">
                    <c:v>Labé</c:v>
                  </c:pt>
                  <c:pt idx="7">
                    <c:v>Mamou</c:v>
                  </c:pt>
                </c:lvl>
                <c:lvl>
                  <c:pt idx="0">
                    <c:v>Basse-Guinée</c:v>
                  </c:pt>
                  <c:pt idx="2">
                    <c:v>Guinée Forestière</c:v>
                  </c:pt>
                  <c:pt idx="4">
                    <c:v>Haute-Guinée</c:v>
                  </c:pt>
                  <c:pt idx="6">
                    <c:v>Moyenne-Guinée</c:v>
                  </c:pt>
                </c:lvl>
              </c:multiLvlStrCache>
            </c:multiLvlStrRef>
          </c:cat>
          <c:val>
            <c:numRef>
              <c:f>Analyse!$C$5:$C$17</c:f>
              <c:numCache>
                <c:formatCode>General</c:formatCode>
                <c:ptCount val="8"/>
                <c:pt idx="0">
                  <c:v>133913000</c:v>
                </c:pt>
                <c:pt idx="1">
                  <c:v>122070000</c:v>
                </c:pt>
                <c:pt idx="2">
                  <c:v>49809000</c:v>
                </c:pt>
                <c:pt idx="3">
                  <c:v>45729000</c:v>
                </c:pt>
                <c:pt idx="4">
                  <c:v>65860000</c:v>
                </c:pt>
                <c:pt idx="5">
                  <c:v>67345000</c:v>
                </c:pt>
                <c:pt idx="6">
                  <c:v>88005000</c:v>
                </c:pt>
                <c:pt idx="7">
                  <c:v>69781000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4-48B0-90F2-75F8F1D5C808}"/>
            </c:ext>
          </c:extLst>
        </c:ser>
        <c:ser>
          <c:idx val="2"/>
          <c:order val="2"/>
          <c:tx>
            <c:strRef>
              <c:f>Analyse!$D$4</c:f>
              <c:strCache>
                <c:ptCount val="1"/>
                <c:pt idx="0">
                  <c:v>Bénéfice Net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Analyse!$A$5:$A$17</c:f>
              <c:multiLvlStrCache>
                <c:ptCount val="8"/>
                <c:lvl>
                  <c:pt idx="0">
                    <c:v>Conakry</c:v>
                  </c:pt>
                  <c:pt idx="1">
                    <c:v>Kindia</c:v>
                  </c:pt>
                  <c:pt idx="2">
                    <c:v>Macenta</c:v>
                  </c:pt>
                  <c:pt idx="3">
                    <c:v>Nzérékoré</c:v>
                  </c:pt>
                  <c:pt idx="4">
                    <c:v>Kankan</c:v>
                  </c:pt>
                  <c:pt idx="5">
                    <c:v>Siguiri</c:v>
                  </c:pt>
                  <c:pt idx="6">
                    <c:v>Labé</c:v>
                  </c:pt>
                  <c:pt idx="7">
                    <c:v>Mamou</c:v>
                  </c:pt>
                </c:lvl>
                <c:lvl>
                  <c:pt idx="0">
                    <c:v>Basse-Guinée</c:v>
                  </c:pt>
                  <c:pt idx="2">
                    <c:v>Guinée Forestière</c:v>
                  </c:pt>
                  <c:pt idx="4">
                    <c:v>Haute-Guinée</c:v>
                  </c:pt>
                  <c:pt idx="6">
                    <c:v>Moyenne-Guinée</c:v>
                  </c:pt>
                </c:lvl>
              </c:multiLvlStrCache>
            </c:multiLvlStrRef>
          </c:cat>
          <c:val>
            <c:numRef>
              <c:f>Analyse!$D$5:$D$17</c:f>
              <c:numCache>
                <c:formatCode>General</c:formatCode>
                <c:ptCount val="8"/>
                <c:pt idx="0">
                  <c:v>46226500</c:v>
                </c:pt>
                <c:pt idx="1">
                  <c:v>41558500</c:v>
                </c:pt>
                <c:pt idx="2">
                  <c:v>16953000</c:v>
                </c:pt>
                <c:pt idx="3">
                  <c:v>15500500</c:v>
                </c:pt>
                <c:pt idx="4">
                  <c:v>22623500</c:v>
                </c:pt>
                <c:pt idx="5">
                  <c:v>23081000</c:v>
                </c:pt>
                <c:pt idx="6">
                  <c:v>29954500</c:v>
                </c:pt>
                <c:pt idx="7">
                  <c:v>23895500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4-48B0-90F2-75F8F1D5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687176"/>
        <c:axId val="930688256"/>
      </c:lineChart>
      <c:catAx>
        <c:axId val="93068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688256"/>
        <c:crosses val="autoZero"/>
        <c:auto val="1"/>
        <c:lblAlgn val="ctr"/>
        <c:lblOffset val="100"/>
        <c:noMultiLvlLbl val="0"/>
      </c:catAx>
      <c:valAx>
        <c:axId val="93068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6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bord.xlsx]Analyse!Tableau croisé dynamique5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Analyse!$G$4</c:f>
              <c:strCache>
                <c:ptCount val="1"/>
                <c:pt idx="0">
                  <c:v>Somme de Coût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Analyse!$F$5:$F$10</c:f>
              <c:strCache>
                <c:ptCount val="5"/>
                <c:pt idx="0">
                  <c:v>M001</c:v>
                </c:pt>
                <c:pt idx="1">
                  <c:v>M002</c:v>
                </c:pt>
                <c:pt idx="2">
                  <c:v>M003</c:v>
                </c:pt>
                <c:pt idx="3">
                  <c:v>M004</c:v>
                </c:pt>
                <c:pt idx="4">
                  <c:v>M005</c:v>
                </c:pt>
              </c:strCache>
            </c:strRef>
          </c:cat>
          <c:val>
            <c:numRef>
              <c:f>Analyse!$G$5:$G$10</c:f>
              <c:numCache>
                <c:formatCode>General</c:formatCode>
                <c:ptCount val="5"/>
                <c:pt idx="0">
                  <c:v>91423500</c:v>
                </c:pt>
                <c:pt idx="1">
                  <c:v>106189000</c:v>
                </c:pt>
                <c:pt idx="2">
                  <c:v>74517500</c:v>
                </c:pt>
                <c:pt idx="3">
                  <c:v>87544000</c:v>
                </c:pt>
                <c:pt idx="4">
                  <c:v>63045000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B-4FE7-84DB-1F06E1240D6F}"/>
            </c:ext>
          </c:extLst>
        </c:ser>
        <c:ser>
          <c:idx val="1"/>
          <c:order val="1"/>
          <c:tx>
            <c:strRef>
              <c:f>Analyse!$H$4</c:f>
              <c:strCache>
                <c:ptCount val="1"/>
                <c:pt idx="0">
                  <c:v>Somme de Vente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Analyse!$F$5:$F$10</c:f>
              <c:strCache>
                <c:ptCount val="5"/>
                <c:pt idx="0">
                  <c:v>M001</c:v>
                </c:pt>
                <c:pt idx="1">
                  <c:v>M002</c:v>
                </c:pt>
                <c:pt idx="2">
                  <c:v>M003</c:v>
                </c:pt>
                <c:pt idx="3">
                  <c:v>M004</c:v>
                </c:pt>
                <c:pt idx="4">
                  <c:v>M005</c:v>
                </c:pt>
              </c:strCache>
            </c:strRef>
          </c:cat>
          <c:val>
            <c:numRef>
              <c:f>Analyse!$H$5:$H$10</c:f>
              <c:numCache>
                <c:formatCode>General</c:formatCode>
                <c:ptCount val="5"/>
                <c:pt idx="0">
                  <c:v>138771000</c:v>
                </c:pt>
                <c:pt idx="1">
                  <c:v>160809000</c:v>
                </c:pt>
                <c:pt idx="2">
                  <c:v>113315000</c:v>
                </c:pt>
                <c:pt idx="3">
                  <c:v>133089000</c:v>
                </c:pt>
                <c:pt idx="4">
                  <c:v>96528000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B-4FE7-84DB-1F06E1240D6F}"/>
            </c:ext>
          </c:extLst>
        </c:ser>
        <c:ser>
          <c:idx val="2"/>
          <c:order val="2"/>
          <c:tx>
            <c:strRef>
              <c:f>Analyse!$I$4</c:f>
              <c:strCache>
                <c:ptCount val="1"/>
                <c:pt idx="0">
                  <c:v>Somme de Bénéfice 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Analyse!$F$5:$F$10</c:f>
              <c:strCache>
                <c:ptCount val="5"/>
                <c:pt idx="0">
                  <c:v>M001</c:v>
                </c:pt>
                <c:pt idx="1">
                  <c:v>M002</c:v>
                </c:pt>
                <c:pt idx="2">
                  <c:v>M003</c:v>
                </c:pt>
                <c:pt idx="3">
                  <c:v>M004</c:v>
                </c:pt>
                <c:pt idx="4">
                  <c:v>M005</c:v>
                </c:pt>
              </c:strCache>
            </c:strRef>
          </c:cat>
          <c:val>
            <c:numRef>
              <c:f>Analyse!$I$5:$I$10</c:f>
              <c:numCache>
                <c:formatCode>General</c:formatCode>
                <c:ptCount val="5"/>
                <c:pt idx="0">
                  <c:v>47347500</c:v>
                </c:pt>
                <c:pt idx="1">
                  <c:v>54620000</c:v>
                </c:pt>
                <c:pt idx="2">
                  <c:v>38797500</c:v>
                </c:pt>
                <c:pt idx="3">
                  <c:v>45545000</c:v>
                </c:pt>
                <c:pt idx="4">
                  <c:v>33483000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B-4FE7-84DB-1F06E124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0676736"/>
        <c:axId val="930679616"/>
        <c:axId val="0"/>
      </c:bar3DChart>
      <c:catAx>
        <c:axId val="9306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679616"/>
        <c:crosses val="autoZero"/>
        <c:auto val="1"/>
        <c:lblAlgn val="ctr"/>
        <c:lblOffset val="100"/>
        <c:noMultiLvlLbl val="0"/>
      </c:catAx>
      <c:valAx>
        <c:axId val="9306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6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bord.xlsx]Analyse!Tableau croisé dynamique12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Analyse!$L$4</c:f>
              <c:strCache>
                <c:ptCount val="1"/>
                <c:pt idx="0">
                  <c:v>Somme de Vente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Analyse!$K$5:$K$8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déc</c:v>
                </c:pt>
              </c:strCache>
            </c:strRef>
          </c:cat>
          <c:val>
            <c:numRef>
              <c:f>Analyse!$L$5:$L$8</c:f>
              <c:numCache>
                <c:formatCode>General</c:formatCode>
                <c:ptCount val="3"/>
                <c:pt idx="0">
                  <c:v>64776000</c:v>
                </c:pt>
                <c:pt idx="1">
                  <c:v>43141000</c:v>
                </c:pt>
                <c:pt idx="2">
                  <c:v>45483000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7-4CDE-A7AC-8825090FBA3B}"/>
            </c:ext>
          </c:extLst>
        </c:ser>
        <c:ser>
          <c:idx val="1"/>
          <c:order val="1"/>
          <c:tx>
            <c:strRef>
              <c:f>Analyse!$M$4</c:f>
              <c:strCache>
                <c:ptCount val="1"/>
                <c:pt idx="0">
                  <c:v>Somme de Coût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Analyse!$K$5:$K$8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déc</c:v>
                </c:pt>
              </c:strCache>
            </c:strRef>
          </c:cat>
          <c:val>
            <c:numRef>
              <c:f>Analyse!$M$5:$M$8</c:f>
              <c:numCache>
                <c:formatCode>General</c:formatCode>
                <c:ptCount val="3"/>
                <c:pt idx="0">
                  <c:v>42556500</c:v>
                </c:pt>
                <c:pt idx="1">
                  <c:v>28253500</c:v>
                </c:pt>
                <c:pt idx="2">
                  <c:v>29976500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CDE-A7AC-8825090FBA3B}"/>
            </c:ext>
          </c:extLst>
        </c:ser>
        <c:ser>
          <c:idx val="2"/>
          <c:order val="2"/>
          <c:tx>
            <c:strRef>
              <c:f>Analyse!$N$4</c:f>
              <c:strCache>
                <c:ptCount val="1"/>
                <c:pt idx="0">
                  <c:v>Somme de Bénéfice 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Analyse!$K$5:$K$8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déc</c:v>
                </c:pt>
              </c:strCache>
            </c:strRef>
          </c:cat>
          <c:val>
            <c:numRef>
              <c:f>Analyse!$N$5:$N$8</c:f>
              <c:numCache>
                <c:formatCode>General</c:formatCode>
                <c:ptCount val="3"/>
                <c:pt idx="0">
                  <c:v>22219500</c:v>
                </c:pt>
                <c:pt idx="1">
                  <c:v>14887500</c:v>
                </c:pt>
                <c:pt idx="2">
                  <c:v>15506500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7-4CDE-A7AC-8825090F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4994088"/>
        <c:axId val="944993008"/>
        <c:axId val="0"/>
      </c:bar3DChart>
      <c:catAx>
        <c:axId val="94499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4993008"/>
        <c:crosses val="autoZero"/>
        <c:auto val="1"/>
        <c:lblAlgn val="ctr"/>
        <c:lblOffset val="100"/>
        <c:noMultiLvlLbl val="0"/>
      </c:catAx>
      <c:valAx>
        <c:axId val="944993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499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bord.xlsx]Analyse!Tableau croisé dynamique16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VENTES</a:t>
            </a:r>
          </a:p>
        </c:rich>
      </c:tx>
      <c:layout>
        <c:manualLayout>
          <c:xMode val="edge"/>
          <c:yMode val="edge"/>
          <c:x val="0.31466504771015769"/>
          <c:y val="0.13371613746837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Analyse!$G$22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53-4D51-8EAE-E74CB3B3DB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53-4D51-8EAE-E74CB3B3DB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53-4D51-8EAE-E74CB3B3DB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53-4D51-8EAE-E74CB3B3DB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53-4D51-8EAE-E74CB3B3DB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Analyse!$F$23:$F$28</c:f>
              <c:strCache>
                <c:ptCount val="5"/>
                <c:pt idx="0">
                  <c:v>M001</c:v>
                </c:pt>
                <c:pt idx="1">
                  <c:v>M002</c:v>
                </c:pt>
                <c:pt idx="2">
                  <c:v>M003</c:v>
                </c:pt>
                <c:pt idx="3">
                  <c:v>M004</c:v>
                </c:pt>
                <c:pt idx="4">
                  <c:v>M005</c:v>
                </c:pt>
              </c:strCache>
            </c:strRef>
          </c:cat>
          <c:val>
            <c:numRef>
              <c:f>Analyse!$G$23:$G$28</c:f>
              <c:numCache>
                <c:formatCode>General</c:formatCode>
                <c:ptCount val="5"/>
                <c:pt idx="0">
                  <c:v>138771000</c:v>
                </c:pt>
                <c:pt idx="1">
                  <c:v>160809000</c:v>
                </c:pt>
                <c:pt idx="2">
                  <c:v>113315000</c:v>
                </c:pt>
                <c:pt idx="3">
                  <c:v>133089000</c:v>
                </c:pt>
                <c:pt idx="4">
                  <c:v>96528000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53-4D51-8EAE-E74CB3B3D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bord.xlsx]Analyse!Tableau croisé dynamique17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BENEFICES</a:t>
            </a:r>
          </a:p>
        </c:rich>
      </c:tx>
      <c:layout>
        <c:manualLayout>
          <c:xMode val="edge"/>
          <c:yMode val="edge"/>
          <c:x val="0.25989033061008221"/>
          <c:y val="0.1346886184681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Analyse!$G$30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8-4663-A75A-69A1C9B5B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D8-4663-A75A-69A1C9B5B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D8-4663-A75A-69A1C9B5B4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D8-4663-A75A-69A1C9B5B4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D8-4663-A75A-69A1C9B5B4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Analyse!$F$31:$F$36</c:f>
              <c:strCache>
                <c:ptCount val="5"/>
                <c:pt idx="0">
                  <c:v>M001</c:v>
                </c:pt>
                <c:pt idx="1">
                  <c:v>M002</c:v>
                </c:pt>
                <c:pt idx="2">
                  <c:v>M003</c:v>
                </c:pt>
                <c:pt idx="3">
                  <c:v>M004</c:v>
                </c:pt>
                <c:pt idx="4">
                  <c:v>M005</c:v>
                </c:pt>
              </c:strCache>
            </c:strRef>
          </c:cat>
          <c:val>
            <c:numRef>
              <c:f>Analyse!$G$31:$G$36</c:f>
              <c:numCache>
                <c:formatCode>General</c:formatCode>
                <c:ptCount val="5"/>
                <c:pt idx="0">
                  <c:v>47347500</c:v>
                </c:pt>
                <c:pt idx="1">
                  <c:v>54620000</c:v>
                </c:pt>
                <c:pt idx="2">
                  <c:v>38797500</c:v>
                </c:pt>
                <c:pt idx="3">
                  <c:v>45545000</c:v>
                </c:pt>
                <c:pt idx="4">
                  <c:v>33483000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D8-4663-A75A-69A1C9B5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bord.xlsx]Analyse!Tableau croisé dynamique15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COUTS</a:t>
            </a:r>
          </a:p>
        </c:rich>
      </c:tx>
      <c:layout>
        <c:manualLayout>
          <c:xMode val="edge"/>
          <c:yMode val="edge"/>
          <c:x val="0.31986371895820714"/>
          <c:y val="0.12319965380671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Analyse!$G$14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F1-4C79-AFEA-C985F44F12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F1-4C79-AFEA-C985F44F12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F1-4C79-AFEA-C985F44F12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F1-4C79-AFEA-C985F44F12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F1-4C79-AFEA-C985F44F12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Analyse!$F$15:$F$20</c:f>
              <c:strCache>
                <c:ptCount val="5"/>
                <c:pt idx="0">
                  <c:v>M001</c:v>
                </c:pt>
                <c:pt idx="1">
                  <c:v>M002</c:v>
                </c:pt>
                <c:pt idx="2">
                  <c:v>M003</c:v>
                </c:pt>
                <c:pt idx="3">
                  <c:v>M004</c:v>
                </c:pt>
                <c:pt idx="4">
                  <c:v>M005</c:v>
                </c:pt>
              </c:strCache>
            </c:strRef>
          </c:cat>
          <c:val>
            <c:numRef>
              <c:f>Analyse!$G$15:$G$20</c:f>
              <c:numCache>
                <c:formatCode>General</c:formatCode>
                <c:ptCount val="5"/>
                <c:pt idx="0">
                  <c:v>91423500</c:v>
                </c:pt>
                <c:pt idx="1">
                  <c:v>106189000</c:v>
                </c:pt>
                <c:pt idx="2">
                  <c:v>74517500</c:v>
                </c:pt>
                <c:pt idx="3">
                  <c:v>87544000</c:v>
                </c:pt>
                <c:pt idx="4">
                  <c:v>63045000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F1-4C79-AFEA-C985F44F12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9524</xdr:colOff>
      <xdr:row>2</xdr:row>
      <xdr:rowOff>104775</xdr:rowOff>
    </xdr:from>
    <xdr:to>
      <xdr:col>19</xdr:col>
      <xdr:colOff>733424</xdr:colOff>
      <xdr:row>9</xdr:row>
      <xdr:rowOff>71437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5" name="Date">
              <a:extLst>
                <a:ext uri="{FF2B5EF4-FFF2-40B4-BE49-F238E27FC236}">
                  <a16:creationId xmlns:a16="http://schemas.microsoft.com/office/drawing/2014/main" id="{4F9995C9-273A-F8E7-C508-2DB324B36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3274" y="497681"/>
              <a:ext cx="2366963" cy="1383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0</xdr:col>
      <xdr:colOff>123825</xdr:colOff>
      <xdr:row>2</xdr:row>
      <xdr:rowOff>95250</xdr:rowOff>
    </xdr:from>
    <xdr:to>
      <xdr:col>19</xdr:col>
      <xdr:colOff>733425</xdr:colOff>
      <xdr:row>57</xdr:row>
      <xdr:rowOff>9526</xdr:rowOff>
    </xdr:to>
    <xdr:grpSp>
      <xdr:nvGrpSpPr>
        <xdr:cNvPr id="27" name="Groupe 26">
          <a:extLst>
            <a:ext uri="{FF2B5EF4-FFF2-40B4-BE49-F238E27FC236}">
              <a16:creationId xmlns:a16="http://schemas.microsoft.com/office/drawing/2014/main" id="{642FD894-FB53-5606-530D-FB76F9B17114}"/>
            </a:ext>
          </a:extLst>
        </xdr:cNvPr>
        <xdr:cNvGrpSpPr/>
      </xdr:nvGrpSpPr>
      <xdr:grpSpPr>
        <a:xfrm>
          <a:off x="123825" y="488156"/>
          <a:ext cx="13206413" cy="10653714"/>
          <a:chOff x="123825" y="488156"/>
          <a:chExt cx="13206413" cy="10653714"/>
        </a:xfrm>
      </xdr:grpSpPr>
      <xdr:graphicFrame macro="">
        <xdr:nvGraphicFramePr>
          <xdr:cNvPr id="8" name="Graphique 7">
            <a:extLst>
              <a:ext uri="{FF2B5EF4-FFF2-40B4-BE49-F238E27FC236}">
                <a16:creationId xmlns:a16="http://schemas.microsoft.com/office/drawing/2014/main" id="{3ECFE020-56F5-4277-BE20-68DD5C4BA30C}"/>
              </a:ext>
            </a:extLst>
          </xdr:cNvPr>
          <xdr:cNvGraphicFramePr>
            <a:graphicFrameLocks/>
          </xdr:cNvGraphicFramePr>
        </xdr:nvGraphicFramePr>
        <xdr:xfrm>
          <a:off x="123825" y="2350294"/>
          <a:ext cx="6517480" cy="33742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Graphique 8">
            <a:extLst>
              <a:ext uri="{FF2B5EF4-FFF2-40B4-BE49-F238E27FC236}">
                <a16:creationId xmlns:a16="http://schemas.microsoft.com/office/drawing/2014/main" id="{8712B974-715C-40DF-94D6-AEC7C20C3A1E}"/>
              </a:ext>
            </a:extLst>
          </xdr:cNvPr>
          <xdr:cNvGraphicFramePr>
            <a:graphicFrameLocks/>
          </xdr:cNvGraphicFramePr>
        </xdr:nvGraphicFramePr>
        <xdr:xfrm>
          <a:off x="192881" y="8970169"/>
          <a:ext cx="12246769" cy="21717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1" name="Graphique 10">
            <a:extLst>
              <a:ext uri="{FF2B5EF4-FFF2-40B4-BE49-F238E27FC236}">
                <a16:creationId xmlns:a16="http://schemas.microsoft.com/office/drawing/2014/main" id="{1EC293F1-CF5B-401B-BA49-88C592FCB2BE}"/>
              </a:ext>
            </a:extLst>
          </xdr:cNvPr>
          <xdr:cNvGraphicFramePr>
            <a:graphicFrameLocks/>
          </xdr:cNvGraphicFramePr>
        </xdr:nvGraphicFramePr>
        <xdr:xfrm>
          <a:off x="7153274" y="2293145"/>
          <a:ext cx="6176964" cy="3409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Graphique 13">
            <a:extLst>
              <a:ext uri="{FF2B5EF4-FFF2-40B4-BE49-F238E27FC236}">
                <a16:creationId xmlns:a16="http://schemas.microsoft.com/office/drawing/2014/main" id="{4C1E8ABC-184D-41BD-91B9-2880FAE21B37}"/>
              </a:ext>
            </a:extLst>
          </xdr:cNvPr>
          <xdr:cNvGraphicFramePr>
            <a:graphicFrameLocks/>
          </xdr:cNvGraphicFramePr>
        </xdr:nvGraphicFramePr>
        <xdr:xfrm>
          <a:off x="183356" y="6262688"/>
          <a:ext cx="4076700" cy="26408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5" name="Graphique 14">
            <a:extLst>
              <a:ext uri="{FF2B5EF4-FFF2-40B4-BE49-F238E27FC236}">
                <a16:creationId xmlns:a16="http://schemas.microsoft.com/office/drawing/2014/main" id="{587F8A0B-9F5D-493E-AD32-E9E71A50A179}"/>
              </a:ext>
            </a:extLst>
          </xdr:cNvPr>
          <xdr:cNvGraphicFramePr>
            <a:graphicFrameLocks/>
          </xdr:cNvGraphicFramePr>
        </xdr:nvGraphicFramePr>
        <xdr:xfrm>
          <a:off x="8382000" y="6262688"/>
          <a:ext cx="4057650" cy="26217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7" name="Graphique 16">
            <a:extLst>
              <a:ext uri="{FF2B5EF4-FFF2-40B4-BE49-F238E27FC236}">
                <a16:creationId xmlns:a16="http://schemas.microsoft.com/office/drawing/2014/main" id="{BED56EFE-E88D-4170-8AD7-94E333D083E1}"/>
              </a:ext>
            </a:extLst>
          </xdr:cNvPr>
          <xdr:cNvGraphicFramePr>
            <a:graphicFrameLocks/>
          </xdr:cNvGraphicFramePr>
        </xdr:nvGraphicFramePr>
        <xdr:xfrm>
          <a:off x="4336256" y="6243638"/>
          <a:ext cx="3960019" cy="26598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4" name="Région">
                <a:extLst>
                  <a:ext uri="{FF2B5EF4-FFF2-40B4-BE49-F238E27FC236}">
                    <a16:creationId xmlns:a16="http://schemas.microsoft.com/office/drawing/2014/main" id="{C6065C87-B2DE-6C4E-8366-3F055EED34A2}"/>
                  </a:ext>
                </a:extLst>
              </xdr:cNvPr>
              <xdr:cNvGraphicFramePr/>
            </xdr:nvGraphicFramePr>
            <xdr:xfrm>
              <a:off x="9086851" y="488157"/>
              <a:ext cx="1838324" cy="1426369"/>
            </xdr:xfrm>
            <a:graphic>
              <a:graphicData uri="http://schemas.microsoft.com/office/drawing/2010/slicer">
                <sle:slicer xmlns:sle="http://schemas.microsoft.com/office/drawing/2010/slicer" name="Régio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086851" y="488157"/>
                <a:ext cx="1838324" cy="142636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CA" sz="1100"/>
  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6" name="Code magasin">
                <a:extLst>
                  <a:ext uri="{FF2B5EF4-FFF2-40B4-BE49-F238E27FC236}">
                    <a16:creationId xmlns:a16="http://schemas.microsoft.com/office/drawing/2014/main" id="{EC3A6EBE-4366-9804-C7FE-4DF1E27E3D71}"/>
                  </a:ext>
                </a:extLst>
              </xdr:cNvPr>
              <xdr:cNvGraphicFramePr/>
            </xdr:nvGraphicFramePr>
            <xdr:xfrm>
              <a:off x="7193757" y="488156"/>
              <a:ext cx="1828800" cy="1428750"/>
            </xdr:xfrm>
            <a:graphic>
              <a:graphicData uri="http://schemas.microsoft.com/office/drawing/2010/slicer">
                <sle:slicer xmlns:sle="http://schemas.microsoft.com/office/drawing/2010/slicer" name="Code magasi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193757" y="488156"/>
                <a:ext cx="1828800" cy="14287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CA" sz="1100"/>
  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lla" refreshedDate="45887.020359606482" createdVersion="8" refreshedVersion="8" minRefreshableVersion="3" recordCount="1357" xr:uid="{A78473C6-007C-4686-82B5-CFBF51C4A70B}">
  <cacheSource type="worksheet">
    <worksheetSource name="Sheet1"/>
  </cacheSource>
  <cacheFields count="24">
    <cacheField name="Numero" numFmtId="0">
      <sharedItems containsSemiMixedTypes="0" containsString="0" containsNumber="1" containsInteger="1" minValue="0" maxValue="1356"/>
    </cacheField>
    <cacheField name="Date" numFmtId="22">
      <sharedItems containsSemiMixedTypes="0" containsNonDate="0" containsDate="1" containsString="0" minDate="2024-01-01T00:00:00" maxDate="2025-01-01T00:00:00" count="359">
        <d v="2024-07-18T00:00:00"/>
        <d v="2024-04-09T00:00:00"/>
        <d v="2024-01-09T00:00:00"/>
        <d v="2024-06-12T00:00:00"/>
        <d v="2024-10-08T00:00:00"/>
        <d v="2024-12-19T00:00:00"/>
        <d v="2024-01-14T00:00:00"/>
        <d v="2024-09-02T00:00:00"/>
        <d v="2024-05-18T00:00:00"/>
        <d v="2024-05-27T00:00:00"/>
        <d v="2024-09-20T00:00:00"/>
        <d v="2024-08-21T00:00:00"/>
        <d v="2024-02-18T00:00:00"/>
        <d v="2024-02-15T00:00:00"/>
        <d v="2024-06-03T00:00:00"/>
        <d v="2024-06-13T00:00:00"/>
        <d v="2024-10-30T00:00:00"/>
        <d v="2024-08-11T00:00:00"/>
        <d v="2024-09-17T00:00:00"/>
        <d v="2024-06-09T00:00:00"/>
        <d v="2024-09-23T00:00:00"/>
        <d v="2024-11-19T00:00:00"/>
        <d v="2024-06-26T00:00:00"/>
        <d v="2024-10-03T00:00:00"/>
        <d v="2024-03-29T00:00:00"/>
        <d v="2024-05-30T00:00:00"/>
        <d v="2024-07-14T00:00:00"/>
        <d v="2024-01-30T00:00:00"/>
        <d v="2024-03-11T00:00:00"/>
        <d v="2024-05-13T00:00:00"/>
        <d v="2024-11-06T00:00:00"/>
        <d v="2024-09-03T00:00:00"/>
        <d v="2024-08-19T00:00:00"/>
        <d v="2024-03-04T00:00:00"/>
        <d v="2024-03-28T00:00:00"/>
        <d v="2024-01-29T00:00:00"/>
        <d v="2024-01-15T00:00:00"/>
        <d v="2024-07-19T00:00:00"/>
        <d v="2024-07-27T00:00:00"/>
        <d v="2024-05-24T00:00:00"/>
        <d v="2024-12-20T00:00:00"/>
        <d v="2024-10-21T00:00:00"/>
        <d v="2024-10-17T00:00:00"/>
        <d v="2024-11-29T00:00:00"/>
        <d v="2024-07-31T00:00:00"/>
        <d v="2024-01-20T00:00:00"/>
        <d v="2024-05-10T00:00:00"/>
        <d v="2024-03-21T00:00:00"/>
        <d v="2024-12-25T00:00:00"/>
        <d v="2024-06-18T00:00:00"/>
        <d v="2024-10-04T00:00:00"/>
        <d v="2024-11-03T00:00:00"/>
        <d v="2024-10-09T00:00:00"/>
        <d v="2024-04-04T00:00:00"/>
        <d v="2024-04-15T00:00:00"/>
        <d v="2024-04-17T00:00:00"/>
        <d v="2024-09-30T00:00:00"/>
        <d v="2024-02-27T00:00:00"/>
        <d v="2024-06-24T00:00:00"/>
        <d v="2024-12-18T00:00:00"/>
        <d v="2024-05-11T00:00:00"/>
        <d v="2024-01-05T00:00:00"/>
        <d v="2024-12-31T00:00:00"/>
        <d v="2024-01-28T00:00:00"/>
        <d v="2024-12-29T00:00:00"/>
        <d v="2024-09-10T00:00:00"/>
        <d v="2024-03-15T00:00:00"/>
        <d v="2024-02-20T00:00:00"/>
        <d v="2024-09-27T00:00:00"/>
        <d v="2024-03-20T00:00:00"/>
        <d v="2024-06-22T00:00:00"/>
        <d v="2024-07-24T00:00:00"/>
        <d v="2024-05-22T00:00:00"/>
        <d v="2024-07-26T00:00:00"/>
        <d v="2024-07-09T00:00:00"/>
        <d v="2024-10-23T00:00:00"/>
        <d v="2024-11-08T00:00:00"/>
        <d v="2024-05-14T00:00:00"/>
        <d v="2024-09-25T00:00:00"/>
        <d v="2024-01-02T00:00:00"/>
        <d v="2024-06-17T00:00:00"/>
        <d v="2024-01-22T00:00:00"/>
        <d v="2024-02-09T00:00:00"/>
        <d v="2024-02-25T00:00:00"/>
        <d v="2024-12-10T00:00:00"/>
        <d v="2024-03-19T00:00:00"/>
        <d v="2024-04-01T00:00:00"/>
        <d v="2024-03-03T00:00:00"/>
        <d v="2024-11-21T00:00:00"/>
        <d v="2024-04-08T00:00:00"/>
        <d v="2024-07-12T00:00:00"/>
        <d v="2024-11-14T00:00:00"/>
        <d v="2024-12-28T00:00:00"/>
        <d v="2024-05-06T00:00:00"/>
        <d v="2024-10-27T00:00:00"/>
        <d v="2024-08-08T00:00:00"/>
        <d v="2024-11-25T00:00:00"/>
        <d v="2024-07-07T00:00:00"/>
        <d v="2024-04-24T00:00:00"/>
        <d v="2024-01-16T00:00:00"/>
        <d v="2024-05-02T00:00:00"/>
        <d v="2024-08-06T00:00:00"/>
        <d v="2024-10-13T00:00:00"/>
        <d v="2024-11-22T00:00:00"/>
        <d v="2024-01-27T00:00:00"/>
        <d v="2024-06-15T00:00:00"/>
        <d v="2024-10-01T00:00:00"/>
        <d v="2024-08-02T00:00:00"/>
        <d v="2024-06-07T00:00:00"/>
        <d v="2024-03-12T00:00:00"/>
        <d v="2024-10-02T00:00:00"/>
        <d v="2024-10-15T00:00:00"/>
        <d v="2024-02-11T00:00:00"/>
        <d v="2024-04-06T00:00:00"/>
        <d v="2024-04-21T00:00:00"/>
        <d v="2024-04-12T00:00:00"/>
        <d v="2024-03-14T00:00:00"/>
        <d v="2024-03-13T00:00:00"/>
        <d v="2024-06-29T00:00:00"/>
        <d v="2024-07-29T00:00:00"/>
        <d v="2024-01-07T00:00:00"/>
        <d v="2024-04-20T00:00:00"/>
        <d v="2024-05-29T00:00:00"/>
        <d v="2024-10-26T00:00:00"/>
        <d v="2024-02-07T00:00:00"/>
        <d v="2024-10-28T00:00:00"/>
        <d v="2024-05-20T00:00:00"/>
        <d v="2024-08-23T00:00:00"/>
        <d v="2024-05-03T00:00:00"/>
        <d v="2024-05-15T00:00:00"/>
        <d v="2024-08-13T00:00:00"/>
        <d v="2024-10-05T00:00:00"/>
        <d v="2024-12-11T00:00:00"/>
        <d v="2024-03-25T00:00:00"/>
        <d v="2024-09-15T00:00:00"/>
        <d v="2024-02-06T00:00:00"/>
        <d v="2024-04-13T00:00:00"/>
        <d v="2024-01-19T00:00:00"/>
        <d v="2024-11-18T00:00:00"/>
        <d v="2024-11-16T00:00:00"/>
        <d v="2024-04-07T00:00:00"/>
        <d v="2024-09-09T00:00:00"/>
        <d v="2024-07-04T00:00:00"/>
        <d v="2024-04-27T00:00:00"/>
        <d v="2024-02-01T00:00:00"/>
        <d v="2024-11-04T00:00:00"/>
        <d v="2024-12-01T00:00:00"/>
        <d v="2024-09-07T00:00:00"/>
        <d v="2024-10-29T00:00:00"/>
        <d v="2024-09-22T00:00:00"/>
        <d v="2024-01-12T00:00:00"/>
        <d v="2024-06-25T00:00:00"/>
        <d v="2024-10-07T00:00:00"/>
        <d v="2024-08-03T00:00:00"/>
        <d v="2024-11-11T00:00:00"/>
        <d v="2024-03-10T00:00:00"/>
        <d v="2024-10-14T00:00:00"/>
        <d v="2024-08-12T00:00:00"/>
        <d v="2024-04-05T00:00:00"/>
        <d v="2024-02-17T00:00:00"/>
        <d v="2024-04-16T00:00:00"/>
        <d v="2024-10-20T00:00:00"/>
        <d v="2024-04-02T00:00:00"/>
        <d v="2024-05-31T00:00:00"/>
        <d v="2024-09-12T00:00:00"/>
        <d v="2024-11-27T00:00:00"/>
        <d v="2024-08-31T00:00:00"/>
        <d v="2024-06-08T00:00:00"/>
        <d v="2024-05-08T00:00:00"/>
        <d v="2024-07-22T00:00:00"/>
        <d v="2024-10-12T00:00:00"/>
        <d v="2024-05-05T00:00:00"/>
        <d v="2024-08-22T00:00:00"/>
        <d v="2024-09-28T00:00:00"/>
        <d v="2024-11-17T00:00:00"/>
        <d v="2024-01-21T00:00:00"/>
        <d v="2024-12-26T00:00:00"/>
        <d v="2024-06-16T00:00:00"/>
        <d v="2024-11-07T00:00:00"/>
        <d v="2024-04-28T00:00:00"/>
        <d v="2024-12-13T00:00:00"/>
        <d v="2024-01-24T00:00:00"/>
        <d v="2024-07-06T00:00:00"/>
        <d v="2024-01-17T00:00:00"/>
        <d v="2024-11-12T00:00:00"/>
        <d v="2024-07-11T00:00:00"/>
        <d v="2024-08-15T00:00:00"/>
        <d v="2024-04-25T00:00:00"/>
        <d v="2024-12-15T00:00:00"/>
        <d v="2024-09-04T00:00:00"/>
        <d v="2024-09-13T00:00:00"/>
        <d v="2024-10-10T00:00:00"/>
        <d v="2024-11-09T00:00:00"/>
        <d v="2024-12-09T00:00:00"/>
        <d v="2024-09-16T00:00:00"/>
        <d v="2024-12-27T00:00:00"/>
        <d v="2024-01-13T00:00:00"/>
        <d v="2024-08-29T00:00:00"/>
        <d v="2024-02-13T00:00:00"/>
        <d v="2024-05-17T00:00:00"/>
        <d v="2024-06-20T00:00:00"/>
        <d v="2024-05-26T00:00:00"/>
        <d v="2024-11-30T00:00:00"/>
        <d v="2024-08-30T00:00:00"/>
        <d v="2024-05-12T00:00:00"/>
        <d v="2024-01-26T00:00:00"/>
        <d v="2024-08-01T00:00:00"/>
        <d v="2024-01-08T00:00:00"/>
        <d v="2024-03-27T00:00:00"/>
        <d v="2024-08-04T00:00:00"/>
        <d v="2024-09-18T00:00:00"/>
        <d v="2024-11-13T00:00:00"/>
        <d v="2024-08-16T00:00:00"/>
        <d v="2024-02-08T00:00:00"/>
        <d v="2024-11-05T00:00:00"/>
        <d v="2024-08-20T00:00:00"/>
        <d v="2024-02-10T00:00:00"/>
        <d v="2024-03-31T00:00:00"/>
        <d v="2024-10-11T00:00:00"/>
        <d v="2024-06-02T00:00:00"/>
        <d v="2024-09-14T00:00:00"/>
        <d v="2024-04-29T00:00:00"/>
        <d v="2024-04-14T00:00:00"/>
        <d v="2024-09-24T00:00:00"/>
        <d v="2024-07-13T00:00:00"/>
        <d v="2024-03-08T00:00:00"/>
        <d v="2024-09-26T00:00:00"/>
        <d v="2024-10-18T00:00:00"/>
        <d v="2024-11-10T00:00:00"/>
        <d v="2024-07-20T00:00:00"/>
        <d v="2024-07-23T00:00:00"/>
        <d v="2024-07-10T00:00:00"/>
        <d v="2024-06-01T00:00:00"/>
        <d v="2024-08-05T00:00:00"/>
        <d v="2024-12-07T00:00:00"/>
        <d v="2024-06-28T00:00:00"/>
        <d v="2024-06-23T00:00:00"/>
        <d v="2024-07-03T00:00:00"/>
        <d v="2024-12-04T00:00:00"/>
        <d v="2024-08-28T00:00:00"/>
        <d v="2024-07-16T00:00:00"/>
        <d v="2024-12-22T00:00:00"/>
        <d v="2024-01-11T00:00:00"/>
        <d v="2024-11-15T00:00:00"/>
        <d v="2024-01-10T00:00:00"/>
        <d v="2024-11-02T00:00:00"/>
        <d v="2024-10-25T00:00:00"/>
        <d v="2024-04-18T00:00:00"/>
        <d v="2024-02-05T00:00:00"/>
        <d v="2024-12-14T00:00:00"/>
        <d v="2024-09-05T00:00:00"/>
        <d v="2024-10-19T00:00:00"/>
        <d v="2024-05-01T00:00:00"/>
        <d v="2024-08-18T00:00:00"/>
        <d v="2024-04-10T00:00:00"/>
        <d v="2024-06-14T00:00:00"/>
        <d v="2024-09-21T00:00:00"/>
        <d v="2024-11-24T00:00:00"/>
        <d v="2024-12-12T00:00:00"/>
        <d v="2024-11-28T00:00:00"/>
        <d v="2024-08-25T00:00:00"/>
        <d v="2024-05-04T00:00:00"/>
        <d v="2024-09-01T00:00:00"/>
        <d v="2024-02-28T00:00:00"/>
        <d v="2024-12-23T00:00:00"/>
        <d v="2024-12-24T00:00:00"/>
        <d v="2024-08-24T00:00:00"/>
        <d v="2024-06-10T00:00:00"/>
        <d v="2024-02-22T00:00:00"/>
        <d v="2024-02-24T00:00:00"/>
        <d v="2024-10-31T00:00:00"/>
        <d v="2024-03-18T00:00:00"/>
        <d v="2024-10-24T00:00:00"/>
        <d v="2024-07-25T00:00:00"/>
        <d v="2024-10-16T00:00:00"/>
        <d v="2024-07-17T00:00:00"/>
        <d v="2024-08-10T00:00:00"/>
        <d v="2024-03-07T00:00:00"/>
        <d v="2024-07-30T00:00:00"/>
        <d v="2024-07-08T00:00:00"/>
        <d v="2024-08-09T00:00:00"/>
        <d v="2024-12-30T00:00:00"/>
        <d v="2024-05-25T00:00:00"/>
        <d v="2024-11-01T00:00:00"/>
        <d v="2024-12-16T00:00:00"/>
        <d v="2024-11-26T00:00:00"/>
        <d v="2024-11-20T00:00:00"/>
        <d v="2024-02-03T00:00:00"/>
        <d v="2024-04-26T00:00:00"/>
        <d v="2024-01-01T00:00:00"/>
        <d v="2024-01-18T00:00:00"/>
        <d v="2024-02-04T00:00:00"/>
        <d v="2024-04-03T00:00:00"/>
        <d v="2024-03-06T00:00:00"/>
        <d v="2024-09-19T00:00:00"/>
        <d v="2024-10-06T00:00:00"/>
        <d v="2024-06-19T00:00:00"/>
        <d v="2024-03-23T00:00:00"/>
        <d v="2024-03-09T00:00:00"/>
        <d v="2024-02-23T00:00:00"/>
        <d v="2024-04-19T00:00:00"/>
        <d v="2024-01-31T00:00:00"/>
        <d v="2024-07-02T00:00:00"/>
        <d v="2024-03-02T00:00:00"/>
        <d v="2024-05-19T00:00:00"/>
        <d v="2024-01-25T00:00:00"/>
        <d v="2024-03-17T00:00:00"/>
        <d v="2024-03-24T00:00:00"/>
        <d v="2024-05-23T00:00:00"/>
        <d v="2024-02-26T00:00:00"/>
        <d v="2024-12-02T00:00:00"/>
        <d v="2024-08-27T00:00:00"/>
        <d v="2024-08-26T00:00:00"/>
        <d v="2024-01-23T00:00:00"/>
        <d v="2024-07-15T00:00:00"/>
        <d v="2024-07-01T00:00:00"/>
        <d v="2024-05-09T00:00:00"/>
        <d v="2024-01-04T00:00:00"/>
        <d v="2024-04-11T00:00:00"/>
        <d v="2024-02-29T00:00:00"/>
        <d v="2024-05-16T00:00:00"/>
        <d v="2024-03-16T00:00:00"/>
        <d v="2024-12-17T00:00:00"/>
        <d v="2024-06-06T00:00:00"/>
        <d v="2024-12-06T00:00:00"/>
        <d v="2024-06-05T00:00:00"/>
        <d v="2024-11-23T00:00:00"/>
        <d v="2024-05-28T00:00:00"/>
        <d v="2024-02-02T00:00:00"/>
        <d v="2024-06-11T00:00:00"/>
        <d v="2024-04-22T00:00:00"/>
        <d v="2024-02-14T00:00:00"/>
        <d v="2024-10-22T00:00:00"/>
        <d v="2024-03-01T00:00:00"/>
        <d v="2024-02-19T00:00:00"/>
        <d v="2024-07-05T00:00:00"/>
        <d v="2024-06-27T00:00:00"/>
        <d v="2024-08-14T00:00:00"/>
        <d v="2024-09-08T00:00:00"/>
        <d v="2024-01-03T00:00:00"/>
        <d v="2024-06-30T00:00:00"/>
        <d v="2024-03-05T00:00:00"/>
        <d v="2024-09-06T00:00:00"/>
        <d v="2024-06-21T00:00:00"/>
        <d v="2024-03-30T00:00:00"/>
        <d v="2024-06-04T00:00:00"/>
        <d v="2024-04-23T00:00:00"/>
        <d v="2024-12-21T00:00:00"/>
        <d v="2024-09-29T00:00:00"/>
        <d v="2024-07-21T00:00:00"/>
        <d v="2024-04-30T00:00:00"/>
        <d v="2024-12-08T00:00:00"/>
        <d v="2024-08-17T00:00:00"/>
        <d v="2024-03-26T00:00:00"/>
        <d v="2024-12-03T00:00:00"/>
        <d v="2024-02-16T00:00:00"/>
        <d v="2024-03-22T00:00:00"/>
        <d v="2024-12-05T00:00:00"/>
        <d v="2024-08-07T00:00:00"/>
      </sharedItems>
      <fieldGroup par="23"/>
    </cacheField>
    <cacheField name="Code Produit" numFmtId="0">
      <sharedItems count="11">
        <s v="P003"/>
        <s v="P010"/>
        <s v="P006"/>
        <s v="P011"/>
        <s v="P007"/>
        <s v="P001"/>
        <s v="P008"/>
        <s v="P009"/>
        <s v="P002"/>
        <s v="P004"/>
        <s v="P005"/>
      </sharedItems>
    </cacheField>
    <cacheField name="Quantité" numFmtId="0">
      <sharedItems containsSemiMixedTypes="0" containsString="0" containsNumber="1" containsInteger="1" minValue="1" maxValue="10"/>
    </cacheField>
    <cacheField name="Code magasin" numFmtId="0">
      <sharedItems count="5">
        <s v="M001"/>
        <s v="M005"/>
        <s v="M002"/>
        <s v="M004"/>
        <s v="M003"/>
      </sharedItems>
    </cacheField>
    <cacheField name="Code client" numFmtId="0">
      <sharedItems count="100">
        <s v="C0014"/>
        <s v="C0072"/>
        <s v="C0002"/>
        <s v="C0067"/>
        <s v="C0028"/>
        <s v="C0042"/>
        <s v="C0025"/>
        <s v="C0090"/>
        <s v="C0096"/>
        <s v="C0099"/>
        <s v="C0100"/>
        <s v="C0066"/>
        <s v="C0092"/>
        <s v="C0055"/>
        <s v="C0088"/>
        <s v="C0008"/>
        <s v="C0057"/>
        <s v="C0039"/>
        <s v="C0070"/>
        <s v="C0075"/>
        <s v="C0078"/>
        <s v="C0010"/>
        <s v="C0040"/>
        <s v="C0049"/>
        <s v="C0030"/>
        <s v="C0003"/>
        <s v="C0006"/>
        <s v="C0069"/>
        <s v="C0065"/>
        <s v="C0077"/>
        <s v="C0091"/>
        <s v="C0004"/>
        <s v="C0027"/>
        <s v="C0037"/>
        <s v="C0009"/>
        <s v="C0071"/>
        <s v="C0076"/>
        <s v="C0011"/>
        <s v="C0043"/>
        <s v="C0033"/>
        <s v="C0097"/>
        <s v="C0084"/>
        <s v="C0005"/>
        <s v="C0050"/>
        <s v="C0062"/>
        <s v="C0087"/>
        <s v="C0061"/>
        <s v="C0048"/>
        <s v="C0035"/>
        <s v="C0086"/>
        <s v="C0095"/>
        <s v="C0056"/>
        <s v="C0001"/>
        <s v="C0059"/>
        <s v="C0019"/>
        <s v="C0036"/>
        <s v="C0024"/>
        <s v="C0044"/>
        <s v="C0018"/>
        <s v="C0051"/>
        <s v="C0029"/>
        <s v="C0064"/>
        <s v="C0079"/>
        <s v="C0053"/>
        <s v="C0026"/>
        <s v="C0083"/>
        <s v="C0098"/>
        <s v="C0058"/>
        <s v="C0023"/>
        <s v="C0034"/>
        <s v="C0016"/>
        <s v="C0022"/>
        <s v="C0074"/>
        <s v="C0031"/>
        <s v="C0063"/>
        <s v="C0060"/>
        <s v="C0007"/>
        <s v="C0041"/>
        <s v="C0038"/>
        <s v="C0045"/>
        <s v="C0052"/>
        <s v="C0082"/>
        <s v="C0017"/>
        <s v="C0073"/>
        <s v="C0046"/>
        <s v="C0089"/>
        <s v="C0047"/>
        <s v="C0081"/>
        <s v="C0093"/>
        <s v="C0068"/>
        <s v="C0015"/>
        <s v="C0080"/>
        <s v="C0094"/>
        <s v="C0020"/>
        <s v="C0085"/>
        <s v="C0013"/>
        <s v="C0012"/>
        <s v="C0021"/>
        <s v="C0032"/>
        <s v="C0054"/>
      </sharedItems>
    </cacheField>
    <cacheField name="Prénom" numFmtId="0">
      <sharedItems/>
    </cacheField>
    <cacheField name="Nom" numFmtId="0">
      <sharedItems/>
    </cacheField>
    <cacheField name="Ville" numFmtId="0">
      <sharedItems count="8">
        <s v="Kindia"/>
        <s v="Siguiri"/>
        <s v="Conakry"/>
        <s v="Labé"/>
        <s v="Kankan"/>
        <s v="Mamou"/>
        <s v="Macenta"/>
        <s v="Nzérékoré"/>
      </sharedItems>
    </cacheField>
    <cacheField name="Région" numFmtId="0">
      <sharedItems count="4">
        <s v="Basse-Guinée"/>
        <s v="Haute-Guinée"/>
        <s v="Moyenne-Guinée"/>
        <s v="Guinée Forestière"/>
      </sharedItems>
    </cacheField>
    <cacheField name="Nom et Prénom" numFmtId="0">
      <sharedItems count="98">
        <s v="BANGOURA Ramata"/>
        <s v="DIALLO Aïssatou"/>
        <s v="BAH Mariame"/>
        <s v="KÉITA Mamadou"/>
        <s v="KÉITA Aicha"/>
        <s v="BAH Sékou"/>
        <s v="KOUROUMA Sidiki"/>
        <s v="BARRY Fanta"/>
        <s v="CAMARA Ibrahima"/>
        <s v="KÉITA Aminata"/>
        <s v="DIALLO Mamadou"/>
        <s v="TOURÉ Aminata"/>
        <s v="KÉITA Salimatou"/>
        <s v="SOW Mariama"/>
        <s v="TRAORÉ Mariama"/>
        <s v="DIALLO Aminata"/>
        <s v="KOUROUMA Fanta"/>
        <s v="TRAORÉ Aïssatou"/>
        <s v="CAMARA Kadiatou"/>
        <s v="KÉITA Sékou"/>
        <s v="TRAORÉ Hadja"/>
        <s v="SYLLA Hadja"/>
        <s v="DIALLO Oumar"/>
        <s v="SOUMAH Awa"/>
        <s v="DIALLO Ibrahima"/>
        <s v="CAMARA Sékou"/>
        <s v="KÉITA Mariama"/>
        <s v="BAH Boubacar"/>
        <s v="SOW Sékouba"/>
        <s v="CAMARA Moussa"/>
        <s v="KAMARA Sidiki"/>
        <s v="SOW Aïssatou"/>
        <s v="KAMARA Alpha"/>
        <s v="BAH Kadiatou"/>
        <s v="BAH Oumar"/>
        <s v="TRAORÉ Mohamed"/>
        <s v="DIALLO Fodé"/>
        <s v="TRAORÉ Moussa"/>
        <s v="KÉITA Fodé"/>
        <s v="SOW Aminata"/>
        <s v="SOW Maimouna"/>
        <s v="CAMARA Mamady"/>
        <s v="TOURÉ Mohamed"/>
        <s v="KANTÉ Binta"/>
        <s v="DIALLO Mahawa"/>
        <s v="SOW Alhassane"/>
        <s v="SYLLA Aicha"/>
        <s v="KONATÉ Saidou"/>
        <s v="KÉITA Fatou"/>
        <s v="DIALLO Saran"/>
        <s v="BAH Mahawa"/>
        <s v="TRAORÉ Ousmane"/>
        <s v="KAMARA Salimatou"/>
        <s v="DOUMBOUYA Fodé"/>
        <s v="DIALLO Boubacar"/>
        <s v="TRAORÉ Fanta"/>
        <s v="DIALLO Moussa"/>
        <s v="KANTÉ Mamady"/>
        <s v="DOUMBOUYA Mamady"/>
        <s v="SYLLA Mahawa"/>
        <s v="CAMARA Maimouna"/>
        <s v="BAH Abdoulaye"/>
        <s v="BAH Saran"/>
        <s v="BARRY Salimatou"/>
        <s v="DOUMBOUYA Binta"/>
        <s v="TOURÉ Sékouba"/>
        <s v="BARRY Sidiki"/>
        <s v="SOW Ousmane"/>
        <s v="TOURÉ Mamadou"/>
        <s v="KONATÉ Awa"/>
        <s v="DIALLO Mariama"/>
        <s v="BAH Mariama"/>
        <s v="BAH Maimouna"/>
        <s v="BAH Ibrahima"/>
        <s v="KÉITA Alpha"/>
        <s v="BARRY Ibrahima"/>
        <s v="CAMARA Mohamed"/>
        <s v="CAMARA Hadja"/>
        <s v="CAMARA Fodé"/>
        <s v="KANTÉ Awa"/>
        <s v="SOUMAH Binta"/>
        <s v="SOW Oumar"/>
        <s v="TRAORÉ Abdoulaye"/>
        <s v="KOUROUMA Ousmane"/>
        <s v="BAH Ramata"/>
        <s v="SOUMAH Saidou"/>
        <s v="SYLLA Alpha"/>
        <s v="DIALLO Fatou"/>
        <s v="BALDÉ Saidou"/>
        <s v="KONATÉ Ramata"/>
        <s v="DIALLO Aicha"/>
        <s v="CAMARA Saran"/>
        <s v="BAH Fodé"/>
        <s v="CISSÉ Abdoulaye"/>
        <s v="DIALLO Kadiatou"/>
        <s v="BAH Alhassane"/>
        <s v="CAMARA Sékouba"/>
        <s v="DIALLO Alhassane"/>
      </sharedItems>
    </cacheField>
    <cacheField name="Adresse client" numFmtId="0">
      <sharedItems/>
    </cacheField>
    <cacheField name="Prix Unitaire" numFmtId="0">
      <sharedItems containsSemiMixedTypes="0" containsString="0" containsNumber="1" containsInteger="1" minValue="5000" maxValue="450000"/>
    </cacheField>
    <cacheField name="Cout Unitaire" numFmtId="0">
      <sharedItems containsSemiMixedTypes="0" containsString="0" containsNumber="1" containsInteger="1" minValue="2500" maxValue="300000"/>
    </cacheField>
    <cacheField name="Qualité" numFmtId="0">
      <sharedItems/>
    </cacheField>
    <cacheField name="Cathegorie" numFmtId="0">
      <sharedItems/>
    </cacheField>
    <cacheField name="Description" numFmtId="0">
      <sharedItems/>
    </cacheField>
    <cacheField name="Vente" numFmtId="0">
      <sharedItems containsSemiMixedTypes="0" containsString="0" containsNumber="1" containsInteger="1" minValue="5000" maxValue="4500000"/>
    </cacheField>
    <cacheField name="Coût" numFmtId="0">
      <sharedItems containsSemiMixedTypes="0" containsString="0" containsNumber="1" containsInteger="1" minValue="2500" maxValue="3000000"/>
    </cacheField>
    <cacheField name="Bénéfice Net" numFmtId="0">
      <sharedItems containsSemiMixedTypes="0" containsString="0" containsNumber="1" containsInteger="1" minValue="2500" maxValue="1500000"/>
    </cacheField>
    <cacheField name="Mois" numFmtId="0">
      <sharedItems count="12">
        <s v="July"/>
        <s v="April"/>
        <s v="January"/>
        <s v="June"/>
        <s v="October"/>
        <s v="December"/>
        <s v="September"/>
        <s v="May"/>
        <s v="August"/>
        <s v="February"/>
        <s v="November"/>
        <s v="March"/>
      </sharedItems>
    </cacheField>
    <cacheField name="Jour" numFmtId="0">
      <sharedItems count="7">
        <s v="Thursday"/>
        <s v="Tuesday"/>
        <s v="Wednesday"/>
        <s v="Sunday"/>
        <s v="Monday"/>
        <s v="Saturday"/>
        <s v="Friday"/>
      </sharedItems>
    </cacheField>
    <cacheField name="Jours (Date)" numFmtId="0" databaseField="0">
      <fieldGroup base="1">
        <rangePr groupBy="days" startDate="2024-01-01T00:00:00" endDate="2025-01-01T00:00:00"/>
        <groupItems count="368">
          <s v="&lt;2024-01-0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25-01-01"/>
        </groupItems>
      </fieldGroup>
    </cacheField>
    <cacheField name="Mois (Date)" numFmtId="0" databaseField="0">
      <fieldGroup base="1">
        <rangePr groupBy="months" startDate="2024-01-01T00:00:00" endDate="2025-01-01T00:00:00"/>
        <groupItems count="14">
          <s v="&lt;2024-01-0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5-01-01"/>
        </groupItems>
      </fieldGroup>
    </cacheField>
  </cacheFields>
  <extLst>
    <ext xmlns:x14="http://schemas.microsoft.com/office/spreadsheetml/2009/9/main" uri="{725AE2AE-9491-48be-B2B4-4EB974FC3084}">
      <x14:pivotCacheDefinition pivotCacheId="2402471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7">
  <r>
    <n v="0"/>
    <x v="0"/>
    <x v="0"/>
    <n v="1"/>
    <x v="0"/>
    <x v="0"/>
    <s v="Ramata"/>
    <s v="Bangoura"/>
    <x v="0"/>
    <x v="0"/>
    <x v="0"/>
    <s v="Kindia, Basse-Guinée"/>
    <n v="5000"/>
    <n v="2500"/>
    <s v="Moyenne"/>
    <s v="Nourriture"/>
    <s v="Sachet de café Touba 250g"/>
    <n v="5000"/>
    <n v="2500"/>
    <n v="2500"/>
    <x v="0"/>
    <x v="0"/>
  </r>
  <r>
    <n v="1"/>
    <x v="1"/>
    <x v="0"/>
    <n v="7"/>
    <x v="1"/>
    <x v="1"/>
    <s v="Aïssatou"/>
    <s v="Diallo"/>
    <x v="1"/>
    <x v="1"/>
    <x v="1"/>
    <s v="Siguiri, Haute-Guinée"/>
    <n v="5000"/>
    <n v="2500"/>
    <s v="Moyenne"/>
    <s v="Nourriture"/>
    <s v="Sachet de café Touba 250g"/>
    <n v="35000"/>
    <n v="17500"/>
    <n v="17500"/>
    <x v="1"/>
    <x v="1"/>
  </r>
  <r>
    <n v="2"/>
    <x v="2"/>
    <x v="0"/>
    <n v="7"/>
    <x v="0"/>
    <x v="2"/>
    <s v="Mariame"/>
    <s v="Bah"/>
    <x v="2"/>
    <x v="0"/>
    <x v="2"/>
    <s v="Conakry, Basse-Guinée"/>
    <n v="5000"/>
    <n v="2500"/>
    <s v="Moyenne"/>
    <s v="Nourriture"/>
    <s v="Sachet de café Touba 250g"/>
    <n v="35000"/>
    <n v="17500"/>
    <n v="17500"/>
    <x v="2"/>
    <x v="1"/>
  </r>
  <r>
    <n v="3"/>
    <x v="2"/>
    <x v="0"/>
    <n v="7"/>
    <x v="0"/>
    <x v="2"/>
    <s v="Mariame"/>
    <s v="Bah"/>
    <x v="2"/>
    <x v="0"/>
    <x v="2"/>
    <s v="Conakry, Basse-Guinée"/>
    <n v="5000"/>
    <n v="2500"/>
    <s v="Moyenne"/>
    <s v="Nourriture"/>
    <s v="Sachet de café Touba 250g"/>
    <n v="35000"/>
    <n v="17500"/>
    <n v="17500"/>
    <x v="2"/>
    <x v="1"/>
  </r>
  <r>
    <n v="4"/>
    <x v="0"/>
    <x v="0"/>
    <n v="5"/>
    <x v="2"/>
    <x v="3"/>
    <s v="Mamadou"/>
    <s v="Kéita"/>
    <x v="3"/>
    <x v="2"/>
    <x v="3"/>
    <s v="Labé, Moyenne-Guinée"/>
    <n v="5000"/>
    <n v="2500"/>
    <s v="Moyenne"/>
    <s v="Nourriture"/>
    <s v="Sachet de café Touba 250g"/>
    <n v="25000"/>
    <n v="12500"/>
    <n v="12500"/>
    <x v="0"/>
    <x v="0"/>
  </r>
  <r>
    <n v="5"/>
    <x v="3"/>
    <x v="0"/>
    <n v="1"/>
    <x v="3"/>
    <x v="3"/>
    <s v="Mamadou"/>
    <s v="Kéita"/>
    <x v="3"/>
    <x v="2"/>
    <x v="3"/>
    <s v="Labé, Moyenne-Guinée"/>
    <n v="5000"/>
    <n v="2500"/>
    <s v="Moyenne"/>
    <s v="Nourriture"/>
    <s v="Sachet de café Touba 250g"/>
    <n v="5000"/>
    <n v="2500"/>
    <n v="2500"/>
    <x v="3"/>
    <x v="2"/>
  </r>
  <r>
    <n v="6"/>
    <x v="4"/>
    <x v="0"/>
    <n v="4"/>
    <x v="3"/>
    <x v="3"/>
    <s v="Mamadou"/>
    <s v="Kéita"/>
    <x v="3"/>
    <x v="2"/>
    <x v="3"/>
    <s v="Labé, Moyenne-Guinée"/>
    <n v="5000"/>
    <n v="2500"/>
    <s v="Moyenne"/>
    <s v="Nourriture"/>
    <s v="Sachet de café Touba 250g"/>
    <n v="20000"/>
    <n v="10000"/>
    <n v="10000"/>
    <x v="4"/>
    <x v="1"/>
  </r>
  <r>
    <n v="7"/>
    <x v="5"/>
    <x v="0"/>
    <n v="8"/>
    <x v="2"/>
    <x v="3"/>
    <s v="Mamadou"/>
    <s v="Kéita"/>
    <x v="3"/>
    <x v="2"/>
    <x v="3"/>
    <s v="Labé, Moyenne-Guinée"/>
    <n v="5000"/>
    <n v="2500"/>
    <s v="Moyenne"/>
    <s v="Nourriture"/>
    <s v="Sachet de café Touba 250g"/>
    <n v="40000"/>
    <n v="20000"/>
    <n v="20000"/>
    <x v="5"/>
    <x v="0"/>
  </r>
  <r>
    <n v="8"/>
    <x v="6"/>
    <x v="0"/>
    <n v="6"/>
    <x v="0"/>
    <x v="4"/>
    <s v="Aicha"/>
    <s v="Kéita"/>
    <x v="3"/>
    <x v="2"/>
    <x v="4"/>
    <s v="Labé, Moyenne-Guinée"/>
    <n v="5000"/>
    <n v="2500"/>
    <s v="Moyenne"/>
    <s v="Nourriture"/>
    <s v="Sachet de café Touba 250g"/>
    <n v="30000"/>
    <n v="15000"/>
    <n v="15000"/>
    <x v="2"/>
    <x v="3"/>
  </r>
  <r>
    <n v="9"/>
    <x v="7"/>
    <x v="0"/>
    <n v="6"/>
    <x v="3"/>
    <x v="5"/>
    <s v="Sékou"/>
    <s v="Bah"/>
    <x v="4"/>
    <x v="1"/>
    <x v="5"/>
    <s v="Kankan, Haute-Guinée"/>
    <n v="5000"/>
    <n v="2500"/>
    <s v="Moyenne"/>
    <s v="Nourriture"/>
    <s v="Sachet de café Touba 250g"/>
    <n v="30000"/>
    <n v="15000"/>
    <n v="15000"/>
    <x v="6"/>
    <x v="4"/>
  </r>
  <r>
    <n v="10"/>
    <x v="8"/>
    <x v="0"/>
    <n v="6"/>
    <x v="2"/>
    <x v="6"/>
    <s v="Sidiki"/>
    <s v="Kourouma"/>
    <x v="5"/>
    <x v="2"/>
    <x v="6"/>
    <s v="Mamou, Moyenne-Guinée"/>
    <n v="5000"/>
    <n v="2500"/>
    <s v="Moyenne"/>
    <s v="Nourriture"/>
    <s v="Sachet de café Touba 250g"/>
    <n v="30000"/>
    <n v="15000"/>
    <n v="15000"/>
    <x v="7"/>
    <x v="5"/>
  </r>
  <r>
    <n v="11"/>
    <x v="9"/>
    <x v="0"/>
    <n v="6"/>
    <x v="1"/>
    <x v="6"/>
    <s v="Sidiki"/>
    <s v="Kourouma"/>
    <x v="5"/>
    <x v="2"/>
    <x v="6"/>
    <s v="Mamou, Moyenne-Guinée"/>
    <n v="5000"/>
    <n v="2500"/>
    <s v="Moyenne"/>
    <s v="Nourriture"/>
    <s v="Sachet de café Touba 250g"/>
    <n v="30000"/>
    <n v="15000"/>
    <n v="15000"/>
    <x v="7"/>
    <x v="4"/>
  </r>
  <r>
    <n v="12"/>
    <x v="10"/>
    <x v="0"/>
    <n v="5"/>
    <x v="3"/>
    <x v="7"/>
    <s v="Fanta"/>
    <s v="Barry"/>
    <x v="0"/>
    <x v="0"/>
    <x v="7"/>
    <s v="Kindia, Basse-Guinée"/>
    <n v="5000"/>
    <n v="2500"/>
    <s v="Moyenne"/>
    <s v="Nourriture"/>
    <s v="Sachet de café Touba 250g"/>
    <n v="25000"/>
    <n v="12500"/>
    <n v="12500"/>
    <x v="6"/>
    <x v="6"/>
  </r>
  <r>
    <n v="13"/>
    <x v="11"/>
    <x v="0"/>
    <n v="8"/>
    <x v="1"/>
    <x v="8"/>
    <s v="Ibrahima"/>
    <s v="Camara"/>
    <x v="5"/>
    <x v="2"/>
    <x v="8"/>
    <s v="Mamou, Moyenne-Guinée"/>
    <n v="5000"/>
    <n v="2500"/>
    <s v="Moyenne"/>
    <s v="Nourriture"/>
    <s v="Sachet de café Touba 250g"/>
    <n v="40000"/>
    <n v="20000"/>
    <n v="20000"/>
    <x v="8"/>
    <x v="2"/>
  </r>
  <r>
    <n v="14"/>
    <x v="12"/>
    <x v="0"/>
    <n v="7"/>
    <x v="3"/>
    <x v="9"/>
    <s v="Aminata"/>
    <s v="Kéita"/>
    <x v="4"/>
    <x v="1"/>
    <x v="9"/>
    <s v="Kankan, Haute-Guinée"/>
    <n v="5000"/>
    <n v="2500"/>
    <s v="Moyenne"/>
    <s v="Nourriture"/>
    <s v="Sachet de café Touba 250g"/>
    <n v="35000"/>
    <n v="17500"/>
    <n v="17500"/>
    <x v="9"/>
    <x v="3"/>
  </r>
  <r>
    <n v="15"/>
    <x v="13"/>
    <x v="0"/>
    <n v="7"/>
    <x v="0"/>
    <x v="9"/>
    <s v="Aminata"/>
    <s v="Kéita"/>
    <x v="4"/>
    <x v="1"/>
    <x v="9"/>
    <s v="Kankan, Haute-Guinée"/>
    <n v="5000"/>
    <n v="2500"/>
    <s v="Moyenne"/>
    <s v="Nourriture"/>
    <s v="Sachet de café Touba 250g"/>
    <n v="35000"/>
    <n v="17500"/>
    <n v="17500"/>
    <x v="9"/>
    <x v="0"/>
  </r>
  <r>
    <n v="16"/>
    <x v="14"/>
    <x v="0"/>
    <n v="2"/>
    <x v="4"/>
    <x v="9"/>
    <s v="Aminata"/>
    <s v="Kéita"/>
    <x v="4"/>
    <x v="1"/>
    <x v="9"/>
    <s v="Kankan, Haute-Guinée"/>
    <n v="5000"/>
    <n v="2500"/>
    <s v="Moyenne"/>
    <s v="Nourriture"/>
    <s v="Sachet de café Touba 250g"/>
    <n v="10000"/>
    <n v="5000"/>
    <n v="5000"/>
    <x v="3"/>
    <x v="4"/>
  </r>
  <r>
    <n v="17"/>
    <x v="15"/>
    <x v="0"/>
    <n v="6"/>
    <x v="0"/>
    <x v="10"/>
    <s v="Mamadou"/>
    <s v="Diallo"/>
    <x v="1"/>
    <x v="1"/>
    <x v="10"/>
    <s v="Siguiri, Haute-Guinée"/>
    <n v="5000"/>
    <n v="2500"/>
    <s v="Moyenne"/>
    <s v="Nourriture"/>
    <s v="Sachet de café Touba 250g"/>
    <n v="30000"/>
    <n v="15000"/>
    <n v="15000"/>
    <x v="3"/>
    <x v="0"/>
  </r>
  <r>
    <n v="18"/>
    <x v="16"/>
    <x v="0"/>
    <n v="1"/>
    <x v="1"/>
    <x v="10"/>
    <s v="Mamadou"/>
    <s v="Diallo"/>
    <x v="1"/>
    <x v="1"/>
    <x v="10"/>
    <s v="Siguiri, Haute-Guinée"/>
    <n v="5000"/>
    <n v="2500"/>
    <s v="Moyenne"/>
    <s v="Nourriture"/>
    <s v="Sachet de café Touba 250g"/>
    <n v="5000"/>
    <n v="2500"/>
    <n v="2500"/>
    <x v="4"/>
    <x v="2"/>
  </r>
  <r>
    <n v="19"/>
    <x v="17"/>
    <x v="0"/>
    <n v="1"/>
    <x v="0"/>
    <x v="11"/>
    <s v="Aminata"/>
    <s v="Touré"/>
    <x v="5"/>
    <x v="2"/>
    <x v="11"/>
    <s v="Mamou, Moyenne-Guinée"/>
    <n v="5000"/>
    <n v="2500"/>
    <s v="Moyenne"/>
    <s v="Nourriture"/>
    <s v="Sachet de café Touba 250g"/>
    <n v="5000"/>
    <n v="2500"/>
    <n v="2500"/>
    <x v="8"/>
    <x v="3"/>
  </r>
  <r>
    <n v="20"/>
    <x v="18"/>
    <x v="0"/>
    <n v="4"/>
    <x v="3"/>
    <x v="12"/>
    <s v="Salimatou"/>
    <s v="Kéita"/>
    <x v="0"/>
    <x v="0"/>
    <x v="12"/>
    <s v="Kindia, Basse-Guinée"/>
    <n v="5000"/>
    <n v="2500"/>
    <s v="Moyenne"/>
    <s v="Nourriture"/>
    <s v="Sachet de café Touba 250g"/>
    <n v="20000"/>
    <n v="10000"/>
    <n v="10000"/>
    <x v="6"/>
    <x v="1"/>
  </r>
  <r>
    <n v="21"/>
    <x v="19"/>
    <x v="0"/>
    <n v="1"/>
    <x v="4"/>
    <x v="13"/>
    <s v="Mariama"/>
    <s v="Sow"/>
    <x v="0"/>
    <x v="0"/>
    <x v="13"/>
    <s v="Kindia, Basse-Guinée"/>
    <n v="5000"/>
    <n v="2500"/>
    <s v="Moyenne"/>
    <s v="Nourriture"/>
    <s v="Sachet de café Touba 250g"/>
    <n v="5000"/>
    <n v="2500"/>
    <n v="2500"/>
    <x v="3"/>
    <x v="3"/>
  </r>
  <r>
    <n v="22"/>
    <x v="20"/>
    <x v="0"/>
    <n v="8"/>
    <x v="1"/>
    <x v="14"/>
    <s v="Mariama"/>
    <s v="Traoré"/>
    <x v="0"/>
    <x v="0"/>
    <x v="14"/>
    <s v="Kindia, Basse-Guinée"/>
    <n v="5000"/>
    <n v="2500"/>
    <s v="Moyenne"/>
    <s v="Nourriture"/>
    <s v="Sachet de café Touba 250g"/>
    <n v="40000"/>
    <n v="20000"/>
    <n v="20000"/>
    <x v="6"/>
    <x v="4"/>
  </r>
  <r>
    <n v="23"/>
    <x v="21"/>
    <x v="0"/>
    <n v="6"/>
    <x v="2"/>
    <x v="14"/>
    <s v="Mariama"/>
    <s v="Traoré"/>
    <x v="0"/>
    <x v="0"/>
    <x v="14"/>
    <s v="Kindia, Basse-Guinée"/>
    <n v="5000"/>
    <n v="2500"/>
    <s v="Moyenne"/>
    <s v="Nourriture"/>
    <s v="Sachet de café Touba 250g"/>
    <n v="30000"/>
    <n v="15000"/>
    <n v="15000"/>
    <x v="10"/>
    <x v="1"/>
  </r>
  <r>
    <n v="24"/>
    <x v="22"/>
    <x v="0"/>
    <n v="10"/>
    <x v="3"/>
    <x v="15"/>
    <s v="Aminata"/>
    <s v="Diallo"/>
    <x v="0"/>
    <x v="0"/>
    <x v="15"/>
    <s v="Kindia, Basse-Guinée"/>
    <n v="5000"/>
    <n v="2500"/>
    <s v="Moyenne"/>
    <s v="Nourriture"/>
    <s v="Sachet de café Touba 250g"/>
    <n v="50000"/>
    <n v="25000"/>
    <n v="25000"/>
    <x v="3"/>
    <x v="2"/>
  </r>
  <r>
    <n v="25"/>
    <x v="23"/>
    <x v="0"/>
    <n v="2"/>
    <x v="1"/>
    <x v="15"/>
    <s v="Aminata"/>
    <s v="Diallo"/>
    <x v="0"/>
    <x v="0"/>
    <x v="15"/>
    <s v="Kindia, Basse-Guinée"/>
    <n v="5000"/>
    <n v="2500"/>
    <s v="Moyenne"/>
    <s v="Nourriture"/>
    <s v="Sachet de café Touba 250g"/>
    <n v="10000"/>
    <n v="5000"/>
    <n v="5000"/>
    <x v="4"/>
    <x v="0"/>
  </r>
  <r>
    <n v="26"/>
    <x v="24"/>
    <x v="0"/>
    <n v="1"/>
    <x v="0"/>
    <x v="16"/>
    <s v="Fanta"/>
    <s v="Kourouma"/>
    <x v="0"/>
    <x v="0"/>
    <x v="16"/>
    <s v="Kindia, Basse-Guinée"/>
    <n v="5000"/>
    <n v="2500"/>
    <s v="Moyenne"/>
    <s v="Nourriture"/>
    <s v="Sachet de café Touba 250g"/>
    <n v="5000"/>
    <n v="2500"/>
    <n v="2500"/>
    <x v="11"/>
    <x v="6"/>
  </r>
  <r>
    <n v="27"/>
    <x v="25"/>
    <x v="0"/>
    <n v="2"/>
    <x v="0"/>
    <x v="17"/>
    <s v="Aïssatou"/>
    <s v="Traoré"/>
    <x v="1"/>
    <x v="1"/>
    <x v="17"/>
    <s v="Siguiri, Haute-Guinée"/>
    <n v="5000"/>
    <n v="2500"/>
    <s v="Moyenne"/>
    <s v="Nourriture"/>
    <s v="Sachet de café Touba 250g"/>
    <n v="10000"/>
    <n v="5000"/>
    <n v="5000"/>
    <x v="7"/>
    <x v="0"/>
  </r>
  <r>
    <n v="28"/>
    <x v="26"/>
    <x v="0"/>
    <n v="1"/>
    <x v="0"/>
    <x v="17"/>
    <s v="Aïssatou"/>
    <s v="Traoré"/>
    <x v="1"/>
    <x v="1"/>
    <x v="17"/>
    <s v="Siguiri, Haute-Guinée"/>
    <n v="5000"/>
    <n v="2500"/>
    <s v="Moyenne"/>
    <s v="Nourriture"/>
    <s v="Sachet de café Touba 250g"/>
    <n v="5000"/>
    <n v="2500"/>
    <n v="2500"/>
    <x v="0"/>
    <x v="3"/>
  </r>
  <r>
    <n v="29"/>
    <x v="27"/>
    <x v="0"/>
    <n v="5"/>
    <x v="0"/>
    <x v="18"/>
    <s v="Kadiatou"/>
    <s v="Camara"/>
    <x v="1"/>
    <x v="1"/>
    <x v="18"/>
    <s v="Siguiri, Haute-Guinée"/>
    <n v="5000"/>
    <n v="2500"/>
    <s v="Moyenne"/>
    <s v="Nourriture"/>
    <s v="Sachet de café Touba 250g"/>
    <n v="25000"/>
    <n v="12500"/>
    <n v="12500"/>
    <x v="2"/>
    <x v="1"/>
  </r>
  <r>
    <n v="30"/>
    <x v="28"/>
    <x v="0"/>
    <n v="10"/>
    <x v="1"/>
    <x v="18"/>
    <s v="Kadiatou"/>
    <s v="Camara"/>
    <x v="1"/>
    <x v="1"/>
    <x v="18"/>
    <s v="Siguiri, Haute-Guinée"/>
    <n v="5000"/>
    <n v="2500"/>
    <s v="Moyenne"/>
    <s v="Nourriture"/>
    <s v="Sachet de café Touba 250g"/>
    <n v="50000"/>
    <n v="25000"/>
    <n v="25000"/>
    <x v="11"/>
    <x v="4"/>
  </r>
  <r>
    <n v="31"/>
    <x v="23"/>
    <x v="0"/>
    <n v="6"/>
    <x v="3"/>
    <x v="19"/>
    <s v="Sékou"/>
    <s v="Kéita"/>
    <x v="4"/>
    <x v="1"/>
    <x v="19"/>
    <s v="Kankan, Haute-Guinée"/>
    <n v="5000"/>
    <n v="2500"/>
    <s v="Moyenne"/>
    <s v="Nourriture"/>
    <s v="Sachet de café Touba 250g"/>
    <n v="30000"/>
    <n v="15000"/>
    <n v="15000"/>
    <x v="4"/>
    <x v="0"/>
  </r>
  <r>
    <n v="32"/>
    <x v="29"/>
    <x v="0"/>
    <n v="3"/>
    <x v="4"/>
    <x v="20"/>
    <s v="Hadja"/>
    <s v="Traoré"/>
    <x v="6"/>
    <x v="3"/>
    <x v="20"/>
    <s v="Macenta, Guinée Forestière"/>
    <n v="5000"/>
    <n v="2500"/>
    <s v="Moyenne"/>
    <s v="Nourriture"/>
    <s v="Sachet de café Touba 250g"/>
    <n v="15000"/>
    <n v="7500"/>
    <n v="7500"/>
    <x v="7"/>
    <x v="4"/>
  </r>
  <r>
    <n v="33"/>
    <x v="30"/>
    <x v="0"/>
    <n v="2"/>
    <x v="1"/>
    <x v="20"/>
    <s v="Hadja"/>
    <s v="Traoré"/>
    <x v="6"/>
    <x v="3"/>
    <x v="20"/>
    <s v="Macenta, Guinée Forestière"/>
    <n v="5000"/>
    <n v="2500"/>
    <s v="Moyenne"/>
    <s v="Nourriture"/>
    <s v="Sachet de café Touba 250g"/>
    <n v="10000"/>
    <n v="5000"/>
    <n v="5000"/>
    <x v="10"/>
    <x v="2"/>
  </r>
  <r>
    <n v="34"/>
    <x v="31"/>
    <x v="0"/>
    <n v="5"/>
    <x v="2"/>
    <x v="21"/>
    <s v="Hadja"/>
    <s v="Sylla"/>
    <x v="2"/>
    <x v="0"/>
    <x v="21"/>
    <s v="Conakry, Basse-Guinée"/>
    <n v="5000"/>
    <n v="2500"/>
    <s v="Moyenne"/>
    <s v="Nourriture"/>
    <s v="Sachet de café Touba 250g"/>
    <n v="25000"/>
    <n v="12500"/>
    <n v="12500"/>
    <x v="6"/>
    <x v="1"/>
  </r>
  <r>
    <n v="35"/>
    <x v="2"/>
    <x v="0"/>
    <n v="4"/>
    <x v="0"/>
    <x v="21"/>
    <s v="Hadja"/>
    <s v="Sylla"/>
    <x v="2"/>
    <x v="0"/>
    <x v="21"/>
    <s v="Conakry, Basse-Guinée"/>
    <n v="5000"/>
    <n v="2500"/>
    <s v="Moyenne"/>
    <s v="Nourriture"/>
    <s v="Sachet de café Touba 250g"/>
    <n v="20000"/>
    <n v="10000"/>
    <n v="10000"/>
    <x v="2"/>
    <x v="1"/>
  </r>
  <r>
    <n v="36"/>
    <x v="32"/>
    <x v="0"/>
    <n v="2"/>
    <x v="0"/>
    <x v="22"/>
    <s v="Oumar"/>
    <s v="Diallo"/>
    <x v="4"/>
    <x v="1"/>
    <x v="22"/>
    <s v="Kankan, Haute-Guinée"/>
    <n v="5000"/>
    <n v="2500"/>
    <s v="Moyenne"/>
    <s v="Nourriture"/>
    <s v="Sachet de café Touba 250g"/>
    <n v="10000"/>
    <n v="5000"/>
    <n v="5000"/>
    <x v="8"/>
    <x v="4"/>
  </r>
  <r>
    <n v="37"/>
    <x v="33"/>
    <x v="0"/>
    <n v="10"/>
    <x v="3"/>
    <x v="23"/>
    <s v="Awa"/>
    <s v="Soumah"/>
    <x v="6"/>
    <x v="3"/>
    <x v="23"/>
    <s v="Macenta, Guinée Forestière"/>
    <n v="5000"/>
    <n v="2500"/>
    <s v="Moyenne"/>
    <s v="Nourriture"/>
    <s v="Sachet de café Touba 250g"/>
    <n v="50000"/>
    <n v="25000"/>
    <n v="25000"/>
    <x v="11"/>
    <x v="4"/>
  </r>
  <r>
    <n v="38"/>
    <x v="34"/>
    <x v="0"/>
    <n v="6"/>
    <x v="2"/>
    <x v="24"/>
    <s v="Ibrahima"/>
    <s v="Diallo"/>
    <x v="3"/>
    <x v="2"/>
    <x v="24"/>
    <s v="Labé, Moyenne-Guinée"/>
    <n v="5000"/>
    <n v="2500"/>
    <s v="Moyenne"/>
    <s v="Nourriture"/>
    <s v="Sachet de café Touba 250g"/>
    <n v="30000"/>
    <n v="15000"/>
    <n v="15000"/>
    <x v="11"/>
    <x v="0"/>
  </r>
  <r>
    <n v="39"/>
    <x v="35"/>
    <x v="0"/>
    <n v="3"/>
    <x v="1"/>
    <x v="25"/>
    <s v="Sékou"/>
    <s v="Camara"/>
    <x v="0"/>
    <x v="0"/>
    <x v="25"/>
    <s v="Kindia, Basse-Guinée"/>
    <n v="5000"/>
    <n v="2500"/>
    <s v="Moyenne"/>
    <s v="Nourriture"/>
    <s v="Sachet de café Touba 250g"/>
    <n v="15000"/>
    <n v="7500"/>
    <n v="7500"/>
    <x v="2"/>
    <x v="4"/>
  </r>
  <r>
    <n v="40"/>
    <x v="11"/>
    <x v="0"/>
    <n v="1"/>
    <x v="3"/>
    <x v="26"/>
    <s v="Mariama"/>
    <s v="Kéita"/>
    <x v="2"/>
    <x v="0"/>
    <x v="26"/>
    <s v="Conakry, Basse-Guinée"/>
    <n v="5000"/>
    <n v="2500"/>
    <s v="Moyenne"/>
    <s v="Nourriture"/>
    <s v="Sachet de café Touba 250g"/>
    <n v="5000"/>
    <n v="2500"/>
    <n v="2500"/>
    <x v="8"/>
    <x v="2"/>
  </r>
  <r>
    <n v="41"/>
    <x v="3"/>
    <x v="0"/>
    <n v="10"/>
    <x v="3"/>
    <x v="27"/>
    <s v="Boubacar"/>
    <s v="Bah"/>
    <x v="4"/>
    <x v="1"/>
    <x v="27"/>
    <s v="Kankan, Haute-Guinée"/>
    <n v="5000"/>
    <n v="2500"/>
    <s v="Moyenne"/>
    <s v="Nourriture"/>
    <s v="Sachet de café Touba 250g"/>
    <n v="50000"/>
    <n v="25000"/>
    <n v="25000"/>
    <x v="3"/>
    <x v="2"/>
  </r>
  <r>
    <n v="42"/>
    <x v="36"/>
    <x v="0"/>
    <n v="10"/>
    <x v="2"/>
    <x v="28"/>
    <s v="Sékouba"/>
    <s v="Sow"/>
    <x v="3"/>
    <x v="2"/>
    <x v="28"/>
    <s v="Labé, Moyenne-Guinée"/>
    <n v="5000"/>
    <n v="2500"/>
    <s v="Moyenne"/>
    <s v="Nourriture"/>
    <s v="Sachet de café Touba 250g"/>
    <n v="50000"/>
    <n v="25000"/>
    <n v="25000"/>
    <x v="2"/>
    <x v="4"/>
  </r>
  <r>
    <n v="43"/>
    <x v="37"/>
    <x v="0"/>
    <n v="5"/>
    <x v="0"/>
    <x v="28"/>
    <s v="Sékouba"/>
    <s v="Sow"/>
    <x v="3"/>
    <x v="2"/>
    <x v="28"/>
    <s v="Labé, Moyenne-Guinée"/>
    <n v="5000"/>
    <n v="2500"/>
    <s v="Moyenne"/>
    <s v="Nourriture"/>
    <s v="Sachet de café Touba 250g"/>
    <n v="25000"/>
    <n v="12500"/>
    <n v="12500"/>
    <x v="0"/>
    <x v="6"/>
  </r>
  <r>
    <n v="44"/>
    <x v="38"/>
    <x v="0"/>
    <n v="9"/>
    <x v="3"/>
    <x v="28"/>
    <s v="Sékouba"/>
    <s v="Sow"/>
    <x v="3"/>
    <x v="2"/>
    <x v="28"/>
    <s v="Labé, Moyenne-Guinée"/>
    <n v="5000"/>
    <n v="2500"/>
    <s v="Moyenne"/>
    <s v="Nourriture"/>
    <s v="Sachet de café Touba 250g"/>
    <n v="45000"/>
    <n v="22500"/>
    <n v="22500"/>
    <x v="0"/>
    <x v="5"/>
  </r>
  <r>
    <n v="45"/>
    <x v="39"/>
    <x v="0"/>
    <n v="8"/>
    <x v="3"/>
    <x v="28"/>
    <s v="Sékouba"/>
    <s v="Sow"/>
    <x v="3"/>
    <x v="2"/>
    <x v="28"/>
    <s v="Labé, Moyenne-Guinée"/>
    <n v="5000"/>
    <n v="2500"/>
    <s v="Moyenne"/>
    <s v="Nourriture"/>
    <s v="Sachet de café Touba 250g"/>
    <n v="40000"/>
    <n v="20000"/>
    <n v="20000"/>
    <x v="7"/>
    <x v="6"/>
  </r>
  <r>
    <n v="46"/>
    <x v="40"/>
    <x v="0"/>
    <n v="1"/>
    <x v="3"/>
    <x v="29"/>
    <s v="Moussa"/>
    <s v="Camara"/>
    <x v="7"/>
    <x v="3"/>
    <x v="29"/>
    <s v="Nzérékoré, Guinée Forestière"/>
    <n v="5000"/>
    <n v="2500"/>
    <s v="Moyenne"/>
    <s v="Nourriture"/>
    <s v="Sachet de café Touba 250g"/>
    <n v="5000"/>
    <n v="2500"/>
    <n v="2500"/>
    <x v="5"/>
    <x v="6"/>
  </r>
  <r>
    <n v="47"/>
    <x v="6"/>
    <x v="0"/>
    <n v="5"/>
    <x v="2"/>
    <x v="29"/>
    <s v="Moussa"/>
    <s v="Camara"/>
    <x v="7"/>
    <x v="3"/>
    <x v="29"/>
    <s v="Nzérékoré, Guinée Forestière"/>
    <n v="5000"/>
    <n v="2500"/>
    <s v="Moyenne"/>
    <s v="Nourriture"/>
    <s v="Sachet de café Touba 250g"/>
    <n v="25000"/>
    <n v="12500"/>
    <n v="12500"/>
    <x v="2"/>
    <x v="3"/>
  </r>
  <r>
    <n v="48"/>
    <x v="41"/>
    <x v="0"/>
    <n v="1"/>
    <x v="2"/>
    <x v="29"/>
    <s v="Moussa"/>
    <s v="Camara"/>
    <x v="7"/>
    <x v="3"/>
    <x v="29"/>
    <s v="Nzérékoré, Guinée Forestière"/>
    <n v="5000"/>
    <n v="2500"/>
    <s v="Moyenne"/>
    <s v="Nourriture"/>
    <s v="Sachet de café Touba 250g"/>
    <n v="5000"/>
    <n v="2500"/>
    <n v="2500"/>
    <x v="4"/>
    <x v="4"/>
  </r>
  <r>
    <n v="49"/>
    <x v="42"/>
    <x v="0"/>
    <n v="4"/>
    <x v="4"/>
    <x v="29"/>
    <s v="Moussa"/>
    <s v="Camara"/>
    <x v="7"/>
    <x v="3"/>
    <x v="29"/>
    <s v="Nzérékoré, Guinée Forestière"/>
    <n v="5000"/>
    <n v="2500"/>
    <s v="Moyenne"/>
    <s v="Nourriture"/>
    <s v="Sachet de café Touba 250g"/>
    <n v="20000"/>
    <n v="10000"/>
    <n v="10000"/>
    <x v="4"/>
    <x v="0"/>
  </r>
  <r>
    <n v="50"/>
    <x v="43"/>
    <x v="0"/>
    <n v="7"/>
    <x v="2"/>
    <x v="30"/>
    <s v="Sidiki"/>
    <s v="Kamara"/>
    <x v="2"/>
    <x v="0"/>
    <x v="30"/>
    <s v="Conakry, Basse-Guinée"/>
    <n v="5000"/>
    <n v="2500"/>
    <s v="Moyenne"/>
    <s v="Nourriture"/>
    <s v="Sachet de café Touba 250g"/>
    <n v="35000"/>
    <n v="17500"/>
    <n v="17500"/>
    <x v="10"/>
    <x v="6"/>
  </r>
  <r>
    <n v="51"/>
    <x v="44"/>
    <x v="0"/>
    <n v="5"/>
    <x v="4"/>
    <x v="30"/>
    <s v="Sidiki"/>
    <s v="Kamara"/>
    <x v="2"/>
    <x v="0"/>
    <x v="30"/>
    <s v="Conakry, Basse-Guinée"/>
    <n v="5000"/>
    <n v="2500"/>
    <s v="Moyenne"/>
    <s v="Nourriture"/>
    <s v="Sachet de café Touba 250g"/>
    <n v="25000"/>
    <n v="12500"/>
    <n v="12500"/>
    <x v="0"/>
    <x v="2"/>
  </r>
  <r>
    <n v="52"/>
    <x v="45"/>
    <x v="0"/>
    <n v="4"/>
    <x v="1"/>
    <x v="31"/>
    <s v="Aïssatou"/>
    <s v="Sow"/>
    <x v="2"/>
    <x v="0"/>
    <x v="31"/>
    <s v="Conakry, Basse-Guinée"/>
    <n v="5000"/>
    <n v="2500"/>
    <s v="Moyenne"/>
    <s v="Nourriture"/>
    <s v="Sachet de café Touba 250g"/>
    <n v="20000"/>
    <n v="10000"/>
    <n v="10000"/>
    <x v="2"/>
    <x v="5"/>
  </r>
  <r>
    <n v="53"/>
    <x v="46"/>
    <x v="0"/>
    <n v="10"/>
    <x v="4"/>
    <x v="32"/>
    <s v="Alpha"/>
    <s v="Kamara"/>
    <x v="5"/>
    <x v="2"/>
    <x v="32"/>
    <s v="Mamou, Moyenne-Guinée"/>
    <n v="5000"/>
    <n v="2500"/>
    <s v="Moyenne"/>
    <s v="Nourriture"/>
    <s v="Sachet de café Touba 250g"/>
    <n v="50000"/>
    <n v="25000"/>
    <n v="25000"/>
    <x v="7"/>
    <x v="6"/>
  </r>
  <r>
    <n v="54"/>
    <x v="47"/>
    <x v="0"/>
    <n v="2"/>
    <x v="2"/>
    <x v="33"/>
    <s v="Kadiatou"/>
    <s v="Bah"/>
    <x v="1"/>
    <x v="1"/>
    <x v="33"/>
    <s v="Siguiri, Haute-Guinée"/>
    <n v="5000"/>
    <n v="2500"/>
    <s v="Moyenne"/>
    <s v="Nourriture"/>
    <s v="Sachet de café Touba 250g"/>
    <n v="10000"/>
    <n v="5000"/>
    <n v="5000"/>
    <x v="11"/>
    <x v="0"/>
  </r>
  <r>
    <n v="55"/>
    <x v="48"/>
    <x v="0"/>
    <n v="10"/>
    <x v="0"/>
    <x v="33"/>
    <s v="Kadiatou"/>
    <s v="Bah"/>
    <x v="1"/>
    <x v="1"/>
    <x v="33"/>
    <s v="Siguiri, Haute-Guinée"/>
    <n v="5000"/>
    <n v="2500"/>
    <s v="Moyenne"/>
    <s v="Nourriture"/>
    <s v="Sachet de café Touba 250g"/>
    <n v="50000"/>
    <n v="25000"/>
    <n v="25000"/>
    <x v="5"/>
    <x v="2"/>
  </r>
  <r>
    <n v="56"/>
    <x v="49"/>
    <x v="0"/>
    <n v="6"/>
    <x v="3"/>
    <x v="33"/>
    <s v="Kadiatou"/>
    <s v="Bah"/>
    <x v="1"/>
    <x v="1"/>
    <x v="33"/>
    <s v="Siguiri, Haute-Guinée"/>
    <n v="5000"/>
    <n v="2500"/>
    <s v="Moyenne"/>
    <s v="Nourriture"/>
    <s v="Sachet de café Touba 250g"/>
    <n v="30000"/>
    <n v="15000"/>
    <n v="15000"/>
    <x v="3"/>
    <x v="1"/>
  </r>
  <r>
    <n v="57"/>
    <x v="50"/>
    <x v="0"/>
    <n v="5"/>
    <x v="1"/>
    <x v="34"/>
    <s v="Oumar"/>
    <s v="Bah"/>
    <x v="2"/>
    <x v="0"/>
    <x v="34"/>
    <s v="Conakry, Basse-Guinée"/>
    <n v="5000"/>
    <n v="2500"/>
    <s v="Moyenne"/>
    <s v="Nourriture"/>
    <s v="Sachet de café Touba 250g"/>
    <n v="25000"/>
    <n v="12500"/>
    <n v="12500"/>
    <x v="4"/>
    <x v="6"/>
  </r>
  <r>
    <n v="58"/>
    <x v="51"/>
    <x v="0"/>
    <n v="1"/>
    <x v="2"/>
    <x v="35"/>
    <s v="Mohamed"/>
    <s v="Traoré"/>
    <x v="4"/>
    <x v="1"/>
    <x v="35"/>
    <s v="Kankan, Haute-Guinée"/>
    <n v="5000"/>
    <n v="2500"/>
    <s v="Moyenne"/>
    <s v="Nourriture"/>
    <s v="Sachet de café Touba 250g"/>
    <n v="5000"/>
    <n v="2500"/>
    <n v="2500"/>
    <x v="10"/>
    <x v="3"/>
  </r>
  <r>
    <n v="59"/>
    <x v="52"/>
    <x v="0"/>
    <n v="7"/>
    <x v="1"/>
    <x v="36"/>
    <s v="Fodé"/>
    <s v="Diallo"/>
    <x v="1"/>
    <x v="1"/>
    <x v="36"/>
    <s v="Siguiri, Haute-Guinée"/>
    <n v="5000"/>
    <n v="2500"/>
    <s v="Moyenne"/>
    <s v="Nourriture"/>
    <s v="Sachet de café Touba 250g"/>
    <n v="35000"/>
    <n v="17500"/>
    <n v="17500"/>
    <x v="4"/>
    <x v="2"/>
  </r>
  <r>
    <n v="60"/>
    <x v="53"/>
    <x v="0"/>
    <n v="3"/>
    <x v="0"/>
    <x v="36"/>
    <s v="Fodé"/>
    <s v="Diallo"/>
    <x v="1"/>
    <x v="1"/>
    <x v="36"/>
    <s v="Siguiri, Haute-Guinée"/>
    <n v="5000"/>
    <n v="2500"/>
    <s v="Moyenne"/>
    <s v="Nourriture"/>
    <s v="Sachet de café Touba 250g"/>
    <n v="15000"/>
    <n v="7500"/>
    <n v="7500"/>
    <x v="1"/>
    <x v="0"/>
  </r>
  <r>
    <n v="61"/>
    <x v="54"/>
    <x v="0"/>
    <n v="1"/>
    <x v="0"/>
    <x v="36"/>
    <s v="Fodé"/>
    <s v="Diallo"/>
    <x v="1"/>
    <x v="1"/>
    <x v="36"/>
    <s v="Siguiri, Haute-Guinée"/>
    <n v="5000"/>
    <n v="2500"/>
    <s v="Moyenne"/>
    <s v="Nourriture"/>
    <s v="Sachet de café Touba 250g"/>
    <n v="5000"/>
    <n v="2500"/>
    <n v="2500"/>
    <x v="1"/>
    <x v="4"/>
  </r>
  <r>
    <n v="62"/>
    <x v="3"/>
    <x v="0"/>
    <n v="4"/>
    <x v="1"/>
    <x v="36"/>
    <s v="Fodé"/>
    <s v="Diallo"/>
    <x v="1"/>
    <x v="1"/>
    <x v="36"/>
    <s v="Siguiri, Haute-Guinée"/>
    <n v="5000"/>
    <n v="2500"/>
    <s v="Moyenne"/>
    <s v="Nourriture"/>
    <s v="Sachet de café Touba 250g"/>
    <n v="20000"/>
    <n v="10000"/>
    <n v="10000"/>
    <x v="3"/>
    <x v="2"/>
  </r>
  <r>
    <n v="63"/>
    <x v="55"/>
    <x v="0"/>
    <n v="4"/>
    <x v="2"/>
    <x v="37"/>
    <s v="Moussa"/>
    <s v="Traoré"/>
    <x v="0"/>
    <x v="0"/>
    <x v="37"/>
    <s v="Kindia, Basse-Guinée"/>
    <n v="5000"/>
    <n v="2500"/>
    <s v="Moyenne"/>
    <s v="Nourriture"/>
    <s v="Sachet de café Touba 250g"/>
    <n v="20000"/>
    <n v="10000"/>
    <n v="10000"/>
    <x v="1"/>
    <x v="2"/>
  </r>
  <r>
    <n v="64"/>
    <x v="51"/>
    <x v="0"/>
    <n v="4"/>
    <x v="3"/>
    <x v="37"/>
    <s v="Moussa"/>
    <s v="Traoré"/>
    <x v="0"/>
    <x v="0"/>
    <x v="37"/>
    <s v="Kindia, Basse-Guinée"/>
    <n v="5000"/>
    <n v="2500"/>
    <s v="Moyenne"/>
    <s v="Nourriture"/>
    <s v="Sachet de café Touba 250g"/>
    <n v="20000"/>
    <n v="10000"/>
    <n v="10000"/>
    <x v="10"/>
    <x v="3"/>
  </r>
  <r>
    <n v="65"/>
    <x v="56"/>
    <x v="0"/>
    <n v="6"/>
    <x v="4"/>
    <x v="37"/>
    <s v="Moussa"/>
    <s v="Traoré"/>
    <x v="0"/>
    <x v="0"/>
    <x v="37"/>
    <s v="Kindia, Basse-Guinée"/>
    <n v="5000"/>
    <n v="2500"/>
    <s v="Moyenne"/>
    <s v="Nourriture"/>
    <s v="Sachet de café Touba 250g"/>
    <n v="30000"/>
    <n v="15000"/>
    <n v="15000"/>
    <x v="6"/>
    <x v="4"/>
  </r>
  <r>
    <n v="66"/>
    <x v="57"/>
    <x v="0"/>
    <n v="9"/>
    <x v="1"/>
    <x v="38"/>
    <s v="Fodé"/>
    <s v="Kéita"/>
    <x v="1"/>
    <x v="1"/>
    <x v="38"/>
    <s v="Siguiri, Haute-Guinée"/>
    <n v="5000"/>
    <n v="2500"/>
    <s v="Moyenne"/>
    <s v="Nourriture"/>
    <s v="Sachet de café Touba 250g"/>
    <n v="45000"/>
    <n v="22500"/>
    <n v="22500"/>
    <x v="9"/>
    <x v="1"/>
  </r>
  <r>
    <n v="67"/>
    <x v="58"/>
    <x v="0"/>
    <n v="3"/>
    <x v="1"/>
    <x v="38"/>
    <s v="Fodé"/>
    <s v="Kéita"/>
    <x v="1"/>
    <x v="1"/>
    <x v="38"/>
    <s v="Siguiri, Haute-Guinée"/>
    <n v="5000"/>
    <n v="2500"/>
    <s v="Moyenne"/>
    <s v="Nourriture"/>
    <s v="Sachet de café Touba 250g"/>
    <n v="15000"/>
    <n v="7500"/>
    <n v="7500"/>
    <x v="3"/>
    <x v="4"/>
  </r>
  <r>
    <n v="68"/>
    <x v="59"/>
    <x v="0"/>
    <n v="10"/>
    <x v="2"/>
    <x v="39"/>
    <s v="Aminata"/>
    <s v="Sow"/>
    <x v="5"/>
    <x v="2"/>
    <x v="39"/>
    <s v="Mamou, Moyenne-Guinée"/>
    <n v="5000"/>
    <n v="2500"/>
    <s v="Moyenne"/>
    <s v="Nourriture"/>
    <s v="Sachet de café Touba 250g"/>
    <n v="50000"/>
    <n v="25000"/>
    <n v="25000"/>
    <x v="5"/>
    <x v="2"/>
  </r>
  <r>
    <n v="69"/>
    <x v="60"/>
    <x v="0"/>
    <n v="6"/>
    <x v="2"/>
    <x v="40"/>
    <s v="Maimouna"/>
    <s v="Sow"/>
    <x v="3"/>
    <x v="2"/>
    <x v="40"/>
    <s v="Labé, Moyenne-Guinée"/>
    <n v="5000"/>
    <n v="2500"/>
    <s v="Moyenne"/>
    <s v="Nourriture"/>
    <s v="Sachet de café Touba 250g"/>
    <n v="30000"/>
    <n v="15000"/>
    <n v="15000"/>
    <x v="7"/>
    <x v="5"/>
  </r>
  <r>
    <n v="70"/>
    <x v="61"/>
    <x v="0"/>
    <n v="2"/>
    <x v="0"/>
    <x v="41"/>
    <s v="Mamady"/>
    <s v="Camara"/>
    <x v="0"/>
    <x v="0"/>
    <x v="41"/>
    <s v="Kindia, Basse-Guinée"/>
    <n v="5000"/>
    <n v="2500"/>
    <s v="Moyenne"/>
    <s v="Nourriture"/>
    <s v="Sachet de café Touba 250g"/>
    <n v="10000"/>
    <n v="5000"/>
    <n v="5000"/>
    <x v="2"/>
    <x v="6"/>
  </r>
  <r>
    <n v="71"/>
    <x v="62"/>
    <x v="0"/>
    <n v="7"/>
    <x v="2"/>
    <x v="41"/>
    <s v="Mamady"/>
    <s v="Camara"/>
    <x v="0"/>
    <x v="0"/>
    <x v="41"/>
    <s v="Kindia, Basse-Guinée"/>
    <n v="5000"/>
    <n v="2500"/>
    <s v="Moyenne"/>
    <s v="Nourriture"/>
    <s v="Sachet de café Touba 250g"/>
    <n v="35000"/>
    <n v="17500"/>
    <n v="17500"/>
    <x v="5"/>
    <x v="1"/>
  </r>
  <r>
    <n v="72"/>
    <x v="63"/>
    <x v="0"/>
    <n v="1"/>
    <x v="1"/>
    <x v="42"/>
    <s v="Mohamed"/>
    <s v="Touré"/>
    <x v="0"/>
    <x v="0"/>
    <x v="42"/>
    <s v="Kindia, Basse-Guinée"/>
    <n v="5000"/>
    <n v="2500"/>
    <s v="Moyenne"/>
    <s v="Nourriture"/>
    <s v="Sachet de café Touba 250g"/>
    <n v="5000"/>
    <n v="2500"/>
    <n v="2500"/>
    <x v="2"/>
    <x v="3"/>
  </r>
  <r>
    <n v="73"/>
    <x v="64"/>
    <x v="0"/>
    <n v="8"/>
    <x v="1"/>
    <x v="43"/>
    <s v="Binta"/>
    <s v="Kanté"/>
    <x v="2"/>
    <x v="0"/>
    <x v="43"/>
    <s v="Conakry, Basse-Guinée"/>
    <n v="5000"/>
    <n v="2500"/>
    <s v="Moyenne"/>
    <s v="Nourriture"/>
    <s v="Sachet de café Touba 250g"/>
    <n v="40000"/>
    <n v="20000"/>
    <n v="20000"/>
    <x v="5"/>
    <x v="3"/>
  </r>
  <r>
    <n v="74"/>
    <x v="50"/>
    <x v="0"/>
    <n v="8"/>
    <x v="2"/>
    <x v="44"/>
    <s v="Mahawa"/>
    <s v="Diallo"/>
    <x v="5"/>
    <x v="2"/>
    <x v="44"/>
    <s v="Mamou, Moyenne-Guinée"/>
    <n v="5000"/>
    <n v="2500"/>
    <s v="Moyenne"/>
    <s v="Nourriture"/>
    <s v="Sachet de café Touba 250g"/>
    <n v="40000"/>
    <n v="20000"/>
    <n v="20000"/>
    <x v="4"/>
    <x v="6"/>
  </r>
  <r>
    <n v="75"/>
    <x v="31"/>
    <x v="0"/>
    <n v="2"/>
    <x v="1"/>
    <x v="44"/>
    <s v="Mahawa"/>
    <s v="Diallo"/>
    <x v="5"/>
    <x v="2"/>
    <x v="44"/>
    <s v="Mamou, Moyenne-Guinée"/>
    <n v="5000"/>
    <n v="2500"/>
    <s v="Moyenne"/>
    <s v="Nourriture"/>
    <s v="Sachet de café Touba 250g"/>
    <n v="10000"/>
    <n v="5000"/>
    <n v="5000"/>
    <x v="6"/>
    <x v="1"/>
  </r>
  <r>
    <n v="76"/>
    <x v="65"/>
    <x v="0"/>
    <n v="5"/>
    <x v="4"/>
    <x v="45"/>
    <s v="Alhassane"/>
    <s v="Sow"/>
    <x v="2"/>
    <x v="0"/>
    <x v="45"/>
    <s v="Conakry, Basse-Guinée"/>
    <n v="5000"/>
    <n v="2500"/>
    <s v="Moyenne"/>
    <s v="Nourriture"/>
    <s v="Sachet de café Touba 250g"/>
    <n v="25000"/>
    <n v="12500"/>
    <n v="12500"/>
    <x v="6"/>
    <x v="1"/>
  </r>
  <r>
    <n v="77"/>
    <x v="66"/>
    <x v="0"/>
    <n v="10"/>
    <x v="2"/>
    <x v="46"/>
    <s v="Aicha"/>
    <s v="Sylla"/>
    <x v="3"/>
    <x v="2"/>
    <x v="46"/>
    <s v="Labé, Moyenne-Guinée"/>
    <n v="5000"/>
    <n v="2500"/>
    <s v="Moyenne"/>
    <s v="Nourriture"/>
    <s v="Sachet de café Touba 250g"/>
    <n v="50000"/>
    <n v="25000"/>
    <n v="25000"/>
    <x v="11"/>
    <x v="6"/>
  </r>
  <r>
    <n v="78"/>
    <x v="67"/>
    <x v="0"/>
    <n v="8"/>
    <x v="4"/>
    <x v="46"/>
    <s v="Aicha"/>
    <s v="Sylla"/>
    <x v="3"/>
    <x v="2"/>
    <x v="46"/>
    <s v="Labé, Moyenne-Guinée"/>
    <n v="5000"/>
    <n v="2500"/>
    <s v="Moyenne"/>
    <s v="Nourriture"/>
    <s v="Sachet de café Touba 250g"/>
    <n v="40000"/>
    <n v="20000"/>
    <n v="20000"/>
    <x v="9"/>
    <x v="1"/>
  </r>
  <r>
    <n v="79"/>
    <x v="68"/>
    <x v="0"/>
    <n v="4"/>
    <x v="2"/>
    <x v="47"/>
    <s v="Saidou"/>
    <s v="Konaté"/>
    <x v="7"/>
    <x v="3"/>
    <x v="47"/>
    <s v="Nzérékoré, Guinée Forestière"/>
    <n v="5000"/>
    <n v="2500"/>
    <s v="Moyenne"/>
    <s v="Nourriture"/>
    <s v="Sachet de café Touba 250g"/>
    <n v="20000"/>
    <n v="10000"/>
    <n v="10000"/>
    <x v="6"/>
    <x v="6"/>
  </r>
  <r>
    <n v="80"/>
    <x v="69"/>
    <x v="0"/>
    <n v="4"/>
    <x v="3"/>
    <x v="48"/>
    <s v="Fatou"/>
    <s v="Kéita"/>
    <x v="1"/>
    <x v="1"/>
    <x v="48"/>
    <s v="Siguiri, Haute-Guinée"/>
    <n v="5000"/>
    <n v="2500"/>
    <s v="Moyenne"/>
    <s v="Nourriture"/>
    <s v="Sachet de café Touba 250g"/>
    <n v="20000"/>
    <n v="10000"/>
    <n v="10000"/>
    <x v="11"/>
    <x v="2"/>
  </r>
  <r>
    <n v="81"/>
    <x v="70"/>
    <x v="0"/>
    <n v="5"/>
    <x v="1"/>
    <x v="48"/>
    <s v="Fatou"/>
    <s v="Kéita"/>
    <x v="1"/>
    <x v="1"/>
    <x v="48"/>
    <s v="Siguiri, Haute-Guinée"/>
    <n v="5000"/>
    <n v="2500"/>
    <s v="Moyenne"/>
    <s v="Nourriture"/>
    <s v="Sachet de café Touba 250g"/>
    <n v="25000"/>
    <n v="12500"/>
    <n v="12500"/>
    <x v="3"/>
    <x v="5"/>
  </r>
  <r>
    <n v="82"/>
    <x v="71"/>
    <x v="0"/>
    <n v="2"/>
    <x v="0"/>
    <x v="48"/>
    <s v="Fatou"/>
    <s v="Kéita"/>
    <x v="1"/>
    <x v="1"/>
    <x v="48"/>
    <s v="Siguiri, Haute-Guinée"/>
    <n v="5000"/>
    <n v="2500"/>
    <s v="Moyenne"/>
    <s v="Nourriture"/>
    <s v="Sachet de café Touba 250g"/>
    <n v="10000"/>
    <n v="5000"/>
    <n v="5000"/>
    <x v="0"/>
    <x v="2"/>
  </r>
  <r>
    <n v="83"/>
    <x v="8"/>
    <x v="0"/>
    <n v="10"/>
    <x v="1"/>
    <x v="48"/>
    <s v="Fatou"/>
    <s v="Kéita"/>
    <x v="1"/>
    <x v="1"/>
    <x v="48"/>
    <s v="Siguiri, Haute-Guinée"/>
    <n v="5000"/>
    <n v="2500"/>
    <s v="Moyenne"/>
    <s v="Nourriture"/>
    <s v="Sachet de café Touba 250g"/>
    <n v="50000"/>
    <n v="25000"/>
    <n v="25000"/>
    <x v="7"/>
    <x v="5"/>
  </r>
  <r>
    <n v="84"/>
    <x v="72"/>
    <x v="0"/>
    <n v="5"/>
    <x v="1"/>
    <x v="49"/>
    <s v="Saran"/>
    <s v="Diallo"/>
    <x v="0"/>
    <x v="0"/>
    <x v="49"/>
    <s v="Kindia, Basse-Guinée"/>
    <n v="5000"/>
    <n v="2500"/>
    <s v="Moyenne"/>
    <s v="Nourriture"/>
    <s v="Sachet de café Touba 250g"/>
    <n v="25000"/>
    <n v="12500"/>
    <n v="12500"/>
    <x v="7"/>
    <x v="2"/>
  </r>
  <r>
    <n v="85"/>
    <x v="71"/>
    <x v="0"/>
    <n v="6"/>
    <x v="1"/>
    <x v="49"/>
    <s v="Saran"/>
    <s v="Diallo"/>
    <x v="0"/>
    <x v="0"/>
    <x v="49"/>
    <s v="Kindia, Basse-Guinée"/>
    <n v="5000"/>
    <n v="2500"/>
    <s v="Moyenne"/>
    <s v="Nourriture"/>
    <s v="Sachet de café Touba 250g"/>
    <n v="30000"/>
    <n v="15000"/>
    <n v="15000"/>
    <x v="0"/>
    <x v="2"/>
  </r>
  <r>
    <n v="86"/>
    <x v="73"/>
    <x v="0"/>
    <n v="9"/>
    <x v="2"/>
    <x v="50"/>
    <s v="Mahawa"/>
    <s v="Bah"/>
    <x v="3"/>
    <x v="2"/>
    <x v="50"/>
    <s v="Labé, Moyenne-Guinée"/>
    <n v="5000"/>
    <n v="2500"/>
    <s v="Moyenne"/>
    <s v="Nourriture"/>
    <s v="Sachet de café Touba 250g"/>
    <n v="45000"/>
    <n v="22500"/>
    <n v="22500"/>
    <x v="0"/>
    <x v="6"/>
  </r>
  <r>
    <n v="87"/>
    <x v="74"/>
    <x v="0"/>
    <n v="8"/>
    <x v="0"/>
    <x v="50"/>
    <s v="Mahawa"/>
    <s v="Bah"/>
    <x v="3"/>
    <x v="2"/>
    <x v="50"/>
    <s v="Labé, Moyenne-Guinée"/>
    <n v="5000"/>
    <n v="2500"/>
    <s v="Moyenne"/>
    <s v="Nourriture"/>
    <s v="Sachet de café Touba 250g"/>
    <n v="40000"/>
    <n v="20000"/>
    <n v="20000"/>
    <x v="0"/>
    <x v="1"/>
  </r>
  <r>
    <n v="88"/>
    <x v="11"/>
    <x v="0"/>
    <n v="7"/>
    <x v="0"/>
    <x v="50"/>
    <s v="Mahawa"/>
    <s v="Bah"/>
    <x v="3"/>
    <x v="2"/>
    <x v="50"/>
    <s v="Labé, Moyenne-Guinée"/>
    <n v="5000"/>
    <n v="2500"/>
    <s v="Moyenne"/>
    <s v="Nourriture"/>
    <s v="Sachet de café Touba 250g"/>
    <n v="35000"/>
    <n v="17500"/>
    <n v="17500"/>
    <x v="8"/>
    <x v="2"/>
  </r>
  <r>
    <n v="89"/>
    <x v="75"/>
    <x v="0"/>
    <n v="7"/>
    <x v="4"/>
    <x v="50"/>
    <s v="Mahawa"/>
    <s v="Bah"/>
    <x v="3"/>
    <x v="2"/>
    <x v="50"/>
    <s v="Labé, Moyenne-Guinée"/>
    <n v="5000"/>
    <n v="2500"/>
    <s v="Moyenne"/>
    <s v="Nourriture"/>
    <s v="Sachet de café Touba 250g"/>
    <n v="35000"/>
    <n v="17500"/>
    <n v="17500"/>
    <x v="4"/>
    <x v="2"/>
  </r>
  <r>
    <n v="90"/>
    <x v="76"/>
    <x v="0"/>
    <n v="8"/>
    <x v="4"/>
    <x v="51"/>
    <s v="Ousmane"/>
    <s v="Traoré"/>
    <x v="2"/>
    <x v="0"/>
    <x v="51"/>
    <s v="Conakry, Basse-Guinée"/>
    <n v="5000"/>
    <n v="2500"/>
    <s v="Moyenne"/>
    <s v="Nourriture"/>
    <s v="Sachet de café Touba 250g"/>
    <n v="40000"/>
    <n v="20000"/>
    <n v="20000"/>
    <x v="10"/>
    <x v="6"/>
  </r>
  <r>
    <n v="91"/>
    <x v="77"/>
    <x v="0"/>
    <n v="7"/>
    <x v="2"/>
    <x v="51"/>
    <s v="Ousmane"/>
    <s v="Traoré"/>
    <x v="2"/>
    <x v="0"/>
    <x v="51"/>
    <s v="Conakry, Basse-Guinée"/>
    <n v="5000"/>
    <n v="2500"/>
    <s v="Moyenne"/>
    <s v="Nourriture"/>
    <s v="Sachet de café Touba 250g"/>
    <n v="35000"/>
    <n v="17500"/>
    <n v="17500"/>
    <x v="7"/>
    <x v="1"/>
  </r>
  <r>
    <n v="92"/>
    <x v="78"/>
    <x v="0"/>
    <n v="10"/>
    <x v="3"/>
    <x v="51"/>
    <s v="Ousmane"/>
    <s v="Traoré"/>
    <x v="2"/>
    <x v="0"/>
    <x v="51"/>
    <s v="Conakry, Basse-Guinée"/>
    <n v="5000"/>
    <n v="2500"/>
    <s v="Moyenne"/>
    <s v="Nourriture"/>
    <s v="Sachet de café Touba 250g"/>
    <n v="50000"/>
    <n v="25000"/>
    <n v="25000"/>
    <x v="6"/>
    <x v="2"/>
  </r>
  <r>
    <n v="93"/>
    <x v="17"/>
    <x v="0"/>
    <n v="9"/>
    <x v="0"/>
    <x v="51"/>
    <s v="Ousmane"/>
    <s v="Traoré"/>
    <x v="2"/>
    <x v="0"/>
    <x v="51"/>
    <s v="Conakry, Basse-Guinée"/>
    <n v="5000"/>
    <n v="2500"/>
    <s v="Moyenne"/>
    <s v="Nourriture"/>
    <s v="Sachet de café Touba 250g"/>
    <n v="45000"/>
    <n v="22500"/>
    <n v="22500"/>
    <x v="8"/>
    <x v="3"/>
  </r>
  <r>
    <n v="94"/>
    <x v="79"/>
    <x v="0"/>
    <n v="3"/>
    <x v="2"/>
    <x v="52"/>
    <s v="Mamadou"/>
    <s v="Diallo"/>
    <x v="2"/>
    <x v="0"/>
    <x v="10"/>
    <s v="Conakry, Basse-Guinée"/>
    <n v="5000"/>
    <n v="2500"/>
    <s v="Moyenne"/>
    <s v="Nourriture"/>
    <s v="Sachet de café Touba 250g"/>
    <n v="15000"/>
    <n v="7500"/>
    <n v="7500"/>
    <x v="2"/>
    <x v="1"/>
  </r>
  <r>
    <n v="95"/>
    <x v="80"/>
    <x v="0"/>
    <n v="6"/>
    <x v="2"/>
    <x v="53"/>
    <s v="Salimatou"/>
    <s v="Kamara"/>
    <x v="0"/>
    <x v="0"/>
    <x v="52"/>
    <s v="Kindia, Basse-Guinée"/>
    <n v="5000"/>
    <n v="2500"/>
    <s v="Moyenne"/>
    <s v="Nourriture"/>
    <s v="Sachet de café Touba 250g"/>
    <n v="30000"/>
    <n v="15000"/>
    <n v="15000"/>
    <x v="3"/>
    <x v="4"/>
  </r>
  <r>
    <n v="96"/>
    <x v="56"/>
    <x v="0"/>
    <n v="9"/>
    <x v="1"/>
    <x v="54"/>
    <s v="Fodé"/>
    <s v="Doumbouya"/>
    <x v="2"/>
    <x v="0"/>
    <x v="53"/>
    <s v="Conakry, Basse-Guinée"/>
    <n v="5000"/>
    <n v="2500"/>
    <s v="Moyenne"/>
    <s v="Nourriture"/>
    <s v="Sachet de café Touba 250g"/>
    <n v="45000"/>
    <n v="22500"/>
    <n v="22500"/>
    <x v="6"/>
    <x v="4"/>
  </r>
  <r>
    <n v="97"/>
    <x v="81"/>
    <x v="0"/>
    <n v="1"/>
    <x v="0"/>
    <x v="54"/>
    <s v="Fodé"/>
    <s v="Doumbouya"/>
    <x v="2"/>
    <x v="0"/>
    <x v="53"/>
    <s v="Conakry, Basse-Guinée"/>
    <n v="5000"/>
    <n v="2500"/>
    <s v="Moyenne"/>
    <s v="Nourriture"/>
    <s v="Sachet de café Touba 250g"/>
    <n v="5000"/>
    <n v="2500"/>
    <n v="2500"/>
    <x v="2"/>
    <x v="4"/>
  </r>
  <r>
    <n v="98"/>
    <x v="82"/>
    <x v="0"/>
    <n v="6"/>
    <x v="3"/>
    <x v="55"/>
    <s v="Boubacar"/>
    <s v="Diallo"/>
    <x v="4"/>
    <x v="1"/>
    <x v="54"/>
    <s v="Kankan, Haute-Guinée"/>
    <n v="5000"/>
    <n v="2500"/>
    <s v="Moyenne"/>
    <s v="Nourriture"/>
    <s v="Sachet de café Touba 250g"/>
    <n v="30000"/>
    <n v="15000"/>
    <n v="15000"/>
    <x v="9"/>
    <x v="6"/>
  </r>
  <r>
    <n v="99"/>
    <x v="83"/>
    <x v="0"/>
    <n v="1"/>
    <x v="3"/>
    <x v="55"/>
    <s v="Boubacar"/>
    <s v="Diallo"/>
    <x v="4"/>
    <x v="1"/>
    <x v="54"/>
    <s v="Kankan, Haute-Guinée"/>
    <n v="5000"/>
    <n v="2500"/>
    <s v="Moyenne"/>
    <s v="Nourriture"/>
    <s v="Sachet de café Touba 250g"/>
    <n v="5000"/>
    <n v="2500"/>
    <n v="2500"/>
    <x v="9"/>
    <x v="3"/>
  </r>
  <r>
    <n v="100"/>
    <x v="84"/>
    <x v="0"/>
    <n v="6"/>
    <x v="2"/>
    <x v="56"/>
    <s v="Fanta"/>
    <s v="Traoré"/>
    <x v="3"/>
    <x v="2"/>
    <x v="55"/>
    <s v="Labé, Moyenne-Guinée"/>
    <n v="5000"/>
    <n v="2500"/>
    <s v="Moyenne"/>
    <s v="Nourriture"/>
    <s v="Sachet de café Touba 250g"/>
    <n v="30000"/>
    <n v="15000"/>
    <n v="15000"/>
    <x v="5"/>
    <x v="1"/>
  </r>
  <r>
    <n v="101"/>
    <x v="85"/>
    <x v="0"/>
    <n v="1"/>
    <x v="3"/>
    <x v="57"/>
    <s v="Moussa"/>
    <s v="Diallo"/>
    <x v="7"/>
    <x v="3"/>
    <x v="56"/>
    <s v="Nzérékoré, Guinée Forestière"/>
    <n v="5000"/>
    <n v="2500"/>
    <s v="Moyenne"/>
    <s v="Nourriture"/>
    <s v="Sachet de café Touba 250g"/>
    <n v="5000"/>
    <n v="2500"/>
    <n v="2500"/>
    <x v="11"/>
    <x v="1"/>
  </r>
  <r>
    <n v="102"/>
    <x v="72"/>
    <x v="0"/>
    <n v="10"/>
    <x v="1"/>
    <x v="57"/>
    <s v="Moussa"/>
    <s v="Diallo"/>
    <x v="7"/>
    <x v="3"/>
    <x v="56"/>
    <s v="Nzérékoré, Guinée Forestière"/>
    <n v="5000"/>
    <n v="2500"/>
    <s v="Moyenne"/>
    <s v="Nourriture"/>
    <s v="Sachet de café Touba 250g"/>
    <n v="50000"/>
    <n v="25000"/>
    <n v="25000"/>
    <x v="7"/>
    <x v="2"/>
  </r>
  <r>
    <n v="103"/>
    <x v="86"/>
    <x v="0"/>
    <n v="6"/>
    <x v="0"/>
    <x v="58"/>
    <s v="Mamady"/>
    <s v="Kanté"/>
    <x v="2"/>
    <x v="0"/>
    <x v="57"/>
    <s v="Conakry, Basse-Guinée"/>
    <n v="5000"/>
    <n v="2500"/>
    <s v="Moyenne"/>
    <s v="Nourriture"/>
    <s v="Sachet de café Touba 250g"/>
    <n v="30000"/>
    <n v="15000"/>
    <n v="15000"/>
    <x v="1"/>
    <x v="4"/>
  </r>
  <r>
    <n v="104"/>
    <x v="87"/>
    <x v="0"/>
    <n v="7"/>
    <x v="4"/>
    <x v="58"/>
    <s v="Mamady"/>
    <s v="Kanté"/>
    <x v="2"/>
    <x v="0"/>
    <x v="57"/>
    <s v="Conakry, Basse-Guinée"/>
    <n v="5000"/>
    <n v="2500"/>
    <s v="Moyenne"/>
    <s v="Nourriture"/>
    <s v="Sachet de café Touba 250g"/>
    <n v="35000"/>
    <n v="17500"/>
    <n v="17500"/>
    <x v="11"/>
    <x v="3"/>
  </r>
  <r>
    <n v="105"/>
    <x v="88"/>
    <x v="0"/>
    <n v="1"/>
    <x v="0"/>
    <x v="59"/>
    <s v="Mamady"/>
    <s v="Doumbouya"/>
    <x v="0"/>
    <x v="0"/>
    <x v="58"/>
    <s v="Kindia, Basse-Guinée"/>
    <n v="5000"/>
    <n v="2500"/>
    <s v="Moyenne"/>
    <s v="Nourriture"/>
    <s v="Sachet de café Touba 250g"/>
    <n v="5000"/>
    <n v="2500"/>
    <n v="2500"/>
    <x v="10"/>
    <x v="0"/>
  </r>
  <r>
    <n v="106"/>
    <x v="89"/>
    <x v="0"/>
    <n v="3"/>
    <x v="2"/>
    <x v="59"/>
    <s v="Mamady"/>
    <s v="Doumbouya"/>
    <x v="0"/>
    <x v="0"/>
    <x v="58"/>
    <s v="Kindia, Basse-Guinée"/>
    <n v="5000"/>
    <n v="2500"/>
    <s v="Moyenne"/>
    <s v="Nourriture"/>
    <s v="Sachet de café Touba 250g"/>
    <n v="15000"/>
    <n v="7500"/>
    <n v="7500"/>
    <x v="1"/>
    <x v="4"/>
  </r>
  <r>
    <n v="107"/>
    <x v="90"/>
    <x v="0"/>
    <n v="3"/>
    <x v="1"/>
    <x v="60"/>
    <s v="Mahawa"/>
    <s v="Sylla"/>
    <x v="5"/>
    <x v="2"/>
    <x v="59"/>
    <s v="Mamou, Moyenne-Guinée"/>
    <n v="5000"/>
    <n v="2500"/>
    <s v="Moyenne"/>
    <s v="Nourriture"/>
    <s v="Sachet de café Touba 250g"/>
    <n v="15000"/>
    <n v="7500"/>
    <n v="7500"/>
    <x v="0"/>
    <x v="6"/>
  </r>
  <r>
    <n v="108"/>
    <x v="91"/>
    <x v="0"/>
    <n v="1"/>
    <x v="4"/>
    <x v="60"/>
    <s v="Mahawa"/>
    <s v="Sylla"/>
    <x v="5"/>
    <x v="2"/>
    <x v="59"/>
    <s v="Mamou, Moyenne-Guinée"/>
    <n v="5000"/>
    <n v="2500"/>
    <s v="Moyenne"/>
    <s v="Nourriture"/>
    <s v="Sachet de café Touba 250g"/>
    <n v="5000"/>
    <n v="2500"/>
    <n v="2500"/>
    <x v="10"/>
    <x v="0"/>
  </r>
  <r>
    <n v="109"/>
    <x v="92"/>
    <x v="0"/>
    <n v="3"/>
    <x v="4"/>
    <x v="61"/>
    <s v="Maimouna"/>
    <s v="Camara"/>
    <x v="5"/>
    <x v="2"/>
    <x v="60"/>
    <s v="Mamou, Moyenne-Guinée"/>
    <n v="5000"/>
    <n v="2500"/>
    <s v="Moyenne"/>
    <s v="Nourriture"/>
    <s v="Sachet de café Touba 250g"/>
    <n v="15000"/>
    <n v="7500"/>
    <n v="7500"/>
    <x v="5"/>
    <x v="5"/>
  </r>
  <r>
    <n v="110"/>
    <x v="2"/>
    <x v="0"/>
    <n v="4"/>
    <x v="1"/>
    <x v="62"/>
    <s v="Abdoulaye"/>
    <s v="Bah"/>
    <x v="7"/>
    <x v="3"/>
    <x v="61"/>
    <s v="Nzérékoré, Guinée Forestière"/>
    <n v="5000"/>
    <n v="2500"/>
    <s v="Moyenne"/>
    <s v="Nourriture"/>
    <s v="Sachet de café Touba 250g"/>
    <n v="20000"/>
    <n v="10000"/>
    <n v="10000"/>
    <x v="2"/>
    <x v="1"/>
  </r>
  <r>
    <n v="111"/>
    <x v="93"/>
    <x v="0"/>
    <n v="3"/>
    <x v="1"/>
    <x v="62"/>
    <s v="Abdoulaye"/>
    <s v="Bah"/>
    <x v="7"/>
    <x v="3"/>
    <x v="61"/>
    <s v="Nzérékoré, Guinée Forestière"/>
    <n v="5000"/>
    <n v="2500"/>
    <s v="Moyenne"/>
    <s v="Nourriture"/>
    <s v="Sachet de café Touba 250g"/>
    <n v="15000"/>
    <n v="7500"/>
    <n v="7500"/>
    <x v="7"/>
    <x v="4"/>
  </r>
  <r>
    <n v="112"/>
    <x v="94"/>
    <x v="0"/>
    <n v="7"/>
    <x v="4"/>
    <x v="63"/>
    <s v="Saran"/>
    <s v="Bah"/>
    <x v="0"/>
    <x v="0"/>
    <x v="62"/>
    <s v="Kindia, Basse-Guinée"/>
    <n v="5000"/>
    <n v="2500"/>
    <s v="Moyenne"/>
    <s v="Nourriture"/>
    <s v="Sachet de café Touba 250g"/>
    <n v="35000"/>
    <n v="17500"/>
    <n v="17500"/>
    <x v="4"/>
    <x v="3"/>
  </r>
  <r>
    <n v="113"/>
    <x v="95"/>
    <x v="0"/>
    <n v="4"/>
    <x v="1"/>
    <x v="63"/>
    <s v="Saran"/>
    <s v="Bah"/>
    <x v="0"/>
    <x v="0"/>
    <x v="62"/>
    <s v="Kindia, Basse-Guinée"/>
    <n v="5000"/>
    <n v="2500"/>
    <s v="Moyenne"/>
    <s v="Nourriture"/>
    <s v="Sachet de café Touba 250g"/>
    <n v="20000"/>
    <n v="10000"/>
    <n v="10000"/>
    <x v="8"/>
    <x v="0"/>
  </r>
  <r>
    <n v="114"/>
    <x v="96"/>
    <x v="0"/>
    <n v="4"/>
    <x v="4"/>
    <x v="64"/>
    <s v="Salimatou"/>
    <s v="Barry"/>
    <x v="3"/>
    <x v="2"/>
    <x v="63"/>
    <s v="Labé, Moyenne-Guinée"/>
    <n v="5000"/>
    <n v="2500"/>
    <s v="Moyenne"/>
    <s v="Nourriture"/>
    <s v="Sachet de café Touba 250g"/>
    <n v="20000"/>
    <n v="10000"/>
    <n v="10000"/>
    <x v="10"/>
    <x v="4"/>
  </r>
  <r>
    <n v="115"/>
    <x v="97"/>
    <x v="0"/>
    <n v="1"/>
    <x v="3"/>
    <x v="65"/>
    <s v="Binta"/>
    <s v="Doumbouya"/>
    <x v="2"/>
    <x v="0"/>
    <x v="64"/>
    <s v="Conakry, Basse-Guinée"/>
    <n v="5000"/>
    <n v="2500"/>
    <s v="Moyenne"/>
    <s v="Nourriture"/>
    <s v="Sachet de café Touba 250g"/>
    <n v="5000"/>
    <n v="2500"/>
    <n v="2500"/>
    <x v="0"/>
    <x v="3"/>
  </r>
  <r>
    <n v="116"/>
    <x v="98"/>
    <x v="0"/>
    <n v="3"/>
    <x v="3"/>
    <x v="65"/>
    <s v="Binta"/>
    <s v="Doumbouya"/>
    <x v="2"/>
    <x v="0"/>
    <x v="64"/>
    <s v="Conakry, Basse-Guinée"/>
    <n v="5000"/>
    <n v="2500"/>
    <s v="Moyenne"/>
    <s v="Nourriture"/>
    <s v="Sachet de café Touba 250g"/>
    <n v="15000"/>
    <n v="7500"/>
    <n v="7500"/>
    <x v="1"/>
    <x v="2"/>
  </r>
  <r>
    <n v="117"/>
    <x v="99"/>
    <x v="0"/>
    <n v="7"/>
    <x v="3"/>
    <x v="65"/>
    <s v="Binta"/>
    <s v="Doumbouya"/>
    <x v="2"/>
    <x v="0"/>
    <x v="64"/>
    <s v="Conakry, Basse-Guinée"/>
    <n v="5000"/>
    <n v="2500"/>
    <s v="Moyenne"/>
    <s v="Nourriture"/>
    <s v="Sachet de café Touba 250g"/>
    <n v="35000"/>
    <n v="17500"/>
    <n v="17500"/>
    <x v="2"/>
    <x v="1"/>
  </r>
  <r>
    <n v="118"/>
    <x v="100"/>
    <x v="0"/>
    <n v="2"/>
    <x v="2"/>
    <x v="66"/>
    <s v="Sékouba"/>
    <s v="Touré"/>
    <x v="5"/>
    <x v="2"/>
    <x v="65"/>
    <s v="Mamou, Moyenne-Guinée"/>
    <n v="5000"/>
    <n v="2500"/>
    <s v="Moyenne"/>
    <s v="Nourriture"/>
    <s v="Sachet de café Touba 250g"/>
    <n v="10000"/>
    <n v="5000"/>
    <n v="5000"/>
    <x v="7"/>
    <x v="0"/>
  </r>
  <r>
    <n v="119"/>
    <x v="101"/>
    <x v="0"/>
    <n v="7"/>
    <x v="0"/>
    <x v="67"/>
    <s v="Sidiki"/>
    <s v="Barry"/>
    <x v="2"/>
    <x v="0"/>
    <x v="66"/>
    <s v="Conakry, Basse-Guinée"/>
    <n v="5000"/>
    <n v="2500"/>
    <s v="Moyenne"/>
    <s v="Nourriture"/>
    <s v="Sachet de café Touba 250g"/>
    <n v="35000"/>
    <n v="17500"/>
    <n v="17500"/>
    <x v="8"/>
    <x v="1"/>
  </r>
  <r>
    <n v="120"/>
    <x v="27"/>
    <x v="0"/>
    <n v="9"/>
    <x v="1"/>
    <x v="68"/>
    <s v="Ousmane"/>
    <s v="Sow"/>
    <x v="5"/>
    <x v="2"/>
    <x v="67"/>
    <s v="Mamou, Moyenne-Guinée"/>
    <n v="5000"/>
    <n v="2500"/>
    <s v="Moyenne"/>
    <s v="Nourriture"/>
    <s v="Sachet de café Touba 250g"/>
    <n v="45000"/>
    <n v="22500"/>
    <n v="22500"/>
    <x v="2"/>
    <x v="1"/>
  </r>
  <r>
    <n v="121"/>
    <x v="102"/>
    <x v="0"/>
    <n v="7"/>
    <x v="2"/>
    <x v="69"/>
    <s v="Mamadou"/>
    <s v="Touré"/>
    <x v="4"/>
    <x v="1"/>
    <x v="68"/>
    <s v="Kankan, Haute-Guinée"/>
    <n v="5000"/>
    <n v="2500"/>
    <s v="Moyenne"/>
    <s v="Nourriture"/>
    <s v="Sachet de café Touba 250g"/>
    <n v="35000"/>
    <n v="17500"/>
    <n v="17500"/>
    <x v="4"/>
    <x v="3"/>
  </r>
  <r>
    <n v="122"/>
    <x v="103"/>
    <x v="0"/>
    <n v="7"/>
    <x v="1"/>
    <x v="70"/>
    <s v="Awa"/>
    <s v="Konaté"/>
    <x v="2"/>
    <x v="0"/>
    <x v="69"/>
    <s v="Conakry, Basse-Guinée"/>
    <n v="5000"/>
    <n v="2500"/>
    <s v="Moyenne"/>
    <s v="Nourriture"/>
    <s v="Sachet de café Touba 250g"/>
    <n v="35000"/>
    <n v="17500"/>
    <n v="17500"/>
    <x v="10"/>
    <x v="6"/>
  </r>
  <r>
    <n v="123"/>
    <x v="104"/>
    <x v="0"/>
    <n v="3"/>
    <x v="2"/>
    <x v="71"/>
    <s v="Mariama"/>
    <s v="Diallo"/>
    <x v="3"/>
    <x v="2"/>
    <x v="70"/>
    <s v="Labé, Moyenne-Guinée"/>
    <n v="5000"/>
    <n v="2500"/>
    <s v="Moyenne"/>
    <s v="Nourriture"/>
    <s v="Sachet de café Touba 250g"/>
    <n v="15000"/>
    <n v="7500"/>
    <n v="7500"/>
    <x v="2"/>
    <x v="5"/>
  </r>
  <r>
    <n v="124"/>
    <x v="92"/>
    <x v="0"/>
    <n v="6"/>
    <x v="2"/>
    <x v="71"/>
    <s v="Mariama"/>
    <s v="Diallo"/>
    <x v="3"/>
    <x v="2"/>
    <x v="70"/>
    <s v="Labé, Moyenne-Guinée"/>
    <n v="5000"/>
    <n v="2500"/>
    <s v="Moyenne"/>
    <s v="Nourriture"/>
    <s v="Sachet de café Touba 250g"/>
    <n v="30000"/>
    <n v="15000"/>
    <n v="15000"/>
    <x v="5"/>
    <x v="5"/>
  </r>
  <r>
    <n v="125"/>
    <x v="105"/>
    <x v="0"/>
    <n v="4"/>
    <x v="2"/>
    <x v="71"/>
    <s v="Mariama"/>
    <s v="Diallo"/>
    <x v="3"/>
    <x v="2"/>
    <x v="70"/>
    <s v="Labé, Moyenne-Guinée"/>
    <n v="5000"/>
    <n v="2500"/>
    <s v="Moyenne"/>
    <s v="Nourriture"/>
    <s v="Sachet de café Touba 250g"/>
    <n v="20000"/>
    <n v="10000"/>
    <n v="10000"/>
    <x v="3"/>
    <x v="5"/>
  </r>
  <r>
    <n v="126"/>
    <x v="106"/>
    <x v="0"/>
    <n v="7"/>
    <x v="4"/>
    <x v="72"/>
    <s v="Mariama"/>
    <s v="Bah"/>
    <x v="1"/>
    <x v="1"/>
    <x v="71"/>
    <s v="Siguiri, Haute-Guinée"/>
    <n v="5000"/>
    <n v="2500"/>
    <s v="Moyenne"/>
    <s v="Nourriture"/>
    <s v="Sachet de café Touba 250g"/>
    <n v="35000"/>
    <n v="17500"/>
    <n v="17500"/>
    <x v="4"/>
    <x v="1"/>
  </r>
  <r>
    <n v="127"/>
    <x v="22"/>
    <x v="0"/>
    <n v="1"/>
    <x v="4"/>
    <x v="73"/>
    <s v="Maimouna"/>
    <s v="Bah"/>
    <x v="5"/>
    <x v="2"/>
    <x v="72"/>
    <s v="Mamou, Moyenne-Guinée"/>
    <n v="5000"/>
    <n v="2500"/>
    <s v="Moyenne"/>
    <s v="Nourriture"/>
    <s v="Sachet de café Touba 250g"/>
    <n v="5000"/>
    <n v="2500"/>
    <n v="2500"/>
    <x v="3"/>
    <x v="2"/>
  </r>
  <r>
    <n v="128"/>
    <x v="14"/>
    <x v="1"/>
    <n v="2"/>
    <x v="3"/>
    <x v="0"/>
    <s v="Ramata"/>
    <s v="Bangoura"/>
    <x v="0"/>
    <x v="0"/>
    <x v="0"/>
    <s v="Kindia, Basse-Guinée"/>
    <n v="95000"/>
    <n v="60000"/>
    <s v="Excellente"/>
    <s v="Appareil"/>
    <s v="Machine à coudre manuelle"/>
    <n v="190000"/>
    <n v="120000"/>
    <n v="70000"/>
    <x v="3"/>
    <x v="4"/>
  </r>
  <r>
    <n v="129"/>
    <x v="107"/>
    <x v="1"/>
    <n v="5"/>
    <x v="0"/>
    <x v="1"/>
    <s v="Aïssatou"/>
    <s v="Diallo"/>
    <x v="1"/>
    <x v="1"/>
    <x v="1"/>
    <s v="Siguiri, Haute-Guinée"/>
    <n v="95000"/>
    <n v="60000"/>
    <s v="Excellente"/>
    <s v="Appareil"/>
    <s v="Machine à coudre manuelle"/>
    <n v="475000"/>
    <n v="300000"/>
    <n v="175000"/>
    <x v="8"/>
    <x v="6"/>
  </r>
  <r>
    <n v="130"/>
    <x v="108"/>
    <x v="1"/>
    <n v="4"/>
    <x v="2"/>
    <x v="1"/>
    <s v="Aïssatou"/>
    <s v="Diallo"/>
    <x v="1"/>
    <x v="1"/>
    <x v="1"/>
    <s v="Siguiri, Haute-Guinée"/>
    <n v="95000"/>
    <n v="60000"/>
    <s v="Excellente"/>
    <s v="Appareil"/>
    <s v="Machine à coudre manuelle"/>
    <n v="380000"/>
    <n v="240000"/>
    <n v="140000"/>
    <x v="3"/>
    <x v="6"/>
  </r>
  <r>
    <n v="131"/>
    <x v="109"/>
    <x v="1"/>
    <n v="2"/>
    <x v="0"/>
    <x v="1"/>
    <s v="Aïssatou"/>
    <s v="Diallo"/>
    <x v="1"/>
    <x v="1"/>
    <x v="1"/>
    <s v="Siguiri, Haute-Guinée"/>
    <n v="95000"/>
    <n v="60000"/>
    <s v="Excellente"/>
    <s v="Appareil"/>
    <s v="Machine à coudre manuelle"/>
    <n v="190000"/>
    <n v="120000"/>
    <n v="70000"/>
    <x v="11"/>
    <x v="1"/>
  </r>
  <r>
    <n v="132"/>
    <x v="110"/>
    <x v="1"/>
    <n v="10"/>
    <x v="3"/>
    <x v="2"/>
    <s v="Mariame"/>
    <s v="Bah"/>
    <x v="2"/>
    <x v="0"/>
    <x v="2"/>
    <s v="Conakry, Basse-Guinée"/>
    <n v="95000"/>
    <n v="60000"/>
    <s v="Excellente"/>
    <s v="Appareil"/>
    <s v="Machine à coudre manuelle"/>
    <n v="950000"/>
    <n v="600000"/>
    <n v="350000"/>
    <x v="4"/>
    <x v="2"/>
  </r>
  <r>
    <n v="133"/>
    <x v="110"/>
    <x v="1"/>
    <n v="10"/>
    <x v="3"/>
    <x v="2"/>
    <s v="Mariame"/>
    <s v="Bah"/>
    <x v="2"/>
    <x v="0"/>
    <x v="2"/>
    <s v="Conakry, Basse-Guinée"/>
    <n v="95000"/>
    <n v="60000"/>
    <s v="Excellente"/>
    <s v="Appareil"/>
    <s v="Machine à coudre manuelle"/>
    <n v="950000"/>
    <n v="600000"/>
    <n v="350000"/>
    <x v="4"/>
    <x v="2"/>
  </r>
  <r>
    <n v="134"/>
    <x v="33"/>
    <x v="1"/>
    <n v="5"/>
    <x v="1"/>
    <x v="3"/>
    <s v="Mamadou"/>
    <s v="Kéita"/>
    <x v="3"/>
    <x v="2"/>
    <x v="3"/>
    <s v="Labé, Moyenne-Guinée"/>
    <n v="95000"/>
    <n v="60000"/>
    <s v="Excellente"/>
    <s v="Appareil"/>
    <s v="Machine à coudre manuelle"/>
    <n v="475000"/>
    <n v="300000"/>
    <n v="175000"/>
    <x v="11"/>
    <x v="4"/>
  </r>
  <r>
    <n v="135"/>
    <x v="111"/>
    <x v="1"/>
    <n v="5"/>
    <x v="0"/>
    <x v="3"/>
    <s v="Mamadou"/>
    <s v="Kéita"/>
    <x v="3"/>
    <x v="2"/>
    <x v="3"/>
    <s v="Labé, Moyenne-Guinée"/>
    <n v="95000"/>
    <n v="60000"/>
    <s v="Excellente"/>
    <s v="Appareil"/>
    <s v="Machine à coudre manuelle"/>
    <n v="475000"/>
    <n v="300000"/>
    <n v="175000"/>
    <x v="4"/>
    <x v="1"/>
  </r>
  <r>
    <n v="136"/>
    <x v="16"/>
    <x v="1"/>
    <n v="6"/>
    <x v="3"/>
    <x v="3"/>
    <s v="Mamadou"/>
    <s v="Kéita"/>
    <x v="3"/>
    <x v="2"/>
    <x v="3"/>
    <s v="Labé, Moyenne-Guinée"/>
    <n v="95000"/>
    <n v="60000"/>
    <s v="Excellente"/>
    <s v="Appareil"/>
    <s v="Machine à coudre manuelle"/>
    <n v="570000"/>
    <n v="360000"/>
    <n v="210000"/>
    <x v="4"/>
    <x v="2"/>
  </r>
  <r>
    <n v="137"/>
    <x v="69"/>
    <x v="1"/>
    <n v="9"/>
    <x v="4"/>
    <x v="3"/>
    <s v="Mamadou"/>
    <s v="Kéita"/>
    <x v="3"/>
    <x v="2"/>
    <x v="3"/>
    <s v="Labé, Moyenne-Guinée"/>
    <n v="95000"/>
    <n v="60000"/>
    <s v="Excellente"/>
    <s v="Appareil"/>
    <s v="Machine à coudre manuelle"/>
    <n v="855000"/>
    <n v="540000"/>
    <n v="315000"/>
    <x v="11"/>
    <x v="2"/>
  </r>
  <r>
    <n v="138"/>
    <x v="112"/>
    <x v="1"/>
    <n v="5"/>
    <x v="1"/>
    <x v="4"/>
    <s v="Aicha"/>
    <s v="Kéita"/>
    <x v="3"/>
    <x v="2"/>
    <x v="4"/>
    <s v="Labé, Moyenne-Guinée"/>
    <n v="95000"/>
    <n v="60000"/>
    <s v="Excellente"/>
    <s v="Appareil"/>
    <s v="Machine à coudre manuelle"/>
    <n v="475000"/>
    <n v="300000"/>
    <n v="175000"/>
    <x v="9"/>
    <x v="3"/>
  </r>
  <r>
    <n v="139"/>
    <x v="47"/>
    <x v="1"/>
    <n v="10"/>
    <x v="2"/>
    <x v="4"/>
    <s v="Aicha"/>
    <s v="Kéita"/>
    <x v="3"/>
    <x v="2"/>
    <x v="4"/>
    <s v="Labé, Moyenne-Guinée"/>
    <n v="95000"/>
    <n v="60000"/>
    <s v="Excellente"/>
    <s v="Appareil"/>
    <s v="Machine à coudre manuelle"/>
    <n v="950000"/>
    <n v="600000"/>
    <n v="350000"/>
    <x v="11"/>
    <x v="0"/>
  </r>
  <r>
    <n v="140"/>
    <x v="113"/>
    <x v="1"/>
    <n v="2"/>
    <x v="3"/>
    <x v="6"/>
    <s v="Sidiki"/>
    <s v="Kourouma"/>
    <x v="5"/>
    <x v="2"/>
    <x v="6"/>
    <s v="Mamou, Moyenne-Guinée"/>
    <n v="95000"/>
    <n v="60000"/>
    <s v="Excellente"/>
    <s v="Appareil"/>
    <s v="Machine à coudre manuelle"/>
    <n v="190000"/>
    <n v="120000"/>
    <n v="70000"/>
    <x v="1"/>
    <x v="5"/>
  </r>
  <r>
    <n v="141"/>
    <x v="114"/>
    <x v="1"/>
    <n v="4"/>
    <x v="1"/>
    <x v="6"/>
    <s v="Sidiki"/>
    <s v="Kourouma"/>
    <x v="5"/>
    <x v="2"/>
    <x v="6"/>
    <s v="Mamou, Moyenne-Guinée"/>
    <n v="95000"/>
    <n v="60000"/>
    <s v="Excellente"/>
    <s v="Appareil"/>
    <s v="Machine à coudre manuelle"/>
    <n v="380000"/>
    <n v="240000"/>
    <n v="140000"/>
    <x v="1"/>
    <x v="3"/>
  </r>
  <r>
    <n v="142"/>
    <x v="115"/>
    <x v="1"/>
    <n v="2"/>
    <x v="2"/>
    <x v="74"/>
    <s v="Ibrahima"/>
    <s v="Bah"/>
    <x v="3"/>
    <x v="2"/>
    <x v="73"/>
    <s v="Labé, Moyenne-Guinée"/>
    <n v="95000"/>
    <n v="60000"/>
    <s v="Excellente"/>
    <s v="Appareil"/>
    <s v="Machine à coudre manuelle"/>
    <n v="190000"/>
    <n v="120000"/>
    <n v="70000"/>
    <x v="1"/>
    <x v="6"/>
  </r>
  <r>
    <n v="143"/>
    <x v="116"/>
    <x v="1"/>
    <n v="10"/>
    <x v="2"/>
    <x v="74"/>
    <s v="Ibrahima"/>
    <s v="Bah"/>
    <x v="3"/>
    <x v="2"/>
    <x v="73"/>
    <s v="Labé, Moyenne-Guinée"/>
    <n v="95000"/>
    <n v="60000"/>
    <s v="Excellente"/>
    <s v="Appareil"/>
    <s v="Machine à coudre manuelle"/>
    <n v="950000"/>
    <n v="600000"/>
    <n v="350000"/>
    <x v="11"/>
    <x v="0"/>
  </r>
  <r>
    <n v="144"/>
    <x v="117"/>
    <x v="1"/>
    <n v="4"/>
    <x v="3"/>
    <x v="74"/>
    <s v="Ibrahima"/>
    <s v="Bah"/>
    <x v="3"/>
    <x v="2"/>
    <x v="73"/>
    <s v="Labé, Moyenne-Guinée"/>
    <n v="95000"/>
    <n v="60000"/>
    <s v="Excellente"/>
    <s v="Appareil"/>
    <s v="Machine à coudre manuelle"/>
    <n v="380000"/>
    <n v="240000"/>
    <n v="140000"/>
    <x v="11"/>
    <x v="2"/>
  </r>
  <r>
    <n v="145"/>
    <x v="118"/>
    <x v="1"/>
    <n v="8"/>
    <x v="1"/>
    <x v="9"/>
    <s v="Aminata"/>
    <s v="Kéita"/>
    <x v="4"/>
    <x v="1"/>
    <x v="9"/>
    <s v="Kankan, Haute-Guinée"/>
    <n v="95000"/>
    <n v="60000"/>
    <s v="Excellente"/>
    <s v="Appareil"/>
    <s v="Machine à coudre manuelle"/>
    <n v="760000"/>
    <n v="480000"/>
    <n v="280000"/>
    <x v="3"/>
    <x v="5"/>
  </r>
  <r>
    <n v="146"/>
    <x v="119"/>
    <x v="1"/>
    <n v="2"/>
    <x v="1"/>
    <x v="9"/>
    <s v="Aminata"/>
    <s v="Kéita"/>
    <x v="4"/>
    <x v="1"/>
    <x v="9"/>
    <s v="Kankan, Haute-Guinée"/>
    <n v="95000"/>
    <n v="60000"/>
    <s v="Excellente"/>
    <s v="Appareil"/>
    <s v="Machine à coudre manuelle"/>
    <n v="190000"/>
    <n v="120000"/>
    <n v="70000"/>
    <x v="0"/>
    <x v="4"/>
  </r>
  <r>
    <n v="147"/>
    <x v="0"/>
    <x v="1"/>
    <n v="6"/>
    <x v="4"/>
    <x v="75"/>
    <s v="Alpha"/>
    <s v="Kéita"/>
    <x v="2"/>
    <x v="0"/>
    <x v="74"/>
    <s v="Conakry, Basse-Guinée"/>
    <n v="95000"/>
    <n v="60000"/>
    <s v="Excellente"/>
    <s v="Appareil"/>
    <s v="Machine à coudre manuelle"/>
    <n v="570000"/>
    <n v="360000"/>
    <n v="210000"/>
    <x v="0"/>
    <x v="0"/>
  </r>
  <r>
    <n v="148"/>
    <x v="13"/>
    <x v="1"/>
    <n v="2"/>
    <x v="3"/>
    <x v="10"/>
    <s v="Mamadou"/>
    <s v="Diallo"/>
    <x v="1"/>
    <x v="1"/>
    <x v="10"/>
    <s v="Siguiri, Haute-Guinée"/>
    <n v="95000"/>
    <n v="60000"/>
    <s v="Excellente"/>
    <s v="Appareil"/>
    <s v="Machine à coudre manuelle"/>
    <n v="190000"/>
    <n v="120000"/>
    <n v="70000"/>
    <x v="9"/>
    <x v="0"/>
  </r>
  <r>
    <n v="149"/>
    <x v="112"/>
    <x v="1"/>
    <n v="1"/>
    <x v="4"/>
    <x v="10"/>
    <s v="Mamadou"/>
    <s v="Diallo"/>
    <x v="1"/>
    <x v="1"/>
    <x v="10"/>
    <s v="Siguiri, Haute-Guinée"/>
    <n v="95000"/>
    <n v="60000"/>
    <s v="Excellente"/>
    <s v="Appareil"/>
    <s v="Machine à coudre manuelle"/>
    <n v="95000"/>
    <n v="60000"/>
    <n v="35000"/>
    <x v="9"/>
    <x v="3"/>
  </r>
  <r>
    <n v="150"/>
    <x v="71"/>
    <x v="1"/>
    <n v="2"/>
    <x v="1"/>
    <x v="10"/>
    <s v="Mamadou"/>
    <s v="Diallo"/>
    <x v="1"/>
    <x v="1"/>
    <x v="10"/>
    <s v="Siguiri, Haute-Guinée"/>
    <n v="95000"/>
    <n v="60000"/>
    <s v="Excellente"/>
    <s v="Appareil"/>
    <s v="Machine à coudre manuelle"/>
    <n v="190000"/>
    <n v="120000"/>
    <n v="70000"/>
    <x v="0"/>
    <x v="2"/>
  </r>
  <r>
    <n v="151"/>
    <x v="120"/>
    <x v="1"/>
    <n v="2"/>
    <x v="0"/>
    <x v="11"/>
    <s v="Aminata"/>
    <s v="Touré"/>
    <x v="5"/>
    <x v="2"/>
    <x v="11"/>
    <s v="Mamou, Moyenne-Guinée"/>
    <n v="95000"/>
    <n v="60000"/>
    <s v="Excellente"/>
    <s v="Appareil"/>
    <s v="Machine à coudre manuelle"/>
    <n v="190000"/>
    <n v="120000"/>
    <n v="70000"/>
    <x v="2"/>
    <x v="3"/>
  </r>
  <r>
    <n v="152"/>
    <x v="121"/>
    <x v="1"/>
    <n v="7"/>
    <x v="1"/>
    <x v="13"/>
    <s v="Mariama"/>
    <s v="Sow"/>
    <x v="0"/>
    <x v="0"/>
    <x v="13"/>
    <s v="Kindia, Basse-Guinée"/>
    <n v="95000"/>
    <n v="60000"/>
    <s v="Excellente"/>
    <s v="Appareil"/>
    <s v="Machine à coudre manuelle"/>
    <n v="665000"/>
    <n v="420000"/>
    <n v="245000"/>
    <x v="1"/>
    <x v="5"/>
  </r>
  <r>
    <n v="153"/>
    <x v="19"/>
    <x v="1"/>
    <n v="4"/>
    <x v="0"/>
    <x v="13"/>
    <s v="Mariama"/>
    <s v="Sow"/>
    <x v="0"/>
    <x v="0"/>
    <x v="13"/>
    <s v="Kindia, Basse-Guinée"/>
    <n v="95000"/>
    <n v="60000"/>
    <s v="Excellente"/>
    <s v="Appareil"/>
    <s v="Machine à coudre manuelle"/>
    <n v="380000"/>
    <n v="240000"/>
    <n v="140000"/>
    <x v="3"/>
    <x v="3"/>
  </r>
  <r>
    <n v="154"/>
    <x v="122"/>
    <x v="1"/>
    <n v="7"/>
    <x v="1"/>
    <x v="13"/>
    <s v="Mariama"/>
    <s v="Sow"/>
    <x v="0"/>
    <x v="0"/>
    <x v="13"/>
    <s v="Kindia, Basse-Guinée"/>
    <n v="95000"/>
    <n v="60000"/>
    <s v="Excellente"/>
    <s v="Appareil"/>
    <s v="Machine à coudre manuelle"/>
    <n v="665000"/>
    <n v="420000"/>
    <n v="245000"/>
    <x v="7"/>
    <x v="2"/>
  </r>
  <r>
    <n v="155"/>
    <x v="123"/>
    <x v="1"/>
    <n v="6"/>
    <x v="3"/>
    <x v="14"/>
    <s v="Mariama"/>
    <s v="Traoré"/>
    <x v="0"/>
    <x v="0"/>
    <x v="14"/>
    <s v="Kindia, Basse-Guinée"/>
    <n v="95000"/>
    <n v="60000"/>
    <s v="Excellente"/>
    <s v="Appareil"/>
    <s v="Machine à coudre manuelle"/>
    <n v="570000"/>
    <n v="360000"/>
    <n v="210000"/>
    <x v="4"/>
    <x v="5"/>
  </r>
  <r>
    <n v="156"/>
    <x v="124"/>
    <x v="1"/>
    <n v="10"/>
    <x v="1"/>
    <x v="15"/>
    <s v="Aminata"/>
    <s v="Diallo"/>
    <x v="0"/>
    <x v="0"/>
    <x v="15"/>
    <s v="Kindia, Basse-Guinée"/>
    <n v="95000"/>
    <n v="60000"/>
    <s v="Excellente"/>
    <s v="Appareil"/>
    <s v="Machine à coudre manuelle"/>
    <n v="950000"/>
    <n v="600000"/>
    <n v="350000"/>
    <x v="9"/>
    <x v="2"/>
  </r>
  <r>
    <n v="157"/>
    <x v="113"/>
    <x v="1"/>
    <n v="9"/>
    <x v="1"/>
    <x v="76"/>
    <s v="Ibrahima"/>
    <s v="Barry"/>
    <x v="2"/>
    <x v="0"/>
    <x v="75"/>
    <s v="Conakry, Basse-Guinée"/>
    <n v="95000"/>
    <n v="60000"/>
    <s v="Excellente"/>
    <s v="Appareil"/>
    <s v="Machine à coudre manuelle"/>
    <n v="855000"/>
    <n v="540000"/>
    <n v="315000"/>
    <x v="1"/>
    <x v="5"/>
  </r>
  <r>
    <n v="158"/>
    <x v="46"/>
    <x v="1"/>
    <n v="3"/>
    <x v="3"/>
    <x v="76"/>
    <s v="Ibrahima"/>
    <s v="Barry"/>
    <x v="2"/>
    <x v="0"/>
    <x v="75"/>
    <s v="Conakry, Basse-Guinée"/>
    <n v="95000"/>
    <n v="60000"/>
    <s v="Excellente"/>
    <s v="Appareil"/>
    <s v="Machine à coudre manuelle"/>
    <n v="285000"/>
    <n v="180000"/>
    <n v="105000"/>
    <x v="7"/>
    <x v="6"/>
  </r>
  <r>
    <n v="159"/>
    <x v="125"/>
    <x v="1"/>
    <n v="10"/>
    <x v="4"/>
    <x v="77"/>
    <s v="Mariama"/>
    <s v="Sow"/>
    <x v="1"/>
    <x v="1"/>
    <x v="13"/>
    <s v="Siguiri, Haute-Guinée"/>
    <n v="95000"/>
    <n v="60000"/>
    <s v="Excellente"/>
    <s v="Appareil"/>
    <s v="Machine à coudre manuelle"/>
    <n v="950000"/>
    <n v="600000"/>
    <n v="350000"/>
    <x v="4"/>
    <x v="4"/>
  </r>
  <r>
    <n v="160"/>
    <x v="126"/>
    <x v="1"/>
    <n v="1"/>
    <x v="1"/>
    <x v="77"/>
    <s v="Mariama"/>
    <s v="Sow"/>
    <x v="1"/>
    <x v="1"/>
    <x v="13"/>
    <s v="Siguiri, Haute-Guinée"/>
    <n v="95000"/>
    <n v="60000"/>
    <s v="Excellente"/>
    <s v="Appareil"/>
    <s v="Machine à coudre manuelle"/>
    <n v="95000"/>
    <n v="60000"/>
    <n v="35000"/>
    <x v="7"/>
    <x v="4"/>
  </r>
  <r>
    <n v="161"/>
    <x v="79"/>
    <x v="1"/>
    <n v="10"/>
    <x v="3"/>
    <x v="77"/>
    <s v="Mariama"/>
    <s v="Sow"/>
    <x v="1"/>
    <x v="1"/>
    <x v="13"/>
    <s v="Siguiri, Haute-Guinée"/>
    <n v="95000"/>
    <n v="60000"/>
    <s v="Excellente"/>
    <s v="Appareil"/>
    <s v="Machine à coudre manuelle"/>
    <n v="950000"/>
    <n v="600000"/>
    <n v="350000"/>
    <x v="2"/>
    <x v="1"/>
  </r>
  <r>
    <n v="162"/>
    <x v="37"/>
    <x v="1"/>
    <n v="9"/>
    <x v="1"/>
    <x v="77"/>
    <s v="Mariama"/>
    <s v="Sow"/>
    <x v="1"/>
    <x v="1"/>
    <x v="13"/>
    <s v="Siguiri, Haute-Guinée"/>
    <n v="95000"/>
    <n v="60000"/>
    <s v="Excellente"/>
    <s v="Appareil"/>
    <s v="Machine à coudre manuelle"/>
    <n v="855000"/>
    <n v="540000"/>
    <n v="315000"/>
    <x v="0"/>
    <x v="6"/>
  </r>
  <r>
    <n v="163"/>
    <x v="3"/>
    <x v="1"/>
    <n v="4"/>
    <x v="3"/>
    <x v="17"/>
    <s v="Aïssatou"/>
    <s v="Traoré"/>
    <x v="1"/>
    <x v="1"/>
    <x v="17"/>
    <s v="Siguiri, Haute-Guinée"/>
    <n v="95000"/>
    <n v="60000"/>
    <s v="Excellente"/>
    <s v="Appareil"/>
    <s v="Machine à coudre manuelle"/>
    <n v="380000"/>
    <n v="240000"/>
    <n v="140000"/>
    <x v="3"/>
    <x v="2"/>
  </r>
  <r>
    <n v="164"/>
    <x v="127"/>
    <x v="1"/>
    <n v="7"/>
    <x v="4"/>
    <x v="78"/>
    <s v="Mohamed"/>
    <s v="Camara"/>
    <x v="4"/>
    <x v="1"/>
    <x v="76"/>
    <s v="Kankan, Haute-Guinée"/>
    <n v="95000"/>
    <n v="60000"/>
    <s v="Excellente"/>
    <s v="Appareil"/>
    <s v="Machine à coudre manuelle"/>
    <n v="665000"/>
    <n v="420000"/>
    <n v="245000"/>
    <x v="8"/>
    <x v="6"/>
  </r>
  <r>
    <n v="165"/>
    <x v="128"/>
    <x v="1"/>
    <n v="10"/>
    <x v="4"/>
    <x v="19"/>
    <s v="Sékou"/>
    <s v="Kéita"/>
    <x v="4"/>
    <x v="1"/>
    <x v="19"/>
    <s v="Kankan, Haute-Guinée"/>
    <n v="95000"/>
    <n v="60000"/>
    <s v="Excellente"/>
    <s v="Appareil"/>
    <s v="Machine à coudre manuelle"/>
    <n v="950000"/>
    <n v="600000"/>
    <n v="350000"/>
    <x v="7"/>
    <x v="6"/>
  </r>
  <r>
    <n v="166"/>
    <x v="3"/>
    <x v="1"/>
    <n v="3"/>
    <x v="3"/>
    <x v="19"/>
    <s v="Sékou"/>
    <s v="Kéita"/>
    <x v="4"/>
    <x v="1"/>
    <x v="19"/>
    <s v="Kankan, Haute-Guinée"/>
    <n v="95000"/>
    <n v="60000"/>
    <s v="Excellente"/>
    <s v="Appareil"/>
    <s v="Machine à coudre manuelle"/>
    <n v="285000"/>
    <n v="180000"/>
    <n v="105000"/>
    <x v="3"/>
    <x v="2"/>
  </r>
  <r>
    <n v="167"/>
    <x v="129"/>
    <x v="1"/>
    <n v="7"/>
    <x v="2"/>
    <x v="19"/>
    <s v="Sékou"/>
    <s v="Kéita"/>
    <x v="4"/>
    <x v="1"/>
    <x v="19"/>
    <s v="Kankan, Haute-Guinée"/>
    <n v="95000"/>
    <n v="60000"/>
    <s v="Excellente"/>
    <s v="Appareil"/>
    <s v="Machine à coudre manuelle"/>
    <n v="665000"/>
    <n v="420000"/>
    <n v="245000"/>
    <x v="7"/>
    <x v="2"/>
  </r>
  <r>
    <n v="168"/>
    <x v="63"/>
    <x v="1"/>
    <n v="3"/>
    <x v="0"/>
    <x v="21"/>
    <s v="Hadja"/>
    <s v="Sylla"/>
    <x v="2"/>
    <x v="0"/>
    <x v="21"/>
    <s v="Conakry, Basse-Guinée"/>
    <n v="95000"/>
    <n v="60000"/>
    <s v="Excellente"/>
    <s v="Appareil"/>
    <s v="Machine à coudre manuelle"/>
    <n v="285000"/>
    <n v="180000"/>
    <n v="105000"/>
    <x v="2"/>
    <x v="3"/>
  </r>
  <r>
    <n v="169"/>
    <x v="14"/>
    <x v="1"/>
    <n v="8"/>
    <x v="3"/>
    <x v="22"/>
    <s v="Oumar"/>
    <s v="Diallo"/>
    <x v="4"/>
    <x v="1"/>
    <x v="22"/>
    <s v="Kankan, Haute-Guinée"/>
    <n v="95000"/>
    <n v="60000"/>
    <s v="Excellente"/>
    <s v="Appareil"/>
    <s v="Machine à coudre manuelle"/>
    <n v="760000"/>
    <n v="480000"/>
    <n v="280000"/>
    <x v="3"/>
    <x v="4"/>
  </r>
  <r>
    <n v="170"/>
    <x v="130"/>
    <x v="1"/>
    <n v="9"/>
    <x v="4"/>
    <x v="22"/>
    <s v="Oumar"/>
    <s v="Diallo"/>
    <x v="4"/>
    <x v="1"/>
    <x v="22"/>
    <s v="Kankan, Haute-Guinée"/>
    <n v="95000"/>
    <n v="60000"/>
    <s v="Excellente"/>
    <s v="Appareil"/>
    <s v="Machine à coudre manuelle"/>
    <n v="855000"/>
    <n v="540000"/>
    <n v="315000"/>
    <x v="8"/>
    <x v="1"/>
  </r>
  <r>
    <n v="171"/>
    <x v="0"/>
    <x v="1"/>
    <n v="9"/>
    <x v="0"/>
    <x v="23"/>
    <s v="Awa"/>
    <s v="Soumah"/>
    <x v="6"/>
    <x v="3"/>
    <x v="23"/>
    <s v="Macenta, Guinée Forestière"/>
    <n v="95000"/>
    <n v="60000"/>
    <s v="Excellente"/>
    <s v="Appareil"/>
    <s v="Machine à coudre manuelle"/>
    <n v="855000"/>
    <n v="540000"/>
    <n v="315000"/>
    <x v="0"/>
    <x v="0"/>
  </r>
  <r>
    <n v="172"/>
    <x v="131"/>
    <x v="1"/>
    <n v="2"/>
    <x v="4"/>
    <x v="23"/>
    <s v="Awa"/>
    <s v="Soumah"/>
    <x v="6"/>
    <x v="3"/>
    <x v="23"/>
    <s v="Macenta, Guinée Forestière"/>
    <n v="95000"/>
    <n v="60000"/>
    <s v="Excellente"/>
    <s v="Appareil"/>
    <s v="Machine à coudre manuelle"/>
    <n v="190000"/>
    <n v="120000"/>
    <n v="70000"/>
    <x v="4"/>
    <x v="5"/>
  </r>
  <r>
    <n v="173"/>
    <x v="129"/>
    <x v="1"/>
    <n v="7"/>
    <x v="3"/>
    <x v="25"/>
    <s v="Sékou"/>
    <s v="Camara"/>
    <x v="0"/>
    <x v="0"/>
    <x v="25"/>
    <s v="Kindia, Basse-Guinée"/>
    <n v="95000"/>
    <n v="60000"/>
    <s v="Excellente"/>
    <s v="Appareil"/>
    <s v="Machine à coudre manuelle"/>
    <n v="665000"/>
    <n v="420000"/>
    <n v="245000"/>
    <x v="7"/>
    <x v="2"/>
  </r>
  <r>
    <n v="174"/>
    <x v="132"/>
    <x v="1"/>
    <n v="2"/>
    <x v="3"/>
    <x v="26"/>
    <s v="Mariama"/>
    <s v="Kéita"/>
    <x v="2"/>
    <x v="0"/>
    <x v="26"/>
    <s v="Conakry, Basse-Guinée"/>
    <n v="95000"/>
    <n v="60000"/>
    <s v="Excellente"/>
    <s v="Appareil"/>
    <s v="Machine à coudre manuelle"/>
    <n v="190000"/>
    <n v="120000"/>
    <n v="70000"/>
    <x v="5"/>
    <x v="2"/>
  </r>
  <r>
    <n v="175"/>
    <x v="87"/>
    <x v="1"/>
    <n v="3"/>
    <x v="4"/>
    <x v="26"/>
    <s v="Mariama"/>
    <s v="Kéita"/>
    <x v="2"/>
    <x v="0"/>
    <x v="26"/>
    <s v="Conakry, Basse-Guinée"/>
    <n v="95000"/>
    <n v="60000"/>
    <s v="Excellente"/>
    <s v="Appareil"/>
    <s v="Machine à coudre manuelle"/>
    <n v="285000"/>
    <n v="180000"/>
    <n v="105000"/>
    <x v="11"/>
    <x v="3"/>
  </r>
  <r>
    <n v="176"/>
    <x v="133"/>
    <x v="1"/>
    <n v="7"/>
    <x v="1"/>
    <x v="26"/>
    <s v="Mariama"/>
    <s v="Kéita"/>
    <x v="2"/>
    <x v="0"/>
    <x v="26"/>
    <s v="Conakry, Basse-Guinée"/>
    <n v="95000"/>
    <n v="60000"/>
    <s v="Excellente"/>
    <s v="Appareil"/>
    <s v="Machine à coudre manuelle"/>
    <n v="665000"/>
    <n v="420000"/>
    <n v="245000"/>
    <x v="11"/>
    <x v="4"/>
  </r>
  <r>
    <n v="177"/>
    <x v="134"/>
    <x v="1"/>
    <n v="9"/>
    <x v="0"/>
    <x v="79"/>
    <s v="Hadja"/>
    <s v="Camara"/>
    <x v="6"/>
    <x v="3"/>
    <x v="77"/>
    <s v="Macenta, Guinée Forestière"/>
    <n v="95000"/>
    <n v="60000"/>
    <s v="Excellente"/>
    <s v="Appareil"/>
    <s v="Machine à coudre manuelle"/>
    <n v="855000"/>
    <n v="540000"/>
    <n v="315000"/>
    <x v="6"/>
    <x v="3"/>
  </r>
  <r>
    <n v="178"/>
    <x v="135"/>
    <x v="1"/>
    <n v="5"/>
    <x v="3"/>
    <x v="28"/>
    <s v="Sékouba"/>
    <s v="Sow"/>
    <x v="3"/>
    <x v="2"/>
    <x v="28"/>
    <s v="Labé, Moyenne-Guinée"/>
    <n v="95000"/>
    <n v="60000"/>
    <s v="Excellente"/>
    <s v="Appareil"/>
    <s v="Machine à coudre manuelle"/>
    <n v="475000"/>
    <n v="300000"/>
    <n v="175000"/>
    <x v="9"/>
    <x v="1"/>
  </r>
  <r>
    <n v="179"/>
    <x v="26"/>
    <x v="1"/>
    <n v="3"/>
    <x v="4"/>
    <x v="28"/>
    <s v="Sékouba"/>
    <s v="Sow"/>
    <x v="3"/>
    <x v="2"/>
    <x v="28"/>
    <s v="Labé, Moyenne-Guinée"/>
    <n v="95000"/>
    <n v="60000"/>
    <s v="Excellente"/>
    <s v="Appareil"/>
    <s v="Machine à coudre manuelle"/>
    <n v="285000"/>
    <n v="180000"/>
    <n v="105000"/>
    <x v="0"/>
    <x v="3"/>
  </r>
  <r>
    <n v="180"/>
    <x v="6"/>
    <x v="1"/>
    <n v="9"/>
    <x v="0"/>
    <x v="29"/>
    <s v="Moussa"/>
    <s v="Camara"/>
    <x v="7"/>
    <x v="3"/>
    <x v="29"/>
    <s v="Nzérékoré, Guinée Forestière"/>
    <n v="95000"/>
    <n v="60000"/>
    <s v="Excellente"/>
    <s v="Appareil"/>
    <s v="Machine à coudre manuelle"/>
    <n v="855000"/>
    <n v="540000"/>
    <n v="315000"/>
    <x v="2"/>
    <x v="3"/>
  </r>
  <r>
    <n v="181"/>
    <x v="136"/>
    <x v="1"/>
    <n v="10"/>
    <x v="1"/>
    <x v="29"/>
    <s v="Moussa"/>
    <s v="Camara"/>
    <x v="7"/>
    <x v="3"/>
    <x v="29"/>
    <s v="Nzérékoré, Guinée Forestière"/>
    <n v="95000"/>
    <n v="60000"/>
    <s v="Excellente"/>
    <s v="Appareil"/>
    <s v="Machine à coudre manuelle"/>
    <n v="950000"/>
    <n v="600000"/>
    <n v="350000"/>
    <x v="1"/>
    <x v="5"/>
  </r>
  <r>
    <n v="182"/>
    <x v="137"/>
    <x v="1"/>
    <n v="8"/>
    <x v="1"/>
    <x v="32"/>
    <s v="Alpha"/>
    <s v="Kamara"/>
    <x v="5"/>
    <x v="2"/>
    <x v="32"/>
    <s v="Mamou, Moyenne-Guinée"/>
    <n v="95000"/>
    <n v="60000"/>
    <s v="Excellente"/>
    <s v="Appareil"/>
    <s v="Machine à coudre manuelle"/>
    <n v="760000"/>
    <n v="480000"/>
    <n v="280000"/>
    <x v="2"/>
    <x v="6"/>
  </r>
  <r>
    <n v="183"/>
    <x v="138"/>
    <x v="1"/>
    <n v="5"/>
    <x v="0"/>
    <x v="32"/>
    <s v="Alpha"/>
    <s v="Kamara"/>
    <x v="5"/>
    <x v="2"/>
    <x v="32"/>
    <s v="Mamou, Moyenne-Guinée"/>
    <n v="95000"/>
    <n v="60000"/>
    <s v="Excellente"/>
    <s v="Appareil"/>
    <s v="Machine à coudre manuelle"/>
    <n v="475000"/>
    <n v="300000"/>
    <n v="175000"/>
    <x v="10"/>
    <x v="4"/>
  </r>
  <r>
    <n v="184"/>
    <x v="71"/>
    <x v="1"/>
    <n v="8"/>
    <x v="1"/>
    <x v="33"/>
    <s v="Kadiatou"/>
    <s v="Bah"/>
    <x v="1"/>
    <x v="1"/>
    <x v="33"/>
    <s v="Siguiri, Haute-Guinée"/>
    <n v="95000"/>
    <n v="60000"/>
    <s v="Excellente"/>
    <s v="Appareil"/>
    <s v="Machine à coudre manuelle"/>
    <n v="760000"/>
    <n v="480000"/>
    <n v="280000"/>
    <x v="0"/>
    <x v="2"/>
  </r>
  <r>
    <n v="185"/>
    <x v="124"/>
    <x v="1"/>
    <n v="3"/>
    <x v="1"/>
    <x v="33"/>
    <s v="Kadiatou"/>
    <s v="Bah"/>
    <x v="1"/>
    <x v="1"/>
    <x v="33"/>
    <s v="Siguiri, Haute-Guinée"/>
    <n v="95000"/>
    <n v="60000"/>
    <s v="Excellente"/>
    <s v="Appareil"/>
    <s v="Machine à coudre manuelle"/>
    <n v="285000"/>
    <n v="180000"/>
    <n v="105000"/>
    <x v="9"/>
    <x v="2"/>
  </r>
  <r>
    <n v="186"/>
    <x v="37"/>
    <x v="1"/>
    <n v="2"/>
    <x v="0"/>
    <x v="33"/>
    <s v="Kadiatou"/>
    <s v="Bah"/>
    <x v="1"/>
    <x v="1"/>
    <x v="33"/>
    <s v="Siguiri, Haute-Guinée"/>
    <n v="95000"/>
    <n v="60000"/>
    <s v="Excellente"/>
    <s v="Appareil"/>
    <s v="Machine à coudre manuelle"/>
    <n v="190000"/>
    <n v="120000"/>
    <n v="70000"/>
    <x v="0"/>
    <x v="6"/>
  </r>
  <r>
    <n v="187"/>
    <x v="32"/>
    <x v="1"/>
    <n v="9"/>
    <x v="4"/>
    <x v="34"/>
    <s v="Oumar"/>
    <s v="Bah"/>
    <x v="2"/>
    <x v="0"/>
    <x v="34"/>
    <s v="Conakry, Basse-Guinée"/>
    <n v="95000"/>
    <n v="60000"/>
    <s v="Excellente"/>
    <s v="Appareil"/>
    <s v="Machine à coudre manuelle"/>
    <n v="855000"/>
    <n v="540000"/>
    <n v="315000"/>
    <x v="8"/>
    <x v="4"/>
  </r>
  <r>
    <n v="188"/>
    <x v="139"/>
    <x v="1"/>
    <n v="5"/>
    <x v="2"/>
    <x v="34"/>
    <s v="Oumar"/>
    <s v="Bah"/>
    <x v="2"/>
    <x v="0"/>
    <x v="34"/>
    <s v="Conakry, Basse-Guinée"/>
    <n v="95000"/>
    <n v="60000"/>
    <s v="Excellente"/>
    <s v="Appareil"/>
    <s v="Machine à coudre manuelle"/>
    <n v="475000"/>
    <n v="300000"/>
    <n v="175000"/>
    <x v="10"/>
    <x v="5"/>
  </r>
  <r>
    <n v="189"/>
    <x v="140"/>
    <x v="1"/>
    <n v="2"/>
    <x v="0"/>
    <x v="35"/>
    <s v="Mohamed"/>
    <s v="Traoré"/>
    <x v="4"/>
    <x v="1"/>
    <x v="35"/>
    <s v="Kankan, Haute-Guinée"/>
    <n v="95000"/>
    <n v="60000"/>
    <s v="Excellente"/>
    <s v="Appareil"/>
    <s v="Machine à coudre manuelle"/>
    <n v="190000"/>
    <n v="120000"/>
    <n v="70000"/>
    <x v="1"/>
    <x v="3"/>
  </r>
  <r>
    <n v="190"/>
    <x v="141"/>
    <x v="1"/>
    <n v="9"/>
    <x v="3"/>
    <x v="35"/>
    <s v="Mohamed"/>
    <s v="Traoré"/>
    <x v="4"/>
    <x v="1"/>
    <x v="35"/>
    <s v="Kankan, Haute-Guinée"/>
    <n v="95000"/>
    <n v="60000"/>
    <s v="Excellente"/>
    <s v="Appareil"/>
    <s v="Machine à coudre manuelle"/>
    <n v="855000"/>
    <n v="540000"/>
    <n v="315000"/>
    <x v="6"/>
    <x v="4"/>
  </r>
  <r>
    <n v="191"/>
    <x v="99"/>
    <x v="1"/>
    <n v="6"/>
    <x v="4"/>
    <x v="35"/>
    <s v="Mohamed"/>
    <s v="Traoré"/>
    <x v="4"/>
    <x v="1"/>
    <x v="35"/>
    <s v="Kankan, Haute-Guinée"/>
    <n v="95000"/>
    <n v="60000"/>
    <s v="Excellente"/>
    <s v="Appareil"/>
    <s v="Machine à coudre manuelle"/>
    <n v="570000"/>
    <n v="360000"/>
    <n v="210000"/>
    <x v="2"/>
    <x v="1"/>
  </r>
  <r>
    <n v="192"/>
    <x v="135"/>
    <x v="1"/>
    <n v="2"/>
    <x v="2"/>
    <x v="37"/>
    <s v="Moussa"/>
    <s v="Traoré"/>
    <x v="0"/>
    <x v="0"/>
    <x v="37"/>
    <s v="Kindia, Basse-Guinée"/>
    <n v="95000"/>
    <n v="60000"/>
    <s v="Excellente"/>
    <s v="Appareil"/>
    <s v="Machine à coudre manuelle"/>
    <n v="190000"/>
    <n v="120000"/>
    <n v="70000"/>
    <x v="9"/>
    <x v="1"/>
  </r>
  <r>
    <n v="193"/>
    <x v="40"/>
    <x v="1"/>
    <n v="2"/>
    <x v="3"/>
    <x v="38"/>
    <s v="Fodé"/>
    <s v="Kéita"/>
    <x v="1"/>
    <x v="1"/>
    <x v="38"/>
    <s v="Siguiri, Haute-Guinée"/>
    <n v="95000"/>
    <n v="60000"/>
    <s v="Excellente"/>
    <s v="Appareil"/>
    <s v="Machine à coudre manuelle"/>
    <n v="190000"/>
    <n v="120000"/>
    <n v="70000"/>
    <x v="5"/>
    <x v="6"/>
  </r>
  <r>
    <n v="194"/>
    <x v="117"/>
    <x v="1"/>
    <n v="8"/>
    <x v="3"/>
    <x v="39"/>
    <s v="Aminata"/>
    <s v="Sow"/>
    <x v="5"/>
    <x v="2"/>
    <x v="39"/>
    <s v="Mamou, Moyenne-Guinée"/>
    <n v="95000"/>
    <n v="60000"/>
    <s v="Excellente"/>
    <s v="Appareil"/>
    <s v="Machine à coudre manuelle"/>
    <n v="760000"/>
    <n v="480000"/>
    <n v="280000"/>
    <x v="11"/>
    <x v="2"/>
  </r>
  <r>
    <n v="195"/>
    <x v="142"/>
    <x v="1"/>
    <n v="5"/>
    <x v="3"/>
    <x v="39"/>
    <s v="Aminata"/>
    <s v="Sow"/>
    <x v="5"/>
    <x v="2"/>
    <x v="39"/>
    <s v="Mamou, Moyenne-Guinée"/>
    <n v="95000"/>
    <n v="60000"/>
    <s v="Excellente"/>
    <s v="Appareil"/>
    <s v="Machine à coudre manuelle"/>
    <n v="475000"/>
    <n v="300000"/>
    <n v="175000"/>
    <x v="0"/>
    <x v="0"/>
  </r>
  <r>
    <n v="196"/>
    <x v="143"/>
    <x v="1"/>
    <n v="1"/>
    <x v="0"/>
    <x v="39"/>
    <s v="Aminata"/>
    <s v="Sow"/>
    <x v="5"/>
    <x v="2"/>
    <x v="39"/>
    <s v="Mamou, Moyenne-Guinée"/>
    <n v="95000"/>
    <n v="60000"/>
    <s v="Excellente"/>
    <s v="Appareil"/>
    <s v="Machine à coudre manuelle"/>
    <n v="95000"/>
    <n v="60000"/>
    <n v="35000"/>
    <x v="1"/>
    <x v="5"/>
  </r>
  <r>
    <n v="197"/>
    <x v="144"/>
    <x v="1"/>
    <n v="3"/>
    <x v="1"/>
    <x v="42"/>
    <s v="Mohamed"/>
    <s v="Touré"/>
    <x v="0"/>
    <x v="0"/>
    <x v="42"/>
    <s v="Kindia, Basse-Guinée"/>
    <n v="95000"/>
    <n v="60000"/>
    <s v="Excellente"/>
    <s v="Appareil"/>
    <s v="Machine à coudre manuelle"/>
    <n v="285000"/>
    <n v="180000"/>
    <n v="105000"/>
    <x v="9"/>
    <x v="0"/>
  </r>
  <r>
    <n v="198"/>
    <x v="145"/>
    <x v="1"/>
    <n v="10"/>
    <x v="2"/>
    <x v="42"/>
    <s v="Mohamed"/>
    <s v="Touré"/>
    <x v="0"/>
    <x v="0"/>
    <x v="42"/>
    <s v="Kindia, Basse-Guinée"/>
    <n v="95000"/>
    <n v="60000"/>
    <s v="Excellente"/>
    <s v="Appareil"/>
    <s v="Machine à coudre manuelle"/>
    <n v="950000"/>
    <n v="600000"/>
    <n v="350000"/>
    <x v="10"/>
    <x v="4"/>
  </r>
  <r>
    <n v="199"/>
    <x v="146"/>
    <x v="1"/>
    <n v="9"/>
    <x v="4"/>
    <x v="44"/>
    <s v="Mahawa"/>
    <s v="Diallo"/>
    <x v="5"/>
    <x v="2"/>
    <x v="44"/>
    <s v="Mamou, Moyenne-Guinée"/>
    <n v="95000"/>
    <n v="60000"/>
    <s v="Excellente"/>
    <s v="Appareil"/>
    <s v="Machine à coudre manuelle"/>
    <n v="855000"/>
    <n v="540000"/>
    <n v="315000"/>
    <x v="5"/>
    <x v="3"/>
  </r>
  <r>
    <n v="200"/>
    <x v="147"/>
    <x v="1"/>
    <n v="6"/>
    <x v="4"/>
    <x v="44"/>
    <s v="Mahawa"/>
    <s v="Diallo"/>
    <x v="5"/>
    <x v="2"/>
    <x v="44"/>
    <s v="Mamou, Moyenne-Guinée"/>
    <n v="95000"/>
    <n v="60000"/>
    <s v="Excellente"/>
    <s v="Appareil"/>
    <s v="Machine à coudre manuelle"/>
    <n v="570000"/>
    <n v="360000"/>
    <n v="210000"/>
    <x v="6"/>
    <x v="5"/>
  </r>
  <r>
    <n v="201"/>
    <x v="38"/>
    <x v="1"/>
    <n v="6"/>
    <x v="0"/>
    <x v="44"/>
    <s v="Mahawa"/>
    <s v="Diallo"/>
    <x v="5"/>
    <x v="2"/>
    <x v="44"/>
    <s v="Mamou, Moyenne-Guinée"/>
    <n v="95000"/>
    <n v="60000"/>
    <s v="Excellente"/>
    <s v="Appareil"/>
    <s v="Machine à coudre manuelle"/>
    <n v="570000"/>
    <n v="360000"/>
    <n v="210000"/>
    <x v="0"/>
    <x v="5"/>
  </r>
  <r>
    <n v="202"/>
    <x v="60"/>
    <x v="1"/>
    <n v="5"/>
    <x v="0"/>
    <x v="80"/>
    <s v="Fodé"/>
    <s v="Camara"/>
    <x v="2"/>
    <x v="0"/>
    <x v="78"/>
    <s v="Conakry, Basse-Guinée"/>
    <n v="95000"/>
    <n v="60000"/>
    <s v="Excellente"/>
    <s v="Appareil"/>
    <s v="Machine à coudre manuelle"/>
    <n v="475000"/>
    <n v="300000"/>
    <n v="175000"/>
    <x v="7"/>
    <x v="5"/>
  </r>
  <r>
    <n v="203"/>
    <x v="148"/>
    <x v="1"/>
    <n v="10"/>
    <x v="3"/>
    <x v="45"/>
    <s v="Alhassane"/>
    <s v="Sow"/>
    <x v="2"/>
    <x v="0"/>
    <x v="45"/>
    <s v="Conakry, Basse-Guinée"/>
    <n v="95000"/>
    <n v="60000"/>
    <s v="Excellente"/>
    <s v="Appareil"/>
    <s v="Machine à coudre manuelle"/>
    <n v="950000"/>
    <n v="600000"/>
    <n v="350000"/>
    <x v="4"/>
    <x v="1"/>
  </r>
  <r>
    <n v="204"/>
    <x v="120"/>
    <x v="1"/>
    <n v="5"/>
    <x v="3"/>
    <x v="45"/>
    <s v="Alhassane"/>
    <s v="Sow"/>
    <x v="2"/>
    <x v="0"/>
    <x v="45"/>
    <s v="Conakry, Basse-Guinée"/>
    <n v="95000"/>
    <n v="60000"/>
    <s v="Excellente"/>
    <s v="Appareil"/>
    <s v="Machine à coudre manuelle"/>
    <n v="475000"/>
    <n v="300000"/>
    <n v="175000"/>
    <x v="2"/>
    <x v="3"/>
  </r>
  <r>
    <n v="205"/>
    <x v="38"/>
    <x v="1"/>
    <n v="1"/>
    <x v="2"/>
    <x v="47"/>
    <s v="Saidou"/>
    <s v="Konaté"/>
    <x v="7"/>
    <x v="3"/>
    <x v="47"/>
    <s v="Nzérékoré, Guinée Forestière"/>
    <n v="95000"/>
    <n v="60000"/>
    <s v="Excellente"/>
    <s v="Appareil"/>
    <s v="Machine à coudre manuelle"/>
    <n v="95000"/>
    <n v="60000"/>
    <n v="35000"/>
    <x v="0"/>
    <x v="5"/>
  </r>
  <r>
    <n v="206"/>
    <x v="90"/>
    <x v="1"/>
    <n v="4"/>
    <x v="0"/>
    <x v="48"/>
    <s v="Fatou"/>
    <s v="Kéita"/>
    <x v="1"/>
    <x v="1"/>
    <x v="48"/>
    <s v="Siguiri, Haute-Guinée"/>
    <n v="95000"/>
    <n v="60000"/>
    <s v="Excellente"/>
    <s v="Appareil"/>
    <s v="Machine à coudre manuelle"/>
    <n v="380000"/>
    <n v="240000"/>
    <n v="140000"/>
    <x v="0"/>
    <x v="6"/>
  </r>
  <r>
    <n v="207"/>
    <x v="116"/>
    <x v="1"/>
    <n v="4"/>
    <x v="2"/>
    <x v="49"/>
    <s v="Saran"/>
    <s v="Diallo"/>
    <x v="0"/>
    <x v="0"/>
    <x v="49"/>
    <s v="Kindia, Basse-Guinée"/>
    <n v="95000"/>
    <n v="60000"/>
    <s v="Excellente"/>
    <s v="Appareil"/>
    <s v="Machine à coudre manuelle"/>
    <n v="380000"/>
    <n v="240000"/>
    <n v="140000"/>
    <x v="11"/>
    <x v="0"/>
  </r>
  <r>
    <n v="208"/>
    <x v="17"/>
    <x v="1"/>
    <n v="6"/>
    <x v="1"/>
    <x v="49"/>
    <s v="Saran"/>
    <s v="Diallo"/>
    <x v="0"/>
    <x v="0"/>
    <x v="49"/>
    <s v="Kindia, Basse-Guinée"/>
    <n v="95000"/>
    <n v="60000"/>
    <s v="Excellente"/>
    <s v="Appareil"/>
    <s v="Machine à coudre manuelle"/>
    <n v="570000"/>
    <n v="360000"/>
    <n v="210000"/>
    <x v="8"/>
    <x v="3"/>
  </r>
  <r>
    <n v="209"/>
    <x v="132"/>
    <x v="1"/>
    <n v="10"/>
    <x v="3"/>
    <x v="81"/>
    <s v="Awa"/>
    <s v="Kanté"/>
    <x v="6"/>
    <x v="3"/>
    <x v="79"/>
    <s v="Macenta, Guinée Forestière"/>
    <n v="95000"/>
    <n v="60000"/>
    <s v="Excellente"/>
    <s v="Appareil"/>
    <s v="Machine à coudre manuelle"/>
    <n v="950000"/>
    <n v="600000"/>
    <n v="350000"/>
    <x v="5"/>
    <x v="2"/>
  </r>
  <r>
    <n v="210"/>
    <x v="10"/>
    <x v="1"/>
    <n v="8"/>
    <x v="0"/>
    <x v="81"/>
    <s v="Awa"/>
    <s v="Kanté"/>
    <x v="6"/>
    <x v="3"/>
    <x v="79"/>
    <s v="Macenta, Guinée Forestière"/>
    <n v="95000"/>
    <n v="60000"/>
    <s v="Excellente"/>
    <s v="Appareil"/>
    <s v="Machine à coudre manuelle"/>
    <n v="760000"/>
    <n v="480000"/>
    <n v="280000"/>
    <x v="6"/>
    <x v="6"/>
  </r>
  <r>
    <n v="211"/>
    <x v="16"/>
    <x v="1"/>
    <n v="7"/>
    <x v="3"/>
    <x v="81"/>
    <s v="Awa"/>
    <s v="Kanté"/>
    <x v="6"/>
    <x v="3"/>
    <x v="79"/>
    <s v="Macenta, Guinée Forestière"/>
    <n v="95000"/>
    <n v="60000"/>
    <s v="Excellente"/>
    <s v="Appareil"/>
    <s v="Machine à coudre manuelle"/>
    <n v="665000"/>
    <n v="420000"/>
    <n v="245000"/>
    <x v="4"/>
    <x v="2"/>
  </r>
  <r>
    <n v="212"/>
    <x v="44"/>
    <x v="1"/>
    <n v="8"/>
    <x v="2"/>
    <x v="81"/>
    <s v="Awa"/>
    <s v="Kanté"/>
    <x v="6"/>
    <x v="3"/>
    <x v="79"/>
    <s v="Macenta, Guinée Forestière"/>
    <n v="95000"/>
    <n v="60000"/>
    <s v="Excellente"/>
    <s v="Appareil"/>
    <s v="Machine à coudre manuelle"/>
    <n v="760000"/>
    <n v="480000"/>
    <n v="280000"/>
    <x v="0"/>
    <x v="2"/>
  </r>
  <r>
    <n v="213"/>
    <x v="149"/>
    <x v="1"/>
    <n v="5"/>
    <x v="3"/>
    <x v="52"/>
    <s v="Mamadou"/>
    <s v="Diallo"/>
    <x v="2"/>
    <x v="0"/>
    <x v="10"/>
    <s v="Conakry, Basse-Guinée"/>
    <n v="95000"/>
    <n v="60000"/>
    <s v="Excellente"/>
    <s v="Appareil"/>
    <s v="Machine à coudre manuelle"/>
    <n v="475000"/>
    <n v="300000"/>
    <n v="175000"/>
    <x v="6"/>
    <x v="3"/>
  </r>
  <r>
    <n v="214"/>
    <x v="20"/>
    <x v="1"/>
    <n v="1"/>
    <x v="0"/>
    <x v="52"/>
    <s v="Mamadou"/>
    <s v="Diallo"/>
    <x v="2"/>
    <x v="0"/>
    <x v="10"/>
    <s v="Conakry, Basse-Guinée"/>
    <n v="95000"/>
    <n v="60000"/>
    <s v="Excellente"/>
    <s v="Appareil"/>
    <s v="Machine à coudre manuelle"/>
    <n v="95000"/>
    <n v="60000"/>
    <n v="35000"/>
    <x v="6"/>
    <x v="4"/>
  </r>
  <r>
    <n v="215"/>
    <x v="150"/>
    <x v="1"/>
    <n v="5"/>
    <x v="2"/>
    <x v="55"/>
    <s v="Boubacar"/>
    <s v="Diallo"/>
    <x v="4"/>
    <x v="1"/>
    <x v="54"/>
    <s v="Kankan, Haute-Guinée"/>
    <n v="95000"/>
    <n v="60000"/>
    <s v="Excellente"/>
    <s v="Appareil"/>
    <s v="Machine à coudre manuelle"/>
    <n v="475000"/>
    <n v="300000"/>
    <n v="175000"/>
    <x v="2"/>
    <x v="6"/>
  </r>
  <r>
    <n v="216"/>
    <x v="15"/>
    <x v="1"/>
    <n v="3"/>
    <x v="3"/>
    <x v="56"/>
    <s v="Fanta"/>
    <s v="Traoré"/>
    <x v="3"/>
    <x v="2"/>
    <x v="55"/>
    <s v="Labé, Moyenne-Guinée"/>
    <n v="95000"/>
    <n v="60000"/>
    <s v="Excellente"/>
    <s v="Appareil"/>
    <s v="Machine à coudre manuelle"/>
    <n v="285000"/>
    <n v="180000"/>
    <n v="105000"/>
    <x v="3"/>
    <x v="0"/>
  </r>
  <r>
    <n v="217"/>
    <x v="144"/>
    <x v="1"/>
    <n v="5"/>
    <x v="1"/>
    <x v="82"/>
    <s v="Binta"/>
    <s v="Soumah"/>
    <x v="0"/>
    <x v="0"/>
    <x v="80"/>
    <s v="Kindia, Basse-Guinée"/>
    <n v="95000"/>
    <n v="60000"/>
    <s v="Excellente"/>
    <s v="Appareil"/>
    <s v="Machine à coudre manuelle"/>
    <n v="475000"/>
    <n v="300000"/>
    <n v="175000"/>
    <x v="9"/>
    <x v="0"/>
  </r>
  <r>
    <n v="218"/>
    <x v="81"/>
    <x v="1"/>
    <n v="8"/>
    <x v="1"/>
    <x v="82"/>
    <s v="Binta"/>
    <s v="Soumah"/>
    <x v="0"/>
    <x v="0"/>
    <x v="80"/>
    <s v="Kindia, Basse-Guinée"/>
    <n v="95000"/>
    <n v="60000"/>
    <s v="Excellente"/>
    <s v="Appareil"/>
    <s v="Machine à coudre manuelle"/>
    <n v="760000"/>
    <n v="480000"/>
    <n v="280000"/>
    <x v="2"/>
    <x v="4"/>
  </r>
  <r>
    <n v="219"/>
    <x v="141"/>
    <x v="1"/>
    <n v="9"/>
    <x v="1"/>
    <x v="82"/>
    <s v="Binta"/>
    <s v="Soumah"/>
    <x v="0"/>
    <x v="0"/>
    <x v="80"/>
    <s v="Kindia, Basse-Guinée"/>
    <n v="95000"/>
    <n v="60000"/>
    <s v="Excellente"/>
    <s v="Appareil"/>
    <s v="Machine à coudre manuelle"/>
    <n v="855000"/>
    <n v="540000"/>
    <n v="315000"/>
    <x v="6"/>
    <x v="4"/>
  </r>
  <r>
    <n v="220"/>
    <x v="151"/>
    <x v="1"/>
    <n v="4"/>
    <x v="3"/>
    <x v="83"/>
    <s v="Oumar"/>
    <s v="Sow"/>
    <x v="4"/>
    <x v="1"/>
    <x v="81"/>
    <s v="Kankan, Haute-Guinée"/>
    <n v="95000"/>
    <n v="60000"/>
    <s v="Excellente"/>
    <s v="Appareil"/>
    <s v="Machine à coudre manuelle"/>
    <n v="380000"/>
    <n v="240000"/>
    <n v="140000"/>
    <x v="3"/>
    <x v="1"/>
  </r>
  <r>
    <n v="221"/>
    <x v="152"/>
    <x v="1"/>
    <n v="5"/>
    <x v="3"/>
    <x v="84"/>
    <s v="Abdoulaye"/>
    <s v="Traoré"/>
    <x v="7"/>
    <x v="3"/>
    <x v="82"/>
    <s v="Nzérékoré, Guinée Forestière"/>
    <n v="95000"/>
    <n v="60000"/>
    <s v="Excellente"/>
    <s v="Appareil"/>
    <s v="Machine à coudre manuelle"/>
    <n v="475000"/>
    <n v="300000"/>
    <n v="175000"/>
    <x v="4"/>
    <x v="4"/>
  </r>
  <r>
    <n v="222"/>
    <x v="153"/>
    <x v="1"/>
    <n v="8"/>
    <x v="3"/>
    <x v="85"/>
    <s v="Ousmane"/>
    <s v="Kourouma"/>
    <x v="2"/>
    <x v="0"/>
    <x v="83"/>
    <s v="Conakry, Basse-Guinée"/>
    <n v="95000"/>
    <n v="60000"/>
    <s v="Excellente"/>
    <s v="Appareil"/>
    <s v="Machine à coudre manuelle"/>
    <n v="760000"/>
    <n v="480000"/>
    <n v="280000"/>
    <x v="8"/>
    <x v="5"/>
  </r>
  <r>
    <n v="223"/>
    <x v="154"/>
    <x v="1"/>
    <n v="3"/>
    <x v="4"/>
    <x v="86"/>
    <s v="Ramata"/>
    <s v="Bah"/>
    <x v="6"/>
    <x v="3"/>
    <x v="84"/>
    <s v="Macenta, Guinée Forestière"/>
    <n v="95000"/>
    <n v="60000"/>
    <s v="Excellente"/>
    <s v="Appareil"/>
    <s v="Machine à coudre manuelle"/>
    <n v="285000"/>
    <n v="180000"/>
    <n v="105000"/>
    <x v="10"/>
    <x v="4"/>
  </r>
  <r>
    <n v="224"/>
    <x v="155"/>
    <x v="1"/>
    <n v="9"/>
    <x v="1"/>
    <x v="86"/>
    <s v="Ramata"/>
    <s v="Bah"/>
    <x v="6"/>
    <x v="3"/>
    <x v="84"/>
    <s v="Macenta, Guinée Forestière"/>
    <n v="95000"/>
    <n v="60000"/>
    <s v="Excellente"/>
    <s v="Appareil"/>
    <s v="Machine à coudre manuelle"/>
    <n v="855000"/>
    <n v="540000"/>
    <n v="315000"/>
    <x v="11"/>
    <x v="3"/>
  </r>
  <r>
    <n v="225"/>
    <x v="10"/>
    <x v="1"/>
    <n v="10"/>
    <x v="3"/>
    <x v="57"/>
    <s v="Moussa"/>
    <s v="Diallo"/>
    <x v="7"/>
    <x v="3"/>
    <x v="56"/>
    <s v="Nzérékoré, Guinée Forestière"/>
    <n v="95000"/>
    <n v="60000"/>
    <s v="Excellente"/>
    <s v="Appareil"/>
    <s v="Machine à coudre manuelle"/>
    <n v="950000"/>
    <n v="600000"/>
    <n v="350000"/>
    <x v="6"/>
    <x v="6"/>
  </r>
  <r>
    <n v="226"/>
    <x v="156"/>
    <x v="1"/>
    <n v="8"/>
    <x v="4"/>
    <x v="58"/>
    <s v="Mamady"/>
    <s v="Kanté"/>
    <x v="2"/>
    <x v="0"/>
    <x v="57"/>
    <s v="Conakry, Basse-Guinée"/>
    <n v="95000"/>
    <n v="60000"/>
    <s v="Excellente"/>
    <s v="Appareil"/>
    <s v="Machine à coudre manuelle"/>
    <n v="760000"/>
    <n v="480000"/>
    <n v="280000"/>
    <x v="4"/>
    <x v="4"/>
  </r>
  <r>
    <n v="227"/>
    <x v="157"/>
    <x v="1"/>
    <n v="9"/>
    <x v="3"/>
    <x v="63"/>
    <s v="Saran"/>
    <s v="Bah"/>
    <x v="0"/>
    <x v="0"/>
    <x v="62"/>
    <s v="Kindia, Basse-Guinée"/>
    <n v="95000"/>
    <n v="60000"/>
    <s v="Excellente"/>
    <s v="Appareil"/>
    <s v="Machine à coudre manuelle"/>
    <n v="855000"/>
    <n v="540000"/>
    <n v="315000"/>
    <x v="8"/>
    <x v="4"/>
  </r>
  <r>
    <n v="228"/>
    <x v="148"/>
    <x v="1"/>
    <n v="8"/>
    <x v="0"/>
    <x v="63"/>
    <s v="Saran"/>
    <s v="Bah"/>
    <x v="0"/>
    <x v="0"/>
    <x v="62"/>
    <s v="Kindia, Basse-Guinée"/>
    <n v="95000"/>
    <n v="60000"/>
    <s v="Excellente"/>
    <s v="Appareil"/>
    <s v="Machine à coudre manuelle"/>
    <n v="760000"/>
    <n v="480000"/>
    <n v="280000"/>
    <x v="4"/>
    <x v="1"/>
  </r>
  <r>
    <n v="229"/>
    <x v="158"/>
    <x v="1"/>
    <n v="7"/>
    <x v="2"/>
    <x v="63"/>
    <s v="Saran"/>
    <s v="Bah"/>
    <x v="0"/>
    <x v="0"/>
    <x v="62"/>
    <s v="Kindia, Basse-Guinée"/>
    <n v="95000"/>
    <n v="60000"/>
    <s v="Excellente"/>
    <s v="Appareil"/>
    <s v="Machine à coudre manuelle"/>
    <n v="665000"/>
    <n v="420000"/>
    <n v="245000"/>
    <x v="1"/>
    <x v="6"/>
  </r>
  <r>
    <n v="230"/>
    <x v="155"/>
    <x v="1"/>
    <n v="10"/>
    <x v="3"/>
    <x v="63"/>
    <s v="Saran"/>
    <s v="Bah"/>
    <x v="0"/>
    <x v="0"/>
    <x v="62"/>
    <s v="Kindia, Basse-Guinée"/>
    <n v="95000"/>
    <n v="60000"/>
    <s v="Excellente"/>
    <s v="Appareil"/>
    <s v="Machine à coudre manuelle"/>
    <n v="950000"/>
    <n v="600000"/>
    <n v="350000"/>
    <x v="11"/>
    <x v="3"/>
  </r>
  <r>
    <n v="231"/>
    <x v="159"/>
    <x v="1"/>
    <n v="9"/>
    <x v="2"/>
    <x v="87"/>
    <s v="Saidou"/>
    <s v="Soumah"/>
    <x v="7"/>
    <x v="3"/>
    <x v="85"/>
    <s v="Nzérékoré, Guinée Forestière"/>
    <n v="95000"/>
    <n v="60000"/>
    <s v="Excellente"/>
    <s v="Appareil"/>
    <s v="Machine à coudre manuelle"/>
    <n v="855000"/>
    <n v="540000"/>
    <n v="315000"/>
    <x v="9"/>
    <x v="5"/>
  </r>
  <r>
    <n v="232"/>
    <x v="160"/>
    <x v="1"/>
    <n v="7"/>
    <x v="0"/>
    <x v="88"/>
    <s v="Alpha"/>
    <s v="Sylla"/>
    <x v="2"/>
    <x v="0"/>
    <x v="86"/>
    <s v="Conakry, Basse-Guinée"/>
    <n v="95000"/>
    <n v="60000"/>
    <s v="Excellente"/>
    <s v="Appareil"/>
    <s v="Machine à coudre manuelle"/>
    <n v="665000"/>
    <n v="420000"/>
    <n v="245000"/>
    <x v="1"/>
    <x v="1"/>
  </r>
  <r>
    <n v="233"/>
    <x v="161"/>
    <x v="1"/>
    <n v="3"/>
    <x v="2"/>
    <x v="88"/>
    <s v="Alpha"/>
    <s v="Sylla"/>
    <x v="2"/>
    <x v="0"/>
    <x v="86"/>
    <s v="Conakry, Basse-Guinée"/>
    <n v="95000"/>
    <n v="60000"/>
    <s v="Excellente"/>
    <s v="Appareil"/>
    <s v="Machine à coudre manuelle"/>
    <n v="285000"/>
    <n v="180000"/>
    <n v="105000"/>
    <x v="4"/>
    <x v="3"/>
  </r>
  <r>
    <n v="234"/>
    <x v="162"/>
    <x v="1"/>
    <n v="9"/>
    <x v="0"/>
    <x v="88"/>
    <s v="Alpha"/>
    <s v="Sylla"/>
    <x v="2"/>
    <x v="0"/>
    <x v="86"/>
    <s v="Conakry, Basse-Guinée"/>
    <n v="95000"/>
    <n v="60000"/>
    <s v="Excellente"/>
    <s v="Appareil"/>
    <s v="Machine à coudre manuelle"/>
    <n v="855000"/>
    <n v="540000"/>
    <n v="315000"/>
    <x v="1"/>
    <x v="1"/>
  </r>
  <r>
    <n v="235"/>
    <x v="163"/>
    <x v="1"/>
    <n v="1"/>
    <x v="0"/>
    <x v="64"/>
    <s v="Salimatou"/>
    <s v="Barry"/>
    <x v="3"/>
    <x v="2"/>
    <x v="63"/>
    <s v="Labé, Moyenne-Guinée"/>
    <n v="95000"/>
    <n v="60000"/>
    <s v="Excellente"/>
    <s v="Appareil"/>
    <s v="Machine à coudre manuelle"/>
    <n v="95000"/>
    <n v="60000"/>
    <n v="35000"/>
    <x v="7"/>
    <x v="6"/>
  </r>
  <r>
    <n v="236"/>
    <x v="15"/>
    <x v="1"/>
    <n v="7"/>
    <x v="1"/>
    <x v="89"/>
    <s v="Fatou"/>
    <s v="Diallo"/>
    <x v="5"/>
    <x v="2"/>
    <x v="87"/>
    <s v="Mamou, Moyenne-Guinée"/>
    <n v="95000"/>
    <n v="60000"/>
    <s v="Excellente"/>
    <s v="Appareil"/>
    <s v="Machine à coudre manuelle"/>
    <n v="665000"/>
    <n v="420000"/>
    <n v="245000"/>
    <x v="3"/>
    <x v="0"/>
  </r>
  <r>
    <n v="237"/>
    <x v="164"/>
    <x v="1"/>
    <n v="4"/>
    <x v="2"/>
    <x v="90"/>
    <s v="Saidou"/>
    <s v="Baldé"/>
    <x v="2"/>
    <x v="0"/>
    <x v="88"/>
    <s v="Conakry, Basse-Guinée"/>
    <n v="95000"/>
    <n v="60000"/>
    <s v="Excellente"/>
    <s v="Appareil"/>
    <s v="Machine à coudre manuelle"/>
    <n v="380000"/>
    <n v="240000"/>
    <n v="140000"/>
    <x v="6"/>
    <x v="0"/>
  </r>
  <r>
    <n v="238"/>
    <x v="139"/>
    <x v="1"/>
    <n v="9"/>
    <x v="0"/>
    <x v="90"/>
    <s v="Saidou"/>
    <s v="Baldé"/>
    <x v="2"/>
    <x v="0"/>
    <x v="88"/>
    <s v="Conakry, Basse-Guinée"/>
    <n v="95000"/>
    <n v="60000"/>
    <s v="Excellente"/>
    <s v="Appareil"/>
    <s v="Machine à coudre manuelle"/>
    <n v="855000"/>
    <n v="540000"/>
    <n v="315000"/>
    <x v="10"/>
    <x v="5"/>
  </r>
  <r>
    <n v="239"/>
    <x v="165"/>
    <x v="1"/>
    <n v="1"/>
    <x v="2"/>
    <x v="90"/>
    <s v="Saidou"/>
    <s v="Baldé"/>
    <x v="2"/>
    <x v="0"/>
    <x v="88"/>
    <s v="Conakry, Basse-Guinée"/>
    <n v="95000"/>
    <n v="60000"/>
    <s v="Excellente"/>
    <s v="Appareil"/>
    <s v="Machine à coudre manuelle"/>
    <n v="95000"/>
    <n v="60000"/>
    <n v="35000"/>
    <x v="10"/>
    <x v="2"/>
  </r>
  <r>
    <n v="240"/>
    <x v="15"/>
    <x v="1"/>
    <n v="2"/>
    <x v="1"/>
    <x v="91"/>
    <s v="Ramata"/>
    <s v="Konaté"/>
    <x v="6"/>
    <x v="3"/>
    <x v="89"/>
    <s v="Macenta, Guinée Forestière"/>
    <n v="95000"/>
    <n v="60000"/>
    <s v="Excellente"/>
    <s v="Appareil"/>
    <s v="Machine à coudre manuelle"/>
    <n v="190000"/>
    <n v="120000"/>
    <n v="70000"/>
    <x v="3"/>
    <x v="0"/>
  </r>
  <r>
    <n v="241"/>
    <x v="155"/>
    <x v="1"/>
    <n v="1"/>
    <x v="4"/>
    <x v="91"/>
    <s v="Ramata"/>
    <s v="Konaté"/>
    <x v="6"/>
    <x v="3"/>
    <x v="89"/>
    <s v="Macenta, Guinée Forestière"/>
    <n v="95000"/>
    <n v="60000"/>
    <s v="Excellente"/>
    <s v="Appareil"/>
    <s v="Machine à coudre manuelle"/>
    <n v="95000"/>
    <n v="60000"/>
    <n v="35000"/>
    <x v="11"/>
    <x v="3"/>
  </r>
  <r>
    <n v="242"/>
    <x v="166"/>
    <x v="1"/>
    <n v="1"/>
    <x v="1"/>
    <x v="91"/>
    <s v="Ramata"/>
    <s v="Konaté"/>
    <x v="6"/>
    <x v="3"/>
    <x v="89"/>
    <s v="Macenta, Guinée Forestière"/>
    <n v="95000"/>
    <n v="60000"/>
    <s v="Excellente"/>
    <s v="Appareil"/>
    <s v="Machine à coudre manuelle"/>
    <n v="95000"/>
    <n v="60000"/>
    <n v="35000"/>
    <x v="8"/>
    <x v="5"/>
  </r>
  <r>
    <n v="243"/>
    <x v="167"/>
    <x v="1"/>
    <n v="5"/>
    <x v="1"/>
    <x v="91"/>
    <s v="Ramata"/>
    <s v="Konaté"/>
    <x v="6"/>
    <x v="3"/>
    <x v="89"/>
    <s v="Macenta, Guinée Forestière"/>
    <n v="95000"/>
    <n v="60000"/>
    <s v="Excellente"/>
    <s v="Appareil"/>
    <s v="Machine à coudre manuelle"/>
    <n v="475000"/>
    <n v="300000"/>
    <n v="175000"/>
    <x v="3"/>
    <x v="5"/>
  </r>
  <r>
    <n v="244"/>
    <x v="135"/>
    <x v="1"/>
    <n v="4"/>
    <x v="2"/>
    <x v="92"/>
    <s v="Aicha"/>
    <s v="Diallo"/>
    <x v="0"/>
    <x v="0"/>
    <x v="90"/>
    <s v="Kindia, Basse-Guinée"/>
    <n v="95000"/>
    <n v="60000"/>
    <s v="Excellente"/>
    <s v="Appareil"/>
    <s v="Machine à coudre manuelle"/>
    <n v="380000"/>
    <n v="240000"/>
    <n v="140000"/>
    <x v="9"/>
    <x v="1"/>
  </r>
  <r>
    <n v="245"/>
    <x v="168"/>
    <x v="1"/>
    <n v="3"/>
    <x v="4"/>
    <x v="93"/>
    <s v="Saran"/>
    <s v="Camara"/>
    <x v="0"/>
    <x v="0"/>
    <x v="91"/>
    <s v="Kindia, Basse-Guinée"/>
    <n v="95000"/>
    <n v="60000"/>
    <s v="Excellente"/>
    <s v="Appareil"/>
    <s v="Machine à coudre manuelle"/>
    <n v="285000"/>
    <n v="180000"/>
    <n v="105000"/>
    <x v="7"/>
    <x v="2"/>
  </r>
  <r>
    <n v="246"/>
    <x v="169"/>
    <x v="1"/>
    <n v="10"/>
    <x v="2"/>
    <x v="93"/>
    <s v="Saran"/>
    <s v="Camara"/>
    <x v="0"/>
    <x v="0"/>
    <x v="91"/>
    <s v="Kindia, Basse-Guinée"/>
    <n v="95000"/>
    <n v="60000"/>
    <s v="Excellente"/>
    <s v="Appareil"/>
    <s v="Machine à coudre manuelle"/>
    <n v="950000"/>
    <n v="600000"/>
    <n v="350000"/>
    <x v="0"/>
    <x v="4"/>
  </r>
  <r>
    <n v="247"/>
    <x v="92"/>
    <x v="1"/>
    <n v="7"/>
    <x v="4"/>
    <x v="94"/>
    <s v="Fodé"/>
    <s v="Bah"/>
    <x v="2"/>
    <x v="0"/>
    <x v="92"/>
    <s v="Conakry, Basse-Guinée"/>
    <n v="95000"/>
    <n v="60000"/>
    <s v="Excellente"/>
    <s v="Appareil"/>
    <s v="Machine à coudre manuelle"/>
    <n v="665000"/>
    <n v="420000"/>
    <n v="245000"/>
    <x v="5"/>
    <x v="5"/>
  </r>
  <r>
    <n v="248"/>
    <x v="148"/>
    <x v="1"/>
    <n v="5"/>
    <x v="4"/>
    <x v="94"/>
    <s v="Fodé"/>
    <s v="Bah"/>
    <x v="2"/>
    <x v="0"/>
    <x v="92"/>
    <s v="Conakry, Basse-Guinée"/>
    <n v="95000"/>
    <n v="60000"/>
    <s v="Excellente"/>
    <s v="Appareil"/>
    <s v="Machine à coudre manuelle"/>
    <n v="475000"/>
    <n v="300000"/>
    <n v="175000"/>
    <x v="4"/>
    <x v="1"/>
  </r>
  <r>
    <n v="249"/>
    <x v="170"/>
    <x v="1"/>
    <n v="2"/>
    <x v="3"/>
    <x v="68"/>
    <s v="Ousmane"/>
    <s v="Sow"/>
    <x v="5"/>
    <x v="2"/>
    <x v="67"/>
    <s v="Mamou, Moyenne-Guinée"/>
    <n v="95000"/>
    <n v="60000"/>
    <s v="Excellente"/>
    <s v="Appareil"/>
    <s v="Machine à coudre manuelle"/>
    <n v="190000"/>
    <n v="120000"/>
    <n v="70000"/>
    <x v="4"/>
    <x v="5"/>
  </r>
  <r>
    <n v="250"/>
    <x v="171"/>
    <x v="1"/>
    <n v="3"/>
    <x v="4"/>
    <x v="68"/>
    <s v="Ousmane"/>
    <s v="Sow"/>
    <x v="5"/>
    <x v="2"/>
    <x v="67"/>
    <s v="Mamou, Moyenne-Guinée"/>
    <n v="95000"/>
    <n v="60000"/>
    <s v="Excellente"/>
    <s v="Appareil"/>
    <s v="Machine à coudre manuelle"/>
    <n v="285000"/>
    <n v="180000"/>
    <n v="105000"/>
    <x v="7"/>
    <x v="3"/>
  </r>
  <r>
    <n v="251"/>
    <x v="172"/>
    <x v="1"/>
    <n v="1"/>
    <x v="2"/>
    <x v="70"/>
    <s v="Awa"/>
    <s v="Konaté"/>
    <x v="2"/>
    <x v="0"/>
    <x v="69"/>
    <s v="Conakry, Basse-Guinée"/>
    <n v="95000"/>
    <n v="60000"/>
    <s v="Excellente"/>
    <s v="Appareil"/>
    <s v="Machine à coudre manuelle"/>
    <n v="95000"/>
    <n v="60000"/>
    <n v="35000"/>
    <x v="8"/>
    <x v="0"/>
  </r>
  <r>
    <n v="252"/>
    <x v="58"/>
    <x v="1"/>
    <n v="2"/>
    <x v="0"/>
    <x v="70"/>
    <s v="Awa"/>
    <s v="Konaté"/>
    <x v="2"/>
    <x v="0"/>
    <x v="69"/>
    <s v="Conakry, Basse-Guinée"/>
    <n v="95000"/>
    <n v="60000"/>
    <s v="Excellente"/>
    <s v="Appareil"/>
    <s v="Machine à coudre manuelle"/>
    <n v="190000"/>
    <n v="120000"/>
    <n v="70000"/>
    <x v="3"/>
    <x v="4"/>
  </r>
  <r>
    <n v="253"/>
    <x v="18"/>
    <x v="1"/>
    <n v="1"/>
    <x v="3"/>
    <x v="72"/>
    <s v="Mariama"/>
    <s v="Bah"/>
    <x v="1"/>
    <x v="1"/>
    <x v="71"/>
    <s v="Siguiri, Haute-Guinée"/>
    <n v="95000"/>
    <n v="60000"/>
    <s v="Excellente"/>
    <s v="Appareil"/>
    <s v="Machine à coudre manuelle"/>
    <n v="95000"/>
    <n v="60000"/>
    <n v="35000"/>
    <x v="6"/>
    <x v="1"/>
  </r>
  <r>
    <n v="254"/>
    <x v="35"/>
    <x v="1"/>
    <n v="1"/>
    <x v="0"/>
    <x v="73"/>
    <s v="Maimouna"/>
    <s v="Bah"/>
    <x v="5"/>
    <x v="2"/>
    <x v="72"/>
    <s v="Mamou, Moyenne-Guinée"/>
    <n v="95000"/>
    <n v="60000"/>
    <s v="Excellente"/>
    <s v="Appareil"/>
    <s v="Machine à coudre manuelle"/>
    <n v="95000"/>
    <n v="60000"/>
    <n v="35000"/>
    <x v="2"/>
    <x v="4"/>
  </r>
  <r>
    <n v="255"/>
    <x v="173"/>
    <x v="1"/>
    <n v="8"/>
    <x v="1"/>
    <x v="73"/>
    <s v="Maimouna"/>
    <s v="Bah"/>
    <x v="5"/>
    <x v="2"/>
    <x v="72"/>
    <s v="Mamou, Moyenne-Guinée"/>
    <n v="95000"/>
    <n v="60000"/>
    <s v="Excellente"/>
    <s v="Appareil"/>
    <s v="Machine à coudre manuelle"/>
    <n v="760000"/>
    <n v="480000"/>
    <n v="280000"/>
    <x v="6"/>
    <x v="5"/>
  </r>
  <r>
    <n v="256"/>
    <x v="174"/>
    <x v="2"/>
    <n v="3"/>
    <x v="3"/>
    <x v="0"/>
    <s v="Ramata"/>
    <s v="Bangoura"/>
    <x v="0"/>
    <x v="0"/>
    <x v="0"/>
    <s v="Kindia, Basse-Guinée"/>
    <n v="35000"/>
    <n v="22000"/>
    <s v="Très bonne"/>
    <s v="Vetement"/>
    <s v="Sandales en cuir artisanal"/>
    <n v="105000"/>
    <n v="66000"/>
    <n v="39000"/>
    <x v="10"/>
    <x v="3"/>
  </r>
  <r>
    <n v="257"/>
    <x v="175"/>
    <x v="2"/>
    <n v="1"/>
    <x v="2"/>
    <x v="2"/>
    <s v="Mariame"/>
    <s v="Bah"/>
    <x v="2"/>
    <x v="0"/>
    <x v="2"/>
    <s v="Conakry, Basse-Guinée"/>
    <n v="35000"/>
    <n v="22000"/>
    <s v="Très bonne"/>
    <s v="Vetement"/>
    <s v="Sandales en cuir artisanal"/>
    <n v="35000"/>
    <n v="22000"/>
    <n v="13000"/>
    <x v="2"/>
    <x v="3"/>
  </r>
  <r>
    <n v="258"/>
    <x v="175"/>
    <x v="2"/>
    <n v="1"/>
    <x v="2"/>
    <x v="2"/>
    <s v="Mariame"/>
    <s v="Bah"/>
    <x v="2"/>
    <x v="0"/>
    <x v="2"/>
    <s v="Conakry, Basse-Guinée"/>
    <n v="35000"/>
    <n v="22000"/>
    <s v="Très bonne"/>
    <s v="Vetement"/>
    <s v="Sandales en cuir artisanal"/>
    <n v="35000"/>
    <n v="22000"/>
    <n v="13000"/>
    <x v="2"/>
    <x v="3"/>
  </r>
  <r>
    <n v="259"/>
    <x v="119"/>
    <x v="2"/>
    <n v="5"/>
    <x v="2"/>
    <x v="3"/>
    <s v="Mamadou"/>
    <s v="Kéita"/>
    <x v="3"/>
    <x v="2"/>
    <x v="3"/>
    <s v="Labé, Moyenne-Guinée"/>
    <n v="35000"/>
    <n v="22000"/>
    <s v="Très bonne"/>
    <s v="Vetement"/>
    <s v="Sandales en cuir artisanal"/>
    <n v="175000"/>
    <n v="110000"/>
    <n v="65000"/>
    <x v="0"/>
    <x v="4"/>
  </r>
  <r>
    <n v="260"/>
    <x v="139"/>
    <x v="2"/>
    <n v="10"/>
    <x v="0"/>
    <x v="3"/>
    <s v="Mamadou"/>
    <s v="Kéita"/>
    <x v="3"/>
    <x v="2"/>
    <x v="3"/>
    <s v="Labé, Moyenne-Guinée"/>
    <n v="35000"/>
    <n v="22000"/>
    <s v="Très bonne"/>
    <s v="Vetement"/>
    <s v="Sandales en cuir artisanal"/>
    <n v="350000"/>
    <n v="220000"/>
    <n v="130000"/>
    <x v="10"/>
    <x v="5"/>
  </r>
  <r>
    <n v="261"/>
    <x v="176"/>
    <x v="2"/>
    <n v="5"/>
    <x v="1"/>
    <x v="3"/>
    <s v="Mamadou"/>
    <s v="Kéita"/>
    <x v="3"/>
    <x v="2"/>
    <x v="3"/>
    <s v="Labé, Moyenne-Guinée"/>
    <n v="35000"/>
    <n v="22000"/>
    <s v="Très bonne"/>
    <s v="Vetement"/>
    <s v="Sandales en cuir artisanal"/>
    <n v="175000"/>
    <n v="110000"/>
    <n v="65000"/>
    <x v="5"/>
    <x v="0"/>
  </r>
  <r>
    <n v="262"/>
    <x v="177"/>
    <x v="2"/>
    <n v="10"/>
    <x v="1"/>
    <x v="6"/>
    <s v="Sidiki"/>
    <s v="Kourouma"/>
    <x v="5"/>
    <x v="2"/>
    <x v="6"/>
    <s v="Mamou, Moyenne-Guinée"/>
    <n v="35000"/>
    <n v="22000"/>
    <s v="Très bonne"/>
    <s v="Vetement"/>
    <s v="Sandales en cuir artisanal"/>
    <n v="350000"/>
    <n v="220000"/>
    <n v="130000"/>
    <x v="3"/>
    <x v="3"/>
  </r>
  <r>
    <n v="263"/>
    <x v="178"/>
    <x v="2"/>
    <n v="2"/>
    <x v="4"/>
    <x v="6"/>
    <s v="Sidiki"/>
    <s v="Kourouma"/>
    <x v="5"/>
    <x v="2"/>
    <x v="6"/>
    <s v="Mamou, Moyenne-Guinée"/>
    <n v="35000"/>
    <n v="22000"/>
    <s v="Très bonne"/>
    <s v="Vetement"/>
    <s v="Sandales en cuir artisanal"/>
    <n v="70000"/>
    <n v="44000"/>
    <n v="26000"/>
    <x v="10"/>
    <x v="0"/>
  </r>
  <r>
    <n v="264"/>
    <x v="179"/>
    <x v="2"/>
    <n v="5"/>
    <x v="4"/>
    <x v="74"/>
    <s v="Ibrahima"/>
    <s v="Bah"/>
    <x v="3"/>
    <x v="2"/>
    <x v="73"/>
    <s v="Labé, Moyenne-Guinée"/>
    <n v="35000"/>
    <n v="22000"/>
    <s v="Très bonne"/>
    <s v="Vetement"/>
    <s v="Sandales en cuir artisanal"/>
    <n v="175000"/>
    <n v="110000"/>
    <n v="65000"/>
    <x v="1"/>
    <x v="3"/>
  </r>
  <r>
    <n v="265"/>
    <x v="141"/>
    <x v="2"/>
    <n v="8"/>
    <x v="3"/>
    <x v="7"/>
    <s v="Fanta"/>
    <s v="Barry"/>
    <x v="0"/>
    <x v="0"/>
    <x v="7"/>
    <s v="Kindia, Basse-Guinée"/>
    <n v="35000"/>
    <n v="22000"/>
    <s v="Très bonne"/>
    <s v="Vetement"/>
    <s v="Sandales en cuir artisanal"/>
    <n v="280000"/>
    <n v="176000"/>
    <n v="104000"/>
    <x v="6"/>
    <x v="4"/>
  </r>
  <r>
    <n v="266"/>
    <x v="180"/>
    <x v="2"/>
    <n v="7"/>
    <x v="4"/>
    <x v="7"/>
    <s v="Fanta"/>
    <s v="Barry"/>
    <x v="0"/>
    <x v="0"/>
    <x v="7"/>
    <s v="Kindia, Basse-Guinée"/>
    <n v="35000"/>
    <n v="22000"/>
    <s v="Très bonne"/>
    <s v="Vetement"/>
    <s v="Sandales en cuir artisanal"/>
    <n v="245000"/>
    <n v="154000"/>
    <n v="91000"/>
    <x v="5"/>
    <x v="6"/>
  </r>
  <r>
    <n v="267"/>
    <x v="181"/>
    <x v="2"/>
    <n v="8"/>
    <x v="0"/>
    <x v="8"/>
    <s v="Ibrahima"/>
    <s v="Camara"/>
    <x v="5"/>
    <x v="2"/>
    <x v="8"/>
    <s v="Mamou, Moyenne-Guinée"/>
    <n v="35000"/>
    <n v="22000"/>
    <s v="Très bonne"/>
    <s v="Vetement"/>
    <s v="Sandales en cuir artisanal"/>
    <n v="280000"/>
    <n v="176000"/>
    <n v="104000"/>
    <x v="2"/>
    <x v="2"/>
  </r>
  <r>
    <n v="268"/>
    <x v="182"/>
    <x v="2"/>
    <n v="1"/>
    <x v="1"/>
    <x v="8"/>
    <s v="Ibrahima"/>
    <s v="Camara"/>
    <x v="5"/>
    <x v="2"/>
    <x v="8"/>
    <s v="Mamou, Moyenne-Guinée"/>
    <n v="35000"/>
    <n v="22000"/>
    <s v="Très bonne"/>
    <s v="Vetement"/>
    <s v="Sandales en cuir artisanal"/>
    <n v="35000"/>
    <n v="22000"/>
    <n v="13000"/>
    <x v="0"/>
    <x v="5"/>
  </r>
  <r>
    <n v="269"/>
    <x v="183"/>
    <x v="2"/>
    <n v="2"/>
    <x v="1"/>
    <x v="75"/>
    <s v="Alpha"/>
    <s v="Kéita"/>
    <x v="2"/>
    <x v="0"/>
    <x v="74"/>
    <s v="Conakry, Basse-Guinée"/>
    <n v="35000"/>
    <n v="22000"/>
    <s v="Très bonne"/>
    <s v="Vetement"/>
    <s v="Sandales en cuir artisanal"/>
    <n v="70000"/>
    <n v="44000"/>
    <n v="26000"/>
    <x v="2"/>
    <x v="2"/>
  </r>
  <r>
    <n v="270"/>
    <x v="17"/>
    <x v="2"/>
    <n v="2"/>
    <x v="4"/>
    <x v="75"/>
    <s v="Alpha"/>
    <s v="Kéita"/>
    <x v="2"/>
    <x v="0"/>
    <x v="74"/>
    <s v="Conakry, Basse-Guinée"/>
    <n v="35000"/>
    <n v="22000"/>
    <s v="Très bonne"/>
    <s v="Vetement"/>
    <s v="Sandales en cuir artisanal"/>
    <n v="70000"/>
    <n v="44000"/>
    <n v="26000"/>
    <x v="8"/>
    <x v="3"/>
  </r>
  <r>
    <n v="271"/>
    <x v="61"/>
    <x v="2"/>
    <n v="7"/>
    <x v="4"/>
    <x v="10"/>
    <s v="Mamadou"/>
    <s v="Diallo"/>
    <x v="1"/>
    <x v="1"/>
    <x v="10"/>
    <s v="Siguiri, Haute-Guinée"/>
    <n v="35000"/>
    <n v="22000"/>
    <s v="Très bonne"/>
    <s v="Vetement"/>
    <s v="Sandales en cuir artisanal"/>
    <n v="245000"/>
    <n v="154000"/>
    <n v="91000"/>
    <x v="2"/>
    <x v="6"/>
  </r>
  <r>
    <n v="272"/>
    <x v="10"/>
    <x v="2"/>
    <n v="4"/>
    <x v="4"/>
    <x v="11"/>
    <s v="Aminata"/>
    <s v="Touré"/>
    <x v="5"/>
    <x v="2"/>
    <x v="11"/>
    <s v="Mamou, Moyenne-Guinée"/>
    <n v="35000"/>
    <n v="22000"/>
    <s v="Très bonne"/>
    <s v="Vetement"/>
    <s v="Sandales en cuir artisanal"/>
    <n v="140000"/>
    <n v="88000"/>
    <n v="52000"/>
    <x v="6"/>
    <x v="6"/>
  </r>
  <r>
    <n v="273"/>
    <x v="184"/>
    <x v="2"/>
    <n v="3"/>
    <x v="3"/>
    <x v="11"/>
    <s v="Aminata"/>
    <s v="Touré"/>
    <x v="5"/>
    <x v="2"/>
    <x v="11"/>
    <s v="Mamou, Moyenne-Guinée"/>
    <n v="35000"/>
    <n v="22000"/>
    <s v="Très bonne"/>
    <s v="Vetement"/>
    <s v="Sandales en cuir artisanal"/>
    <n v="105000"/>
    <n v="66000"/>
    <n v="39000"/>
    <x v="10"/>
    <x v="1"/>
  </r>
  <r>
    <n v="274"/>
    <x v="82"/>
    <x v="2"/>
    <n v="5"/>
    <x v="3"/>
    <x v="11"/>
    <s v="Aminata"/>
    <s v="Touré"/>
    <x v="5"/>
    <x v="2"/>
    <x v="11"/>
    <s v="Mamou, Moyenne-Guinée"/>
    <n v="35000"/>
    <n v="22000"/>
    <s v="Très bonne"/>
    <s v="Vetement"/>
    <s v="Sandales en cuir artisanal"/>
    <n v="175000"/>
    <n v="110000"/>
    <n v="65000"/>
    <x v="9"/>
    <x v="6"/>
  </r>
  <r>
    <n v="275"/>
    <x v="185"/>
    <x v="2"/>
    <n v="6"/>
    <x v="1"/>
    <x v="11"/>
    <s v="Aminata"/>
    <s v="Touré"/>
    <x v="5"/>
    <x v="2"/>
    <x v="11"/>
    <s v="Mamou, Moyenne-Guinée"/>
    <n v="35000"/>
    <n v="22000"/>
    <s v="Très bonne"/>
    <s v="Vetement"/>
    <s v="Sandales en cuir artisanal"/>
    <n v="210000"/>
    <n v="132000"/>
    <n v="78000"/>
    <x v="0"/>
    <x v="0"/>
  </r>
  <r>
    <n v="276"/>
    <x v="43"/>
    <x v="2"/>
    <n v="1"/>
    <x v="1"/>
    <x v="13"/>
    <s v="Mariama"/>
    <s v="Sow"/>
    <x v="0"/>
    <x v="0"/>
    <x v="13"/>
    <s v="Kindia, Basse-Guinée"/>
    <n v="35000"/>
    <n v="22000"/>
    <s v="Très bonne"/>
    <s v="Vetement"/>
    <s v="Sandales en cuir artisanal"/>
    <n v="35000"/>
    <n v="22000"/>
    <n v="13000"/>
    <x v="10"/>
    <x v="6"/>
  </r>
  <r>
    <n v="277"/>
    <x v="186"/>
    <x v="2"/>
    <n v="5"/>
    <x v="2"/>
    <x v="13"/>
    <s v="Mariama"/>
    <s v="Sow"/>
    <x v="0"/>
    <x v="0"/>
    <x v="13"/>
    <s v="Kindia, Basse-Guinée"/>
    <n v="35000"/>
    <n v="22000"/>
    <s v="Très bonne"/>
    <s v="Vetement"/>
    <s v="Sandales en cuir artisanal"/>
    <n v="175000"/>
    <n v="110000"/>
    <n v="65000"/>
    <x v="8"/>
    <x v="0"/>
  </r>
  <r>
    <n v="278"/>
    <x v="91"/>
    <x v="2"/>
    <n v="4"/>
    <x v="1"/>
    <x v="13"/>
    <s v="Mariama"/>
    <s v="Sow"/>
    <x v="0"/>
    <x v="0"/>
    <x v="13"/>
    <s v="Kindia, Basse-Guinée"/>
    <n v="35000"/>
    <n v="22000"/>
    <s v="Très bonne"/>
    <s v="Vetement"/>
    <s v="Sandales en cuir artisanal"/>
    <n v="140000"/>
    <n v="88000"/>
    <n v="52000"/>
    <x v="10"/>
    <x v="0"/>
  </r>
  <r>
    <n v="279"/>
    <x v="187"/>
    <x v="2"/>
    <n v="9"/>
    <x v="0"/>
    <x v="13"/>
    <s v="Mariama"/>
    <s v="Sow"/>
    <x v="0"/>
    <x v="0"/>
    <x v="13"/>
    <s v="Kindia, Basse-Guinée"/>
    <n v="35000"/>
    <n v="22000"/>
    <s v="Très bonne"/>
    <s v="Vetement"/>
    <s v="Sandales en cuir artisanal"/>
    <n v="315000"/>
    <n v="198000"/>
    <n v="117000"/>
    <x v="1"/>
    <x v="0"/>
  </r>
  <r>
    <n v="280"/>
    <x v="50"/>
    <x v="2"/>
    <n v="10"/>
    <x v="0"/>
    <x v="14"/>
    <s v="Mariama"/>
    <s v="Traoré"/>
    <x v="0"/>
    <x v="0"/>
    <x v="14"/>
    <s v="Kindia, Basse-Guinée"/>
    <n v="35000"/>
    <n v="22000"/>
    <s v="Très bonne"/>
    <s v="Vetement"/>
    <s v="Sandales en cuir artisanal"/>
    <n v="350000"/>
    <n v="220000"/>
    <n v="130000"/>
    <x v="4"/>
    <x v="6"/>
  </r>
  <r>
    <n v="281"/>
    <x v="188"/>
    <x v="2"/>
    <n v="1"/>
    <x v="4"/>
    <x v="14"/>
    <s v="Mariama"/>
    <s v="Traoré"/>
    <x v="0"/>
    <x v="0"/>
    <x v="14"/>
    <s v="Kindia, Basse-Guinée"/>
    <n v="35000"/>
    <n v="22000"/>
    <s v="Très bonne"/>
    <s v="Vetement"/>
    <s v="Sandales en cuir artisanal"/>
    <n v="35000"/>
    <n v="22000"/>
    <n v="13000"/>
    <x v="5"/>
    <x v="3"/>
  </r>
  <r>
    <n v="282"/>
    <x v="189"/>
    <x v="2"/>
    <n v="5"/>
    <x v="0"/>
    <x v="95"/>
    <s v="Abdoulaye"/>
    <s v="Cissé"/>
    <x v="2"/>
    <x v="0"/>
    <x v="93"/>
    <s v="Conakry, Basse-Guinée"/>
    <n v="35000"/>
    <n v="22000"/>
    <s v="Très bonne"/>
    <s v="Vetement"/>
    <s v="Sandales en cuir artisanal"/>
    <n v="175000"/>
    <n v="110000"/>
    <n v="65000"/>
    <x v="6"/>
    <x v="2"/>
  </r>
  <r>
    <n v="283"/>
    <x v="12"/>
    <x v="2"/>
    <n v="4"/>
    <x v="2"/>
    <x v="16"/>
    <s v="Fanta"/>
    <s v="Kourouma"/>
    <x v="0"/>
    <x v="0"/>
    <x v="16"/>
    <s v="Kindia, Basse-Guinée"/>
    <n v="35000"/>
    <n v="22000"/>
    <s v="Très bonne"/>
    <s v="Vetement"/>
    <s v="Sandales en cuir artisanal"/>
    <n v="140000"/>
    <n v="88000"/>
    <n v="52000"/>
    <x v="9"/>
    <x v="3"/>
  </r>
  <r>
    <n v="284"/>
    <x v="19"/>
    <x v="2"/>
    <n v="4"/>
    <x v="0"/>
    <x v="76"/>
    <s v="Ibrahima"/>
    <s v="Barry"/>
    <x v="2"/>
    <x v="0"/>
    <x v="75"/>
    <s v="Conakry, Basse-Guinée"/>
    <n v="35000"/>
    <n v="22000"/>
    <s v="Très bonne"/>
    <s v="Vetement"/>
    <s v="Sandales en cuir artisanal"/>
    <n v="140000"/>
    <n v="88000"/>
    <n v="52000"/>
    <x v="3"/>
    <x v="3"/>
  </r>
  <r>
    <n v="285"/>
    <x v="67"/>
    <x v="2"/>
    <n v="8"/>
    <x v="3"/>
    <x v="76"/>
    <s v="Ibrahima"/>
    <s v="Barry"/>
    <x v="2"/>
    <x v="0"/>
    <x v="75"/>
    <s v="Conakry, Basse-Guinée"/>
    <n v="35000"/>
    <n v="22000"/>
    <s v="Très bonne"/>
    <s v="Vetement"/>
    <s v="Sandales en cuir artisanal"/>
    <n v="280000"/>
    <n v="176000"/>
    <n v="104000"/>
    <x v="9"/>
    <x v="1"/>
  </r>
  <r>
    <n v="286"/>
    <x v="186"/>
    <x v="2"/>
    <n v="10"/>
    <x v="0"/>
    <x v="77"/>
    <s v="Mariama"/>
    <s v="Sow"/>
    <x v="1"/>
    <x v="1"/>
    <x v="13"/>
    <s v="Siguiri, Haute-Guinée"/>
    <n v="35000"/>
    <n v="22000"/>
    <s v="Très bonne"/>
    <s v="Vetement"/>
    <s v="Sandales en cuir artisanal"/>
    <n v="350000"/>
    <n v="220000"/>
    <n v="130000"/>
    <x v="8"/>
    <x v="0"/>
  </r>
  <r>
    <n v="287"/>
    <x v="190"/>
    <x v="2"/>
    <n v="8"/>
    <x v="4"/>
    <x v="77"/>
    <s v="Mariama"/>
    <s v="Sow"/>
    <x v="1"/>
    <x v="1"/>
    <x v="13"/>
    <s v="Siguiri, Haute-Guinée"/>
    <n v="35000"/>
    <n v="22000"/>
    <s v="Très bonne"/>
    <s v="Vetement"/>
    <s v="Sandales en cuir artisanal"/>
    <n v="280000"/>
    <n v="176000"/>
    <n v="104000"/>
    <x v="6"/>
    <x v="6"/>
  </r>
  <r>
    <n v="288"/>
    <x v="14"/>
    <x v="2"/>
    <n v="1"/>
    <x v="3"/>
    <x v="77"/>
    <s v="Mariama"/>
    <s v="Sow"/>
    <x v="1"/>
    <x v="1"/>
    <x v="13"/>
    <s v="Siguiri, Haute-Guinée"/>
    <n v="35000"/>
    <n v="22000"/>
    <s v="Très bonne"/>
    <s v="Vetement"/>
    <s v="Sandales en cuir artisanal"/>
    <n v="35000"/>
    <n v="22000"/>
    <n v="13000"/>
    <x v="3"/>
    <x v="4"/>
  </r>
  <r>
    <n v="289"/>
    <x v="78"/>
    <x v="2"/>
    <n v="6"/>
    <x v="2"/>
    <x v="17"/>
    <s v="Aïssatou"/>
    <s v="Traoré"/>
    <x v="1"/>
    <x v="1"/>
    <x v="17"/>
    <s v="Siguiri, Haute-Guinée"/>
    <n v="35000"/>
    <n v="22000"/>
    <s v="Très bonne"/>
    <s v="Vetement"/>
    <s v="Sandales en cuir artisanal"/>
    <n v="210000"/>
    <n v="132000"/>
    <n v="78000"/>
    <x v="6"/>
    <x v="2"/>
  </r>
  <r>
    <n v="290"/>
    <x v="191"/>
    <x v="2"/>
    <n v="4"/>
    <x v="4"/>
    <x v="17"/>
    <s v="Aïssatou"/>
    <s v="Traoré"/>
    <x v="1"/>
    <x v="1"/>
    <x v="17"/>
    <s v="Siguiri, Haute-Guinée"/>
    <n v="35000"/>
    <n v="22000"/>
    <s v="Très bonne"/>
    <s v="Vetement"/>
    <s v="Sandales en cuir artisanal"/>
    <n v="140000"/>
    <n v="88000"/>
    <n v="52000"/>
    <x v="4"/>
    <x v="0"/>
  </r>
  <r>
    <n v="291"/>
    <x v="59"/>
    <x v="2"/>
    <n v="1"/>
    <x v="4"/>
    <x v="18"/>
    <s v="Kadiatou"/>
    <s v="Camara"/>
    <x v="1"/>
    <x v="1"/>
    <x v="18"/>
    <s v="Siguiri, Haute-Guinée"/>
    <n v="35000"/>
    <n v="22000"/>
    <s v="Très bonne"/>
    <s v="Vetement"/>
    <s v="Sandales en cuir artisanal"/>
    <n v="35000"/>
    <n v="22000"/>
    <n v="13000"/>
    <x v="5"/>
    <x v="2"/>
  </r>
  <r>
    <n v="292"/>
    <x v="191"/>
    <x v="2"/>
    <n v="10"/>
    <x v="3"/>
    <x v="20"/>
    <s v="Hadja"/>
    <s v="Traoré"/>
    <x v="6"/>
    <x v="3"/>
    <x v="20"/>
    <s v="Macenta, Guinée Forestière"/>
    <n v="35000"/>
    <n v="22000"/>
    <s v="Très bonne"/>
    <s v="Vetement"/>
    <s v="Sandales en cuir artisanal"/>
    <n v="350000"/>
    <n v="220000"/>
    <n v="130000"/>
    <x v="4"/>
    <x v="0"/>
  </r>
  <r>
    <n v="293"/>
    <x v="192"/>
    <x v="2"/>
    <n v="8"/>
    <x v="2"/>
    <x v="21"/>
    <s v="Hadja"/>
    <s v="Sylla"/>
    <x v="2"/>
    <x v="0"/>
    <x v="21"/>
    <s v="Conakry, Basse-Guinée"/>
    <n v="35000"/>
    <n v="22000"/>
    <s v="Très bonne"/>
    <s v="Vetement"/>
    <s v="Sandales en cuir artisanal"/>
    <n v="280000"/>
    <n v="176000"/>
    <n v="104000"/>
    <x v="10"/>
    <x v="5"/>
  </r>
  <r>
    <n v="294"/>
    <x v="193"/>
    <x v="2"/>
    <n v="7"/>
    <x v="2"/>
    <x v="96"/>
    <s v="Kadiatou"/>
    <s v="Diallo"/>
    <x v="2"/>
    <x v="0"/>
    <x v="94"/>
    <s v="Conakry, Basse-Guinée"/>
    <n v="35000"/>
    <n v="22000"/>
    <s v="Très bonne"/>
    <s v="Vetement"/>
    <s v="Sandales en cuir artisanal"/>
    <n v="245000"/>
    <n v="154000"/>
    <n v="91000"/>
    <x v="5"/>
    <x v="4"/>
  </r>
  <r>
    <n v="295"/>
    <x v="194"/>
    <x v="2"/>
    <n v="6"/>
    <x v="3"/>
    <x v="24"/>
    <s v="Ibrahima"/>
    <s v="Diallo"/>
    <x v="3"/>
    <x v="2"/>
    <x v="24"/>
    <s v="Labé, Moyenne-Guinée"/>
    <n v="35000"/>
    <n v="22000"/>
    <s v="Très bonne"/>
    <s v="Vetement"/>
    <s v="Sandales en cuir artisanal"/>
    <n v="210000"/>
    <n v="132000"/>
    <n v="78000"/>
    <x v="6"/>
    <x v="4"/>
  </r>
  <r>
    <n v="296"/>
    <x v="195"/>
    <x v="2"/>
    <n v="5"/>
    <x v="0"/>
    <x v="25"/>
    <s v="Sékou"/>
    <s v="Camara"/>
    <x v="0"/>
    <x v="0"/>
    <x v="25"/>
    <s v="Kindia, Basse-Guinée"/>
    <n v="35000"/>
    <n v="22000"/>
    <s v="Très bonne"/>
    <s v="Vetement"/>
    <s v="Sandales en cuir artisanal"/>
    <n v="175000"/>
    <n v="110000"/>
    <n v="65000"/>
    <x v="5"/>
    <x v="6"/>
  </r>
  <r>
    <n v="297"/>
    <x v="143"/>
    <x v="2"/>
    <n v="4"/>
    <x v="0"/>
    <x v="79"/>
    <s v="Hadja"/>
    <s v="Camara"/>
    <x v="6"/>
    <x v="3"/>
    <x v="77"/>
    <s v="Macenta, Guinée Forestière"/>
    <n v="35000"/>
    <n v="22000"/>
    <s v="Très bonne"/>
    <s v="Vetement"/>
    <s v="Sandales en cuir artisanal"/>
    <n v="140000"/>
    <n v="88000"/>
    <n v="52000"/>
    <x v="1"/>
    <x v="5"/>
  </r>
  <r>
    <n v="298"/>
    <x v="116"/>
    <x v="2"/>
    <n v="8"/>
    <x v="3"/>
    <x v="79"/>
    <s v="Hadja"/>
    <s v="Camara"/>
    <x v="6"/>
    <x v="3"/>
    <x v="77"/>
    <s v="Macenta, Guinée Forestière"/>
    <n v="35000"/>
    <n v="22000"/>
    <s v="Très bonne"/>
    <s v="Vetement"/>
    <s v="Sandales en cuir artisanal"/>
    <n v="280000"/>
    <n v="176000"/>
    <n v="104000"/>
    <x v="11"/>
    <x v="0"/>
  </r>
  <r>
    <n v="299"/>
    <x v="56"/>
    <x v="2"/>
    <n v="2"/>
    <x v="0"/>
    <x v="79"/>
    <s v="Hadja"/>
    <s v="Camara"/>
    <x v="6"/>
    <x v="3"/>
    <x v="77"/>
    <s v="Macenta, Guinée Forestière"/>
    <n v="35000"/>
    <n v="22000"/>
    <s v="Très bonne"/>
    <s v="Vetement"/>
    <s v="Sandales en cuir artisanal"/>
    <n v="70000"/>
    <n v="44000"/>
    <n v="26000"/>
    <x v="6"/>
    <x v="4"/>
  </r>
  <r>
    <n v="300"/>
    <x v="27"/>
    <x v="2"/>
    <n v="5"/>
    <x v="0"/>
    <x v="27"/>
    <s v="Boubacar"/>
    <s v="Bah"/>
    <x v="4"/>
    <x v="1"/>
    <x v="27"/>
    <s v="Kankan, Haute-Guinée"/>
    <n v="35000"/>
    <n v="22000"/>
    <s v="Très bonne"/>
    <s v="Vetement"/>
    <s v="Sandales en cuir artisanal"/>
    <n v="175000"/>
    <n v="110000"/>
    <n v="65000"/>
    <x v="2"/>
    <x v="1"/>
  </r>
  <r>
    <n v="301"/>
    <x v="114"/>
    <x v="2"/>
    <n v="3"/>
    <x v="0"/>
    <x v="28"/>
    <s v="Sékouba"/>
    <s v="Sow"/>
    <x v="3"/>
    <x v="2"/>
    <x v="28"/>
    <s v="Labé, Moyenne-Guinée"/>
    <n v="35000"/>
    <n v="22000"/>
    <s v="Très bonne"/>
    <s v="Vetement"/>
    <s v="Sandales en cuir artisanal"/>
    <n v="105000"/>
    <n v="66000"/>
    <n v="39000"/>
    <x v="1"/>
    <x v="3"/>
  </r>
  <r>
    <n v="302"/>
    <x v="196"/>
    <x v="2"/>
    <n v="3"/>
    <x v="3"/>
    <x v="28"/>
    <s v="Sékouba"/>
    <s v="Sow"/>
    <x v="3"/>
    <x v="2"/>
    <x v="28"/>
    <s v="Labé, Moyenne-Guinée"/>
    <n v="35000"/>
    <n v="22000"/>
    <s v="Très bonne"/>
    <s v="Vetement"/>
    <s v="Sandales en cuir artisanal"/>
    <n v="105000"/>
    <n v="66000"/>
    <n v="39000"/>
    <x v="2"/>
    <x v="5"/>
  </r>
  <r>
    <n v="303"/>
    <x v="197"/>
    <x v="2"/>
    <n v="7"/>
    <x v="2"/>
    <x v="30"/>
    <s v="Sidiki"/>
    <s v="Kamara"/>
    <x v="2"/>
    <x v="0"/>
    <x v="30"/>
    <s v="Conakry, Basse-Guinée"/>
    <n v="35000"/>
    <n v="22000"/>
    <s v="Très bonne"/>
    <s v="Vetement"/>
    <s v="Sandales en cuir artisanal"/>
    <n v="245000"/>
    <n v="154000"/>
    <n v="91000"/>
    <x v="8"/>
    <x v="0"/>
  </r>
  <r>
    <n v="304"/>
    <x v="198"/>
    <x v="2"/>
    <n v="3"/>
    <x v="3"/>
    <x v="31"/>
    <s v="Aïssatou"/>
    <s v="Sow"/>
    <x v="2"/>
    <x v="0"/>
    <x v="31"/>
    <s v="Conakry, Basse-Guinée"/>
    <n v="35000"/>
    <n v="22000"/>
    <s v="Très bonne"/>
    <s v="Vetement"/>
    <s v="Sandales en cuir artisanal"/>
    <n v="105000"/>
    <n v="66000"/>
    <n v="39000"/>
    <x v="9"/>
    <x v="1"/>
  </r>
  <r>
    <n v="305"/>
    <x v="62"/>
    <x v="2"/>
    <n v="3"/>
    <x v="1"/>
    <x v="32"/>
    <s v="Alpha"/>
    <s v="Kamara"/>
    <x v="5"/>
    <x v="2"/>
    <x v="32"/>
    <s v="Mamou, Moyenne-Guinée"/>
    <n v="35000"/>
    <n v="22000"/>
    <s v="Très bonne"/>
    <s v="Vetement"/>
    <s v="Sandales en cuir artisanal"/>
    <n v="105000"/>
    <n v="66000"/>
    <n v="39000"/>
    <x v="5"/>
    <x v="1"/>
  </r>
  <r>
    <n v="306"/>
    <x v="199"/>
    <x v="2"/>
    <n v="10"/>
    <x v="2"/>
    <x v="34"/>
    <s v="Oumar"/>
    <s v="Bah"/>
    <x v="2"/>
    <x v="0"/>
    <x v="34"/>
    <s v="Conakry, Basse-Guinée"/>
    <n v="35000"/>
    <n v="22000"/>
    <s v="Très bonne"/>
    <s v="Vetement"/>
    <s v="Sandales en cuir artisanal"/>
    <n v="350000"/>
    <n v="220000"/>
    <n v="130000"/>
    <x v="7"/>
    <x v="6"/>
  </r>
  <r>
    <n v="307"/>
    <x v="200"/>
    <x v="2"/>
    <n v="5"/>
    <x v="1"/>
    <x v="35"/>
    <s v="Mohamed"/>
    <s v="Traoré"/>
    <x v="4"/>
    <x v="1"/>
    <x v="35"/>
    <s v="Kankan, Haute-Guinée"/>
    <n v="35000"/>
    <n v="22000"/>
    <s v="Très bonne"/>
    <s v="Vetement"/>
    <s v="Sandales en cuir artisanal"/>
    <n v="175000"/>
    <n v="110000"/>
    <n v="65000"/>
    <x v="3"/>
    <x v="0"/>
  </r>
  <r>
    <n v="308"/>
    <x v="201"/>
    <x v="2"/>
    <n v="9"/>
    <x v="2"/>
    <x v="35"/>
    <s v="Mohamed"/>
    <s v="Traoré"/>
    <x v="4"/>
    <x v="1"/>
    <x v="35"/>
    <s v="Kankan, Haute-Guinée"/>
    <n v="35000"/>
    <n v="22000"/>
    <s v="Très bonne"/>
    <s v="Vetement"/>
    <s v="Sandales en cuir artisanal"/>
    <n v="315000"/>
    <n v="198000"/>
    <n v="117000"/>
    <x v="7"/>
    <x v="3"/>
  </r>
  <r>
    <n v="309"/>
    <x v="59"/>
    <x v="2"/>
    <n v="1"/>
    <x v="0"/>
    <x v="35"/>
    <s v="Mohamed"/>
    <s v="Traoré"/>
    <x v="4"/>
    <x v="1"/>
    <x v="35"/>
    <s v="Kankan, Haute-Guinée"/>
    <n v="35000"/>
    <n v="22000"/>
    <s v="Très bonne"/>
    <s v="Vetement"/>
    <s v="Sandales en cuir artisanal"/>
    <n v="35000"/>
    <n v="22000"/>
    <n v="13000"/>
    <x v="5"/>
    <x v="2"/>
  </r>
  <r>
    <n v="310"/>
    <x v="150"/>
    <x v="2"/>
    <n v="6"/>
    <x v="1"/>
    <x v="36"/>
    <s v="Fodé"/>
    <s v="Diallo"/>
    <x v="1"/>
    <x v="1"/>
    <x v="36"/>
    <s v="Siguiri, Haute-Guinée"/>
    <n v="35000"/>
    <n v="22000"/>
    <s v="Très bonne"/>
    <s v="Vetement"/>
    <s v="Sandales en cuir artisanal"/>
    <n v="210000"/>
    <n v="132000"/>
    <n v="78000"/>
    <x v="2"/>
    <x v="6"/>
  </r>
  <r>
    <n v="311"/>
    <x v="202"/>
    <x v="2"/>
    <n v="10"/>
    <x v="1"/>
    <x v="37"/>
    <s v="Moussa"/>
    <s v="Traoré"/>
    <x v="0"/>
    <x v="0"/>
    <x v="37"/>
    <s v="Kindia, Basse-Guinée"/>
    <n v="35000"/>
    <n v="22000"/>
    <s v="Très bonne"/>
    <s v="Vetement"/>
    <s v="Sandales en cuir artisanal"/>
    <n v="350000"/>
    <n v="220000"/>
    <n v="130000"/>
    <x v="10"/>
    <x v="5"/>
  </r>
  <r>
    <n v="312"/>
    <x v="44"/>
    <x v="2"/>
    <n v="2"/>
    <x v="1"/>
    <x v="38"/>
    <s v="Fodé"/>
    <s v="Kéita"/>
    <x v="1"/>
    <x v="1"/>
    <x v="38"/>
    <s v="Siguiri, Haute-Guinée"/>
    <n v="35000"/>
    <n v="22000"/>
    <s v="Très bonne"/>
    <s v="Vetement"/>
    <s v="Sandales en cuir artisanal"/>
    <n v="70000"/>
    <n v="44000"/>
    <n v="26000"/>
    <x v="0"/>
    <x v="2"/>
  </r>
  <r>
    <n v="313"/>
    <x v="203"/>
    <x v="2"/>
    <n v="8"/>
    <x v="2"/>
    <x v="38"/>
    <s v="Fodé"/>
    <s v="Kéita"/>
    <x v="1"/>
    <x v="1"/>
    <x v="38"/>
    <s v="Siguiri, Haute-Guinée"/>
    <n v="35000"/>
    <n v="22000"/>
    <s v="Très bonne"/>
    <s v="Vetement"/>
    <s v="Sandales en cuir artisanal"/>
    <n v="280000"/>
    <n v="176000"/>
    <n v="104000"/>
    <x v="8"/>
    <x v="6"/>
  </r>
  <r>
    <n v="314"/>
    <x v="152"/>
    <x v="2"/>
    <n v="10"/>
    <x v="1"/>
    <x v="39"/>
    <s v="Aminata"/>
    <s v="Sow"/>
    <x v="5"/>
    <x v="2"/>
    <x v="39"/>
    <s v="Mamou, Moyenne-Guinée"/>
    <n v="35000"/>
    <n v="22000"/>
    <s v="Très bonne"/>
    <s v="Vetement"/>
    <s v="Sandales en cuir artisanal"/>
    <n v="350000"/>
    <n v="220000"/>
    <n v="130000"/>
    <x v="4"/>
    <x v="4"/>
  </r>
  <r>
    <n v="315"/>
    <x v="64"/>
    <x v="2"/>
    <n v="5"/>
    <x v="4"/>
    <x v="39"/>
    <s v="Aminata"/>
    <s v="Sow"/>
    <x v="5"/>
    <x v="2"/>
    <x v="39"/>
    <s v="Mamou, Moyenne-Guinée"/>
    <n v="35000"/>
    <n v="22000"/>
    <s v="Très bonne"/>
    <s v="Vetement"/>
    <s v="Sandales en cuir artisanal"/>
    <n v="175000"/>
    <n v="110000"/>
    <n v="65000"/>
    <x v="5"/>
    <x v="3"/>
  </r>
  <r>
    <n v="316"/>
    <x v="201"/>
    <x v="2"/>
    <n v="3"/>
    <x v="3"/>
    <x v="39"/>
    <s v="Aminata"/>
    <s v="Sow"/>
    <x v="5"/>
    <x v="2"/>
    <x v="39"/>
    <s v="Mamou, Moyenne-Guinée"/>
    <n v="35000"/>
    <n v="22000"/>
    <s v="Très bonne"/>
    <s v="Vetement"/>
    <s v="Sandales en cuir artisanal"/>
    <n v="105000"/>
    <n v="66000"/>
    <n v="39000"/>
    <x v="7"/>
    <x v="3"/>
  </r>
  <r>
    <n v="317"/>
    <x v="204"/>
    <x v="2"/>
    <n v="8"/>
    <x v="0"/>
    <x v="40"/>
    <s v="Maimouna"/>
    <s v="Sow"/>
    <x v="3"/>
    <x v="2"/>
    <x v="40"/>
    <s v="Labé, Moyenne-Guinée"/>
    <n v="35000"/>
    <n v="22000"/>
    <s v="Très bonne"/>
    <s v="Vetement"/>
    <s v="Sandales en cuir artisanal"/>
    <n v="280000"/>
    <n v="176000"/>
    <n v="104000"/>
    <x v="7"/>
    <x v="3"/>
  </r>
  <r>
    <n v="318"/>
    <x v="186"/>
    <x v="2"/>
    <n v="3"/>
    <x v="0"/>
    <x v="40"/>
    <s v="Maimouna"/>
    <s v="Sow"/>
    <x v="3"/>
    <x v="2"/>
    <x v="40"/>
    <s v="Labé, Moyenne-Guinée"/>
    <n v="35000"/>
    <n v="22000"/>
    <s v="Très bonne"/>
    <s v="Vetement"/>
    <s v="Sandales en cuir artisanal"/>
    <n v="105000"/>
    <n v="66000"/>
    <n v="39000"/>
    <x v="8"/>
    <x v="0"/>
  </r>
  <r>
    <n v="319"/>
    <x v="125"/>
    <x v="2"/>
    <n v="2"/>
    <x v="3"/>
    <x v="42"/>
    <s v="Mohamed"/>
    <s v="Touré"/>
    <x v="0"/>
    <x v="0"/>
    <x v="42"/>
    <s v="Kindia, Basse-Guinée"/>
    <n v="35000"/>
    <n v="22000"/>
    <s v="Très bonne"/>
    <s v="Vetement"/>
    <s v="Sandales en cuir artisanal"/>
    <n v="70000"/>
    <n v="44000"/>
    <n v="26000"/>
    <x v="4"/>
    <x v="4"/>
  </r>
  <r>
    <n v="320"/>
    <x v="97"/>
    <x v="2"/>
    <n v="7"/>
    <x v="4"/>
    <x v="43"/>
    <s v="Binta"/>
    <s v="Kanté"/>
    <x v="2"/>
    <x v="0"/>
    <x v="43"/>
    <s v="Conakry, Basse-Guinée"/>
    <n v="35000"/>
    <n v="22000"/>
    <s v="Très bonne"/>
    <s v="Vetement"/>
    <s v="Sandales en cuir artisanal"/>
    <n v="245000"/>
    <n v="154000"/>
    <n v="91000"/>
    <x v="0"/>
    <x v="3"/>
  </r>
  <r>
    <n v="321"/>
    <x v="45"/>
    <x v="2"/>
    <n v="2"/>
    <x v="3"/>
    <x v="43"/>
    <s v="Binta"/>
    <s v="Kanté"/>
    <x v="2"/>
    <x v="0"/>
    <x v="43"/>
    <s v="Conakry, Basse-Guinée"/>
    <n v="35000"/>
    <n v="22000"/>
    <s v="Très bonne"/>
    <s v="Vetement"/>
    <s v="Sandales en cuir artisanal"/>
    <n v="70000"/>
    <n v="44000"/>
    <n v="26000"/>
    <x v="2"/>
    <x v="5"/>
  </r>
  <r>
    <n v="322"/>
    <x v="85"/>
    <x v="2"/>
    <n v="6"/>
    <x v="4"/>
    <x v="44"/>
    <s v="Mahawa"/>
    <s v="Diallo"/>
    <x v="5"/>
    <x v="2"/>
    <x v="44"/>
    <s v="Mamou, Moyenne-Guinée"/>
    <n v="35000"/>
    <n v="22000"/>
    <s v="Très bonne"/>
    <s v="Vetement"/>
    <s v="Sandales en cuir artisanal"/>
    <n v="210000"/>
    <n v="132000"/>
    <n v="78000"/>
    <x v="11"/>
    <x v="1"/>
  </r>
  <r>
    <n v="323"/>
    <x v="205"/>
    <x v="2"/>
    <n v="4"/>
    <x v="0"/>
    <x v="80"/>
    <s v="Fodé"/>
    <s v="Camara"/>
    <x v="2"/>
    <x v="0"/>
    <x v="78"/>
    <s v="Conakry, Basse-Guinée"/>
    <n v="35000"/>
    <n v="22000"/>
    <s v="Très bonne"/>
    <s v="Vetement"/>
    <s v="Sandales en cuir artisanal"/>
    <n v="140000"/>
    <n v="88000"/>
    <n v="52000"/>
    <x v="2"/>
    <x v="6"/>
  </r>
  <r>
    <n v="324"/>
    <x v="206"/>
    <x v="2"/>
    <n v="7"/>
    <x v="0"/>
    <x v="45"/>
    <s v="Alhassane"/>
    <s v="Sow"/>
    <x v="2"/>
    <x v="0"/>
    <x v="45"/>
    <s v="Conakry, Basse-Guinée"/>
    <n v="35000"/>
    <n v="22000"/>
    <s v="Très bonne"/>
    <s v="Vetement"/>
    <s v="Sandales en cuir artisanal"/>
    <n v="245000"/>
    <n v="154000"/>
    <n v="91000"/>
    <x v="8"/>
    <x v="0"/>
  </r>
  <r>
    <n v="325"/>
    <x v="207"/>
    <x v="2"/>
    <n v="1"/>
    <x v="2"/>
    <x v="46"/>
    <s v="Aicha"/>
    <s v="Sylla"/>
    <x v="3"/>
    <x v="2"/>
    <x v="46"/>
    <s v="Labé, Moyenne-Guinée"/>
    <n v="35000"/>
    <n v="22000"/>
    <s v="Très bonne"/>
    <s v="Vetement"/>
    <s v="Sandales en cuir artisanal"/>
    <n v="35000"/>
    <n v="22000"/>
    <n v="13000"/>
    <x v="2"/>
    <x v="4"/>
  </r>
  <r>
    <n v="326"/>
    <x v="208"/>
    <x v="2"/>
    <n v="5"/>
    <x v="1"/>
    <x v="46"/>
    <s v="Aicha"/>
    <s v="Sylla"/>
    <x v="3"/>
    <x v="2"/>
    <x v="46"/>
    <s v="Labé, Moyenne-Guinée"/>
    <n v="35000"/>
    <n v="22000"/>
    <s v="Très bonne"/>
    <s v="Vetement"/>
    <s v="Sandales en cuir artisanal"/>
    <n v="175000"/>
    <n v="110000"/>
    <n v="65000"/>
    <x v="11"/>
    <x v="2"/>
  </r>
  <r>
    <n v="327"/>
    <x v="209"/>
    <x v="2"/>
    <n v="10"/>
    <x v="2"/>
    <x v="46"/>
    <s v="Aicha"/>
    <s v="Sylla"/>
    <x v="3"/>
    <x v="2"/>
    <x v="46"/>
    <s v="Labé, Moyenne-Guinée"/>
    <n v="35000"/>
    <n v="22000"/>
    <s v="Très bonne"/>
    <s v="Vetement"/>
    <s v="Sandales en cuir artisanal"/>
    <n v="350000"/>
    <n v="220000"/>
    <n v="130000"/>
    <x v="8"/>
    <x v="3"/>
  </r>
  <r>
    <n v="328"/>
    <x v="210"/>
    <x v="2"/>
    <n v="8"/>
    <x v="3"/>
    <x v="48"/>
    <s v="Fatou"/>
    <s v="Kéita"/>
    <x v="1"/>
    <x v="1"/>
    <x v="48"/>
    <s v="Siguiri, Haute-Guinée"/>
    <n v="35000"/>
    <n v="22000"/>
    <s v="Très bonne"/>
    <s v="Vetement"/>
    <s v="Sandales en cuir artisanal"/>
    <n v="280000"/>
    <n v="176000"/>
    <n v="104000"/>
    <x v="6"/>
    <x v="2"/>
  </r>
  <r>
    <n v="329"/>
    <x v="47"/>
    <x v="2"/>
    <n v="2"/>
    <x v="0"/>
    <x v="50"/>
    <s v="Mahawa"/>
    <s v="Bah"/>
    <x v="3"/>
    <x v="2"/>
    <x v="50"/>
    <s v="Labé, Moyenne-Guinée"/>
    <n v="35000"/>
    <n v="22000"/>
    <s v="Très bonne"/>
    <s v="Vetement"/>
    <s v="Sandales en cuir artisanal"/>
    <n v="70000"/>
    <n v="44000"/>
    <n v="26000"/>
    <x v="11"/>
    <x v="0"/>
  </r>
  <r>
    <n v="330"/>
    <x v="114"/>
    <x v="2"/>
    <n v="5"/>
    <x v="2"/>
    <x v="51"/>
    <s v="Ousmane"/>
    <s v="Traoré"/>
    <x v="2"/>
    <x v="0"/>
    <x v="51"/>
    <s v="Conakry, Basse-Guinée"/>
    <n v="35000"/>
    <n v="22000"/>
    <s v="Très bonne"/>
    <s v="Vetement"/>
    <s v="Sandales en cuir artisanal"/>
    <n v="175000"/>
    <n v="110000"/>
    <n v="65000"/>
    <x v="1"/>
    <x v="3"/>
  </r>
  <r>
    <n v="331"/>
    <x v="22"/>
    <x v="2"/>
    <n v="1"/>
    <x v="3"/>
    <x v="52"/>
    <s v="Mamadou"/>
    <s v="Diallo"/>
    <x v="2"/>
    <x v="0"/>
    <x v="10"/>
    <s v="Conakry, Basse-Guinée"/>
    <n v="35000"/>
    <n v="22000"/>
    <s v="Très bonne"/>
    <s v="Vetement"/>
    <s v="Sandales en cuir artisanal"/>
    <n v="35000"/>
    <n v="22000"/>
    <n v="13000"/>
    <x v="3"/>
    <x v="2"/>
  </r>
  <r>
    <n v="332"/>
    <x v="19"/>
    <x v="2"/>
    <n v="1"/>
    <x v="1"/>
    <x v="54"/>
    <s v="Fodé"/>
    <s v="Doumbouya"/>
    <x v="2"/>
    <x v="0"/>
    <x v="53"/>
    <s v="Conakry, Basse-Guinée"/>
    <n v="35000"/>
    <n v="22000"/>
    <s v="Très bonne"/>
    <s v="Vetement"/>
    <s v="Sandales en cuir artisanal"/>
    <n v="35000"/>
    <n v="22000"/>
    <n v="13000"/>
    <x v="3"/>
    <x v="3"/>
  </r>
  <r>
    <n v="333"/>
    <x v="211"/>
    <x v="2"/>
    <n v="9"/>
    <x v="2"/>
    <x v="55"/>
    <s v="Boubacar"/>
    <s v="Diallo"/>
    <x v="4"/>
    <x v="1"/>
    <x v="54"/>
    <s v="Kankan, Haute-Guinée"/>
    <n v="35000"/>
    <n v="22000"/>
    <s v="Très bonne"/>
    <s v="Vetement"/>
    <s v="Sandales en cuir artisanal"/>
    <n v="315000"/>
    <n v="198000"/>
    <n v="117000"/>
    <x v="10"/>
    <x v="2"/>
  </r>
  <r>
    <n v="334"/>
    <x v="69"/>
    <x v="2"/>
    <n v="6"/>
    <x v="4"/>
    <x v="56"/>
    <s v="Fanta"/>
    <s v="Traoré"/>
    <x v="3"/>
    <x v="2"/>
    <x v="55"/>
    <s v="Labé, Moyenne-Guinée"/>
    <n v="35000"/>
    <n v="22000"/>
    <s v="Très bonne"/>
    <s v="Vetement"/>
    <s v="Sandales en cuir artisanal"/>
    <n v="210000"/>
    <n v="132000"/>
    <n v="78000"/>
    <x v="11"/>
    <x v="2"/>
  </r>
  <r>
    <n v="335"/>
    <x v="200"/>
    <x v="2"/>
    <n v="10"/>
    <x v="4"/>
    <x v="82"/>
    <s v="Binta"/>
    <s v="Soumah"/>
    <x v="0"/>
    <x v="0"/>
    <x v="80"/>
    <s v="Kindia, Basse-Guinée"/>
    <n v="35000"/>
    <n v="22000"/>
    <s v="Très bonne"/>
    <s v="Vetement"/>
    <s v="Sandales en cuir artisanal"/>
    <n v="350000"/>
    <n v="220000"/>
    <n v="130000"/>
    <x v="3"/>
    <x v="0"/>
  </r>
  <r>
    <n v="336"/>
    <x v="119"/>
    <x v="2"/>
    <n v="3"/>
    <x v="3"/>
    <x v="82"/>
    <s v="Binta"/>
    <s v="Soumah"/>
    <x v="0"/>
    <x v="0"/>
    <x v="80"/>
    <s v="Kindia, Basse-Guinée"/>
    <n v="35000"/>
    <n v="22000"/>
    <s v="Très bonne"/>
    <s v="Vetement"/>
    <s v="Sandales en cuir artisanal"/>
    <n v="105000"/>
    <n v="66000"/>
    <n v="39000"/>
    <x v="0"/>
    <x v="4"/>
  </r>
  <r>
    <n v="337"/>
    <x v="205"/>
    <x v="2"/>
    <n v="6"/>
    <x v="0"/>
    <x v="83"/>
    <s v="Oumar"/>
    <s v="Sow"/>
    <x v="4"/>
    <x v="1"/>
    <x v="81"/>
    <s v="Kankan, Haute-Guinée"/>
    <n v="35000"/>
    <n v="22000"/>
    <s v="Très bonne"/>
    <s v="Vetement"/>
    <s v="Sandales en cuir artisanal"/>
    <n v="210000"/>
    <n v="132000"/>
    <n v="78000"/>
    <x v="2"/>
    <x v="6"/>
  </r>
  <r>
    <n v="338"/>
    <x v="175"/>
    <x v="2"/>
    <n v="3"/>
    <x v="3"/>
    <x v="84"/>
    <s v="Abdoulaye"/>
    <s v="Traoré"/>
    <x v="7"/>
    <x v="3"/>
    <x v="82"/>
    <s v="Nzérékoré, Guinée Forestière"/>
    <n v="35000"/>
    <n v="22000"/>
    <s v="Très bonne"/>
    <s v="Vetement"/>
    <s v="Sandales en cuir artisanal"/>
    <n v="105000"/>
    <n v="66000"/>
    <n v="39000"/>
    <x v="2"/>
    <x v="3"/>
  </r>
  <r>
    <n v="339"/>
    <x v="37"/>
    <x v="2"/>
    <n v="8"/>
    <x v="2"/>
    <x v="84"/>
    <s v="Abdoulaye"/>
    <s v="Traoré"/>
    <x v="7"/>
    <x v="3"/>
    <x v="82"/>
    <s v="Nzérékoré, Guinée Forestière"/>
    <n v="35000"/>
    <n v="22000"/>
    <s v="Très bonne"/>
    <s v="Vetement"/>
    <s v="Sandales en cuir artisanal"/>
    <n v="280000"/>
    <n v="176000"/>
    <n v="104000"/>
    <x v="0"/>
    <x v="6"/>
  </r>
  <r>
    <n v="340"/>
    <x v="103"/>
    <x v="2"/>
    <n v="8"/>
    <x v="2"/>
    <x v="84"/>
    <s v="Abdoulaye"/>
    <s v="Traoré"/>
    <x v="7"/>
    <x v="3"/>
    <x v="82"/>
    <s v="Nzérékoré, Guinée Forestière"/>
    <n v="35000"/>
    <n v="22000"/>
    <s v="Très bonne"/>
    <s v="Vetement"/>
    <s v="Sandales en cuir artisanal"/>
    <n v="280000"/>
    <n v="176000"/>
    <n v="104000"/>
    <x v="10"/>
    <x v="6"/>
  </r>
  <r>
    <n v="341"/>
    <x v="136"/>
    <x v="2"/>
    <n v="5"/>
    <x v="2"/>
    <x v="57"/>
    <s v="Moussa"/>
    <s v="Diallo"/>
    <x v="7"/>
    <x v="3"/>
    <x v="56"/>
    <s v="Nzérékoré, Guinée Forestière"/>
    <n v="35000"/>
    <n v="22000"/>
    <s v="Très bonne"/>
    <s v="Vetement"/>
    <s v="Sandales en cuir artisanal"/>
    <n v="175000"/>
    <n v="110000"/>
    <n v="65000"/>
    <x v="1"/>
    <x v="5"/>
  </r>
  <r>
    <n v="342"/>
    <x v="172"/>
    <x v="2"/>
    <n v="5"/>
    <x v="1"/>
    <x v="58"/>
    <s v="Mamady"/>
    <s v="Kanté"/>
    <x v="2"/>
    <x v="0"/>
    <x v="57"/>
    <s v="Conakry, Basse-Guinée"/>
    <n v="35000"/>
    <n v="22000"/>
    <s v="Très bonne"/>
    <s v="Vetement"/>
    <s v="Sandales en cuir artisanal"/>
    <n v="175000"/>
    <n v="110000"/>
    <n v="65000"/>
    <x v="8"/>
    <x v="0"/>
  </r>
  <r>
    <n v="343"/>
    <x v="212"/>
    <x v="2"/>
    <n v="10"/>
    <x v="0"/>
    <x v="58"/>
    <s v="Mamady"/>
    <s v="Kanté"/>
    <x v="2"/>
    <x v="0"/>
    <x v="57"/>
    <s v="Conakry, Basse-Guinée"/>
    <n v="35000"/>
    <n v="22000"/>
    <s v="Très bonne"/>
    <s v="Vetement"/>
    <s v="Sandales en cuir artisanal"/>
    <n v="350000"/>
    <n v="220000"/>
    <n v="130000"/>
    <x v="8"/>
    <x v="6"/>
  </r>
  <r>
    <n v="344"/>
    <x v="174"/>
    <x v="2"/>
    <n v="2"/>
    <x v="1"/>
    <x v="58"/>
    <s v="Mamady"/>
    <s v="Kanté"/>
    <x v="2"/>
    <x v="0"/>
    <x v="57"/>
    <s v="Conakry, Basse-Guinée"/>
    <n v="35000"/>
    <n v="22000"/>
    <s v="Très bonne"/>
    <s v="Vetement"/>
    <s v="Sandales en cuir artisanal"/>
    <n v="70000"/>
    <n v="44000"/>
    <n v="26000"/>
    <x v="10"/>
    <x v="3"/>
  </r>
  <r>
    <n v="345"/>
    <x v="27"/>
    <x v="2"/>
    <n v="2"/>
    <x v="2"/>
    <x v="58"/>
    <s v="Mamady"/>
    <s v="Kanté"/>
    <x v="2"/>
    <x v="0"/>
    <x v="57"/>
    <s v="Conakry, Basse-Guinée"/>
    <n v="35000"/>
    <n v="22000"/>
    <s v="Très bonne"/>
    <s v="Vetement"/>
    <s v="Sandales en cuir artisanal"/>
    <n v="70000"/>
    <n v="44000"/>
    <n v="26000"/>
    <x v="2"/>
    <x v="1"/>
  </r>
  <r>
    <n v="346"/>
    <x v="213"/>
    <x v="2"/>
    <n v="6"/>
    <x v="0"/>
    <x v="59"/>
    <s v="Mamady"/>
    <s v="Doumbouya"/>
    <x v="0"/>
    <x v="0"/>
    <x v="58"/>
    <s v="Kindia, Basse-Guinée"/>
    <n v="35000"/>
    <n v="22000"/>
    <s v="Très bonne"/>
    <s v="Vetement"/>
    <s v="Sandales en cuir artisanal"/>
    <n v="210000"/>
    <n v="132000"/>
    <n v="78000"/>
    <x v="9"/>
    <x v="0"/>
  </r>
  <r>
    <n v="347"/>
    <x v="214"/>
    <x v="2"/>
    <n v="8"/>
    <x v="2"/>
    <x v="97"/>
    <s v="Alhassane"/>
    <s v="Bah"/>
    <x v="2"/>
    <x v="0"/>
    <x v="95"/>
    <s v="Conakry, Basse-Guinée"/>
    <n v="35000"/>
    <n v="22000"/>
    <s v="Très bonne"/>
    <s v="Vetement"/>
    <s v="Sandales en cuir artisanal"/>
    <n v="280000"/>
    <n v="176000"/>
    <n v="104000"/>
    <x v="10"/>
    <x v="1"/>
  </r>
  <r>
    <n v="348"/>
    <x v="103"/>
    <x v="2"/>
    <n v="8"/>
    <x v="2"/>
    <x v="61"/>
    <s v="Maimouna"/>
    <s v="Camara"/>
    <x v="5"/>
    <x v="2"/>
    <x v="60"/>
    <s v="Mamou, Moyenne-Guinée"/>
    <n v="35000"/>
    <n v="22000"/>
    <s v="Très bonne"/>
    <s v="Vetement"/>
    <s v="Sandales en cuir artisanal"/>
    <n v="280000"/>
    <n v="176000"/>
    <n v="104000"/>
    <x v="10"/>
    <x v="6"/>
  </r>
  <r>
    <n v="349"/>
    <x v="138"/>
    <x v="2"/>
    <n v="7"/>
    <x v="0"/>
    <x v="63"/>
    <s v="Saran"/>
    <s v="Bah"/>
    <x v="0"/>
    <x v="0"/>
    <x v="62"/>
    <s v="Kindia, Basse-Guinée"/>
    <n v="35000"/>
    <n v="22000"/>
    <s v="Très bonne"/>
    <s v="Vetement"/>
    <s v="Sandales en cuir artisanal"/>
    <n v="245000"/>
    <n v="154000"/>
    <n v="91000"/>
    <x v="10"/>
    <x v="4"/>
  </r>
  <r>
    <n v="350"/>
    <x v="215"/>
    <x v="2"/>
    <n v="7"/>
    <x v="0"/>
    <x v="63"/>
    <s v="Saran"/>
    <s v="Bah"/>
    <x v="0"/>
    <x v="0"/>
    <x v="62"/>
    <s v="Kindia, Basse-Guinée"/>
    <n v="35000"/>
    <n v="22000"/>
    <s v="Très bonne"/>
    <s v="Vetement"/>
    <s v="Sandales en cuir artisanal"/>
    <n v="245000"/>
    <n v="154000"/>
    <n v="91000"/>
    <x v="8"/>
    <x v="1"/>
  </r>
  <r>
    <n v="351"/>
    <x v="216"/>
    <x v="2"/>
    <n v="8"/>
    <x v="1"/>
    <x v="63"/>
    <s v="Saran"/>
    <s v="Bah"/>
    <x v="0"/>
    <x v="0"/>
    <x v="62"/>
    <s v="Kindia, Basse-Guinée"/>
    <n v="35000"/>
    <n v="22000"/>
    <s v="Très bonne"/>
    <s v="Vetement"/>
    <s v="Sandales en cuir artisanal"/>
    <n v="280000"/>
    <n v="176000"/>
    <n v="104000"/>
    <x v="9"/>
    <x v="5"/>
  </r>
  <r>
    <n v="352"/>
    <x v="205"/>
    <x v="2"/>
    <n v="10"/>
    <x v="1"/>
    <x v="87"/>
    <s v="Saidou"/>
    <s v="Soumah"/>
    <x v="7"/>
    <x v="3"/>
    <x v="85"/>
    <s v="Nzérékoré, Guinée Forestière"/>
    <n v="35000"/>
    <n v="22000"/>
    <s v="Très bonne"/>
    <s v="Vetement"/>
    <s v="Sandales en cuir artisanal"/>
    <n v="350000"/>
    <n v="220000"/>
    <n v="130000"/>
    <x v="2"/>
    <x v="6"/>
  </r>
  <r>
    <n v="353"/>
    <x v="19"/>
    <x v="2"/>
    <n v="7"/>
    <x v="4"/>
    <x v="88"/>
    <s v="Alpha"/>
    <s v="Sylla"/>
    <x v="2"/>
    <x v="0"/>
    <x v="86"/>
    <s v="Conakry, Basse-Guinée"/>
    <n v="35000"/>
    <n v="22000"/>
    <s v="Très bonne"/>
    <s v="Vetement"/>
    <s v="Sandales en cuir artisanal"/>
    <n v="245000"/>
    <n v="154000"/>
    <n v="91000"/>
    <x v="3"/>
    <x v="3"/>
  </r>
  <r>
    <n v="354"/>
    <x v="109"/>
    <x v="2"/>
    <n v="4"/>
    <x v="3"/>
    <x v="88"/>
    <s v="Alpha"/>
    <s v="Sylla"/>
    <x v="2"/>
    <x v="0"/>
    <x v="86"/>
    <s v="Conakry, Basse-Guinée"/>
    <n v="35000"/>
    <n v="22000"/>
    <s v="Très bonne"/>
    <s v="Vetement"/>
    <s v="Sandales en cuir artisanal"/>
    <n v="140000"/>
    <n v="88000"/>
    <n v="52000"/>
    <x v="11"/>
    <x v="1"/>
  </r>
  <r>
    <n v="355"/>
    <x v="155"/>
    <x v="2"/>
    <n v="8"/>
    <x v="0"/>
    <x v="89"/>
    <s v="Fatou"/>
    <s v="Diallo"/>
    <x v="5"/>
    <x v="2"/>
    <x v="87"/>
    <s v="Mamou, Moyenne-Guinée"/>
    <n v="35000"/>
    <n v="22000"/>
    <s v="Très bonne"/>
    <s v="Vetement"/>
    <s v="Sandales en cuir artisanal"/>
    <n v="280000"/>
    <n v="176000"/>
    <n v="104000"/>
    <x v="11"/>
    <x v="3"/>
  </r>
  <r>
    <n v="356"/>
    <x v="217"/>
    <x v="2"/>
    <n v="7"/>
    <x v="3"/>
    <x v="89"/>
    <s v="Fatou"/>
    <s v="Diallo"/>
    <x v="5"/>
    <x v="2"/>
    <x v="87"/>
    <s v="Mamou, Moyenne-Guinée"/>
    <n v="35000"/>
    <n v="22000"/>
    <s v="Très bonne"/>
    <s v="Vetement"/>
    <s v="Sandales en cuir artisanal"/>
    <n v="245000"/>
    <n v="154000"/>
    <n v="91000"/>
    <x v="11"/>
    <x v="3"/>
  </r>
  <r>
    <n v="357"/>
    <x v="153"/>
    <x v="2"/>
    <n v="5"/>
    <x v="2"/>
    <x v="90"/>
    <s v="Saidou"/>
    <s v="Baldé"/>
    <x v="2"/>
    <x v="0"/>
    <x v="88"/>
    <s v="Conakry, Basse-Guinée"/>
    <n v="35000"/>
    <n v="22000"/>
    <s v="Très bonne"/>
    <s v="Vetement"/>
    <s v="Sandales en cuir artisanal"/>
    <n v="175000"/>
    <n v="110000"/>
    <n v="65000"/>
    <x v="8"/>
    <x v="5"/>
  </r>
  <r>
    <n v="358"/>
    <x v="120"/>
    <x v="2"/>
    <n v="7"/>
    <x v="0"/>
    <x v="90"/>
    <s v="Saidou"/>
    <s v="Baldé"/>
    <x v="2"/>
    <x v="0"/>
    <x v="88"/>
    <s v="Conakry, Basse-Guinée"/>
    <n v="35000"/>
    <n v="22000"/>
    <s v="Très bonne"/>
    <s v="Vetement"/>
    <s v="Sandales en cuir artisanal"/>
    <n v="245000"/>
    <n v="154000"/>
    <n v="91000"/>
    <x v="2"/>
    <x v="3"/>
  </r>
  <r>
    <n v="359"/>
    <x v="103"/>
    <x v="2"/>
    <n v="7"/>
    <x v="2"/>
    <x v="90"/>
    <s v="Saidou"/>
    <s v="Baldé"/>
    <x v="2"/>
    <x v="0"/>
    <x v="88"/>
    <s v="Conakry, Basse-Guinée"/>
    <n v="35000"/>
    <n v="22000"/>
    <s v="Très bonne"/>
    <s v="Vetement"/>
    <s v="Sandales en cuir artisanal"/>
    <n v="245000"/>
    <n v="154000"/>
    <n v="91000"/>
    <x v="10"/>
    <x v="6"/>
  </r>
  <r>
    <n v="360"/>
    <x v="218"/>
    <x v="2"/>
    <n v="3"/>
    <x v="2"/>
    <x v="90"/>
    <s v="Saidou"/>
    <s v="Baldé"/>
    <x v="2"/>
    <x v="0"/>
    <x v="88"/>
    <s v="Conakry, Basse-Guinée"/>
    <n v="35000"/>
    <n v="22000"/>
    <s v="Très bonne"/>
    <s v="Vetement"/>
    <s v="Sandales en cuir artisanal"/>
    <n v="105000"/>
    <n v="66000"/>
    <n v="39000"/>
    <x v="4"/>
    <x v="6"/>
  </r>
  <r>
    <n v="361"/>
    <x v="136"/>
    <x v="2"/>
    <n v="6"/>
    <x v="1"/>
    <x v="90"/>
    <s v="Saidou"/>
    <s v="Baldé"/>
    <x v="2"/>
    <x v="0"/>
    <x v="88"/>
    <s v="Conakry, Basse-Guinée"/>
    <n v="35000"/>
    <n v="22000"/>
    <s v="Très bonne"/>
    <s v="Vetement"/>
    <s v="Sandales en cuir artisanal"/>
    <n v="210000"/>
    <n v="132000"/>
    <n v="78000"/>
    <x v="1"/>
    <x v="5"/>
  </r>
  <r>
    <n v="362"/>
    <x v="120"/>
    <x v="2"/>
    <n v="6"/>
    <x v="2"/>
    <x v="91"/>
    <s v="Ramata"/>
    <s v="Konaté"/>
    <x v="6"/>
    <x v="3"/>
    <x v="89"/>
    <s v="Macenta, Guinée Forestière"/>
    <n v="35000"/>
    <n v="22000"/>
    <s v="Très bonne"/>
    <s v="Vetement"/>
    <s v="Sandales en cuir artisanal"/>
    <n v="210000"/>
    <n v="132000"/>
    <n v="78000"/>
    <x v="2"/>
    <x v="3"/>
  </r>
  <r>
    <n v="363"/>
    <x v="32"/>
    <x v="2"/>
    <n v="9"/>
    <x v="3"/>
    <x v="92"/>
    <s v="Aicha"/>
    <s v="Diallo"/>
    <x v="0"/>
    <x v="0"/>
    <x v="90"/>
    <s v="Kindia, Basse-Guinée"/>
    <n v="35000"/>
    <n v="22000"/>
    <s v="Très bonne"/>
    <s v="Vetement"/>
    <s v="Sandales en cuir artisanal"/>
    <n v="315000"/>
    <n v="198000"/>
    <n v="117000"/>
    <x v="8"/>
    <x v="4"/>
  </r>
  <r>
    <n v="364"/>
    <x v="219"/>
    <x v="2"/>
    <n v="9"/>
    <x v="0"/>
    <x v="66"/>
    <s v="Sékouba"/>
    <s v="Touré"/>
    <x v="5"/>
    <x v="2"/>
    <x v="65"/>
    <s v="Mamou, Moyenne-Guinée"/>
    <n v="35000"/>
    <n v="22000"/>
    <s v="Très bonne"/>
    <s v="Vetement"/>
    <s v="Sandales en cuir artisanal"/>
    <n v="315000"/>
    <n v="198000"/>
    <n v="117000"/>
    <x v="3"/>
    <x v="3"/>
  </r>
  <r>
    <n v="365"/>
    <x v="220"/>
    <x v="2"/>
    <n v="9"/>
    <x v="3"/>
    <x v="66"/>
    <s v="Sékouba"/>
    <s v="Touré"/>
    <x v="5"/>
    <x v="2"/>
    <x v="65"/>
    <s v="Mamou, Moyenne-Guinée"/>
    <n v="35000"/>
    <n v="22000"/>
    <s v="Très bonne"/>
    <s v="Vetement"/>
    <s v="Sandales en cuir artisanal"/>
    <n v="315000"/>
    <n v="198000"/>
    <n v="117000"/>
    <x v="6"/>
    <x v="5"/>
  </r>
  <r>
    <n v="366"/>
    <x v="199"/>
    <x v="2"/>
    <n v="9"/>
    <x v="0"/>
    <x v="93"/>
    <s v="Saran"/>
    <s v="Camara"/>
    <x v="0"/>
    <x v="0"/>
    <x v="91"/>
    <s v="Kindia, Basse-Guinée"/>
    <n v="35000"/>
    <n v="22000"/>
    <s v="Très bonne"/>
    <s v="Vetement"/>
    <s v="Sandales en cuir artisanal"/>
    <n v="315000"/>
    <n v="198000"/>
    <n v="117000"/>
    <x v="7"/>
    <x v="6"/>
  </r>
  <r>
    <n v="367"/>
    <x v="221"/>
    <x v="2"/>
    <n v="3"/>
    <x v="0"/>
    <x v="93"/>
    <s v="Saran"/>
    <s v="Camara"/>
    <x v="0"/>
    <x v="0"/>
    <x v="91"/>
    <s v="Kindia, Basse-Guinée"/>
    <n v="35000"/>
    <n v="22000"/>
    <s v="Très bonne"/>
    <s v="Vetement"/>
    <s v="Sandales en cuir artisanal"/>
    <n v="105000"/>
    <n v="66000"/>
    <n v="39000"/>
    <x v="1"/>
    <x v="4"/>
  </r>
  <r>
    <n v="368"/>
    <x v="72"/>
    <x v="2"/>
    <n v="1"/>
    <x v="2"/>
    <x v="67"/>
    <s v="Sidiki"/>
    <s v="Barry"/>
    <x v="2"/>
    <x v="0"/>
    <x v="66"/>
    <s v="Conakry, Basse-Guinée"/>
    <n v="35000"/>
    <n v="22000"/>
    <s v="Très bonne"/>
    <s v="Vetement"/>
    <s v="Sandales en cuir artisanal"/>
    <n v="35000"/>
    <n v="22000"/>
    <n v="13000"/>
    <x v="7"/>
    <x v="2"/>
  </r>
  <r>
    <n v="369"/>
    <x v="217"/>
    <x v="2"/>
    <n v="10"/>
    <x v="2"/>
    <x v="94"/>
    <s v="Fodé"/>
    <s v="Bah"/>
    <x v="2"/>
    <x v="0"/>
    <x v="92"/>
    <s v="Conakry, Basse-Guinée"/>
    <n v="35000"/>
    <n v="22000"/>
    <s v="Très bonne"/>
    <s v="Vetement"/>
    <s v="Sandales en cuir artisanal"/>
    <n v="350000"/>
    <n v="220000"/>
    <n v="130000"/>
    <x v="11"/>
    <x v="3"/>
  </r>
  <r>
    <n v="370"/>
    <x v="184"/>
    <x v="2"/>
    <n v="6"/>
    <x v="3"/>
    <x v="98"/>
    <s v="Sékouba"/>
    <s v="Camara"/>
    <x v="3"/>
    <x v="2"/>
    <x v="96"/>
    <s v="Labé, Moyenne-Guinée"/>
    <n v="35000"/>
    <n v="22000"/>
    <s v="Très bonne"/>
    <s v="Vetement"/>
    <s v="Sandales en cuir artisanal"/>
    <n v="210000"/>
    <n v="132000"/>
    <n v="78000"/>
    <x v="10"/>
    <x v="1"/>
  </r>
  <r>
    <n v="371"/>
    <x v="222"/>
    <x v="2"/>
    <n v="9"/>
    <x v="4"/>
    <x v="69"/>
    <s v="Mamadou"/>
    <s v="Touré"/>
    <x v="4"/>
    <x v="1"/>
    <x v="68"/>
    <s v="Kankan, Haute-Guinée"/>
    <n v="35000"/>
    <n v="22000"/>
    <s v="Très bonne"/>
    <s v="Vetement"/>
    <s v="Sandales en cuir artisanal"/>
    <n v="315000"/>
    <n v="198000"/>
    <n v="117000"/>
    <x v="1"/>
    <x v="3"/>
  </r>
  <r>
    <n v="372"/>
    <x v="183"/>
    <x v="2"/>
    <n v="6"/>
    <x v="4"/>
    <x v="69"/>
    <s v="Mamadou"/>
    <s v="Touré"/>
    <x v="4"/>
    <x v="1"/>
    <x v="68"/>
    <s v="Kankan, Haute-Guinée"/>
    <n v="35000"/>
    <n v="22000"/>
    <s v="Très bonne"/>
    <s v="Vetement"/>
    <s v="Sandales en cuir artisanal"/>
    <n v="210000"/>
    <n v="132000"/>
    <n v="78000"/>
    <x v="2"/>
    <x v="2"/>
  </r>
  <r>
    <n v="373"/>
    <x v="115"/>
    <x v="2"/>
    <n v="1"/>
    <x v="1"/>
    <x v="70"/>
    <s v="Awa"/>
    <s v="Konaté"/>
    <x v="2"/>
    <x v="0"/>
    <x v="69"/>
    <s v="Conakry, Basse-Guinée"/>
    <n v="35000"/>
    <n v="22000"/>
    <s v="Très bonne"/>
    <s v="Vetement"/>
    <s v="Sandales en cuir artisanal"/>
    <n v="35000"/>
    <n v="22000"/>
    <n v="13000"/>
    <x v="1"/>
    <x v="6"/>
  </r>
  <r>
    <n v="374"/>
    <x v="223"/>
    <x v="3"/>
    <n v="9"/>
    <x v="4"/>
    <x v="0"/>
    <s v="Ramata"/>
    <s v="Bangoura"/>
    <x v="0"/>
    <x v="0"/>
    <x v="0"/>
    <s v="Kindia, Basse-Guinée"/>
    <n v="8000"/>
    <n v="4500"/>
    <s v="Bonne"/>
    <s v="Nourriture"/>
    <s v="Attiéké emballé 1kg"/>
    <n v="72000"/>
    <n v="40500"/>
    <n v="31500"/>
    <x v="6"/>
    <x v="1"/>
  </r>
  <r>
    <n v="375"/>
    <x v="224"/>
    <x v="3"/>
    <n v="6"/>
    <x v="2"/>
    <x v="0"/>
    <s v="Ramata"/>
    <s v="Bangoura"/>
    <x v="0"/>
    <x v="0"/>
    <x v="0"/>
    <s v="Kindia, Basse-Guinée"/>
    <n v="8000"/>
    <n v="4500"/>
    <s v="Bonne"/>
    <s v="Nourriture"/>
    <s v="Attiéké emballé 1kg"/>
    <n v="48000"/>
    <n v="27000"/>
    <n v="21000"/>
    <x v="0"/>
    <x v="5"/>
  </r>
  <r>
    <n v="376"/>
    <x v="208"/>
    <x v="3"/>
    <n v="1"/>
    <x v="4"/>
    <x v="1"/>
    <s v="Aïssatou"/>
    <s v="Diallo"/>
    <x v="1"/>
    <x v="1"/>
    <x v="1"/>
    <s v="Siguiri, Haute-Guinée"/>
    <n v="8000"/>
    <n v="4500"/>
    <s v="Bonne"/>
    <s v="Nourriture"/>
    <s v="Attiéké emballé 1kg"/>
    <n v="8000"/>
    <n v="4500"/>
    <n v="3500"/>
    <x v="11"/>
    <x v="2"/>
  </r>
  <r>
    <n v="377"/>
    <x v="225"/>
    <x v="3"/>
    <n v="9"/>
    <x v="4"/>
    <x v="1"/>
    <s v="Aïssatou"/>
    <s v="Diallo"/>
    <x v="1"/>
    <x v="1"/>
    <x v="1"/>
    <s v="Siguiri, Haute-Guinée"/>
    <n v="8000"/>
    <n v="4500"/>
    <s v="Bonne"/>
    <s v="Nourriture"/>
    <s v="Attiéké emballé 1kg"/>
    <n v="72000"/>
    <n v="40500"/>
    <n v="31500"/>
    <x v="11"/>
    <x v="6"/>
  </r>
  <r>
    <n v="378"/>
    <x v="226"/>
    <x v="3"/>
    <n v="3"/>
    <x v="1"/>
    <x v="2"/>
    <s v="Mariame"/>
    <s v="Bah"/>
    <x v="2"/>
    <x v="0"/>
    <x v="2"/>
    <s v="Conakry, Basse-Guinée"/>
    <n v="8000"/>
    <n v="4500"/>
    <s v="Bonne"/>
    <s v="Nourriture"/>
    <s v="Attiéké emballé 1kg"/>
    <n v="24000"/>
    <n v="13500"/>
    <n v="10500"/>
    <x v="6"/>
    <x v="0"/>
  </r>
  <r>
    <n v="379"/>
    <x v="226"/>
    <x v="3"/>
    <n v="3"/>
    <x v="1"/>
    <x v="2"/>
    <s v="Mariame"/>
    <s v="Bah"/>
    <x v="2"/>
    <x v="0"/>
    <x v="2"/>
    <s v="Conakry, Basse-Guinée"/>
    <n v="8000"/>
    <n v="4500"/>
    <s v="Bonne"/>
    <s v="Nourriture"/>
    <s v="Attiéké emballé 1kg"/>
    <n v="24000"/>
    <n v="13500"/>
    <n v="10500"/>
    <x v="6"/>
    <x v="0"/>
  </r>
  <r>
    <n v="380"/>
    <x v="226"/>
    <x v="3"/>
    <n v="2"/>
    <x v="1"/>
    <x v="3"/>
    <s v="Mamadou"/>
    <s v="Kéita"/>
    <x v="3"/>
    <x v="2"/>
    <x v="3"/>
    <s v="Labé, Moyenne-Guinée"/>
    <n v="8000"/>
    <n v="4500"/>
    <s v="Bonne"/>
    <s v="Nourriture"/>
    <s v="Attiéké emballé 1kg"/>
    <n v="16000"/>
    <n v="9000"/>
    <n v="7000"/>
    <x v="6"/>
    <x v="0"/>
  </r>
  <r>
    <n v="381"/>
    <x v="149"/>
    <x v="3"/>
    <n v="4"/>
    <x v="0"/>
    <x v="4"/>
    <s v="Aicha"/>
    <s v="Kéita"/>
    <x v="3"/>
    <x v="2"/>
    <x v="4"/>
    <s v="Labé, Moyenne-Guinée"/>
    <n v="8000"/>
    <n v="4500"/>
    <s v="Bonne"/>
    <s v="Nourriture"/>
    <s v="Attiéké emballé 1kg"/>
    <n v="32000"/>
    <n v="18000"/>
    <n v="14000"/>
    <x v="6"/>
    <x v="3"/>
  </r>
  <r>
    <n v="382"/>
    <x v="227"/>
    <x v="3"/>
    <n v="1"/>
    <x v="3"/>
    <x v="4"/>
    <s v="Aicha"/>
    <s v="Kéita"/>
    <x v="3"/>
    <x v="2"/>
    <x v="4"/>
    <s v="Labé, Moyenne-Guinée"/>
    <n v="8000"/>
    <n v="4500"/>
    <s v="Bonne"/>
    <s v="Nourriture"/>
    <s v="Attiéké emballé 1kg"/>
    <n v="8000"/>
    <n v="4500"/>
    <n v="3500"/>
    <x v="4"/>
    <x v="6"/>
  </r>
  <r>
    <n v="383"/>
    <x v="170"/>
    <x v="3"/>
    <n v="1"/>
    <x v="3"/>
    <x v="6"/>
    <s v="Sidiki"/>
    <s v="Kourouma"/>
    <x v="5"/>
    <x v="2"/>
    <x v="6"/>
    <s v="Mamou, Moyenne-Guinée"/>
    <n v="8000"/>
    <n v="4500"/>
    <s v="Bonne"/>
    <s v="Nourriture"/>
    <s v="Attiéké emballé 1kg"/>
    <n v="8000"/>
    <n v="4500"/>
    <n v="3500"/>
    <x v="4"/>
    <x v="5"/>
  </r>
  <r>
    <n v="384"/>
    <x v="105"/>
    <x v="3"/>
    <n v="8"/>
    <x v="3"/>
    <x v="74"/>
    <s v="Ibrahima"/>
    <s v="Bah"/>
    <x v="3"/>
    <x v="2"/>
    <x v="73"/>
    <s v="Labé, Moyenne-Guinée"/>
    <n v="8000"/>
    <n v="4500"/>
    <s v="Bonne"/>
    <s v="Nourriture"/>
    <s v="Attiéké emballé 1kg"/>
    <n v="64000"/>
    <n v="36000"/>
    <n v="28000"/>
    <x v="3"/>
    <x v="5"/>
  </r>
  <r>
    <n v="385"/>
    <x v="228"/>
    <x v="3"/>
    <n v="1"/>
    <x v="3"/>
    <x v="7"/>
    <s v="Fanta"/>
    <s v="Barry"/>
    <x v="0"/>
    <x v="0"/>
    <x v="7"/>
    <s v="Kindia, Basse-Guinée"/>
    <n v="8000"/>
    <n v="4500"/>
    <s v="Bonne"/>
    <s v="Nourriture"/>
    <s v="Attiéké emballé 1kg"/>
    <n v="8000"/>
    <n v="4500"/>
    <n v="3500"/>
    <x v="10"/>
    <x v="3"/>
  </r>
  <r>
    <n v="386"/>
    <x v="225"/>
    <x v="3"/>
    <n v="3"/>
    <x v="4"/>
    <x v="7"/>
    <s v="Fanta"/>
    <s v="Barry"/>
    <x v="0"/>
    <x v="0"/>
    <x v="7"/>
    <s v="Kindia, Basse-Guinée"/>
    <n v="8000"/>
    <n v="4500"/>
    <s v="Bonne"/>
    <s v="Nourriture"/>
    <s v="Attiéké emballé 1kg"/>
    <n v="24000"/>
    <n v="13500"/>
    <n v="10500"/>
    <x v="11"/>
    <x v="6"/>
  </r>
  <r>
    <n v="387"/>
    <x v="91"/>
    <x v="3"/>
    <n v="4"/>
    <x v="2"/>
    <x v="8"/>
    <s v="Ibrahima"/>
    <s v="Camara"/>
    <x v="5"/>
    <x v="2"/>
    <x v="8"/>
    <s v="Mamou, Moyenne-Guinée"/>
    <n v="8000"/>
    <n v="4500"/>
    <s v="Bonne"/>
    <s v="Nourriture"/>
    <s v="Attiéké emballé 1kg"/>
    <n v="32000"/>
    <n v="18000"/>
    <n v="14000"/>
    <x v="10"/>
    <x v="0"/>
  </r>
  <r>
    <n v="388"/>
    <x v="229"/>
    <x v="3"/>
    <n v="10"/>
    <x v="3"/>
    <x v="75"/>
    <s v="Alpha"/>
    <s v="Kéita"/>
    <x v="2"/>
    <x v="0"/>
    <x v="74"/>
    <s v="Conakry, Basse-Guinée"/>
    <n v="8000"/>
    <n v="4500"/>
    <s v="Bonne"/>
    <s v="Nourriture"/>
    <s v="Attiéké emballé 1kg"/>
    <n v="80000"/>
    <n v="45000"/>
    <n v="35000"/>
    <x v="0"/>
    <x v="5"/>
  </r>
  <r>
    <n v="389"/>
    <x v="230"/>
    <x v="3"/>
    <n v="6"/>
    <x v="3"/>
    <x v="75"/>
    <s v="Alpha"/>
    <s v="Kéita"/>
    <x v="2"/>
    <x v="0"/>
    <x v="74"/>
    <s v="Conakry, Basse-Guinée"/>
    <n v="8000"/>
    <n v="4500"/>
    <s v="Bonne"/>
    <s v="Nourriture"/>
    <s v="Attiéké emballé 1kg"/>
    <n v="48000"/>
    <n v="27000"/>
    <n v="21000"/>
    <x v="0"/>
    <x v="1"/>
  </r>
  <r>
    <n v="390"/>
    <x v="231"/>
    <x v="3"/>
    <n v="7"/>
    <x v="2"/>
    <x v="11"/>
    <s v="Aminata"/>
    <s v="Touré"/>
    <x v="5"/>
    <x v="2"/>
    <x v="11"/>
    <s v="Mamou, Moyenne-Guinée"/>
    <n v="8000"/>
    <n v="4500"/>
    <s v="Bonne"/>
    <s v="Nourriture"/>
    <s v="Attiéké emballé 1kg"/>
    <n v="56000"/>
    <n v="31500"/>
    <n v="24500"/>
    <x v="0"/>
    <x v="2"/>
  </r>
  <r>
    <n v="391"/>
    <x v="184"/>
    <x v="3"/>
    <n v="1"/>
    <x v="2"/>
    <x v="11"/>
    <s v="Aminata"/>
    <s v="Touré"/>
    <x v="5"/>
    <x v="2"/>
    <x v="11"/>
    <s v="Mamou, Moyenne-Guinée"/>
    <n v="8000"/>
    <n v="4500"/>
    <s v="Bonne"/>
    <s v="Nourriture"/>
    <s v="Attiéké emballé 1kg"/>
    <n v="8000"/>
    <n v="4500"/>
    <n v="3500"/>
    <x v="10"/>
    <x v="1"/>
  </r>
  <r>
    <n v="392"/>
    <x v="223"/>
    <x v="3"/>
    <n v="4"/>
    <x v="4"/>
    <x v="11"/>
    <s v="Aminata"/>
    <s v="Touré"/>
    <x v="5"/>
    <x v="2"/>
    <x v="11"/>
    <s v="Mamou, Moyenne-Guinée"/>
    <n v="8000"/>
    <n v="4500"/>
    <s v="Bonne"/>
    <s v="Nourriture"/>
    <s v="Attiéké emballé 1kg"/>
    <n v="32000"/>
    <n v="18000"/>
    <n v="14000"/>
    <x v="6"/>
    <x v="1"/>
  </r>
  <r>
    <n v="393"/>
    <x v="91"/>
    <x v="3"/>
    <n v="4"/>
    <x v="3"/>
    <x v="11"/>
    <s v="Aminata"/>
    <s v="Touré"/>
    <x v="5"/>
    <x v="2"/>
    <x v="11"/>
    <s v="Mamou, Moyenne-Guinée"/>
    <n v="8000"/>
    <n v="4500"/>
    <s v="Bonne"/>
    <s v="Nourriture"/>
    <s v="Attiéké emballé 1kg"/>
    <n v="32000"/>
    <n v="18000"/>
    <n v="14000"/>
    <x v="10"/>
    <x v="0"/>
  </r>
  <r>
    <n v="394"/>
    <x v="96"/>
    <x v="3"/>
    <n v="8"/>
    <x v="1"/>
    <x v="12"/>
    <s v="Salimatou"/>
    <s v="Kéita"/>
    <x v="0"/>
    <x v="0"/>
    <x v="12"/>
    <s v="Kindia, Basse-Guinée"/>
    <n v="8000"/>
    <n v="4500"/>
    <s v="Bonne"/>
    <s v="Nourriture"/>
    <s v="Attiéké emballé 1kg"/>
    <n v="64000"/>
    <n v="36000"/>
    <n v="28000"/>
    <x v="10"/>
    <x v="4"/>
  </r>
  <r>
    <n v="395"/>
    <x v="232"/>
    <x v="3"/>
    <n v="8"/>
    <x v="3"/>
    <x v="13"/>
    <s v="Mariama"/>
    <s v="Sow"/>
    <x v="0"/>
    <x v="0"/>
    <x v="13"/>
    <s v="Kindia, Basse-Guinée"/>
    <n v="8000"/>
    <n v="4500"/>
    <s v="Bonne"/>
    <s v="Nourriture"/>
    <s v="Attiéké emballé 1kg"/>
    <n v="64000"/>
    <n v="36000"/>
    <n v="28000"/>
    <x v="3"/>
    <x v="5"/>
  </r>
  <r>
    <n v="396"/>
    <x v="233"/>
    <x v="3"/>
    <n v="4"/>
    <x v="4"/>
    <x v="13"/>
    <s v="Mariama"/>
    <s v="Sow"/>
    <x v="0"/>
    <x v="0"/>
    <x v="13"/>
    <s v="Kindia, Basse-Guinée"/>
    <n v="8000"/>
    <n v="4500"/>
    <s v="Bonne"/>
    <s v="Nourriture"/>
    <s v="Attiéké emballé 1kg"/>
    <n v="32000"/>
    <n v="18000"/>
    <n v="14000"/>
    <x v="8"/>
    <x v="4"/>
  </r>
  <r>
    <n v="397"/>
    <x v="234"/>
    <x v="3"/>
    <n v="10"/>
    <x v="1"/>
    <x v="95"/>
    <s v="Abdoulaye"/>
    <s v="Cissé"/>
    <x v="2"/>
    <x v="0"/>
    <x v="93"/>
    <s v="Conakry, Basse-Guinée"/>
    <n v="8000"/>
    <n v="4500"/>
    <s v="Bonne"/>
    <s v="Nourriture"/>
    <s v="Attiéké emballé 1kg"/>
    <n v="80000"/>
    <n v="45000"/>
    <n v="35000"/>
    <x v="5"/>
    <x v="5"/>
  </r>
  <r>
    <n v="398"/>
    <x v="128"/>
    <x v="3"/>
    <n v="2"/>
    <x v="3"/>
    <x v="95"/>
    <s v="Abdoulaye"/>
    <s v="Cissé"/>
    <x v="2"/>
    <x v="0"/>
    <x v="93"/>
    <s v="Conakry, Basse-Guinée"/>
    <n v="8000"/>
    <n v="4500"/>
    <s v="Bonne"/>
    <s v="Nourriture"/>
    <s v="Attiéké emballé 1kg"/>
    <n v="16000"/>
    <n v="9000"/>
    <n v="7000"/>
    <x v="7"/>
    <x v="6"/>
  </r>
  <r>
    <n v="399"/>
    <x v="10"/>
    <x v="3"/>
    <n v="4"/>
    <x v="0"/>
    <x v="95"/>
    <s v="Abdoulaye"/>
    <s v="Cissé"/>
    <x v="2"/>
    <x v="0"/>
    <x v="93"/>
    <s v="Conakry, Basse-Guinée"/>
    <n v="8000"/>
    <n v="4500"/>
    <s v="Bonne"/>
    <s v="Nourriture"/>
    <s v="Attiéké emballé 1kg"/>
    <n v="32000"/>
    <n v="18000"/>
    <n v="14000"/>
    <x v="6"/>
    <x v="6"/>
  </r>
  <r>
    <n v="400"/>
    <x v="75"/>
    <x v="3"/>
    <n v="4"/>
    <x v="0"/>
    <x v="16"/>
    <s v="Fanta"/>
    <s v="Kourouma"/>
    <x v="0"/>
    <x v="0"/>
    <x v="16"/>
    <s v="Kindia, Basse-Guinée"/>
    <n v="8000"/>
    <n v="4500"/>
    <s v="Bonne"/>
    <s v="Nourriture"/>
    <s v="Attiéké emballé 1kg"/>
    <n v="32000"/>
    <n v="18000"/>
    <n v="14000"/>
    <x v="4"/>
    <x v="2"/>
  </r>
  <r>
    <n v="401"/>
    <x v="125"/>
    <x v="3"/>
    <n v="5"/>
    <x v="1"/>
    <x v="76"/>
    <s v="Ibrahima"/>
    <s v="Barry"/>
    <x v="2"/>
    <x v="0"/>
    <x v="75"/>
    <s v="Conakry, Basse-Guinée"/>
    <n v="8000"/>
    <n v="4500"/>
    <s v="Bonne"/>
    <s v="Nourriture"/>
    <s v="Attiéké emballé 1kg"/>
    <n v="40000"/>
    <n v="22500"/>
    <n v="17500"/>
    <x v="4"/>
    <x v="4"/>
  </r>
  <r>
    <n v="402"/>
    <x v="92"/>
    <x v="3"/>
    <n v="8"/>
    <x v="3"/>
    <x v="17"/>
    <s v="Aïssatou"/>
    <s v="Traoré"/>
    <x v="1"/>
    <x v="1"/>
    <x v="17"/>
    <s v="Siguiri, Haute-Guinée"/>
    <n v="8000"/>
    <n v="4500"/>
    <s v="Bonne"/>
    <s v="Nourriture"/>
    <s v="Attiéké emballé 1kg"/>
    <n v="64000"/>
    <n v="36000"/>
    <n v="28000"/>
    <x v="5"/>
    <x v="5"/>
  </r>
  <r>
    <n v="403"/>
    <x v="235"/>
    <x v="3"/>
    <n v="9"/>
    <x v="2"/>
    <x v="18"/>
    <s v="Kadiatou"/>
    <s v="Camara"/>
    <x v="1"/>
    <x v="1"/>
    <x v="18"/>
    <s v="Siguiri, Haute-Guinée"/>
    <n v="8000"/>
    <n v="4500"/>
    <s v="Bonne"/>
    <s v="Nourriture"/>
    <s v="Attiéké emballé 1kg"/>
    <n v="72000"/>
    <n v="40500"/>
    <n v="31500"/>
    <x v="3"/>
    <x v="6"/>
  </r>
  <r>
    <n v="404"/>
    <x v="236"/>
    <x v="3"/>
    <n v="9"/>
    <x v="1"/>
    <x v="18"/>
    <s v="Kadiatou"/>
    <s v="Camara"/>
    <x v="1"/>
    <x v="1"/>
    <x v="18"/>
    <s v="Siguiri, Haute-Guinée"/>
    <n v="8000"/>
    <n v="4500"/>
    <s v="Bonne"/>
    <s v="Nourriture"/>
    <s v="Attiéké emballé 1kg"/>
    <n v="72000"/>
    <n v="40500"/>
    <n v="31500"/>
    <x v="3"/>
    <x v="3"/>
  </r>
  <r>
    <n v="405"/>
    <x v="237"/>
    <x v="3"/>
    <n v="7"/>
    <x v="1"/>
    <x v="78"/>
    <s v="Mohamed"/>
    <s v="Camara"/>
    <x v="4"/>
    <x v="1"/>
    <x v="76"/>
    <s v="Kankan, Haute-Guinée"/>
    <n v="8000"/>
    <n v="4500"/>
    <s v="Bonne"/>
    <s v="Nourriture"/>
    <s v="Attiéké emballé 1kg"/>
    <n v="56000"/>
    <n v="31500"/>
    <n v="24500"/>
    <x v="0"/>
    <x v="2"/>
  </r>
  <r>
    <n v="406"/>
    <x v="238"/>
    <x v="3"/>
    <n v="2"/>
    <x v="2"/>
    <x v="78"/>
    <s v="Mohamed"/>
    <s v="Camara"/>
    <x v="4"/>
    <x v="1"/>
    <x v="76"/>
    <s v="Kankan, Haute-Guinée"/>
    <n v="8000"/>
    <n v="4500"/>
    <s v="Bonne"/>
    <s v="Nourriture"/>
    <s v="Attiéké emballé 1kg"/>
    <n v="16000"/>
    <n v="9000"/>
    <n v="7000"/>
    <x v="5"/>
    <x v="2"/>
  </r>
  <r>
    <n v="407"/>
    <x v="72"/>
    <x v="3"/>
    <n v="4"/>
    <x v="0"/>
    <x v="19"/>
    <s v="Sékou"/>
    <s v="Kéita"/>
    <x v="4"/>
    <x v="1"/>
    <x v="19"/>
    <s v="Kankan, Haute-Guinée"/>
    <n v="8000"/>
    <n v="4500"/>
    <s v="Bonne"/>
    <s v="Nourriture"/>
    <s v="Attiéké emballé 1kg"/>
    <n v="32000"/>
    <n v="18000"/>
    <n v="14000"/>
    <x v="7"/>
    <x v="2"/>
  </r>
  <r>
    <n v="408"/>
    <x v="239"/>
    <x v="3"/>
    <n v="10"/>
    <x v="0"/>
    <x v="20"/>
    <s v="Hadja"/>
    <s v="Traoré"/>
    <x v="6"/>
    <x v="3"/>
    <x v="20"/>
    <s v="Macenta, Guinée Forestière"/>
    <n v="8000"/>
    <n v="4500"/>
    <s v="Bonne"/>
    <s v="Nourriture"/>
    <s v="Attiéké emballé 1kg"/>
    <n v="80000"/>
    <n v="45000"/>
    <n v="35000"/>
    <x v="8"/>
    <x v="2"/>
  </r>
  <r>
    <n v="409"/>
    <x v="232"/>
    <x v="3"/>
    <n v="3"/>
    <x v="0"/>
    <x v="23"/>
    <s v="Awa"/>
    <s v="Soumah"/>
    <x v="6"/>
    <x v="3"/>
    <x v="23"/>
    <s v="Macenta, Guinée Forestière"/>
    <n v="8000"/>
    <n v="4500"/>
    <s v="Bonne"/>
    <s v="Nourriture"/>
    <s v="Attiéké emballé 1kg"/>
    <n v="24000"/>
    <n v="13500"/>
    <n v="10500"/>
    <x v="3"/>
    <x v="5"/>
  </r>
  <r>
    <n v="410"/>
    <x v="240"/>
    <x v="3"/>
    <n v="3"/>
    <x v="1"/>
    <x v="96"/>
    <s v="Kadiatou"/>
    <s v="Diallo"/>
    <x v="2"/>
    <x v="0"/>
    <x v="94"/>
    <s v="Conakry, Basse-Guinée"/>
    <n v="8000"/>
    <n v="4500"/>
    <s v="Bonne"/>
    <s v="Nourriture"/>
    <s v="Attiéké emballé 1kg"/>
    <n v="24000"/>
    <n v="13500"/>
    <n v="10500"/>
    <x v="0"/>
    <x v="1"/>
  </r>
  <r>
    <n v="411"/>
    <x v="161"/>
    <x v="3"/>
    <n v="3"/>
    <x v="4"/>
    <x v="96"/>
    <s v="Kadiatou"/>
    <s v="Diallo"/>
    <x v="2"/>
    <x v="0"/>
    <x v="94"/>
    <s v="Conakry, Basse-Guinée"/>
    <n v="8000"/>
    <n v="4500"/>
    <s v="Bonne"/>
    <s v="Nourriture"/>
    <s v="Attiéké emballé 1kg"/>
    <n v="24000"/>
    <n v="13500"/>
    <n v="10500"/>
    <x v="4"/>
    <x v="3"/>
  </r>
  <r>
    <n v="412"/>
    <x v="222"/>
    <x v="3"/>
    <n v="2"/>
    <x v="1"/>
    <x v="96"/>
    <s v="Kadiatou"/>
    <s v="Diallo"/>
    <x v="2"/>
    <x v="0"/>
    <x v="94"/>
    <s v="Conakry, Basse-Guinée"/>
    <n v="8000"/>
    <n v="4500"/>
    <s v="Bonne"/>
    <s v="Nourriture"/>
    <s v="Attiéké emballé 1kg"/>
    <n v="16000"/>
    <n v="9000"/>
    <n v="7000"/>
    <x v="1"/>
    <x v="3"/>
  </r>
  <r>
    <n v="413"/>
    <x v="128"/>
    <x v="3"/>
    <n v="2"/>
    <x v="0"/>
    <x v="24"/>
    <s v="Ibrahima"/>
    <s v="Diallo"/>
    <x v="3"/>
    <x v="2"/>
    <x v="24"/>
    <s v="Labé, Moyenne-Guinée"/>
    <n v="8000"/>
    <n v="4500"/>
    <s v="Bonne"/>
    <s v="Nourriture"/>
    <s v="Attiéké emballé 1kg"/>
    <n v="16000"/>
    <n v="9000"/>
    <n v="7000"/>
    <x v="7"/>
    <x v="6"/>
  </r>
  <r>
    <n v="414"/>
    <x v="83"/>
    <x v="3"/>
    <n v="10"/>
    <x v="2"/>
    <x v="24"/>
    <s v="Ibrahima"/>
    <s v="Diallo"/>
    <x v="3"/>
    <x v="2"/>
    <x v="24"/>
    <s v="Labé, Moyenne-Guinée"/>
    <n v="8000"/>
    <n v="4500"/>
    <s v="Bonne"/>
    <s v="Nourriture"/>
    <s v="Attiéké emballé 1kg"/>
    <n v="80000"/>
    <n v="45000"/>
    <n v="35000"/>
    <x v="9"/>
    <x v="3"/>
  </r>
  <r>
    <n v="415"/>
    <x v="78"/>
    <x v="3"/>
    <n v="2"/>
    <x v="2"/>
    <x v="24"/>
    <s v="Ibrahima"/>
    <s v="Diallo"/>
    <x v="3"/>
    <x v="2"/>
    <x v="24"/>
    <s v="Labé, Moyenne-Guinée"/>
    <n v="8000"/>
    <n v="4500"/>
    <s v="Bonne"/>
    <s v="Nourriture"/>
    <s v="Attiéké emballé 1kg"/>
    <n v="16000"/>
    <n v="9000"/>
    <n v="7000"/>
    <x v="6"/>
    <x v="2"/>
  </r>
  <r>
    <n v="416"/>
    <x v="241"/>
    <x v="3"/>
    <n v="5"/>
    <x v="0"/>
    <x v="26"/>
    <s v="Mariama"/>
    <s v="Kéita"/>
    <x v="2"/>
    <x v="0"/>
    <x v="26"/>
    <s v="Conakry, Basse-Guinée"/>
    <n v="8000"/>
    <n v="4500"/>
    <s v="Bonne"/>
    <s v="Nourriture"/>
    <s v="Attiéké emballé 1kg"/>
    <n v="40000"/>
    <n v="22500"/>
    <n v="17500"/>
    <x v="5"/>
    <x v="3"/>
  </r>
  <r>
    <n v="417"/>
    <x v="216"/>
    <x v="3"/>
    <n v="6"/>
    <x v="3"/>
    <x v="26"/>
    <s v="Mariama"/>
    <s v="Kéita"/>
    <x v="2"/>
    <x v="0"/>
    <x v="26"/>
    <s v="Conakry, Basse-Guinée"/>
    <n v="8000"/>
    <n v="4500"/>
    <s v="Bonne"/>
    <s v="Nourriture"/>
    <s v="Attiéké emballé 1kg"/>
    <n v="48000"/>
    <n v="27000"/>
    <n v="21000"/>
    <x v="9"/>
    <x v="5"/>
  </r>
  <r>
    <n v="418"/>
    <x v="242"/>
    <x v="3"/>
    <n v="2"/>
    <x v="4"/>
    <x v="79"/>
    <s v="Hadja"/>
    <s v="Camara"/>
    <x v="6"/>
    <x v="3"/>
    <x v="77"/>
    <s v="Macenta, Guinée Forestière"/>
    <n v="8000"/>
    <n v="4500"/>
    <s v="Bonne"/>
    <s v="Nourriture"/>
    <s v="Attiéké emballé 1kg"/>
    <n v="16000"/>
    <n v="9000"/>
    <n v="7000"/>
    <x v="2"/>
    <x v="0"/>
  </r>
  <r>
    <n v="419"/>
    <x v="85"/>
    <x v="3"/>
    <n v="7"/>
    <x v="3"/>
    <x v="29"/>
    <s v="Moussa"/>
    <s v="Camara"/>
    <x v="7"/>
    <x v="3"/>
    <x v="29"/>
    <s v="Nzérékoré, Guinée Forestière"/>
    <n v="8000"/>
    <n v="4500"/>
    <s v="Bonne"/>
    <s v="Nourriture"/>
    <s v="Attiéké emballé 1kg"/>
    <n v="56000"/>
    <n v="31500"/>
    <n v="24500"/>
    <x v="11"/>
    <x v="1"/>
  </r>
  <r>
    <n v="420"/>
    <x v="243"/>
    <x v="3"/>
    <n v="8"/>
    <x v="4"/>
    <x v="29"/>
    <s v="Moussa"/>
    <s v="Camara"/>
    <x v="7"/>
    <x v="3"/>
    <x v="29"/>
    <s v="Nzérékoré, Guinée Forestière"/>
    <n v="8000"/>
    <n v="4500"/>
    <s v="Bonne"/>
    <s v="Nourriture"/>
    <s v="Attiéké emballé 1kg"/>
    <n v="64000"/>
    <n v="36000"/>
    <n v="28000"/>
    <x v="10"/>
    <x v="6"/>
  </r>
  <r>
    <n v="421"/>
    <x v="244"/>
    <x v="3"/>
    <n v="5"/>
    <x v="3"/>
    <x v="30"/>
    <s v="Sidiki"/>
    <s v="Kamara"/>
    <x v="2"/>
    <x v="0"/>
    <x v="30"/>
    <s v="Conakry, Basse-Guinée"/>
    <n v="8000"/>
    <n v="4500"/>
    <s v="Bonne"/>
    <s v="Nourriture"/>
    <s v="Attiéké emballé 1kg"/>
    <n v="40000"/>
    <n v="22500"/>
    <n v="17500"/>
    <x v="2"/>
    <x v="2"/>
  </r>
  <r>
    <n v="422"/>
    <x v="245"/>
    <x v="3"/>
    <n v="4"/>
    <x v="0"/>
    <x v="30"/>
    <s v="Sidiki"/>
    <s v="Kamara"/>
    <x v="2"/>
    <x v="0"/>
    <x v="30"/>
    <s v="Conakry, Basse-Guinée"/>
    <n v="8000"/>
    <n v="4500"/>
    <s v="Bonne"/>
    <s v="Nourriture"/>
    <s v="Attiéké emballé 1kg"/>
    <n v="32000"/>
    <n v="18000"/>
    <n v="14000"/>
    <x v="10"/>
    <x v="5"/>
  </r>
  <r>
    <n v="423"/>
    <x v="49"/>
    <x v="3"/>
    <n v="4"/>
    <x v="2"/>
    <x v="31"/>
    <s v="Aïssatou"/>
    <s v="Sow"/>
    <x v="2"/>
    <x v="0"/>
    <x v="31"/>
    <s v="Conakry, Basse-Guinée"/>
    <n v="8000"/>
    <n v="4500"/>
    <s v="Bonne"/>
    <s v="Nourriture"/>
    <s v="Attiéké emballé 1kg"/>
    <n v="32000"/>
    <n v="18000"/>
    <n v="14000"/>
    <x v="3"/>
    <x v="1"/>
  </r>
  <r>
    <n v="424"/>
    <x v="210"/>
    <x v="3"/>
    <n v="8"/>
    <x v="4"/>
    <x v="32"/>
    <s v="Alpha"/>
    <s v="Kamara"/>
    <x v="5"/>
    <x v="2"/>
    <x v="32"/>
    <s v="Mamou, Moyenne-Guinée"/>
    <n v="8000"/>
    <n v="4500"/>
    <s v="Bonne"/>
    <s v="Nourriture"/>
    <s v="Attiéké emballé 1kg"/>
    <n v="64000"/>
    <n v="36000"/>
    <n v="28000"/>
    <x v="6"/>
    <x v="2"/>
  </r>
  <r>
    <n v="425"/>
    <x v="119"/>
    <x v="3"/>
    <n v="1"/>
    <x v="2"/>
    <x v="36"/>
    <s v="Fodé"/>
    <s v="Diallo"/>
    <x v="1"/>
    <x v="1"/>
    <x v="36"/>
    <s v="Siguiri, Haute-Guinée"/>
    <n v="8000"/>
    <n v="4500"/>
    <s v="Bonne"/>
    <s v="Nourriture"/>
    <s v="Attiéké emballé 1kg"/>
    <n v="8000"/>
    <n v="4500"/>
    <n v="3500"/>
    <x v="0"/>
    <x v="4"/>
  </r>
  <r>
    <n v="426"/>
    <x v="246"/>
    <x v="3"/>
    <n v="8"/>
    <x v="0"/>
    <x v="36"/>
    <s v="Fodé"/>
    <s v="Diallo"/>
    <x v="1"/>
    <x v="1"/>
    <x v="36"/>
    <s v="Siguiri, Haute-Guinée"/>
    <n v="8000"/>
    <n v="4500"/>
    <s v="Bonne"/>
    <s v="Nourriture"/>
    <s v="Attiéké emballé 1kg"/>
    <n v="64000"/>
    <n v="36000"/>
    <n v="28000"/>
    <x v="4"/>
    <x v="6"/>
  </r>
  <r>
    <n v="427"/>
    <x v="247"/>
    <x v="3"/>
    <n v="6"/>
    <x v="0"/>
    <x v="36"/>
    <s v="Fodé"/>
    <s v="Diallo"/>
    <x v="1"/>
    <x v="1"/>
    <x v="36"/>
    <s v="Siguiri, Haute-Guinée"/>
    <n v="8000"/>
    <n v="4500"/>
    <s v="Bonne"/>
    <s v="Nourriture"/>
    <s v="Attiéké emballé 1kg"/>
    <n v="48000"/>
    <n v="27000"/>
    <n v="21000"/>
    <x v="1"/>
    <x v="0"/>
  </r>
  <r>
    <n v="428"/>
    <x v="123"/>
    <x v="3"/>
    <n v="2"/>
    <x v="2"/>
    <x v="37"/>
    <s v="Moussa"/>
    <s v="Traoré"/>
    <x v="0"/>
    <x v="0"/>
    <x v="37"/>
    <s v="Kindia, Basse-Guinée"/>
    <n v="8000"/>
    <n v="4500"/>
    <s v="Bonne"/>
    <s v="Nourriture"/>
    <s v="Attiéké emballé 1kg"/>
    <n v="16000"/>
    <n v="9000"/>
    <n v="7000"/>
    <x v="4"/>
    <x v="5"/>
  </r>
  <r>
    <n v="429"/>
    <x v="72"/>
    <x v="3"/>
    <n v="1"/>
    <x v="1"/>
    <x v="38"/>
    <s v="Fodé"/>
    <s v="Kéita"/>
    <x v="1"/>
    <x v="1"/>
    <x v="38"/>
    <s v="Siguiri, Haute-Guinée"/>
    <n v="8000"/>
    <n v="4500"/>
    <s v="Bonne"/>
    <s v="Nourriture"/>
    <s v="Attiéké emballé 1kg"/>
    <n v="8000"/>
    <n v="4500"/>
    <n v="3500"/>
    <x v="7"/>
    <x v="2"/>
  </r>
  <r>
    <n v="430"/>
    <x v="248"/>
    <x v="3"/>
    <n v="1"/>
    <x v="4"/>
    <x v="38"/>
    <s v="Fodé"/>
    <s v="Kéita"/>
    <x v="1"/>
    <x v="1"/>
    <x v="38"/>
    <s v="Siguiri, Haute-Guinée"/>
    <n v="8000"/>
    <n v="4500"/>
    <s v="Bonne"/>
    <s v="Nourriture"/>
    <s v="Attiéké emballé 1kg"/>
    <n v="8000"/>
    <n v="4500"/>
    <n v="3500"/>
    <x v="9"/>
    <x v="4"/>
  </r>
  <r>
    <n v="431"/>
    <x v="111"/>
    <x v="3"/>
    <n v="3"/>
    <x v="0"/>
    <x v="38"/>
    <s v="Fodé"/>
    <s v="Kéita"/>
    <x v="1"/>
    <x v="1"/>
    <x v="38"/>
    <s v="Siguiri, Haute-Guinée"/>
    <n v="8000"/>
    <n v="4500"/>
    <s v="Bonne"/>
    <s v="Nourriture"/>
    <s v="Attiéké emballé 1kg"/>
    <n v="24000"/>
    <n v="13500"/>
    <n v="10500"/>
    <x v="4"/>
    <x v="1"/>
  </r>
  <r>
    <n v="432"/>
    <x v="92"/>
    <x v="3"/>
    <n v="4"/>
    <x v="3"/>
    <x v="40"/>
    <s v="Maimouna"/>
    <s v="Sow"/>
    <x v="3"/>
    <x v="2"/>
    <x v="40"/>
    <s v="Labé, Moyenne-Guinée"/>
    <n v="8000"/>
    <n v="4500"/>
    <s v="Bonne"/>
    <s v="Nourriture"/>
    <s v="Attiéké emballé 1kg"/>
    <n v="32000"/>
    <n v="18000"/>
    <n v="14000"/>
    <x v="5"/>
    <x v="5"/>
  </r>
  <r>
    <n v="433"/>
    <x v="92"/>
    <x v="3"/>
    <n v="2"/>
    <x v="0"/>
    <x v="42"/>
    <s v="Mohamed"/>
    <s v="Touré"/>
    <x v="0"/>
    <x v="0"/>
    <x v="42"/>
    <s v="Kindia, Basse-Guinée"/>
    <n v="8000"/>
    <n v="4500"/>
    <s v="Bonne"/>
    <s v="Nourriture"/>
    <s v="Attiéké emballé 1kg"/>
    <n v="16000"/>
    <n v="9000"/>
    <n v="7000"/>
    <x v="5"/>
    <x v="5"/>
  </r>
  <r>
    <n v="434"/>
    <x v="249"/>
    <x v="3"/>
    <n v="4"/>
    <x v="0"/>
    <x v="42"/>
    <s v="Mohamed"/>
    <s v="Touré"/>
    <x v="0"/>
    <x v="0"/>
    <x v="42"/>
    <s v="Kindia, Basse-Guinée"/>
    <n v="8000"/>
    <n v="4500"/>
    <s v="Bonne"/>
    <s v="Nourriture"/>
    <s v="Attiéké emballé 1kg"/>
    <n v="32000"/>
    <n v="18000"/>
    <n v="14000"/>
    <x v="5"/>
    <x v="5"/>
  </r>
  <r>
    <n v="435"/>
    <x v="1"/>
    <x v="3"/>
    <n v="4"/>
    <x v="0"/>
    <x v="42"/>
    <s v="Mohamed"/>
    <s v="Touré"/>
    <x v="0"/>
    <x v="0"/>
    <x v="42"/>
    <s v="Kindia, Basse-Guinée"/>
    <n v="8000"/>
    <n v="4500"/>
    <s v="Bonne"/>
    <s v="Nourriture"/>
    <s v="Attiéké emballé 1kg"/>
    <n v="32000"/>
    <n v="18000"/>
    <n v="14000"/>
    <x v="1"/>
    <x v="1"/>
  </r>
  <r>
    <n v="436"/>
    <x v="250"/>
    <x v="3"/>
    <n v="5"/>
    <x v="0"/>
    <x v="46"/>
    <s v="Aicha"/>
    <s v="Sylla"/>
    <x v="3"/>
    <x v="2"/>
    <x v="46"/>
    <s v="Labé, Moyenne-Guinée"/>
    <n v="8000"/>
    <n v="4500"/>
    <s v="Bonne"/>
    <s v="Nourriture"/>
    <s v="Attiéké emballé 1kg"/>
    <n v="40000"/>
    <n v="22500"/>
    <n v="17500"/>
    <x v="6"/>
    <x v="0"/>
  </r>
  <r>
    <n v="437"/>
    <x v="238"/>
    <x v="3"/>
    <n v="1"/>
    <x v="1"/>
    <x v="46"/>
    <s v="Aicha"/>
    <s v="Sylla"/>
    <x v="3"/>
    <x v="2"/>
    <x v="46"/>
    <s v="Labé, Moyenne-Guinée"/>
    <n v="8000"/>
    <n v="4500"/>
    <s v="Bonne"/>
    <s v="Nourriture"/>
    <s v="Attiéké emballé 1kg"/>
    <n v="8000"/>
    <n v="4500"/>
    <n v="3500"/>
    <x v="5"/>
    <x v="2"/>
  </r>
  <r>
    <n v="438"/>
    <x v="178"/>
    <x v="3"/>
    <n v="3"/>
    <x v="2"/>
    <x v="47"/>
    <s v="Saidou"/>
    <s v="Konaté"/>
    <x v="7"/>
    <x v="3"/>
    <x v="47"/>
    <s v="Nzérékoré, Guinée Forestière"/>
    <n v="8000"/>
    <n v="4500"/>
    <s v="Bonne"/>
    <s v="Nourriture"/>
    <s v="Attiéké emballé 1kg"/>
    <n v="24000"/>
    <n v="13500"/>
    <n v="10500"/>
    <x v="10"/>
    <x v="0"/>
  </r>
  <r>
    <n v="439"/>
    <x v="101"/>
    <x v="3"/>
    <n v="9"/>
    <x v="0"/>
    <x v="48"/>
    <s v="Fatou"/>
    <s v="Kéita"/>
    <x v="1"/>
    <x v="1"/>
    <x v="48"/>
    <s v="Siguiri, Haute-Guinée"/>
    <n v="8000"/>
    <n v="4500"/>
    <s v="Bonne"/>
    <s v="Nourriture"/>
    <s v="Attiéké emballé 1kg"/>
    <n v="72000"/>
    <n v="40500"/>
    <n v="31500"/>
    <x v="8"/>
    <x v="1"/>
  </r>
  <r>
    <n v="440"/>
    <x v="251"/>
    <x v="3"/>
    <n v="10"/>
    <x v="3"/>
    <x v="48"/>
    <s v="Fatou"/>
    <s v="Kéita"/>
    <x v="1"/>
    <x v="1"/>
    <x v="48"/>
    <s v="Siguiri, Haute-Guinée"/>
    <n v="8000"/>
    <n v="4500"/>
    <s v="Bonne"/>
    <s v="Nourriture"/>
    <s v="Attiéké emballé 1kg"/>
    <n v="80000"/>
    <n v="45000"/>
    <n v="35000"/>
    <x v="4"/>
    <x v="5"/>
  </r>
  <r>
    <n v="441"/>
    <x v="252"/>
    <x v="3"/>
    <n v="8"/>
    <x v="0"/>
    <x v="48"/>
    <s v="Fatou"/>
    <s v="Kéita"/>
    <x v="1"/>
    <x v="1"/>
    <x v="48"/>
    <s v="Siguiri, Haute-Guinée"/>
    <n v="8000"/>
    <n v="4500"/>
    <s v="Bonne"/>
    <s v="Nourriture"/>
    <s v="Attiéké emballé 1kg"/>
    <n v="64000"/>
    <n v="36000"/>
    <n v="28000"/>
    <x v="7"/>
    <x v="2"/>
  </r>
  <r>
    <n v="442"/>
    <x v="208"/>
    <x v="3"/>
    <n v="9"/>
    <x v="4"/>
    <x v="50"/>
    <s v="Mahawa"/>
    <s v="Bah"/>
    <x v="3"/>
    <x v="2"/>
    <x v="50"/>
    <s v="Labé, Moyenne-Guinée"/>
    <n v="8000"/>
    <n v="4500"/>
    <s v="Bonne"/>
    <s v="Nourriture"/>
    <s v="Attiéké emballé 1kg"/>
    <n v="72000"/>
    <n v="40500"/>
    <n v="31500"/>
    <x v="11"/>
    <x v="2"/>
  </r>
  <r>
    <n v="443"/>
    <x v="78"/>
    <x v="3"/>
    <n v="3"/>
    <x v="4"/>
    <x v="50"/>
    <s v="Mahawa"/>
    <s v="Bah"/>
    <x v="3"/>
    <x v="2"/>
    <x v="50"/>
    <s v="Labé, Moyenne-Guinée"/>
    <n v="8000"/>
    <n v="4500"/>
    <s v="Bonne"/>
    <s v="Nourriture"/>
    <s v="Attiéké emballé 1kg"/>
    <n v="24000"/>
    <n v="13500"/>
    <n v="10500"/>
    <x v="6"/>
    <x v="2"/>
  </r>
  <r>
    <n v="444"/>
    <x v="72"/>
    <x v="3"/>
    <n v="9"/>
    <x v="4"/>
    <x v="51"/>
    <s v="Ousmane"/>
    <s v="Traoré"/>
    <x v="2"/>
    <x v="0"/>
    <x v="51"/>
    <s v="Conakry, Basse-Guinée"/>
    <n v="8000"/>
    <n v="4500"/>
    <s v="Bonne"/>
    <s v="Nourriture"/>
    <s v="Attiéké emballé 1kg"/>
    <n v="72000"/>
    <n v="40500"/>
    <n v="31500"/>
    <x v="7"/>
    <x v="2"/>
  </r>
  <r>
    <n v="445"/>
    <x v="103"/>
    <x v="3"/>
    <n v="5"/>
    <x v="0"/>
    <x v="51"/>
    <s v="Ousmane"/>
    <s v="Traoré"/>
    <x v="2"/>
    <x v="0"/>
    <x v="51"/>
    <s v="Conakry, Basse-Guinée"/>
    <n v="8000"/>
    <n v="4500"/>
    <s v="Bonne"/>
    <s v="Nourriture"/>
    <s v="Attiéké emballé 1kg"/>
    <n v="40000"/>
    <n v="22500"/>
    <n v="17500"/>
    <x v="10"/>
    <x v="6"/>
  </r>
  <r>
    <n v="446"/>
    <x v="253"/>
    <x v="3"/>
    <n v="4"/>
    <x v="3"/>
    <x v="52"/>
    <s v="Mamadou"/>
    <s v="Diallo"/>
    <x v="2"/>
    <x v="0"/>
    <x v="10"/>
    <s v="Conakry, Basse-Guinée"/>
    <n v="8000"/>
    <n v="4500"/>
    <s v="Bonne"/>
    <s v="Nourriture"/>
    <s v="Attiéké emballé 1kg"/>
    <n v="32000"/>
    <n v="18000"/>
    <n v="14000"/>
    <x v="8"/>
    <x v="3"/>
  </r>
  <r>
    <n v="447"/>
    <x v="84"/>
    <x v="3"/>
    <n v="8"/>
    <x v="1"/>
    <x v="53"/>
    <s v="Salimatou"/>
    <s v="Kamara"/>
    <x v="0"/>
    <x v="0"/>
    <x v="52"/>
    <s v="Kindia, Basse-Guinée"/>
    <n v="8000"/>
    <n v="4500"/>
    <s v="Bonne"/>
    <s v="Nourriture"/>
    <s v="Attiéké emballé 1kg"/>
    <n v="64000"/>
    <n v="36000"/>
    <n v="28000"/>
    <x v="5"/>
    <x v="1"/>
  </r>
  <r>
    <n v="448"/>
    <x v="254"/>
    <x v="3"/>
    <n v="4"/>
    <x v="1"/>
    <x v="54"/>
    <s v="Fodé"/>
    <s v="Doumbouya"/>
    <x v="2"/>
    <x v="0"/>
    <x v="53"/>
    <s v="Conakry, Basse-Guinée"/>
    <n v="8000"/>
    <n v="4500"/>
    <s v="Bonne"/>
    <s v="Nourriture"/>
    <s v="Attiéké emballé 1kg"/>
    <n v="32000"/>
    <n v="18000"/>
    <n v="14000"/>
    <x v="1"/>
    <x v="2"/>
  </r>
  <r>
    <n v="449"/>
    <x v="181"/>
    <x v="3"/>
    <n v="1"/>
    <x v="2"/>
    <x v="55"/>
    <s v="Boubacar"/>
    <s v="Diallo"/>
    <x v="4"/>
    <x v="1"/>
    <x v="54"/>
    <s v="Kankan, Haute-Guinée"/>
    <n v="8000"/>
    <n v="4500"/>
    <s v="Bonne"/>
    <s v="Nourriture"/>
    <s v="Attiéké emballé 1kg"/>
    <n v="8000"/>
    <n v="4500"/>
    <n v="3500"/>
    <x v="2"/>
    <x v="2"/>
  </r>
  <r>
    <n v="450"/>
    <x v="122"/>
    <x v="3"/>
    <n v="4"/>
    <x v="0"/>
    <x v="55"/>
    <s v="Boubacar"/>
    <s v="Diallo"/>
    <x v="4"/>
    <x v="1"/>
    <x v="54"/>
    <s v="Kankan, Haute-Guinée"/>
    <n v="8000"/>
    <n v="4500"/>
    <s v="Bonne"/>
    <s v="Nourriture"/>
    <s v="Attiéké emballé 1kg"/>
    <n v="32000"/>
    <n v="18000"/>
    <n v="14000"/>
    <x v="7"/>
    <x v="2"/>
  </r>
  <r>
    <n v="451"/>
    <x v="22"/>
    <x v="3"/>
    <n v="2"/>
    <x v="1"/>
    <x v="99"/>
    <s v="Alhassane"/>
    <s v="Diallo"/>
    <x v="2"/>
    <x v="0"/>
    <x v="97"/>
    <s v="Conakry, Basse-Guinée"/>
    <n v="8000"/>
    <n v="4500"/>
    <s v="Bonne"/>
    <s v="Nourriture"/>
    <s v="Attiéké emballé 1kg"/>
    <n v="16000"/>
    <n v="9000"/>
    <n v="7000"/>
    <x v="3"/>
    <x v="2"/>
  </r>
  <r>
    <n v="452"/>
    <x v="255"/>
    <x v="3"/>
    <n v="7"/>
    <x v="2"/>
    <x v="99"/>
    <s v="Alhassane"/>
    <s v="Diallo"/>
    <x v="2"/>
    <x v="0"/>
    <x v="97"/>
    <s v="Conakry, Basse-Guinée"/>
    <n v="8000"/>
    <n v="4500"/>
    <s v="Bonne"/>
    <s v="Nourriture"/>
    <s v="Attiéké emballé 1kg"/>
    <n v="56000"/>
    <n v="31500"/>
    <n v="24500"/>
    <x v="3"/>
    <x v="6"/>
  </r>
  <r>
    <n v="453"/>
    <x v="256"/>
    <x v="3"/>
    <n v="1"/>
    <x v="4"/>
    <x v="56"/>
    <s v="Fanta"/>
    <s v="Traoré"/>
    <x v="3"/>
    <x v="2"/>
    <x v="55"/>
    <s v="Labé, Moyenne-Guinée"/>
    <n v="8000"/>
    <n v="4500"/>
    <s v="Bonne"/>
    <s v="Nourriture"/>
    <s v="Attiéké emballé 1kg"/>
    <n v="8000"/>
    <n v="4500"/>
    <n v="3500"/>
    <x v="6"/>
    <x v="5"/>
  </r>
  <r>
    <n v="454"/>
    <x v="108"/>
    <x v="3"/>
    <n v="9"/>
    <x v="3"/>
    <x v="56"/>
    <s v="Fanta"/>
    <s v="Traoré"/>
    <x v="3"/>
    <x v="2"/>
    <x v="55"/>
    <s v="Labé, Moyenne-Guinée"/>
    <n v="8000"/>
    <n v="4500"/>
    <s v="Bonne"/>
    <s v="Nourriture"/>
    <s v="Attiéké emballé 1kg"/>
    <n v="72000"/>
    <n v="40500"/>
    <n v="31500"/>
    <x v="3"/>
    <x v="6"/>
  </r>
  <r>
    <n v="455"/>
    <x v="176"/>
    <x v="3"/>
    <n v="7"/>
    <x v="1"/>
    <x v="56"/>
    <s v="Fanta"/>
    <s v="Traoré"/>
    <x v="3"/>
    <x v="2"/>
    <x v="55"/>
    <s v="Labé, Moyenne-Guinée"/>
    <n v="8000"/>
    <n v="4500"/>
    <s v="Bonne"/>
    <s v="Nourriture"/>
    <s v="Attiéké emballé 1kg"/>
    <n v="56000"/>
    <n v="31500"/>
    <n v="24500"/>
    <x v="5"/>
    <x v="0"/>
  </r>
  <r>
    <n v="456"/>
    <x v="257"/>
    <x v="3"/>
    <n v="7"/>
    <x v="1"/>
    <x v="82"/>
    <s v="Binta"/>
    <s v="Soumah"/>
    <x v="0"/>
    <x v="0"/>
    <x v="80"/>
    <s v="Kindia, Basse-Guinée"/>
    <n v="8000"/>
    <n v="4500"/>
    <s v="Bonne"/>
    <s v="Nourriture"/>
    <s v="Attiéké emballé 1kg"/>
    <n v="56000"/>
    <n v="31500"/>
    <n v="24500"/>
    <x v="10"/>
    <x v="3"/>
  </r>
  <r>
    <n v="457"/>
    <x v="258"/>
    <x v="3"/>
    <n v="5"/>
    <x v="4"/>
    <x v="83"/>
    <s v="Oumar"/>
    <s v="Sow"/>
    <x v="4"/>
    <x v="1"/>
    <x v="81"/>
    <s v="Kankan, Haute-Guinée"/>
    <n v="8000"/>
    <n v="4500"/>
    <s v="Bonne"/>
    <s v="Nourriture"/>
    <s v="Attiéké emballé 1kg"/>
    <n v="40000"/>
    <n v="22500"/>
    <n v="17500"/>
    <x v="5"/>
    <x v="0"/>
  </r>
  <r>
    <n v="458"/>
    <x v="72"/>
    <x v="3"/>
    <n v="2"/>
    <x v="3"/>
    <x v="84"/>
    <s v="Abdoulaye"/>
    <s v="Traoré"/>
    <x v="7"/>
    <x v="3"/>
    <x v="82"/>
    <s v="Nzérékoré, Guinée Forestière"/>
    <n v="8000"/>
    <n v="4500"/>
    <s v="Bonne"/>
    <s v="Nourriture"/>
    <s v="Attiéké emballé 1kg"/>
    <n v="16000"/>
    <n v="9000"/>
    <n v="7000"/>
    <x v="7"/>
    <x v="2"/>
  </r>
  <r>
    <n v="459"/>
    <x v="1"/>
    <x v="3"/>
    <n v="10"/>
    <x v="0"/>
    <x v="84"/>
    <s v="Abdoulaye"/>
    <s v="Traoré"/>
    <x v="7"/>
    <x v="3"/>
    <x v="82"/>
    <s v="Nzérékoré, Guinée Forestière"/>
    <n v="8000"/>
    <n v="4500"/>
    <s v="Bonne"/>
    <s v="Nourriture"/>
    <s v="Attiéké emballé 1kg"/>
    <n v="80000"/>
    <n v="45000"/>
    <n v="35000"/>
    <x v="1"/>
    <x v="1"/>
  </r>
  <r>
    <n v="460"/>
    <x v="51"/>
    <x v="3"/>
    <n v="8"/>
    <x v="3"/>
    <x v="57"/>
    <s v="Moussa"/>
    <s v="Diallo"/>
    <x v="7"/>
    <x v="3"/>
    <x v="56"/>
    <s v="Nzérékoré, Guinée Forestière"/>
    <n v="8000"/>
    <n v="4500"/>
    <s v="Bonne"/>
    <s v="Nourriture"/>
    <s v="Attiéké emballé 1kg"/>
    <n v="64000"/>
    <n v="36000"/>
    <n v="28000"/>
    <x v="10"/>
    <x v="3"/>
  </r>
  <r>
    <n v="461"/>
    <x v="246"/>
    <x v="3"/>
    <n v="9"/>
    <x v="4"/>
    <x v="57"/>
    <s v="Moussa"/>
    <s v="Diallo"/>
    <x v="7"/>
    <x v="3"/>
    <x v="56"/>
    <s v="Nzérékoré, Guinée Forestière"/>
    <n v="8000"/>
    <n v="4500"/>
    <s v="Bonne"/>
    <s v="Nourriture"/>
    <s v="Attiéké emballé 1kg"/>
    <n v="72000"/>
    <n v="40500"/>
    <n v="31500"/>
    <x v="4"/>
    <x v="6"/>
  </r>
  <r>
    <n v="462"/>
    <x v="259"/>
    <x v="3"/>
    <n v="6"/>
    <x v="1"/>
    <x v="58"/>
    <s v="Mamady"/>
    <s v="Kanté"/>
    <x v="2"/>
    <x v="0"/>
    <x v="57"/>
    <s v="Conakry, Basse-Guinée"/>
    <n v="8000"/>
    <n v="4500"/>
    <s v="Bonne"/>
    <s v="Nourriture"/>
    <s v="Attiéké emballé 1kg"/>
    <n v="48000"/>
    <n v="27000"/>
    <n v="21000"/>
    <x v="10"/>
    <x v="0"/>
  </r>
  <r>
    <n v="463"/>
    <x v="221"/>
    <x v="3"/>
    <n v="1"/>
    <x v="2"/>
    <x v="59"/>
    <s v="Mamady"/>
    <s v="Doumbouya"/>
    <x v="0"/>
    <x v="0"/>
    <x v="58"/>
    <s v="Kindia, Basse-Guinée"/>
    <n v="8000"/>
    <n v="4500"/>
    <s v="Bonne"/>
    <s v="Nourriture"/>
    <s v="Attiéké emballé 1kg"/>
    <n v="8000"/>
    <n v="4500"/>
    <n v="3500"/>
    <x v="1"/>
    <x v="4"/>
  </r>
  <r>
    <n v="464"/>
    <x v="181"/>
    <x v="3"/>
    <n v="1"/>
    <x v="2"/>
    <x v="59"/>
    <s v="Mamady"/>
    <s v="Doumbouya"/>
    <x v="0"/>
    <x v="0"/>
    <x v="58"/>
    <s v="Kindia, Basse-Guinée"/>
    <n v="8000"/>
    <n v="4500"/>
    <s v="Bonne"/>
    <s v="Nourriture"/>
    <s v="Attiéké emballé 1kg"/>
    <n v="8000"/>
    <n v="4500"/>
    <n v="3500"/>
    <x v="2"/>
    <x v="2"/>
  </r>
  <r>
    <n v="465"/>
    <x v="71"/>
    <x v="3"/>
    <n v="5"/>
    <x v="3"/>
    <x v="60"/>
    <s v="Mahawa"/>
    <s v="Sylla"/>
    <x v="5"/>
    <x v="2"/>
    <x v="59"/>
    <s v="Mamou, Moyenne-Guinée"/>
    <n v="8000"/>
    <n v="4500"/>
    <s v="Bonne"/>
    <s v="Nourriture"/>
    <s v="Attiéké emballé 1kg"/>
    <n v="40000"/>
    <n v="22500"/>
    <n v="17500"/>
    <x v="0"/>
    <x v="2"/>
  </r>
  <r>
    <n v="466"/>
    <x v="77"/>
    <x v="3"/>
    <n v="1"/>
    <x v="2"/>
    <x v="97"/>
    <s v="Alhassane"/>
    <s v="Bah"/>
    <x v="2"/>
    <x v="0"/>
    <x v="95"/>
    <s v="Conakry, Basse-Guinée"/>
    <n v="8000"/>
    <n v="4500"/>
    <s v="Bonne"/>
    <s v="Nourriture"/>
    <s v="Attiéké emballé 1kg"/>
    <n v="8000"/>
    <n v="4500"/>
    <n v="3500"/>
    <x v="7"/>
    <x v="1"/>
  </r>
  <r>
    <n v="467"/>
    <x v="25"/>
    <x v="3"/>
    <n v="4"/>
    <x v="0"/>
    <x v="97"/>
    <s v="Alhassane"/>
    <s v="Bah"/>
    <x v="2"/>
    <x v="0"/>
    <x v="95"/>
    <s v="Conakry, Basse-Guinée"/>
    <n v="8000"/>
    <n v="4500"/>
    <s v="Bonne"/>
    <s v="Nourriture"/>
    <s v="Attiéké emballé 1kg"/>
    <n v="32000"/>
    <n v="18000"/>
    <n v="14000"/>
    <x v="7"/>
    <x v="0"/>
  </r>
  <r>
    <n v="468"/>
    <x v="160"/>
    <x v="3"/>
    <n v="4"/>
    <x v="2"/>
    <x v="61"/>
    <s v="Maimouna"/>
    <s v="Camara"/>
    <x v="5"/>
    <x v="2"/>
    <x v="60"/>
    <s v="Mamou, Moyenne-Guinée"/>
    <n v="8000"/>
    <n v="4500"/>
    <s v="Bonne"/>
    <s v="Nourriture"/>
    <s v="Attiéké emballé 1kg"/>
    <n v="32000"/>
    <n v="18000"/>
    <n v="14000"/>
    <x v="1"/>
    <x v="1"/>
  </r>
  <r>
    <n v="469"/>
    <x v="209"/>
    <x v="3"/>
    <n v="5"/>
    <x v="3"/>
    <x v="62"/>
    <s v="Abdoulaye"/>
    <s v="Bah"/>
    <x v="7"/>
    <x v="3"/>
    <x v="61"/>
    <s v="Nzérékoré, Guinée Forestière"/>
    <n v="8000"/>
    <n v="4500"/>
    <s v="Bonne"/>
    <s v="Nourriture"/>
    <s v="Attiéké emballé 1kg"/>
    <n v="40000"/>
    <n v="22500"/>
    <n v="17500"/>
    <x v="8"/>
    <x v="3"/>
  </r>
  <r>
    <n v="470"/>
    <x v="167"/>
    <x v="3"/>
    <n v="1"/>
    <x v="0"/>
    <x v="89"/>
    <s v="Fatou"/>
    <s v="Diallo"/>
    <x v="5"/>
    <x v="2"/>
    <x v="87"/>
    <s v="Mamou, Moyenne-Guinée"/>
    <n v="8000"/>
    <n v="4500"/>
    <s v="Bonne"/>
    <s v="Nourriture"/>
    <s v="Attiéké emballé 1kg"/>
    <n v="8000"/>
    <n v="4500"/>
    <n v="3500"/>
    <x v="3"/>
    <x v="5"/>
  </r>
  <r>
    <n v="471"/>
    <x v="260"/>
    <x v="3"/>
    <n v="6"/>
    <x v="0"/>
    <x v="89"/>
    <s v="Fatou"/>
    <s v="Diallo"/>
    <x v="5"/>
    <x v="2"/>
    <x v="87"/>
    <s v="Mamou, Moyenne-Guinée"/>
    <n v="8000"/>
    <n v="4500"/>
    <s v="Bonne"/>
    <s v="Nourriture"/>
    <s v="Attiéké emballé 1kg"/>
    <n v="48000"/>
    <n v="27000"/>
    <n v="21000"/>
    <x v="8"/>
    <x v="3"/>
  </r>
  <r>
    <n v="472"/>
    <x v="202"/>
    <x v="3"/>
    <n v="4"/>
    <x v="3"/>
    <x v="65"/>
    <s v="Binta"/>
    <s v="Doumbouya"/>
    <x v="2"/>
    <x v="0"/>
    <x v="64"/>
    <s v="Conakry, Basse-Guinée"/>
    <n v="8000"/>
    <n v="4500"/>
    <s v="Bonne"/>
    <s v="Nourriture"/>
    <s v="Attiéké emballé 1kg"/>
    <n v="32000"/>
    <n v="18000"/>
    <n v="14000"/>
    <x v="10"/>
    <x v="5"/>
  </r>
  <r>
    <n v="473"/>
    <x v="117"/>
    <x v="3"/>
    <n v="4"/>
    <x v="2"/>
    <x v="90"/>
    <s v="Saidou"/>
    <s v="Baldé"/>
    <x v="2"/>
    <x v="0"/>
    <x v="88"/>
    <s v="Conakry, Basse-Guinée"/>
    <n v="8000"/>
    <n v="4500"/>
    <s v="Bonne"/>
    <s v="Nourriture"/>
    <s v="Attiéké emballé 1kg"/>
    <n v="32000"/>
    <n v="18000"/>
    <n v="14000"/>
    <x v="11"/>
    <x v="2"/>
  </r>
  <r>
    <n v="474"/>
    <x v="184"/>
    <x v="3"/>
    <n v="7"/>
    <x v="2"/>
    <x v="90"/>
    <s v="Saidou"/>
    <s v="Baldé"/>
    <x v="2"/>
    <x v="0"/>
    <x v="88"/>
    <s v="Conakry, Basse-Guinée"/>
    <n v="8000"/>
    <n v="4500"/>
    <s v="Bonne"/>
    <s v="Nourriture"/>
    <s v="Attiéké emballé 1kg"/>
    <n v="56000"/>
    <n v="31500"/>
    <n v="24500"/>
    <x v="10"/>
    <x v="1"/>
  </r>
  <r>
    <n v="475"/>
    <x v="261"/>
    <x v="3"/>
    <n v="5"/>
    <x v="2"/>
    <x v="92"/>
    <s v="Aicha"/>
    <s v="Diallo"/>
    <x v="0"/>
    <x v="0"/>
    <x v="90"/>
    <s v="Kindia, Basse-Guinée"/>
    <n v="8000"/>
    <n v="4500"/>
    <s v="Bonne"/>
    <s v="Nourriture"/>
    <s v="Attiéké emballé 1kg"/>
    <n v="40000"/>
    <n v="22500"/>
    <n v="17500"/>
    <x v="7"/>
    <x v="5"/>
  </r>
  <r>
    <n v="476"/>
    <x v="135"/>
    <x v="3"/>
    <n v="2"/>
    <x v="3"/>
    <x v="66"/>
    <s v="Sékouba"/>
    <s v="Touré"/>
    <x v="5"/>
    <x v="2"/>
    <x v="65"/>
    <s v="Mamou, Moyenne-Guinée"/>
    <n v="8000"/>
    <n v="4500"/>
    <s v="Bonne"/>
    <s v="Nourriture"/>
    <s v="Attiéké emballé 1kg"/>
    <n v="16000"/>
    <n v="9000"/>
    <n v="7000"/>
    <x v="9"/>
    <x v="1"/>
  </r>
  <r>
    <n v="477"/>
    <x v="119"/>
    <x v="3"/>
    <n v="8"/>
    <x v="4"/>
    <x v="66"/>
    <s v="Sékouba"/>
    <s v="Touré"/>
    <x v="5"/>
    <x v="2"/>
    <x v="65"/>
    <s v="Mamou, Moyenne-Guinée"/>
    <n v="8000"/>
    <n v="4500"/>
    <s v="Bonne"/>
    <s v="Nourriture"/>
    <s v="Attiéké emballé 1kg"/>
    <n v="64000"/>
    <n v="36000"/>
    <n v="28000"/>
    <x v="0"/>
    <x v="4"/>
  </r>
  <r>
    <n v="478"/>
    <x v="94"/>
    <x v="3"/>
    <n v="8"/>
    <x v="2"/>
    <x v="93"/>
    <s v="Saran"/>
    <s v="Camara"/>
    <x v="0"/>
    <x v="0"/>
    <x v="91"/>
    <s v="Kindia, Basse-Guinée"/>
    <n v="8000"/>
    <n v="4500"/>
    <s v="Bonne"/>
    <s v="Nourriture"/>
    <s v="Attiéké emballé 1kg"/>
    <n v="64000"/>
    <n v="36000"/>
    <n v="28000"/>
    <x v="4"/>
    <x v="3"/>
  </r>
  <r>
    <n v="479"/>
    <x v="6"/>
    <x v="3"/>
    <n v="8"/>
    <x v="0"/>
    <x v="93"/>
    <s v="Saran"/>
    <s v="Camara"/>
    <x v="0"/>
    <x v="0"/>
    <x v="91"/>
    <s v="Kindia, Basse-Guinée"/>
    <n v="8000"/>
    <n v="4500"/>
    <s v="Bonne"/>
    <s v="Nourriture"/>
    <s v="Attiéké emballé 1kg"/>
    <n v="64000"/>
    <n v="36000"/>
    <n v="28000"/>
    <x v="2"/>
    <x v="3"/>
  </r>
  <r>
    <n v="480"/>
    <x v="14"/>
    <x v="3"/>
    <n v="7"/>
    <x v="3"/>
    <x v="93"/>
    <s v="Saran"/>
    <s v="Camara"/>
    <x v="0"/>
    <x v="0"/>
    <x v="91"/>
    <s v="Kindia, Basse-Guinée"/>
    <n v="8000"/>
    <n v="4500"/>
    <s v="Bonne"/>
    <s v="Nourriture"/>
    <s v="Attiéké emballé 1kg"/>
    <n v="56000"/>
    <n v="31500"/>
    <n v="24500"/>
    <x v="3"/>
    <x v="4"/>
  </r>
  <r>
    <n v="481"/>
    <x v="258"/>
    <x v="3"/>
    <n v="10"/>
    <x v="4"/>
    <x v="67"/>
    <s v="Sidiki"/>
    <s v="Barry"/>
    <x v="2"/>
    <x v="0"/>
    <x v="66"/>
    <s v="Conakry, Basse-Guinée"/>
    <n v="8000"/>
    <n v="4500"/>
    <s v="Bonne"/>
    <s v="Nourriture"/>
    <s v="Attiéké emballé 1kg"/>
    <n v="80000"/>
    <n v="45000"/>
    <n v="35000"/>
    <x v="5"/>
    <x v="0"/>
  </r>
  <r>
    <n v="482"/>
    <x v="237"/>
    <x v="3"/>
    <n v="4"/>
    <x v="0"/>
    <x v="67"/>
    <s v="Sidiki"/>
    <s v="Barry"/>
    <x v="2"/>
    <x v="0"/>
    <x v="66"/>
    <s v="Conakry, Basse-Guinée"/>
    <n v="8000"/>
    <n v="4500"/>
    <s v="Bonne"/>
    <s v="Nourriture"/>
    <s v="Attiéké emballé 1kg"/>
    <n v="32000"/>
    <n v="18000"/>
    <n v="14000"/>
    <x v="0"/>
    <x v="2"/>
  </r>
  <r>
    <n v="483"/>
    <x v="25"/>
    <x v="3"/>
    <n v="9"/>
    <x v="1"/>
    <x v="98"/>
    <s v="Sékouba"/>
    <s v="Camara"/>
    <x v="3"/>
    <x v="2"/>
    <x v="96"/>
    <s v="Labé, Moyenne-Guinée"/>
    <n v="8000"/>
    <n v="4500"/>
    <s v="Bonne"/>
    <s v="Nourriture"/>
    <s v="Attiéké emballé 1kg"/>
    <n v="72000"/>
    <n v="40500"/>
    <n v="31500"/>
    <x v="7"/>
    <x v="0"/>
  </r>
  <r>
    <n v="484"/>
    <x v="221"/>
    <x v="3"/>
    <n v="6"/>
    <x v="2"/>
    <x v="98"/>
    <s v="Sékouba"/>
    <s v="Camara"/>
    <x v="3"/>
    <x v="2"/>
    <x v="96"/>
    <s v="Labé, Moyenne-Guinée"/>
    <n v="8000"/>
    <n v="4500"/>
    <s v="Bonne"/>
    <s v="Nourriture"/>
    <s v="Attiéké emballé 1kg"/>
    <n v="48000"/>
    <n v="27000"/>
    <n v="21000"/>
    <x v="1"/>
    <x v="4"/>
  </r>
  <r>
    <n v="485"/>
    <x v="262"/>
    <x v="3"/>
    <n v="2"/>
    <x v="3"/>
    <x v="98"/>
    <s v="Sékouba"/>
    <s v="Camara"/>
    <x v="3"/>
    <x v="2"/>
    <x v="96"/>
    <s v="Labé, Moyenne-Guinée"/>
    <n v="8000"/>
    <n v="4500"/>
    <s v="Bonne"/>
    <s v="Nourriture"/>
    <s v="Attiéké emballé 1kg"/>
    <n v="16000"/>
    <n v="9000"/>
    <n v="7000"/>
    <x v="6"/>
    <x v="3"/>
  </r>
  <r>
    <n v="486"/>
    <x v="40"/>
    <x v="3"/>
    <n v="8"/>
    <x v="4"/>
    <x v="68"/>
    <s v="Ousmane"/>
    <s v="Sow"/>
    <x v="5"/>
    <x v="2"/>
    <x v="67"/>
    <s v="Mamou, Moyenne-Guinée"/>
    <n v="8000"/>
    <n v="4500"/>
    <s v="Bonne"/>
    <s v="Nourriture"/>
    <s v="Attiéké emballé 1kg"/>
    <n v="64000"/>
    <n v="36000"/>
    <n v="28000"/>
    <x v="5"/>
    <x v="6"/>
  </r>
  <r>
    <n v="487"/>
    <x v="75"/>
    <x v="3"/>
    <n v="5"/>
    <x v="2"/>
    <x v="69"/>
    <s v="Mamadou"/>
    <s v="Touré"/>
    <x v="4"/>
    <x v="1"/>
    <x v="68"/>
    <s v="Kankan, Haute-Guinée"/>
    <n v="8000"/>
    <n v="4500"/>
    <s v="Bonne"/>
    <s v="Nourriture"/>
    <s v="Attiéké emballé 1kg"/>
    <n v="40000"/>
    <n v="22500"/>
    <n v="17500"/>
    <x v="4"/>
    <x v="2"/>
  </r>
  <r>
    <n v="488"/>
    <x v="100"/>
    <x v="3"/>
    <n v="6"/>
    <x v="4"/>
    <x v="73"/>
    <s v="Maimouna"/>
    <s v="Bah"/>
    <x v="5"/>
    <x v="2"/>
    <x v="72"/>
    <s v="Mamou, Moyenne-Guinée"/>
    <n v="8000"/>
    <n v="4500"/>
    <s v="Bonne"/>
    <s v="Nourriture"/>
    <s v="Attiéké emballé 1kg"/>
    <n v="48000"/>
    <n v="27000"/>
    <n v="21000"/>
    <x v="7"/>
    <x v="0"/>
  </r>
  <r>
    <n v="489"/>
    <x v="157"/>
    <x v="4"/>
    <n v="9"/>
    <x v="2"/>
    <x v="0"/>
    <s v="Ramata"/>
    <s v="Bangoura"/>
    <x v="0"/>
    <x v="0"/>
    <x v="0"/>
    <s v="Kindia, Basse-Guinée"/>
    <n v="18000"/>
    <n v="12000"/>
    <s v="Bonne"/>
    <s v="Vetement"/>
    <s v="Jean rouge"/>
    <n v="162000"/>
    <n v="108000"/>
    <n v="54000"/>
    <x v="8"/>
    <x v="4"/>
  </r>
  <r>
    <n v="490"/>
    <x v="66"/>
    <x v="4"/>
    <n v="2"/>
    <x v="1"/>
    <x v="0"/>
    <s v="Ramata"/>
    <s v="Bangoura"/>
    <x v="0"/>
    <x v="0"/>
    <x v="0"/>
    <s v="Kindia, Basse-Guinée"/>
    <n v="18000"/>
    <n v="12000"/>
    <s v="Bonne"/>
    <s v="Vetement"/>
    <s v="Jean rouge"/>
    <n v="36000"/>
    <n v="24000"/>
    <n v="12000"/>
    <x v="11"/>
    <x v="6"/>
  </r>
  <r>
    <n v="491"/>
    <x v="263"/>
    <x v="4"/>
    <n v="1"/>
    <x v="2"/>
    <x v="1"/>
    <s v="Aïssatou"/>
    <s v="Diallo"/>
    <x v="1"/>
    <x v="1"/>
    <x v="1"/>
    <s v="Siguiri, Haute-Guinée"/>
    <n v="18000"/>
    <n v="12000"/>
    <s v="Bonne"/>
    <s v="Vetement"/>
    <s v="Jean rouge"/>
    <n v="18000"/>
    <n v="12000"/>
    <n v="6000"/>
    <x v="9"/>
    <x v="2"/>
  </r>
  <r>
    <n v="492"/>
    <x v="264"/>
    <x v="4"/>
    <n v="2"/>
    <x v="1"/>
    <x v="2"/>
    <s v="Mariame"/>
    <s v="Bah"/>
    <x v="2"/>
    <x v="0"/>
    <x v="2"/>
    <s v="Conakry, Basse-Guinée"/>
    <n v="18000"/>
    <n v="12000"/>
    <s v="Bonne"/>
    <s v="Vetement"/>
    <s v="Jean rouge"/>
    <n v="36000"/>
    <n v="24000"/>
    <n v="12000"/>
    <x v="5"/>
    <x v="4"/>
  </r>
  <r>
    <n v="493"/>
    <x v="264"/>
    <x v="4"/>
    <n v="2"/>
    <x v="1"/>
    <x v="2"/>
    <s v="Mariame"/>
    <s v="Bah"/>
    <x v="2"/>
    <x v="0"/>
    <x v="2"/>
    <s v="Conakry, Basse-Guinée"/>
    <n v="18000"/>
    <n v="12000"/>
    <s v="Bonne"/>
    <s v="Vetement"/>
    <s v="Jean rouge"/>
    <n v="36000"/>
    <n v="24000"/>
    <n v="12000"/>
    <x v="5"/>
    <x v="4"/>
  </r>
  <r>
    <n v="494"/>
    <x v="265"/>
    <x v="4"/>
    <n v="5"/>
    <x v="4"/>
    <x v="2"/>
    <s v="Mariame"/>
    <s v="Bah"/>
    <x v="2"/>
    <x v="0"/>
    <x v="2"/>
    <s v="Conakry, Basse-Guinée"/>
    <n v="18000"/>
    <n v="12000"/>
    <s v="Bonne"/>
    <s v="Vetement"/>
    <s v="Jean rouge"/>
    <n v="90000"/>
    <n v="60000"/>
    <n v="30000"/>
    <x v="5"/>
    <x v="1"/>
  </r>
  <r>
    <n v="495"/>
    <x v="265"/>
    <x v="4"/>
    <n v="5"/>
    <x v="4"/>
    <x v="2"/>
    <s v="Mariame"/>
    <s v="Bah"/>
    <x v="2"/>
    <x v="0"/>
    <x v="2"/>
    <s v="Conakry, Basse-Guinée"/>
    <n v="18000"/>
    <n v="12000"/>
    <s v="Bonne"/>
    <s v="Vetement"/>
    <s v="Jean rouge"/>
    <n v="90000"/>
    <n v="60000"/>
    <n v="30000"/>
    <x v="5"/>
    <x v="1"/>
  </r>
  <r>
    <n v="496"/>
    <x v="266"/>
    <x v="4"/>
    <n v="6"/>
    <x v="0"/>
    <x v="4"/>
    <s v="Aicha"/>
    <s v="Kéita"/>
    <x v="3"/>
    <x v="2"/>
    <x v="4"/>
    <s v="Labé, Moyenne-Guinée"/>
    <n v="18000"/>
    <n v="12000"/>
    <s v="Bonne"/>
    <s v="Vetement"/>
    <s v="Jean rouge"/>
    <n v="108000"/>
    <n v="72000"/>
    <n v="36000"/>
    <x v="8"/>
    <x v="5"/>
  </r>
  <r>
    <n v="497"/>
    <x v="100"/>
    <x v="4"/>
    <n v="5"/>
    <x v="2"/>
    <x v="4"/>
    <s v="Aicha"/>
    <s v="Kéita"/>
    <x v="3"/>
    <x v="2"/>
    <x v="4"/>
    <s v="Labé, Moyenne-Guinée"/>
    <n v="18000"/>
    <n v="12000"/>
    <s v="Bonne"/>
    <s v="Vetement"/>
    <s v="Jean rouge"/>
    <n v="90000"/>
    <n v="60000"/>
    <n v="30000"/>
    <x v="7"/>
    <x v="0"/>
  </r>
  <r>
    <n v="498"/>
    <x v="202"/>
    <x v="4"/>
    <n v="1"/>
    <x v="1"/>
    <x v="4"/>
    <s v="Aicha"/>
    <s v="Kéita"/>
    <x v="3"/>
    <x v="2"/>
    <x v="4"/>
    <s v="Labé, Moyenne-Guinée"/>
    <n v="18000"/>
    <n v="12000"/>
    <s v="Bonne"/>
    <s v="Vetement"/>
    <s v="Jean rouge"/>
    <n v="18000"/>
    <n v="12000"/>
    <n v="6000"/>
    <x v="10"/>
    <x v="5"/>
  </r>
  <r>
    <n v="499"/>
    <x v="113"/>
    <x v="4"/>
    <n v="3"/>
    <x v="3"/>
    <x v="5"/>
    <s v="Sékou"/>
    <s v="Bah"/>
    <x v="4"/>
    <x v="1"/>
    <x v="5"/>
    <s v="Kankan, Haute-Guinée"/>
    <n v="18000"/>
    <n v="12000"/>
    <s v="Bonne"/>
    <s v="Vetement"/>
    <s v="Jean rouge"/>
    <n v="54000"/>
    <n v="36000"/>
    <n v="18000"/>
    <x v="1"/>
    <x v="5"/>
  </r>
  <r>
    <n v="500"/>
    <x v="179"/>
    <x v="4"/>
    <n v="2"/>
    <x v="3"/>
    <x v="74"/>
    <s v="Ibrahima"/>
    <s v="Bah"/>
    <x v="3"/>
    <x v="2"/>
    <x v="73"/>
    <s v="Labé, Moyenne-Guinée"/>
    <n v="18000"/>
    <n v="12000"/>
    <s v="Bonne"/>
    <s v="Vetement"/>
    <s v="Jean rouge"/>
    <n v="36000"/>
    <n v="24000"/>
    <n v="12000"/>
    <x v="1"/>
    <x v="3"/>
  </r>
  <r>
    <n v="501"/>
    <x v="85"/>
    <x v="4"/>
    <n v="6"/>
    <x v="4"/>
    <x v="74"/>
    <s v="Ibrahima"/>
    <s v="Bah"/>
    <x v="3"/>
    <x v="2"/>
    <x v="73"/>
    <s v="Labé, Moyenne-Guinée"/>
    <n v="18000"/>
    <n v="12000"/>
    <s v="Bonne"/>
    <s v="Vetement"/>
    <s v="Jean rouge"/>
    <n v="108000"/>
    <n v="72000"/>
    <n v="36000"/>
    <x v="11"/>
    <x v="1"/>
  </r>
  <r>
    <n v="502"/>
    <x v="224"/>
    <x v="4"/>
    <n v="8"/>
    <x v="4"/>
    <x v="7"/>
    <s v="Fanta"/>
    <s v="Barry"/>
    <x v="0"/>
    <x v="0"/>
    <x v="7"/>
    <s v="Kindia, Basse-Guinée"/>
    <n v="18000"/>
    <n v="12000"/>
    <s v="Bonne"/>
    <s v="Vetement"/>
    <s v="Jean rouge"/>
    <n v="144000"/>
    <n v="96000"/>
    <n v="48000"/>
    <x v="0"/>
    <x v="5"/>
  </r>
  <r>
    <n v="503"/>
    <x v="49"/>
    <x v="4"/>
    <n v="6"/>
    <x v="2"/>
    <x v="7"/>
    <s v="Fanta"/>
    <s v="Barry"/>
    <x v="0"/>
    <x v="0"/>
    <x v="7"/>
    <s v="Kindia, Basse-Guinée"/>
    <n v="18000"/>
    <n v="12000"/>
    <s v="Bonne"/>
    <s v="Vetement"/>
    <s v="Jean rouge"/>
    <n v="108000"/>
    <n v="72000"/>
    <n v="36000"/>
    <x v="3"/>
    <x v="1"/>
  </r>
  <r>
    <n v="504"/>
    <x v="267"/>
    <x v="4"/>
    <n v="4"/>
    <x v="2"/>
    <x v="7"/>
    <s v="Fanta"/>
    <s v="Barry"/>
    <x v="0"/>
    <x v="0"/>
    <x v="7"/>
    <s v="Kindia, Basse-Guinée"/>
    <n v="18000"/>
    <n v="12000"/>
    <s v="Bonne"/>
    <s v="Vetement"/>
    <s v="Jean rouge"/>
    <n v="72000"/>
    <n v="48000"/>
    <n v="24000"/>
    <x v="3"/>
    <x v="4"/>
  </r>
  <r>
    <n v="505"/>
    <x v="15"/>
    <x v="4"/>
    <n v="2"/>
    <x v="4"/>
    <x v="10"/>
    <s v="Mamadou"/>
    <s v="Diallo"/>
    <x v="1"/>
    <x v="1"/>
    <x v="10"/>
    <s v="Siguiri, Haute-Guinée"/>
    <n v="18000"/>
    <n v="12000"/>
    <s v="Bonne"/>
    <s v="Vetement"/>
    <s v="Jean rouge"/>
    <n v="36000"/>
    <n v="24000"/>
    <n v="12000"/>
    <x v="3"/>
    <x v="0"/>
  </r>
  <r>
    <n v="506"/>
    <x v="27"/>
    <x v="4"/>
    <n v="8"/>
    <x v="2"/>
    <x v="11"/>
    <s v="Aminata"/>
    <s v="Touré"/>
    <x v="5"/>
    <x v="2"/>
    <x v="11"/>
    <s v="Mamou, Moyenne-Guinée"/>
    <n v="18000"/>
    <n v="12000"/>
    <s v="Bonne"/>
    <s v="Vetement"/>
    <s v="Jean rouge"/>
    <n v="144000"/>
    <n v="96000"/>
    <n v="48000"/>
    <x v="2"/>
    <x v="1"/>
  </r>
  <r>
    <n v="507"/>
    <x v="207"/>
    <x v="4"/>
    <n v="1"/>
    <x v="0"/>
    <x v="12"/>
    <s v="Salimatou"/>
    <s v="Kéita"/>
    <x v="0"/>
    <x v="0"/>
    <x v="12"/>
    <s v="Kindia, Basse-Guinée"/>
    <n v="18000"/>
    <n v="12000"/>
    <s v="Bonne"/>
    <s v="Vetement"/>
    <s v="Jean rouge"/>
    <n v="18000"/>
    <n v="12000"/>
    <n v="6000"/>
    <x v="2"/>
    <x v="4"/>
  </r>
  <r>
    <n v="508"/>
    <x v="106"/>
    <x v="4"/>
    <n v="7"/>
    <x v="2"/>
    <x v="13"/>
    <s v="Mariama"/>
    <s v="Sow"/>
    <x v="0"/>
    <x v="0"/>
    <x v="13"/>
    <s v="Kindia, Basse-Guinée"/>
    <n v="18000"/>
    <n v="12000"/>
    <s v="Bonne"/>
    <s v="Vetement"/>
    <s v="Jean rouge"/>
    <n v="126000"/>
    <n v="84000"/>
    <n v="42000"/>
    <x v="4"/>
    <x v="1"/>
  </r>
  <r>
    <n v="509"/>
    <x v="71"/>
    <x v="4"/>
    <n v="6"/>
    <x v="4"/>
    <x v="14"/>
    <s v="Mariama"/>
    <s v="Traoré"/>
    <x v="0"/>
    <x v="0"/>
    <x v="14"/>
    <s v="Kindia, Basse-Guinée"/>
    <n v="18000"/>
    <n v="12000"/>
    <s v="Bonne"/>
    <s v="Vetement"/>
    <s v="Jean rouge"/>
    <n v="108000"/>
    <n v="72000"/>
    <n v="36000"/>
    <x v="0"/>
    <x v="2"/>
  </r>
  <r>
    <n v="510"/>
    <x v="265"/>
    <x v="4"/>
    <n v="1"/>
    <x v="1"/>
    <x v="14"/>
    <s v="Mariama"/>
    <s v="Traoré"/>
    <x v="0"/>
    <x v="0"/>
    <x v="14"/>
    <s v="Kindia, Basse-Guinée"/>
    <n v="18000"/>
    <n v="12000"/>
    <s v="Bonne"/>
    <s v="Vetement"/>
    <s v="Jean rouge"/>
    <n v="18000"/>
    <n v="12000"/>
    <n v="6000"/>
    <x v="5"/>
    <x v="1"/>
  </r>
  <r>
    <n v="511"/>
    <x v="9"/>
    <x v="4"/>
    <n v="10"/>
    <x v="4"/>
    <x v="14"/>
    <s v="Mariama"/>
    <s v="Traoré"/>
    <x v="0"/>
    <x v="0"/>
    <x v="14"/>
    <s v="Kindia, Basse-Guinée"/>
    <n v="18000"/>
    <n v="12000"/>
    <s v="Bonne"/>
    <s v="Vetement"/>
    <s v="Jean rouge"/>
    <n v="180000"/>
    <n v="120000"/>
    <n v="60000"/>
    <x v="7"/>
    <x v="4"/>
  </r>
  <r>
    <n v="512"/>
    <x v="71"/>
    <x v="4"/>
    <n v="7"/>
    <x v="0"/>
    <x v="14"/>
    <s v="Mariama"/>
    <s v="Traoré"/>
    <x v="0"/>
    <x v="0"/>
    <x v="14"/>
    <s v="Kindia, Basse-Guinée"/>
    <n v="18000"/>
    <n v="12000"/>
    <s v="Bonne"/>
    <s v="Vetement"/>
    <s v="Jean rouge"/>
    <n v="126000"/>
    <n v="84000"/>
    <n v="42000"/>
    <x v="0"/>
    <x v="2"/>
  </r>
  <r>
    <n v="513"/>
    <x v="160"/>
    <x v="4"/>
    <n v="6"/>
    <x v="1"/>
    <x v="95"/>
    <s v="Abdoulaye"/>
    <s v="Cissé"/>
    <x v="2"/>
    <x v="0"/>
    <x v="93"/>
    <s v="Conakry, Basse-Guinée"/>
    <n v="18000"/>
    <n v="12000"/>
    <s v="Bonne"/>
    <s v="Vetement"/>
    <s v="Jean rouge"/>
    <n v="108000"/>
    <n v="72000"/>
    <n v="36000"/>
    <x v="1"/>
    <x v="1"/>
  </r>
  <r>
    <n v="514"/>
    <x v="169"/>
    <x v="4"/>
    <n v="1"/>
    <x v="1"/>
    <x v="95"/>
    <s v="Abdoulaye"/>
    <s v="Cissé"/>
    <x v="2"/>
    <x v="0"/>
    <x v="93"/>
    <s v="Conakry, Basse-Guinée"/>
    <n v="18000"/>
    <n v="12000"/>
    <s v="Bonne"/>
    <s v="Vetement"/>
    <s v="Jean rouge"/>
    <n v="18000"/>
    <n v="12000"/>
    <n v="6000"/>
    <x v="0"/>
    <x v="4"/>
  </r>
  <r>
    <n v="515"/>
    <x v="163"/>
    <x v="4"/>
    <n v="8"/>
    <x v="2"/>
    <x v="15"/>
    <s v="Aminata"/>
    <s v="Diallo"/>
    <x v="0"/>
    <x v="0"/>
    <x v="15"/>
    <s v="Kindia, Basse-Guinée"/>
    <n v="18000"/>
    <n v="12000"/>
    <s v="Bonne"/>
    <s v="Vetement"/>
    <s v="Jean rouge"/>
    <n v="144000"/>
    <n v="96000"/>
    <n v="48000"/>
    <x v="7"/>
    <x v="6"/>
  </r>
  <r>
    <n v="516"/>
    <x v="33"/>
    <x v="4"/>
    <n v="7"/>
    <x v="0"/>
    <x v="16"/>
    <s v="Fanta"/>
    <s v="Kourouma"/>
    <x v="0"/>
    <x v="0"/>
    <x v="16"/>
    <s v="Kindia, Basse-Guinée"/>
    <n v="18000"/>
    <n v="12000"/>
    <s v="Bonne"/>
    <s v="Vetement"/>
    <s v="Jean rouge"/>
    <n v="126000"/>
    <n v="84000"/>
    <n v="42000"/>
    <x v="11"/>
    <x v="4"/>
  </r>
  <r>
    <n v="517"/>
    <x v="259"/>
    <x v="4"/>
    <n v="6"/>
    <x v="2"/>
    <x v="76"/>
    <s v="Ibrahima"/>
    <s v="Barry"/>
    <x v="2"/>
    <x v="0"/>
    <x v="75"/>
    <s v="Conakry, Basse-Guinée"/>
    <n v="18000"/>
    <n v="12000"/>
    <s v="Bonne"/>
    <s v="Vetement"/>
    <s v="Jean rouge"/>
    <n v="108000"/>
    <n v="72000"/>
    <n v="36000"/>
    <x v="10"/>
    <x v="0"/>
  </r>
  <r>
    <n v="518"/>
    <x v="26"/>
    <x v="4"/>
    <n v="2"/>
    <x v="3"/>
    <x v="76"/>
    <s v="Ibrahima"/>
    <s v="Barry"/>
    <x v="2"/>
    <x v="0"/>
    <x v="75"/>
    <s v="Conakry, Basse-Guinée"/>
    <n v="18000"/>
    <n v="12000"/>
    <s v="Bonne"/>
    <s v="Vetement"/>
    <s v="Jean rouge"/>
    <n v="36000"/>
    <n v="24000"/>
    <n v="12000"/>
    <x v="0"/>
    <x v="3"/>
  </r>
  <r>
    <n v="519"/>
    <x v="58"/>
    <x v="4"/>
    <n v="9"/>
    <x v="3"/>
    <x v="77"/>
    <s v="Mariama"/>
    <s v="Sow"/>
    <x v="1"/>
    <x v="1"/>
    <x v="13"/>
    <s v="Siguiri, Haute-Guinée"/>
    <n v="18000"/>
    <n v="12000"/>
    <s v="Bonne"/>
    <s v="Vetement"/>
    <s v="Jean rouge"/>
    <n v="162000"/>
    <n v="108000"/>
    <n v="54000"/>
    <x v="3"/>
    <x v="4"/>
  </r>
  <r>
    <n v="520"/>
    <x v="161"/>
    <x v="4"/>
    <n v="3"/>
    <x v="4"/>
    <x v="17"/>
    <s v="Aïssatou"/>
    <s v="Traoré"/>
    <x v="1"/>
    <x v="1"/>
    <x v="17"/>
    <s v="Siguiri, Haute-Guinée"/>
    <n v="18000"/>
    <n v="12000"/>
    <s v="Bonne"/>
    <s v="Vetement"/>
    <s v="Jean rouge"/>
    <n v="54000"/>
    <n v="36000"/>
    <n v="18000"/>
    <x v="4"/>
    <x v="3"/>
  </r>
  <r>
    <n v="521"/>
    <x v="243"/>
    <x v="4"/>
    <n v="6"/>
    <x v="0"/>
    <x v="18"/>
    <s v="Kadiatou"/>
    <s v="Camara"/>
    <x v="1"/>
    <x v="1"/>
    <x v="18"/>
    <s v="Siguiri, Haute-Guinée"/>
    <n v="18000"/>
    <n v="12000"/>
    <s v="Bonne"/>
    <s v="Vetement"/>
    <s v="Jean rouge"/>
    <n v="108000"/>
    <n v="72000"/>
    <n v="36000"/>
    <x v="10"/>
    <x v="6"/>
  </r>
  <r>
    <n v="522"/>
    <x v="2"/>
    <x v="4"/>
    <n v="3"/>
    <x v="4"/>
    <x v="18"/>
    <s v="Kadiatou"/>
    <s v="Camara"/>
    <x v="1"/>
    <x v="1"/>
    <x v="18"/>
    <s v="Siguiri, Haute-Guinée"/>
    <n v="18000"/>
    <n v="12000"/>
    <s v="Bonne"/>
    <s v="Vetement"/>
    <s v="Jean rouge"/>
    <n v="54000"/>
    <n v="36000"/>
    <n v="18000"/>
    <x v="2"/>
    <x v="1"/>
  </r>
  <r>
    <n v="523"/>
    <x v="268"/>
    <x v="4"/>
    <n v="7"/>
    <x v="2"/>
    <x v="18"/>
    <s v="Kadiatou"/>
    <s v="Camara"/>
    <x v="1"/>
    <x v="1"/>
    <x v="18"/>
    <s v="Siguiri, Haute-Guinée"/>
    <n v="18000"/>
    <n v="12000"/>
    <s v="Bonne"/>
    <s v="Vetement"/>
    <s v="Jean rouge"/>
    <n v="126000"/>
    <n v="84000"/>
    <n v="42000"/>
    <x v="9"/>
    <x v="0"/>
  </r>
  <r>
    <n v="524"/>
    <x v="269"/>
    <x v="4"/>
    <n v="7"/>
    <x v="4"/>
    <x v="19"/>
    <s v="Sékou"/>
    <s v="Kéita"/>
    <x v="4"/>
    <x v="1"/>
    <x v="19"/>
    <s v="Kankan, Haute-Guinée"/>
    <n v="18000"/>
    <n v="12000"/>
    <s v="Bonne"/>
    <s v="Vetement"/>
    <s v="Jean rouge"/>
    <n v="126000"/>
    <n v="84000"/>
    <n v="42000"/>
    <x v="9"/>
    <x v="5"/>
  </r>
  <r>
    <n v="525"/>
    <x v="23"/>
    <x v="4"/>
    <n v="9"/>
    <x v="0"/>
    <x v="20"/>
    <s v="Hadja"/>
    <s v="Traoré"/>
    <x v="6"/>
    <x v="3"/>
    <x v="20"/>
    <s v="Macenta, Guinée Forestière"/>
    <n v="18000"/>
    <n v="12000"/>
    <s v="Bonne"/>
    <s v="Vetement"/>
    <s v="Jean rouge"/>
    <n v="162000"/>
    <n v="108000"/>
    <n v="54000"/>
    <x v="4"/>
    <x v="0"/>
  </r>
  <r>
    <n v="526"/>
    <x v="270"/>
    <x v="4"/>
    <n v="7"/>
    <x v="1"/>
    <x v="20"/>
    <s v="Hadja"/>
    <s v="Traoré"/>
    <x v="6"/>
    <x v="3"/>
    <x v="20"/>
    <s v="Macenta, Guinée Forestière"/>
    <n v="18000"/>
    <n v="12000"/>
    <s v="Bonne"/>
    <s v="Vetement"/>
    <s v="Jean rouge"/>
    <n v="126000"/>
    <n v="84000"/>
    <n v="42000"/>
    <x v="4"/>
    <x v="0"/>
  </r>
  <r>
    <n v="527"/>
    <x v="179"/>
    <x v="4"/>
    <n v="10"/>
    <x v="3"/>
    <x v="22"/>
    <s v="Oumar"/>
    <s v="Diallo"/>
    <x v="4"/>
    <x v="1"/>
    <x v="22"/>
    <s v="Kankan, Haute-Guinée"/>
    <n v="18000"/>
    <n v="12000"/>
    <s v="Bonne"/>
    <s v="Vetement"/>
    <s v="Jean rouge"/>
    <n v="180000"/>
    <n v="120000"/>
    <n v="60000"/>
    <x v="1"/>
    <x v="3"/>
  </r>
  <r>
    <n v="528"/>
    <x v="271"/>
    <x v="4"/>
    <n v="2"/>
    <x v="1"/>
    <x v="22"/>
    <s v="Oumar"/>
    <s v="Diallo"/>
    <x v="4"/>
    <x v="1"/>
    <x v="22"/>
    <s v="Kankan, Haute-Guinée"/>
    <n v="18000"/>
    <n v="12000"/>
    <s v="Bonne"/>
    <s v="Vetement"/>
    <s v="Jean rouge"/>
    <n v="36000"/>
    <n v="24000"/>
    <n v="12000"/>
    <x v="11"/>
    <x v="4"/>
  </r>
  <r>
    <n v="529"/>
    <x v="146"/>
    <x v="4"/>
    <n v="4"/>
    <x v="1"/>
    <x v="23"/>
    <s v="Awa"/>
    <s v="Soumah"/>
    <x v="6"/>
    <x v="3"/>
    <x v="23"/>
    <s v="Macenta, Guinée Forestière"/>
    <n v="18000"/>
    <n v="12000"/>
    <s v="Bonne"/>
    <s v="Vetement"/>
    <s v="Jean rouge"/>
    <n v="72000"/>
    <n v="48000"/>
    <n v="24000"/>
    <x v="5"/>
    <x v="3"/>
  </r>
  <r>
    <n v="530"/>
    <x v="49"/>
    <x v="4"/>
    <n v="5"/>
    <x v="4"/>
    <x v="25"/>
    <s v="Sékou"/>
    <s v="Camara"/>
    <x v="0"/>
    <x v="0"/>
    <x v="25"/>
    <s v="Kindia, Basse-Guinée"/>
    <n v="18000"/>
    <n v="12000"/>
    <s v="Bonne"/>
    <s v="Vetement"/>
    <s v="Jean rouge"/>
    <n v="90000"/>
    <n v="60000"/>
    <n v="30000"/>
    <x v="3"/>
    <x v="1"/>
  </r>
  <r>
    <n v="531"/>
    <x v="261"/>
    <x v="4"/>
    <n v="8"/>
    <x v="3"/>
    <x v="25"/>
    <s v="Sékou"/>
    <s v="Camara"/>
    <x v="0"/>
    <x v="0"/>
    <x v="25"/>
    <s v="Kindia, Basse-Guinée"/>
    <n v="18000"/>
    <n v="12000"/>
    <s v="Bonne"/>
    <s v="Vetement"/>
    <s v="Jean rouge"/>
    <n v="144000"/>
    <n v="96000"/>
    <n v="48000"/>
    <x v="7"/>
    <x v="5"/>
  </r>
  <r>
    <n v="532"/>
    <x v="272"/>
    <x v="4"/>
    <n v="10"/>
    <x v="4"/>
    <x v="26"/>
    <s v="Mariama"/>
    <s v="Kéita"/>
    <x v="2"/>
    <x v="0"/>
    <x v="26"/>
    <s v="Conakry, Basse-Guinée"/>
    <n v="18000"/>
    <n v="12000"/>
    <s v="Bonne"/>
    <s v="Vetement"/>
    <s v="Jean rouge"/>
    <n v="180000"/>
    <n v="120000"/>
    <n v="60000"/>
    <x v="4"/>
    <x v="0"/>
  </r>
  <r>
    <n v="533"/>
    <x v="57"/>
    <x v="4"/>
    <n v="10"/>
    <x v="1"/>
    <x v="27"/>
    <s v="Boubacar"/>
    <s v="Bah"/>
    <x v="4"/>
    <x v="1"/>
    <x v="27"/>
    <s v="Kankan, Haute-Guinée"/>
    <n v="18000"/>
    <n v="12000"/>
    <s v="Bonne"/>
    <s v="Vetement"/>
    <s v="Jean rouge"/>
    <n v="180000"/>
    <n v="120000"/>
    <n v="60000"/>
    <x v="9"/>
    <x v="1"/>
  </r>
  <r>
    <n v="534"/>
    <x v="23"/>
    <x v="4"/>
    <n v="2"/>
    <x v="0"/>
    <x v="28"/>
    <s v="Sékouba"/>
    <s v="Sow"/>
    <x v="3"/>
    <x v="2"/>
    <x v="28"/>
    <s v="Labé, Moyenne-Guinée"/>
    <n v="18000"/>
    <n v="12000"/>
    <s v="Bonne"/>
    <s v="Vetement"/>
    <s v="Jean rouge"/>
    <n v="36000"/>
    <n v="24000"/>
    <n v="12000"/>
    <x v="4"/>
    <x v="0"/>
  </r>
  <r>
    <n v="535"/>
    <x v="18"/>
    <x v="4"/>
    <n v="6"/>
    <x v="0"/>
    <x v="28"/>
    <s v="Sékouba"/>
    <s v="Sow"/>
    <x v="3"/>
    <x v="2"/>
    <x v="28"/>
    <s v="Labé, Moyenne-Guinée"/>
    <n v="18000"/>
    <n v="12000"/>
    <s v="Bonne"/>
    <s v="Vetement"/>
    <s v="Jean rouge"/>
    <n v="108000"/>
    <n v="72000"/>
    <n v="36000"/>
    <x v="6"/>
    <x v="1"/>
  </r>
  <r>
    <n v="536"/>
    <x v="233"/>
    <x v="4"/>
    <n v="6"/>
    <x v="4"/>
    <x v="28"/>
    <s v="Sékouba"/>
    <s v="Sow"/>
    <x v="3"/>
    <x v="2"/>
    <x v="28"/>
    <s v="Labé, Moyenne-Guinée"/>
    <n v="18000"/>
    <n v="12000"/>
    <s v="Bonne"/>
    <s v="Vetement"/>
    <s v="Jean rouge"/>
    <n v="108000"/>
    <n v="72000"/>
    <n v="36000"/>
    <x v="8"/>
    <x v="4"/>
  </r>
  <r>
    <n v="537"/>
    <x v="223"/>
    <x v="4"/>
    <n v="2"/>
    <x v="2"/>
    <x v="29"/>
    <s v="Moussa"/>
    <s v="Camara"/>
    <x v="7"/>
    <x v="3"/>
    <x v="29"/>
    <s v="Nzérékoré, Guinée Forestière"/>
    <n v="18000"/>
    <n v="12000"/>
    <s v="Bonne"/>
    <s v="Vetement"/>
    <s v="Jean rouge"/>
    <n v="36000"/>
    <n v="24000"/>
    <n v="12000"/>
    <x v="6"/>
    <x v="1"/>
  </r>
  <r>
    <n v="538"/>
    <x v="91"/>
    <x v="4"/>
    <n v="1"/>
    <x v="1"/>
    <x v="31"/>
    <s v="Aïssatou"/>
    <s v="Sow"/>
    <x v="2"/>
    <x v="0"/>
    <x v="31"/>
    <s v="Conakry, Basse-Guinée"/>
    <n v="18000"/>
    <n v="12000"/>
    <s v="Bonne"/>
    <s v="Vetement"/>
    <s v="Jean rouge"/>
    <n v="18000"/>
    <n v="12000"/>
    <n v="6000"/>
    <x v="10"/>
    <x v="0"/>
  </r>
  <r>
    <n v="539"/>
    <x v="131"/>
    <x v="4"/>
    <n v="9"/>
    <x v="0"/>
    <x v="31"/>
    <s v="Aïssatou"/>
    <s v="Sow"/>
    <x v="2"/>
    <x v="0"/>
    <x v="31"/>
    <s v="Conakry, Basse-Guinée"/>
    <n v="18000"/>
    <n v="12000"/>
    <s v="Bonne"/>
    <s v="Vetement"/>
    <s v="Jean rouge"/>
    <n v="162000"/>
    <n v="108000"/>
    <n v="54000"/>
    <x v="4"/>
    <x v="5"/>
  </r>
  <r>
    <n v="540"/>
    <x v="273"/>
    <x v="4"/>
    <n v="8"/>
    <x v="0"/>
    <x v="31"/>
    <s v="Aïssatou"/>
    <s v="Sow"/>
    <x v="2"/>
    <x v="0"/>
    <x v="31"/>
    <s v="Conakry, Basse-Guinée"/>
    <n v="18000"/>
    <n v="12000"/>
    <s v="Bonne"/>
    <s v="Vetement"/>
    <s v="Jean rouge"/>
    <n v="144000"/>
    <n v="96000"/>
    <n v="48000"/>
    <x v="0"/>
    <x v="0"/>
  </r>
  <r>
    <n v="541"/>
    <x v="274"/>
    <x v="4"/>
    <n v="2"/>
    <x v="4"/>
    <x v="32"/>
    <s v="Alpha"/>
    <s v="Kamara"/>
    <x v="5"/>
    <x v="2"/>
    <x v="32"/>
    <s v="Mamou, Moyenne-Guinée"/>
    <n v="18000"/>
    <n v="12000"/>
    <s v="Bonne"/>
    <s v="Vetement"/>
    <s v="Jean rouge"/>
    <n v="36000"/>
    <n v="24000"/>
    <n v="12000"/>
    <x v="4"/>
    <x v="2"/>
  </r>
  <r>
    <n v="542"/>
    <x v="114"/>
    <x v="4"/>
    <n v="5"/>
    <x v="1"/>
    <x v="32"/>
    <s v="Alpha"/>
    <s v="Kamara"/>
    <x v="5"/>
    <x v="2"/>
    <x v="32"/>
    <s v="Mamou, Moyenne-Guinée"/>
    <n v="18000"/>
    <n v="12000"/>
    <s v="Bonne"/>
    <s v="Vetement"/>
    <s v="Jean rouge"/>
    <n v="90000"/>
    <n v="60000"/>
    <n v="30000"/>
    <x v="1"/>
    <x v="3"/>
  </r>
  <r>
    <n v="543"/>
    <x v="275"/>
    <x v="4"/>
    <n v="1"/>
    <x v="4"/>
    <x v="33"/>
    <s v="Kadiatou"/>
    <s v="Bah"/>
    <x v="1"/>
    <x v="1"/>
    <x v="33"/>
    <s v="Siguiri, Haute-Guinée"/>
    <n v="18000"/>
    <n v="12000"/>
    <s v="Bonne"/>
    <s v="Vetement"/>
    <s v="Jean rouge"/>
    <n v="18000"/>
    <n v="12000"/>
    <n v="6000"/>
    <x v="0"/>
    <x v="2"/>
  </r>
  <r>
    <n v="544"/>
    <x v="272"/>
    <x v="4"/>
    <n v="8"/>
    <x v="3"/>
    <x v="34"/>
    <s v="Oumar"/>
    <s v="Bah"/>
    <x v="2"/>
    <x v="0"/>
    <x v="34"/>
    <s v="Conakry, Basse-Guinée"/>
    <n v="18000"/>
    <n v="12000"/>
    <s v="Bonne"/>
    <s v="Vetement"/>
    <s v="Jean rouge"/>
    <n v="144000"/>
    <n v="96000"/>
    <n v="48000"/>
    <x v="4"/>
    <x v="0"/>
  </r>
  <r>
    <n v="545"/>
    <x v="45"/>
    <x v="4"/>
    <n v="1"/>
    <x v="0"/>
    <x v="34"/>
    <s v="Oumar"/>
    <s v="Bah"/>
    <x v="2"/>
    <x v="0"/>
    <x v="34"/>
    <s v="Conakry, Basse-Guinée"/>
    <n v="18000"/>
    <n v="12000"/>
    <s v="Bonne"/>
    <s v="Vetement"/>
    <s v="Jean rouge"/>
    <n v="18000"/>
    <n v="12000"/>
    <n v="6000"/>
    <x v="2"/>
    <x v="5"/>
  </r>
  <r>
    <n v="546"/>
    <x v="276"/>
    <x v="4"/>
    <n v="8"/>
    <x v="2"/>
    <x v="34"/>
    <s v="Oumar"/>
    <s v="Bah"/>
    <x v="2"/>
    <x v="0"/>
    <x v="34"/>
    <s v="Conakry, Basse-Guinée"/>
    <n v="18000"/>
    <n v="12000"/>
    <s v="Bonne"/>
    <s v="Vetement"/>
    <s v="Jean rouge"/>
    <n v="144000"/>
    <n v="96000"/>
    <n v="48000"/>
    <x v="8"/>
    <x v="5"/>
  </r>
  <r>
    <n v="547"/>
    <x v="203"/>
    <x v="4"/>
    <n v="6"/>
    <x v="2"/>
    <x v="36"/>
    <s v="Fodé"/>
    <s v="Diallo"/>
    <x v="1"/>
    <x v="1"/>
    <x v="36"/>
    <s v="Siguiri, Haute-Guinée"/>
    <n v="18000"/>
    <n v="12000"/>
    <s v="Bonne"/>
    <s v="Vetement"/>
    <s v="Jean rouge"/>
    <n v="108000"/>
    <n v="72000"/>
    <n v="36000"/>
    <x v="8"/>
    <x v="6"/>
  </r>
  <r>
    <n v="548"/>
    <x v="119"/>
    <x v="4"/>
    <n v="5"/>
    <x v="4"/>
    <x v="36"/>
    <s v="Fodé"/>
    <s v="Diallo"/>
    <x v="1"/>
    <x v="1"/>
    <x v="36"/>
    <s v="Siguiri, Haute-Guinée"/>
    <n v="18000"/>
    <n v="12000"/>
    <s v="Bonne"/>
    <s v="Vetement"/>
    <s v="Jean rouge"/>
    <n v="90000"/>
    <n v="60000"/>
    <n v="30000"/>
    <x v="0"/>
    <x v="4"/>
  </r>
  <r>
    <n v="549"/>
    <x v="13"/>
    <x v="4"/>
    <n v="1"/>
    <x v="2"/>
    <x v="37"/>
    <s v="Moussa"/>
    <s v="Traoré"/>
    <x v="0"/>
    <x v="0"/>
    <x v="37"/>
    <s v="Kindia, Basse-Guinée"/>
    <n v="18000"/>
    <n v="12000"/>
    <s v="Bonne"/>
    <s v="Vetement"/>
    <s v="Jean rouge"/>
    <n v="18000"/>
    <n v="12000"/>
    <n v="6000"/>
    <x v="9"/>
    <x v="0"/>
  </r>
  <r>
    <n v="550"/>
    <x v="153"/>
    <x v="4"/>
    <n v="1"/>
    <x v="0"/>
    <x v="38"/>
    <s v="Fodé"/>
    <s v="Kéita"/>
    <x v="1"/>
    <x v="1"/>
    <x v="38"/>
    <s v="Siguiri, Haute-Guinée"/>
    <n v="18000"/>
    <n v="12000"/>
    <s v="Bonne"/>
    <s v="Vetement"/>
    <s v="Jean rouge"/>
    <n v="18000"/>
    <n v="12000"/>
    <n v="6000"/>
    <x v="8"/>
    <x v="5"/>
  </r>
  <r>
    <n v="551"/>
    <x v="277"/>
    <x v="4"/>
    <n v="1"/>
    <x v="2"/>
    <x v="38"/>
    <s v="Fodé"/>
    <s v="Kéita"/>
    <x v="1"/>
    <x v="1"/>
    <x v="38"/>
    <s v="Siguiri, Haute-Guinée"/>
    <n v="18000"/>
    <n v="12000"/>
    <s v="Bonne"/>
    <s v="Vetement"/>
    <s v="Jean rouge"/>
    <n v="18000"/>
    <n v="12000"/>
    <n v="6000"/>
    <x v="11"/>
    <x v="0"/>
  </r>
  <r>
    <n v="552"/>
    <x v="52"/>
    <x v="4"/>
    <n v="2"/>
    <x v="0"/>
    <x v="39"/>
    <s v="Aminata"/>
    <s v="Sow"/>
    <x v="5"/>
    <x v="2"/>
    <x v="39"/>
    <s v="Mamou, Moyenne-Guinée"/>
    <n v="18000"/>
    <n v="12000"/>
    <s v="Bonne"/>
    <s v="Vetement"/>
    <s v="Jean rouge"/>
    <n v="36000"/>
    <n v="24000"/>
    <n v="12000"/>
    <x v="4"/>
    <x v="2"/>
  </r>
  <r>
    <n v="553"/>
    <x v="205"/>
    <x v="4"/>
    <n v="8"/>
    <x v="3"/>
    <x v="39"/>
    <s v="Aminata"/>
    <s v="Sow"/>
    <x v="5"/>
    <x v="2"/>
    <x v="39"/>
    <s v="Mamou, Moyenne-Guinée"/>
    <n v="18000"/>
    <n v="12000"/>
    <s v="Bonne"/>
    <s v="Vetement"/>
    <s v="Jean rouge"/>
    <n v="144000"/>
    <n v="96000"/>
    <n v="48000"/>
    <x v="2"/>
    <x v="6"/>
  </r>
  <r>
    <n v="554"/>
    <x v="98"/>
    <x v="4"/>
    <n v="10"/>
    <x v="3"/>
    <x v="39"/>
    <s v="Aminata"/>
    <s v="Sow"/>
    <x v="5"/>
    <x v="2"/>
    <x v="39"/>
    <s v="Mamou, Moyenne-Guinée"/>
    <n v="18000"/>
    <n v="12000"/>
    <s v="Bonne"/>
    <s v="Vetement"/>
    <s v="Jean rouge"/>
    <n v="180000"/>
    <n v="120000"/>
    <n v="60000"/>
    <x v="1"/>
    <x v="2"/>
  </r>
  <r>
    <n v="555"/>
    <x v="152"/>
    <x v="4"/>
    <n v="3"/>
    <x v="4"/>
    <x v="40"/>
    <s v="Maimouna"/>
    <s v="Sow"/>
    <x v="3"/>
    <x v="2"/>
    <x v="40"/>
    <s v="Labé, Moyenne-Guinée"/>
    <n v="18000"/>
    <n v="12000"/>
    <s v="Bonne"/>
    <s v="Vetement"/>
    <s v="Jean rouge"/>
    <n v="54000"/>
    <n v="36000"/>
    <n v="18000"/>
    <x v="4"/>
    <x v="4"/>
  </r>
  <r>
    <n v="556"/>
    <x v="278"/>
    <x v="4"/>
    <n v="9"/>
    <x v="1"/>
    <x v="43"/>
    <s v="Binta"/>
    <s v="Kanté"/>
    <x v="2"/>
    <x v="0"/>
    <x v="43"/>
    <s v="Conakry, Basse-Guinée"/>
    <n v="18000"/>
    <n v="12000"/>
    <s v="Bonne"/>
    <s v="Vetement"/>
    <s v="Jean rouge"/>
    <n v="162000"/>
    <n v="108000"/>
    <n v="54000"/>
    <x v="0"/>
    <x v="1"/>
  </r>
  <r>
    <n v="557"/>
    <x v="174"/>
    <x v="4"/>
    <n v="7"/>
    <x v="4"/>
    <x v="43"/>
    <s v="Binta"/>
    <s v="Kanté"/>
    <x v="2"/>
    <x v="0"/>
    <x v="43"/>
    <s v="Conakry, Basse-Guinée"/>
    <n v="18000"/>
    <n v="12000"/>
    <s v="Bonne"/>
    <s v="Vetement"/>
    <s v="Jean rouge"/>
    <n v="126000"/>
    <n v="84000"/>
    <n v="42000"/>
    <x v="10"/>
    <x v="3"/>
  </r>
  <r>
    <n v="558"/>
    <x v="49"/>
    <x v="4"/>
    <n v="7"/>
    <x v="3"/>
    <x v="46"/>
    <s v="Aicha"/>
    <s v="Sylla"/>
    <x v="3"/>
    <x v="2"/>
    <x v="46"/>
    <s v="Labé, Moyenne-Guinée"/>
    <n v="18000"/>
    <n v="12000"/>
    <s v="Bonne"/>
    <s v="Vetement"/>
    <s v="Jean rouge"/>
    <n v="126000"/>
    <n v="84000"/>
    <n v="42000"/>
    <x v="3"/>
    <x v="1"/>
  </r>
  <r>
    <n v="559"/>
    <x v="279"/>
    <x v="4"/>
    <n v="9"/>
    <x v="2"/>
    <x v="46"/>
    <s v="Aicha"/>
    <s v="Sylla"/>
    <x v="3"/>
    <x v="2"/>
    <x v="46"/>
    <s v="Labé, Moyenne-Guinée"/>
    <n v="18000"/>
    <n v="12000"/>
    <s v="Bonne"/>
    <s v="Vetement"/>
    <s v="Jean rouge"/>
    <n v="162000"/>
    <n v="108000"/>
    <n v="54000"/>
    <x v="0"/>
    <x v="4"/>
  </r>
  <r>
    <n v="560"/>
    <x v="201"/>
    <x v="4"/>
    <n v="1"/>
    <x v="0"/>
    <x v="46"/>
    <s v="Aicha"/>
    <s v="Sylla"/>
    <x v="3"/>
    <x v="2"/>
    <x v="46"/>
    <s v="Labé, Moyenne-Guinée"/>
    <n v="18000"/>
    <n v="12000"/>
    <s v="Bonne"/>
    <s v="Vetement"/>
    <s v="Jean rouge"/>
    <n v="18000"/>
    <n v="12000"/>
    <n v="6000"/>
    <x v="7"/>
    <x v="3"/>
  </r>
  <r>
    <n v="561"/>
    <x v="195"/>
    <x v="4"/>
    <n v="6"/>
    <x v="0"/>
    <x v="47"/>
    <s v="Saidou"/>
    <s v="Konaté"/>
    <x v="7"/>
    <x v="3"/>
    <x v="47"/>
    <s v="Nzérékoré, Guinée Forestière"/>
    <n v="18000"/>
    <n v="12000"/>
    <s v="Bonne"/>
    <s v="Vetement"/>
    <s v="Jean rouge"/>
    <n v="108000"/>
    <n v="72000"/>
    <n v="36000"/>
    <x v="5"/>
    <x v="6"/>
  </r>
  <r>
    <n v="562"/>
    <x v="244"/>
    <x v="4"/>
    <n v="3"/>
    <x v="0"/>
    <x v="48"/>
    <s v="Fatou"/>
    <s v="Kéita"/>
    <x v="1"/>
    <x v="1"/>
    <x v="48"/>
    <s v="Siguiri, Haute-Guinée"/>
    <n v="18000"/>
    <n v="12000"/>
    <s v="Bonne"/>
    <s v="Vetement"/>
    <s v="Jean rouge"/>
    <n v="54000"/>
    <n v="36000"/>
    <n v="18000"/>
    <x v="2"/>
    <x v="2"/>
  </r>
  <r>
    <n v="563"/>
    <x v="159"/>
    <x v="4"/>
    <n v="6"/>
    <x v="2"/>
    <x v="48"/>
    <s v="Fatou"/>
    <s v="Kéita"/>
    <x v="1"/>
    <x v="1"/>
    <x v="48"/>
    <s v="Siguiri, Haute-Guinée"/>
    <n v="18000"/>
    <n v="12000"/>
    <s v="Bonne"/>
    <s v="Vetement"/>
    <s v="Jean rouge"/>
    <n v="108000"/>
    <n v="72000"/>
    <n v="36000"/>
    <x v="9"/>
    <x v="5"/>
  </r>
  <r>
    <n v="564"/>
    <x v="280"/>
    <x v="4"/>
    <n v="3"/>
    <x v="2"/>
    <x v="48"/>
    <s v="Fatou"/>
    <s v="Kéita"/>
    <x v="1"/>
    <x v="1"/>
    <x v="48"/>
    <s v="Siguiri, Haute-Guinée"/>
    <n v="18000"/>
    <n v="12000"/>
    <s v="Bonne"/>
    <s v="Vetement"/>
    <s v="Jean rouge"/>
    <n v="54000"/>
    <n v="36000"/>
    <n v="18000"/>
    <x v="8"/>
    <x v="6"/>
  </r>
  <r>
    <n v="565"/>
    <x v="177"/>
    <x v="4"/>
    <n v="10"/>
    <x v="1"/>
    <x v="49"/>
    <s v="Saran"/>
    <s v="Diallo"/>
    <x v="0"/>
    <x v="0"/>
    <x v="49"/>
    <s v="Kindia, Basse-Guinée"/>
    <n v="18000"/>
    <n v="12000"/>
    <s v="Bonne"/>
    <s v="Vetement"/>
    <s v="Jean rouge"/>
    <n v="180000"/>
    <n v="120000"/>
    <n v="60000"/>
    <x v="3"/>
    <x v="3"/>
  </r>
  <r>
    <n v="566"/>
    <x v="178"/>
    <x v="4"/>
    <n v="8"/>
    <x v="3"/>
    <x v="49"/>
    <s v="Saran"/>
    <s v="Diallo"/>
    <x v="0"/>
    <x v="0"/>
    <x v="49"/>
    <s v="Kindia, Basse-Guinée"/>
    <n v="18000"/>
    <n v="12000"/>
    <s v="Bonne"/>
    <s v="Vetement"/>
    <s v="Jean rouge"/>
    <n v="144000"/>
    <n v="96000"/>
    <n v="48000"/>
    <x v="10"/>
    <x v="0"/>
  </r>
  <r>
    <n v="567"/>
    <x v="281"/>
    <x v="4"/>
    <n v="10"/>
    <x v="3"/>
    <x v="81"/>
    <s v="Awa"/>
    <s v="Kanté"/>
    <x v="6"/>
    <x v="3"/>
    <x v="79"/>
    <s v="Macenta, Guinée Forestière"/>
    <n v="18000"/>
    <n v="12000"/>
    <s v="Bonne"/>
    <s v="Vetement"/>
    <s v="Jean rouge"/>
    <n v="180000"/>
    <n v="120000"/>
    <n v="60000"/>
    <x v="5"/>
    <x v="4"/>
  </r>
  <r>
    <n v="568"/>
    <x v="187"/>
    <x v="4"/>
    <n v="2"/>
    <x v="1"/>
    <x v="52"/>
    <s v="Mamadou"/>
    <s v="Diallo"/>
    <x v="2"/>
    <x v="0"/>
    <x v="10"/>
    <s v="Conakry, Basse-Guinée"/>
    <n v="18000"/>
    <n v="12000"/>
    <s v="Bonne"/>
    <s v="Vetement"/>
    <s v="Jean rouge"/>
    <n v="36000"/>
    <n v="24000"/>
    <n v="12000"/>
    <x v="1"/>
    <x v="0"/>
  </r>
  <r>
    <n v="569"/>
    <x v="241"/>
    <x v="4"/>
    <n v="8"/>
    <x v="0"/>
    <x v="52"/>
    <s v="Mamadou"/>
    <s v="Diallo"/>
    <x v="2"/>
    <x v="0"/>
    <x v="10"/>
    <s v="Conakry, Basse-Guinée"/>
    <n v="18000"/>
    <n v="12000"/>
    <s v="Bonne"/>
    <s v="Vetement"/>
    <s v="Jean rouge"/>
    <n v="144000"/>
    <n v="96000"/>
    <n v="48000"/>
    <x v="5"/>
    <x v="3"/>
  </r>
  <r>
    <n v="570"/>
    <x v="39"/>
    <x v="4"/>
    <n v="7"/>
    <x v="2"/>
    <x v="53"/>
    <s v="Salimatou"/>
    <s v="Kamara"/>
    <x v="0"/>
    <x v="0"/>
    <x v="52"/>
    <s v="Kindia, Basse-Guinée"/>
    <n v="18000"/>
    <n v="12000"/>
    <s v="Bonne"/>
    <s v="Vetement"/>
    <s v="Jean rouge"/>
    <n v="126000"/>
    <n v="84000"/>
    <n v="42000"/>
    <x v="7"/>
    <x v="6"/>
  </r>
  <r>
    <n v="571"/>
    <x v="131"/>
    <x v="4"/>
    <n v="6"/>
    <x v="2"/>
    <x v="54"/>
    <s v="Fodé"/>
    <s v="Doumbouya"/>
    <x v="2"/>
    <x v="0"/>
    <x v="53"/>
    <s v="Conakry, Basse-Guinée"/>
    <n v="18000"/>
    <n v="12000"/>
    <s v="Bonne"/>
    <s v="Vetement"/>
    <s v="Jean rouge"/>
    <n v="108000"/>
    <n v="72000"/>
    <n v="36000"/>
    <x v="4"/>
    <x v="5"/>
  </r>
  <r>
    <n v="572"/>
    <x v="282"/>
    <x v="4"/>
    <n v="3"/>
    <x v="4"/>
    <x v="54"/>
    <s v="Fodé"/>
    <s v="Doumbouya"/>
    <x v="2"/>
    <x v="0"/>
    <x v="53"/>
    <s v="Conakry, Basse-Guinée"/>
    <n v="18000"/>
    <n v="12000"/>
    <s v="Bonne"/>
    <s v="Vetement"/>
    <s v="Jean rouge"/>
    <n v="54000"/>
    <n v="36000"/>
    <n v="18000"/>
    <x v="7"/>
    <x v="5"/>
  </r>
  <r>
    <n v="573"/>
    <x v="277"/>
    <x v="4"/>
    <n v="5"/>
    <x v="1"/>
    <x v="54"/>
    <s v="Fodé"/>
    <s v="Doumbouya"/>
    <x v="2"/>
    <x v="0"/>
    <x v="53"/>
    <s v="Conakry, Basse-Guinée"/>
    <n v="18000"/>
    <n v="12000"/>
    <s v="Bonne"/>
    <s v="Vetement"/>
    <s v="Jean rouge"/>
    <n v="90000"/>
    <n v="60000"/>
    <n v="30000"/>
    <x v="11"/>
    <x v="0"/>
  </r>
  <r>
    <n v="574"/>
    <x v="247"/>
    <x v="4"/>
    <n v="2"/>
    <x v="0"/>
    <x v="55"/>
    <s v="Boubacar"/>
    <s v="Diallo"/>
    <x v="4"/>
    <x v="1"/>
    <x v="54"/>
    <s v="Kankan, Haute-Guinée"/>
    <n v="18000"/>
    <n v="12000"/>
    <s v="Bonne"/>
    <s v="Vetement"/>
    <s v="Jean rouge"/>
    <n v="36000"/>
    <n v="24000"/>
    <n v="12000"/>
    <x v="1"/>
    <x v="0"/>
  </r>
  <r>
    <n v="575"/>
    <x v="283"/>
    <x v="4"/>
    <n v="7"/>
    <x v="2"/>
    <x v="99"/>
    <s v="Alhassane"/>
    <s v="Diallo"/>
    <x v="2"/>
    <x v="0"/>
    <x v="97"/>
    <s v="Conakry, Basse-Guinée"/>
    <n v="18000"/>
    <n v="12000"/>
    <s v="Bonne"/>
    <s v="Vetement"/>
    <s v="Jean rouge"/>
    <n v="126000"/>
    <n v="84000"/>
    <n v="42000"/>
    <x v="10"/>
    <x v="6"/>
  </r>
  <r>
    <n v="576"/>
    <x v="36"/>
    <x v="4"/>
    <n v="6"/>
    <x v="2"/>
    <x v="99"/>
    <s v="Alhassane"/>
    <s v="Diallo"/>
    <x v="2"/>
    <x v="0"/>
    <x v="97"/>
    <s v="Conakry, Basse-Guinée"/>
    <n v="18000"/>
    <n v="12000"/>
    <s v="Bonne"/>
    <s v="Vetement"/>
    <s v="Jean rouge"/>
    <n v="108000"/>
    <n v="72000"/>
    <n v="36000"/>
    <x v="2"/>
    <x v="4"/>
  </r>
  <r>
    <n v="577"/>
    <x v="154"/>
    <x v="4"/>
    <n v="2"/>
    <x v="4"/>
    <x v="56"/>
    <s v="Fanta"/>
    <s v="Traoré"/>
    <x v="3"/>
    <x v="2"/>
    <x v="55"/>
    <s v="Labé, Moyenne-Guinée"/>
    <n v="18000"/>
    <n v="12000"/>
    <s v="Bonne"/>
    <s v="Vetement"/>
    <s v="Jean rouge"/>
    <n v="36000"/>
    <n v="24000"/>
    <n v="12000"/>
    <x v="10"/>
    <x v="4"/>
  </r>
  <r>
    <n v="578"/>
    <x v="165"/>
    <x v="4"/>
    <n v="7"/>
    <x v="1"/>
    <x v="82"/>
    <s v="Binta"/>
    <s v="Soumah"/>
    <x v="0"/>
    <x v="0"/>
    <x v="80"/>
    <s v="Kindia, Basse-Guinée"/>
    <n v="18000"/>
    <n v="12000"/>
    <s v="Bonne"/>
    <s v="Vetement"/>
    <s v="Jean rouge"/>
    <n v="126000"/>
    <n v="84000"/>
    <n v="42000"/>
    <x v="10"/>
    <x v="2"/>
  </r>
  <r>
    <n v="579"/>
    <x v="66"/>
    <x v="4"/>
    <n v="7"/>
    <x v="4"/>
    <x v="84"/>
    <s v="Abdoulaye"/>
    <s v="Traoré"/>
    <x v="7"/>
    <x v="3"/>
    <x v="82"/>
    <s v="Nzérékoré, Guinée Forestière"/>
    <n v="18000"/>
    <n v="12000"/>
    <s v="Bonne"/>
    <s v="Vetement"/>
    <s v="Jean rouge"/>
    <n v="126000"/>
    <n v="84000"/>
    <n v="42000"/>
    <x v="11"/>
    <x v="6"/>
  </r>
  <r>
    <n v="580"/>
    <x v="115"/>
    <x v="4"/>
    <n v="5"/>
    <x v="4"/>
    <x v="85"/>
    <s v="Ousmane"/>
    <s v="Kourouma"/>
    <x v="2"/>
    <x v="0"/>
    <x v="83"/>
    <s v="Conakry, Basse-Guinée"/>
    <n v="18000"/>
    <n v="12000"/>
    <s v="Bonne"/>
    <s v="Vetement"/>
    <s v="Jean rouge"/>
    <n v="90000"/>
    <n v="60000"/>
    <n v="30000"/>
    <x v="1"/>
    <x v="6"/>
  </r>
  <r>
    <n v="581"/>
    <x v="38"/>
    <x v="4"/>
    <n v="2"/>
    <x v="1"/>
    <x v="85"/>
    <s v="Ousmane"/>
    <s v="Kourouma"/>
    <x v="2"/>
    <x v="0"/>
    <x v="83"/>
    <s v="Conakry, Basse-Guinée"/>
    <n v="18000"/>
    <n v="12000"/>
    <s v="Bonne"/>
    <s v="Vetement"/>
    <s v="Jean rouge"/>
    <n v="36000"/>
    <n v="24000"/>
    <n v="12000"/>
    <x v="0"/>
    <x v="5"/>
  </r>
  <r>
    <n v="582"/>
    <x v="284"/>
    <x v="4"/>
    <n v="5"/>
    <x v="2"/>
    <x v="86"/>
    <s v="Ramata"/>
    <s v="Bah"/>
    <x v="6"/>
    <x v="3"/>
    <x v="84"/>
    <s v="Macenta, Guinée Forestière"/>
    <n v="18000"/>
    <n v="12000"/>
    <s v="Bonne"/>
    <s v="Vetement"/>
    <s v="Jean rouge"/>
    <n v="90000"/>
    <n v="60000"/>
    <n v="30000"/>
    <x v="5"/>
    <x v="4"/>
  </r>
  <r>
    <n v="583"/>
    <x v="202"/>
    <x v="4"/>
    <n v="2"/>
    <x v="0"/>
    <x v="58"/>
    <s v="Mamady"/>
    <s v="Kanté"/>
    <x v="2"/>
    <x v="0"/>
    <x v="57"/>
    <s v="Conakry, Basse-Guinée"/>
    <n v="18000"/>
    <n v="12000"/>
    <s v="Bonne"/>
    <s v="Vetement"/>
    <s v="Jean rouge"/>
    <n v="36000"/>
    <n v="24000"/>
    <n v="12000"/>
    <x v="10"/>
    <x v="5"/>
  </r>
  <r>
    <n v="584"/>
    <x v="164"/>
    <x v="4"/>
    <n v="6"/>
    <x v="2"/>
    <x v="58"/>
    <s v="Mamady"/>
    <s v="Kanté"/>
    <x v="2"/>
    <x v="0"/>
    <x v="57"/>
    <s v="Conakry, Basse-Guinée"/>
    <n v="18000"/>
    <n v="12000"/>
    <s v="Bonne"/>
    <s v="Vetement"/>
    <s v="Jean rouge"/>
    <n v="108000"/>
    <n v="72000"/>
    <n v="36000"/>
    <x v="6"/>
    <x v="0"/>
  </r>
  <r>
    <n v="585"/>
    <x v="285"/>
    <x v="4"/>
    <n v="4"/>
    <x v="2"/>
    <x v="59"/>
    <s v="Mamady"/>
    <s v="Doumbouya"/>
    <x v="0"/>
    <x v="0"/>
    <x v="58"/>
    <s v="Kindia, Basse-Guinée"/>
    <n v="18000"/>
    <n v="12000"/>
    <s v="Bonne"/>
    <s v="Vetement"/>
    <s v="Jean rouge"/>
    <n v="72000"/>
    <n v="48000"/>
    <n v="24000"/>
    <x v="10"/>
    <x v="1"/>
  </r>
  <r>
    <n v="586"/>
    <x v="29"/>
    <x v="4"/>
    <n v="5"/>
    <x v="4"/>
    <x v="60"/>
    <s v="Mahawa"/>
    <s v="Sylla"/>
    <x v="5"/>
    <x v="2"/>
    <x v="59"/>
    <s v="Mamou, Moyenne-Guinée"/>
    <n v="18000"/>
    <n v="12000"/>
    <s v="Bonne"/>
    <s v="Vetement"/>
    <s v="Jean rouge"/>
    <n v="90000"/>
    <n v="60000"/>
    <n v="30000"/>
    <x v="7"/>
    <x v="4"/>
  </r>
  <r>
    <n v="587"/>
    <x v="249"/>
    <x v="4"/>
    <n v="3"/>
    <x v="3"/>
    <x v="60"/>
    <s v="Mahawa"/>
    <s v="Sylla"/>
    <x v="5"/>
    <x v="2"/>
    <x v="59"/>
    <s v="Mamou, Moyenne-Guinée"/>
    <n v="18000"/>
    <n v="12000"/>
    <s v="Bonne"/>
    <s v="Vetement"/>
    <s v="Jean rouge"/>
    <n v="54000"/>
    <n v="36000"/>
    <n v="18000"/>
    <x v="5"/>
    <x v="5"/>
  </r>
  <r>
    <n v="588"/>
    <x v="93"/>
    <x v="4"/>
    <n v="1"/>
    <x v="2"/>
    <x v="60"/>
    <s v="Mahawa"/>
    <s v="Sylla"/>
    <x v="5"/>
    <x v="2"/>
    <x v="59"/>
    <s v="Mamou, Moyenne-Guinée"/>
    <n v="18000"/>
    <n v="12000"/>
    <s v="Bonne"/>
    <s v="Vetement"/>
    <s v="Jean rouge"/>
    <n v="18000"/>
    <n v="12000"/>
    <n v="6000"/>
    <x v="7"/>
    <x v="4"/>
  </r>
  <r>
    <n v="589"/>
    <x v="13"/>
    <x v="4"/>
    <n v="7"/>
    <x v="4"/>
    <x v="60"/>
    <s v="Mahawa"/>
    <s v="Sylla"/>
    <x v="5"/>
    <x v="2"/>
    <x v="59"/>
    <s v="Mamou, Moyenne-Guinée"/>
    <n v="18000"/>
    <n v="12000"/>
    <s v="Bonne"/>
    <s v="Vetement"/>
    <s v="Jean rouge"/>
    <n v="126000"/>
    <n v="84000"/>
    <n v="42000"/>
    <x v="9"/>
    <x v="0"/>
  </r>
  <r>
    <n v="590"/>
    <x v="95"/>
    <x v="4"/>
    <n v="7"/>
    <x v="4"/>
    <x v="60"/>
    <s v="Mahawa"/>
    <s v="Sylla"/>
    <x v="5"/>
    <x v="2"/>
    <x v="59"/>
    <s v="Mamou, Moyenne-Guinée"/>
    <n v="18000"/>
    <n v="12000"/>
    <s v="Bonne"/>
    <s v="Vetement"/>
    <s v="Jean rouge"/>
    <n v="126000"/>
    <n v="84000"/>
    <n v="42000"/>
    <x v="8"/>
    <x v="0"/>
  </r>
  <r>
    <n v="591"/>
    <x v="153"/>
    <x v="4"/>
    <n v="6"/>
    <x v="2"/>
    <x v="97"/>
    <s v="Alhassane"/>
    <s v="Bah"/>
    <x v="2"/>
    <x v="0"/>
    <x v="95"/>
    <s v="Conakry, Basse-Guinée"/>
    <n v="18000"/>
    <n v="12000"/>
    <s v="Bonne"/>
    <s v="Vetement"/>
    <s v="Jean rouge"/>
    <n v="108000"/>
    <n v="72000"/>
    <n v="36000"/>
    <x v="8"/>
    <x v="5"/>
  </r>
  <r>
    <n v="592"/>
    <x v="30"/>
    <x v="4"/>
    <n v="4"/>
    <x v="0"/>
    <x v="97"/>
    <s v="Alhassane"/>
    <s v="Bah"/>
    <x v="2"/>
    <x v="0"/>
    <x v="95"/>
    <s v="Conakry, Basse-Guinée"/>
    <n v="18000"/>
    <n v="12000"/>
    <s v="Bonne"/>
    <s v="Vetement"/>
    <s v="Jean rouge"/>
    <n v="72000"/>
    <n v="48000"/>
    <n v="24000"/>
    <x v="10"/>
    <x v="2"/>
  </r>
  <r>
    <n v="593"/>
    <x v="165"/>
    <x v="4"/>
    <n v="6"/>
    <x v="4"/>
    <x v="61"/>
    <s v="Maimouna"/>
    <s v="Camara"/>
    <x v="5"/>
    <x v="2"/>
    <x v="60"/>
    <s v="Mamou, Moyenne-Guinée"/>
    <n v="18000"/>
    <n v="12000"/>
    <s v="Bonne"/>
    <s v="Vetement"/>
    <s v="Jean rouge"/>
    <n v="108000"/>
    <n v="72000"/>
    <n v="36000"/>
    <x v="10"/>
    <x v="2"/>
  </r>
  <r>
    <n v="594"/>
    <x v="286"/>
    <x v="4"/>
    <n v="10"/>
    <x v="4"/>
    <x v="61"/>
    <s v="Maimouna"/>
    <s v="Camara"/>
    <x v="5"/>
    <x v="2"/>
    <x v="60"/>
    <s v="Mamou, Moyenne-Guinée"/>
    <n v="18000"/>
    <n v="12000"/>
    <s v="Bonne"/>
    <s v="Vetement"/>
    <s v="Jean rouge"/>
    <n v="180000"/>
    <n v="120000"/>
    <n v="60000"/>
    <x v="10"/>
    <x v="2"/>
  </r>
  <r>
    <n v="595"/>
    <x v="287"/>
    <x v="4"/>
    <n v="5"/>
    <x v="2"/>
    <x v="61"/>
    <s v="Maimouna"/>
    <s v="Camara"/>
    <x v="5"/>
    <x v="2"/>
    <x v="60"/>
    <s v="Mamou, Moyenne-Guinée"/>
    <n v="18000"/>
    <n v="12000"/>
    <s v="Bonne"/>
    <s v="Vetement"/>
    <s v="Jean rouge"/>
    <n v="90000"/>
    <n v="60000"/>
    <n v="30000"/>
    <x v="9"/>
    <x v="5"/>
  </r>
  <r>
    <n v="596"/>
    <x v="198"/>
    <x v="4"/>
    <n v="1"/>
    <x v="1"/>
    <x v="87"/>
    <s v="Saidou"/>
    <s v="Soumah"/>
    <x v="7"/>
    <x v="3"/>
    <x v="85"/>
    <s v="Nzérékoré, Guinée Forestière"/>
    <n v="18000"/>
    <n v="12000"/>
    <s v="Bonne"/>
    <s v="Vetement"/>
    <s v="Jean rouge"/>
    <n v="18000"/>
    <n v="12000"/>
    <n v="6000"/>
    <x v="9"/>
    <x v="1"/>
  </r>
  <r>
    <n v="597"/>
    <x v="288"/>
    <x v="4"/>
    <n v="2"/>
    <x v="2"/>
    <x v="88"/>
    <s v="Alpha"/>
    <s v="Sylla"/>
    <x v="2"/>
    <x v="0"/>
    <x v="86"/>
    <s v="Conakry, Basse-Guinée"/>
    <n v="18000"/>
    <n v="12000"/>
    <s v="Bonne"/>
    <s v="Vetement"/>
    <s v="Jean rouge"/>
    <n v="36000"/>
    <n v="24000"/>
    <n v="12000"/>
    <x v="1"/>
    <x v="6"/>
  </r>
  <r>
    <n v="598"/>
    <x v="73"/>
    <x v="4"/>
    <n v="10"/>
    <x v="3"/>
    <x v="88"/>
    <s v="Alpha"/>
    <s v="Sylla"/>
    <x v="2"/>
    <x v="0"/>
    <x v="86"/>
    <s v="Conakry, Basse-Guinée"/>
    <n v="18000"/>
    <n v="12000"/>
    <s v="Bonne"/>
    <s v="Vetement"/>
    <s v="Jean rouge"/>
    <n v="180000"/>
    <n v="120000"/>
    <n v="60000"/>
    <x v="0"/>
    <x v="6"/>
  </r>
  <r>
    <n v="599"/>
    <x v="133"/>
    <x v="4"/>
    <n v="7"/>
    <x v="3"/>
    <x v="64"/>
    <s v="Salimatou"/>
    <s v="Barry"/>
    <x v="3"/>
    <x v="2"/>
    <x v="63"/>
    <s v="Labé, Moyenne-Guinée"/>
    <n v="18000"/>
    <n v="12000"/>
    <s v="Bonne"/>
    <s v="Vetement"/>
    <s v="Jean rouge"/>
    <n v="126000"/>
    <n v="84000"/>
    <n v="42000"/>
    <x v="11"/>
    <x v="4"/>
  </r>
  <r>
    <n v="600"/>
    <x v="17"/>
    <x v="4"/>
    <n v="4"/>
    <x v="1"/>
    <x v="89"/>
    <s v="Fatou"/>
    <s v="Diallo"/>
    <x v="5"/>
    <x v="2"/>
    <x v="87"/>
    <s v="Mamou, Moyenne-Guinée"/>
    <n v="18000"/>
    <n v="12000"/>
    <s v="Bonne"/>
    <s v="Vetement"/>
    <s v="Jean rouge"/>
    <n v="72000"/>
    <n v="48000"/>
    <n v="24000"/>
    <x v="8"/>
    <x v="3"/>
  </r>
  <r>
    <n v="601"/>
    <x v="185"/>
    <x v="4"/>
    <n v="9"/>
    <x v="2"/>
    <x v="65"/>
    <s v="Binta"/>
    <s v="Doumbouya"/>
    <x v="2"/>
    <x v="0"/>
    <x v="64"/>
    <s v="Conakry, Basse-Guinée"/>
    <n v="18000"/>
    <n v="12000"/>
    <s v="Bonne"/>
    <s v="Vetement"/>
    <s v="Jean rouge"/>
    <n v="162000"/>
    <n v="108000"/>
    <n v="54000"/>
    <x v="0"/>
    <x v="0"/>
  </r>
  <r>
    <n v="602"/>
    <x v="196"/>
    <x v="4"/>
    <n v="5"/>
    <x v="0"/>
    <x v="65"/>
    <s v="Binta"/>
    <s v="Doumbouya"/>
    <x v="2"/>
    <x v="0"/>
    <x v="64"/>
    <s v="Conakry, Basse-Guinée"/>
    <n v="18000"/>
    <n v="12000"/>
    <s v="Bonne"/>
    <s v="Vetement"/>
    <s v="Jean rouge"/>
    <n v="90000"/>
    <n v="60000"/>
    <n v="30000"/>
    <x v="2"/>
    <x v="5"/>
  </r>
  <r>
    <n v="603"/>
    <x v="73"/>
    <x v="4"/>
    <n v="5"/>
    <x v="2"/>
    <x v="90"/>
    <s v="Saidou"/>
    <s v="Baldé"/>
    <x v="2"/>
    <x v="0"/>
    <x v="88"/>
    <s v="Conakry, Basse-Guinée"/>
    <n v="18000"/>
    <n v="12000"/>
    <s v="Bonne"/>
    <s v="Vetement"/>
    <s v="Jean rouge"/>
    <n v="90000"/>
    <n v="60000"/>
    <n v="30000"/>
    <x v="0"/>
    <x v="6"/>
  </r>
  <r>
    <n v="604"/>
    <x v="22"/>
    <x v="4"/>
    <n v="6"/>
    <x v="0"/>
    <x v="92"/>
    <s v="Aicha"/>
    <s v="Diallo"/>
    <x v="0"/>
    <x v="0"/>
    <x v="90"/>
    <s v="Kindia, Basse-Guinée"/>
    <n v="18000"/>
    <n v="12000"/>
    <s v="Bonne"/>
    <s v="Vetement"/>
    <s v="Jean rouge"/>
    <n v="108000"/>
    <n v="72000"/>
    <n v="36000"/>
    <x v="3"/>
    <x v="2"/>
  </r>
  <r>
    <n v="605"/>
    <x v="289"/>
    <x v="4"/>
    <n v="7"/>
    <x v="0"/>
    <x v="66"/>
    <s v="Sékouba"/>
    <s v="Touré"/>
    <x v="5"/>
    <x v="2"/>
    <x v="65"/>
    <s v="Mamou, Moyenne-Guinée"/>
    <n v="18000"/>
    <n v="12000"/>
    <s v="Bonne"/>
    <s v="Vetement"/>
    <s v="Jean rouge"/>
    <n v="126000"/>
    <n v="84000"/>
    <n v="42000"/>
    <x v="2"/>
    <x v="4"/>
  </r>
  <r>
    <n v="606"/>
    <x v="275"/>
    <x v="4"/>
    <n v="1"/>
    <x v="0"/>
    <x v="93"/>
    <s v="Saran"/>
    <s v="Camara"/>
    <x v="0"/>
    <x v="0"/>
    <x v="91"/>
    <s v="Kindia, Basse-Guinée"/>
    <n v="18000"/>
    <n v="12000"/>
    <s v="Bonne"/>
    <s v="Vetement"/>
    <s v="Jean rouge"/>
    <n v="18000"/>
    <n v="12000"/>
    <n v="6000"/>
    <x v="0"/>
    <x v="2"/>
  </r>
  <r>
    <n v="607"/>
    <x v="290"/>
    <x v="4"/>
    <n v="8"/>
    <x v="4"/>
    <x v="67"/>
    <s v="Sidiki"/>
    <s v="Barry"/>
    <x v="2"/>
    <x v="0"/>
    <x v="66"/>
    <s v="Conakry, Basse-Guinée"/>
    <n v="18000"/>
    <n v="12000"/>
    <s v="Bonne"/>
    <s v="Vetement"/>
    <s v="Jean rouge"/>
    <n v="144000"/>
    <n v="96000"/>
    <n v="48000"/>
    <x v="2"/>
    <x v="0"/>
  </r>
  <r>
    <n v="608"/>
    <x v="91"/>
    <x v="4"/>
    <n v="5"/>
    <x v="1"/>
    <x v="67"/>
    <s v="Sidiki"/>
    <s v="Barry"/>
    <x v="2"/>
    <x v="0"/>
    <x v="66"/>
    <s v="Conakry, Basse-Guinée"/>
    <n v="18000"/>
    <n v="12000"/>
    <s v="Bonne"/>
    <s v="Vetement"/>
    <s v="Jean rouge"/>
    <n v="90000"/>
    <n v="60000"/>
    <n v="30000"/>
    <x v="10"/>
    <x v="0"/>
  </r>
  <r>
    <n v="609"/>
    <x v="10"/>
    <x v="4"/>
    <n v="3"/>
    <x v="1"/>
    <x v="67"/>
    <s v="Sidiki"/>
    <s v="Barry"/>
    <x v="2"/>
    <x v="0"/>
    <x v="66"/>
    <s v="Conakry, Basse-Guinée"/>
    <n v="18000"/>
    <n v="12000"/>
    <s v="Bonne"/>
    <s v="Vetement"/>
    <s v="Jean rouge"/>
    <n v="54000"/>
    <n v="36000"/>
    <n v="18000"/>
    <x v="6"/>
    <x v="6"/>
  </r>
  <r>
    <n v="610"/>
    <x v="291"/>
    <x v="4"/>
    <n v="8"/>
    <x v="4"/>
    <x v="67"/>
    <s v="Sidiki"/>
    <s v="Barry"/>
    <x v="2"/>
    <x v="0"/>
    <x v="66"/>
    <s v="Conakry, Basse-Guinée"/>
    <n v="18000"/>
    <n v="12000"/>
    <s v="Bonne"/>
    <s v="Vetement"/>
    <s v="Jean rouge"/>
    <n v="144000"/>
    <n v="96000"/>
    <n v="48000"/>
    <x v="9"/>
    <x v="3"/>
  </r>
  <r>
    <n v="611"/>
    <x v="250"/>
    <x v="4"/>
    <n v="8"/>
    <x v="4"/>
    <x v="94"/>
    <s v="Fodé"/>
    <s v="Bah"/>
    <x v="2"/>
    <x v="0"/>
    <x v="92"/>
    <s v="Conakry, Basse-Guinée"/>
    <n v="18000"/>
    <n v="12000"/>
    <s v="Bonne"/>
    <s v="Vetement"/>
    <s v="Jean rouge"/>
    <n v="144000"/>
    <n v="96000"/>
    <n v="48000"/>
    <x v="6"/>
    <x v="0"/>
  </r>
  <r>
    <n v="612"/>
    <x v="124"/>
    <x v="4"/>
    <n v="7"/>
    <x v="4"/>
    <x v="98"/>
    <s v="Sékouba"/>
    <s v="Camara"/>
    <x v="3"/>
    <x v="2"/>
    <x v="96"/>
    <s v="Labé, Moyenne-Guinée"/>
    <n v="18000"/>
    <n v="12000"/>
    <s v="Bonne"/>
    <s v="Vetement"/>
    <s v="Jean rouge"/>
    <n v="126000"/>
    <n v="84000"/>
    <n v="42000"/>
    <x v="9"/>
    <x v="2"/>
  </r>
  <r>
    <n v="613"/>
    <x v="215"/>
    <x v="4"/>
    <n v="6"/>
    <x v="4"/>
    <x v="68"/>
    <s v="Ousmane"/>
    <s v="Sow"/>
    <x v="5"/>
    <x v="2"/>
    <x v="67"/>
    <s v="Mamou, Moyenne-Guinée"/>
    <n v="18000"/>
    <n v="12000"/>
    <s v="Bonne"/>
    <s v="Vetement"/>
    <s v="Jean rouge"/>
    <n v="108000"/>
    <n v="72000"/>
    <n v="36000"/>
    <x v="8"/>
    <x v="1"/>
  </r>
  <r>
    <n v="614"/>
    <x v="20"/>
    <x v="4"/>
    <n v="6"/>
    <x v="0"/>
    <x v="70"/>
    <s v="Awa"/>
    <s v="Konaté"/>
    <x v="2"/>
    <x v="0"/>
    <x v="69"/>
    <s v="Conakry, Basse-Guinée"/>
    <n v="18000"/>
    <n v="12000"/>
    <s v="Bonne"/>
    <s v="Vetement"/>
    <s v="Jean rouge"/>
    <n v="108000"/>
    <n v="72000"/>
    <n v="36000"/>
    <x v="6"/>
    <x v="4"/>
  </r>
  <r>
    <n v="615"/>
    <x v="288"/>
    <x v="4"/>
    <n v="8"/>
    <x v="3"/>
    <x v="70"/>
    <s v="Awa"/>
    <s v="Konaté"/>
    <x v="2"/>
    <x v="0"/>
    <x v="69"/>
    <s v="Conakry, Basse-Guinée"/>
    <n v="18000"/>
    <n v="12000"/>
    <s v="Bonne"/>
    <s v="Vetement"/>
    <s v="Jean rouge"/>
    <n v="144000"/>
    <n v="96000"/>
    <n v="48000"/>
    <x v="1"/>
    <x v="6"/>
  </r>
  <r>
    <n v="616"/>
    <x v="253"/>
    <x v="4"/>
    <n v="10"/>
    <x v="0"/>
    <x v="70"/>
    <s v="Awa"/>
    <s v="Konaté"/>
    <x v="2"/>
    <x v="0"/>
    <x v="69"/>
    <s v="Conakry, Basse-Guinée"/>
    <n v="18000"/>
    <n v="12000"/>
    <s v="Bonne"/>
    <s v="Vetement"/>
    <s v="Jean rouge"/>
    <n v="180000"/>
    <n v="120000"/>
    <n v="60000"/>
    <x v="8"/>
    <x v="3"/>
  </r>
  <r>
    <n v="617"/>
    <x v="119"/>
    <x v="4"/>
    <n v="1"/>
    <x v="3"/>
    <x v="71"/>
    <s v="Mariama"/>
    <s v="Diallo"/>
    <x v="3"/>
    <x v="2"/>
    <x v="70"/>
    <s v="Labé, Moyenne-Guinée"/>
    <n v="18000"/>
    <n v="12000"/>
    <s v="Bonne"/>
    <s v="Vetement"/>
    <s v="Jean rouge"/>
    <n v="18000"/>
    <n v="12000"/>
    <n v="6000"/>
    <x v="0"/>
    <x v="4"/>
  </r>
  <r>
    <n v="618"/>
    <x v="1"/>
    <x v="5"/>
    <n v="8"/>
    <x v="0"/>
    <x v="0"/>
    <s v="Ramata"/>
    <s v="Bangoura"/>
    <x v="0"/>
    <x v="0"/>
    <x v="0"/>
    <s v="Kindia, Basse-Guinée"/>
    <n v="25000"/>
    <n v="15000"/>
    <s v="Bonne"/>
    <s v="Vetement"/>
    <s v="Boubou en bazin riche taille unique"/>
    <n v="200000"/>
    <n v="120000"/>
    <n v="80000"/>
    <x v="1"/>
    <x v="1"/>
  </r>
  <r>
    <n v="619"/>
    <x v="292"/>
    <x v="5"/>
    <n v="8"/>
    <x v="0"/>
    <x v="2"/>
    <s v="Mariame"/>
    <s v="Bah"/>
    <x v="2"/>
    <x v="0"/>
    <x v="2"/>
    <s v="Conakry, Basse-Guinée"/>
    <n v="25000"/>
    <n v="15000"/>
    <s v="Bonne"/>
    <s v="Vetement"/>
    <s v="Boubou en bazin riche taille unique"/>
    <n v="200000"/>
    <n v="120000"/>
    <n v="80000"/>
    <x v="1"/>
    <x v="2"/>
  </r>
  <r>
    <n v="620"/>
    <x v="292"/>
    <x v="5"/>
    <n v="8"/>
    <x v="0"/>
    <x v="2"/>
    <s v="Mariame"/>
    <s v="Bah"/>
    <x v="2"/>
    <x v="0"/>
    <x v="2"/>
    <s v="Conakry, Basse-Guinée"/>
    <n v="25000"/>
    <n v="15000"/>
    <s v="Bonne"/>
    <s v="Vetement"/>
    <s v="Boubou en bazin riche taille unique"/>
    <n v="200000"/>
    <n v="120000"/>
    <n v="80000"/>
    <x v="1"/>
    <x v="2"/>
  </r>
  <r>
    <n v="621"/>
    <x v="188"/>
    <x v="5"/>
    <n v="3"/>
    <x v="3"/>
    <x v="2"/>
    <s v="Mariame"/>
    <s v="Bah"/>
    <x v="2"/>
    <x v="0"/>
    <x v="2"/>
    <s v="Conakry, Basse-Guinée"/>
    <n v="25000"/>
    <n v="15000"/>
    <s v="Bonne"/>
    <s v="Vetement"/>
    <s v="Boubou en bazin riche taille unique"/>
    <n v="75000"/>
    <n v="45000"/>
    <n v="30000"/>
    <x v="5"/>
    <x v="3"/>
  </r>
  <r>
    <n v="622"/>
    <x v="188"/>
    <x v="5"/>
    <n v="3"/>
    <x v="3"/>
    <x v="2"/>
    <s v="Mariame"/>
    <s v="Bah"/>
    <x v="2"/>
    <x v="0"/>
    <x v="2"/>
    <s v="Conakry, Basse-Guinée"/>
    <n v="25000"/>
    <n v="15000"/>
    <s v="Bonne"/>
    <s v="Vetement"/>
    <s v="Boubou en bazin riche taille unique"/>
    <n v="75000"/>
    <n v="45000"/>
    <n v="30000"/>
    <x v="5"/>
    <x v="3"/>
  </r>
  <r>
    <n v="623"/>
    <x v="293"/>
    <x v="5"/>
    <n v="10"/>
    <x v="3"/>
    <x v="3"/>
    <s v="Mamadou"/>
    <s v="Kéita"/>
    <x v="3"/>
    <x v="2"/>
    <x v="3"/>
    <s v="Labé, Moyenne-Guinée"/>
    <n v="25000"/>
    <n v="15000"/>
    <s v="Bonne"/>
    <s v="Vetement"/>
    <s v="Boubou en bazin riche taille unique"/>
    <n v="250000"/>
    <n v="150000"/>
    <n v="100000"/>
    <x v="11"/>
    <x v="2"/>
  </r>
  <r>
    <n v="624"/>
    <x v="116"/>
    <x v="5"/>
    <n v="9"/>
    <x v="0"/>
    <x v="3"/>
    <s v="Mamadou"/>
    <s v="Kéita"/>
    <x v="3"/>
    <x v="2"/>
    <x v="3"/>
    <s v="Labé, Moyenne-Guinée"/>
    <n v="25000"/>
    <n v="15000"/>
    <s v="Bonne"/>
    <s v="Vetement"/>
    <s v="Boubou en bazin riche taille unique"/>
    <n v="225000"/>
    <n v="135000"/>
    <n v="90000"/>
    <x v="11"/>
    <x v="0"/>
  </r>
  <r>
    <n v="625"/>
    <x v="263"/>
    <x v="5"/>
    <n v="9"/>
    <x v="0"/>
    <x v="4"/>
    <s v="Aicha"/>
    <s v="Kéita"/>
    <x v="3"/>
    <x v="2"/>
    <x v="4"/>
    <s v="Labé, Moyenne-Guinée"/>
    <n v="25000"/>
    <n v="15000"/>
    <s v="Bonne"/>
    <s v="Vetement"/>
    <s v="Boubou en bazin riche taille unique"/>
    <n v="225000"/>
    <n v="135000"/>
    <n v="90000"/>
    <x v="9"/>
    <x v="2"/>
  </r>
  <r>
    <n v="626"/>
    <x v="294"/>
    <x v="5"/>
    <n v="4"/>
    <x v="1"/>
    <x v="4"/>
    <s v="Aicha"/>
    <s v="Kéita"/>
    <x v="3"/>
    <x v="2"/>
    <x v="4"/>
    <s v="Labé, Moyenne-Guinée"/>
    <n v="25000"/>
    <n v="15000"/>
    <s v="Bonne"/>
    <s v="Vetement"/>
    <s v="Boubou en bazin riche taille unique"/>
    <n v="100000"/>
    <n v="60000"/>
    <n v="40000"/>
    <x v="6"/>
    <x v="0"/>
  </r>
  <r>
    <n v="627"/>
    <x v="55"/>
    <x v="5"/>
    <n v="7"/>
    <x v="1"/>
    <x v="4"/>
    <s v="Aicha"/>
    <s v="Kéita"/>
    <x v="3"/>
    <x v="2"/>
    <x v="4"/>
    <s v="Labé, Moyenne-Guinée"/>
    <n v="25000"/>
    <n v="15000"/>
    <s v="Bonne"/>
    <s v="Vetement"/>
    <s v="Boubou en bazin riche taille unique"/>
    <n v="175000"/>
    <n v="105000"/>
    <n v="70000"/>
    <x v="1"/>
    <x v="2"/>
  </r>
  <r>
    <n v="628"/>
    <x v="158"/>
    <x v="5"/>
    <n v="9"/>
    <x v="3"/>
    <x v="5"/>
    <s v="Sékou"/>
    <s v="Bah"/>
    <x v="4"/>
    <x v="1"/>
    <x v="5"/>
    <s v="Kankan, Haute-Guinée"/>
    <n v="25000"/>
    <n v="15000"/>
    <s v="Bonne"/>
    <s v="Vetement"/>
    <s v="Boubou en bazin riche taille unique"/>
    <n v="225000"/>
    <n v="135000"/>
    <n v="90000"/>
    <x v="1"/>
    <x v="6"/>
  </r>
  <r>
    <n v="629"/>
    <x v="236"/>
    <x v="5"/>
    <n v="9"/>
    <x v="3"/>
    <x v="5"/>
    <s v="Sékou"/>
    <s v="Bah"/>
    <x v="4"/>
    <x v="1"/>
    <x v="5"/>
    <s v="Kankan, Haute-Guinée"/>
    <n v="25000"/>
    <n v="15000"/>
    <s v="Bonne"/>
    <s v="Vetement"/>
    <s v="Boubou en bazin riche taille unique"/>
    <n v="225000"/>
    <n v="135000"/>
    <n v="90000"/>
    <x v="3"/>
    <x v="3"/>
  </r>
  <r>
    <n v="630"/>
    <x v="95"/>
    <x v="5"/>
    <n v="4"/>
    <x v="4"/>
    <x v="6"/>
    <s v="Sidiki"/>
    <s v="Kourouma"/>
    <x v="5"/>
    <x v="2"/>
    <x v="6"/>
    <s v="Mamou, Moyenne-Guinée"/>
    <n v="25000"/>
    <n v="15000"/>
    <s v="Bonne"/>
    <s v="Vetement"/>
    <s v="Boubou en bazin riche taille unique"/>
    <n v="100000"/>
    <n v="60000"/>
    <n v="40000"/>
    <x v="8"/>
    <x v="0"/>
  </r>
  <r>
    <n v="631"/>
    <x v="5"/>
    <x v="5"/>
    <n v="3"/>
    <x v="0"/>
    <x v="74"/>
    <s v="Ibrahima"/>
    <s v="Bah"/>
    <x v="3"/>
    <x v="2"/>
    <x v="73"/>
    <s v="Labé, Moyenne-Guinée"/>
    <n v="25000"/>
    <n v="15000"/>
    <s v="Bonne"/>
    <s v="Vetement"/>
    <s v="Boubou en bazin riche taille unique"/>
    <n v="75000"/>
    <n v="45000"/>
    <n v="30000"/>
    <x v="5"/>
    <x v="0"/>
  </r>
  <r>
    <n v="632"/>
    <x v="47"/>
    <x v="5"/>
    <n v="6"/>
    <x v="0"/>
    <x v="7"/>
    <s v="Fanta"/>
    <s v="Barry"/>
    <x v="0"/>
    <x v="0"/>
    <x v="7"/>
    <s v="Kindia, Basse-Guinée"/>
    <n v="25000"/>
    <n v="15000"/>
    <s v="Bonne"/>
    <s v="Vetement"/>
    <s v="Boubou en bazin riche taille unique"/>
    <n v="150000"/>
    <n v="90000"/>
    <n v="60000"/>
    <x v="11"/>
    <x v="0"/>
  </r>
  <r>
    <n v="633"/>
    <x v="4"/>
    <x v="5"/>
    <n v="8"/>
    <x v="1"/>
    <x v="7"/>
    <s v="Fanta"/>
    <s v="Barry"/>
    <x v="0"/>
    <x v="0"/>
    <x v="7"/>
    <s v="Kindia, Basse-Guinée"/>
    <n v="25000"/>
    <n v="15000"/>
    <s v="Bonne"/>
    <s v="Vetement"/>
    <s v="Boubou en bazin riche taille unique"/>
    <n v="200000"/>
    <n v="120000"/>
    <n v="80000"/>
    <x v="4"/>
    <x v="1"/>
  </r>
  <r>
    <n v="634"/>
    <x v="132"/>
    <x v="5"/>
    <n v="4"/>
    <x v="4"/>
    <x v="8"/>
    <s v="Ibrahima"/>
    <s v="Camara"/>
    <x v="5"/>
    <x v="2"/>
    <x v="8"/>
    <s v="Mamou, Moyenne-Guinée"/>
    <n v="25000"/>
    <n v="15000"/>
    <s v="Bonne"/>
    <s v="Vetement"/>
    <s v="Boubou en bazin riche taille unique"/>
    <n v="100000"/>
    <n v="60000"/>
    <n v="40000"/>
    <x v="5"/>
    <x v="2"/>
  </r>
  <r>
    <n v="635"/>
    <x v="210"/>
    <x v="5"/>
    <n v="9"/>
    <x v="1"/>
    <x v="9"/>
    <s v="Aminata"/>
    <s v="Kéita"/>
    <x v="4"/>
    <x v="1"/>
    <x v="9"/>
    <s v="Kankan, Haute-Guinée"/>
    <n v="25000"/>
    <n v="15000"/>
    <s v="Bonne"/>
    <s v="Vetement"/>
    <s v="Boubou en bazin riche taille unique"/>
    <n v="225000"/>
    <n v="135000"/>
    <n v="90000"/>
    <x v="6"/>
    <x v="2"/>
  </r>
  <r>
    <n v="636"/>
    <x v="293"/>
    <x v="5"/>
    <n v="9"/>
    <x v="2"/>
    <x v="75"/>
    <s v="Alpha"/>
    <s v="Kéita"/>
    <x v="2"/>
    <x v="0"/>
    <x v="74"/>
    <s v="Conakry, Basse-Guinée"/>
    <n v="25000"/>
    <n v="15000"/>
    <s v="Bonne"/>
    <s v="Vetement"/>
    <s v="Boubou en bazin riche taille unique"/>
    <n v="225000"/>
    <n v="135000"/>
    <n v="90000"/>
    <x v="11"/>
    <x v="2"/>
  </r>
  <r>
    <n v="637"/>
    <x v="57"/>
    <x v="5"/>
    <n v="1"/>
    <x v="4"/>
    <x v="11"/>
    <s v="Aminata"/>
    <s v="Touré"/>
    <x v="5"/>
    <x v="2"/>
    <x v="11"/>
    <s v="Mamou, Moyenne-Guinée"/>
    <n v="25000"/>
    <n v="15000"/>
    <s v="Bonne"/>
    <s v="Vetement"/>
    <s v="Boubou en bazin riche taille unique"/>
    <n v="25000"/>
    <n v="15000"/>
    <n v="10000"/>
    <x v="9"/>
    <x v="1"/>
  </r>
  <r>
    <n v="638"/>
    <x v="286"/>
    <x v="5"/>
    <n v="8"/>
    <x v="3"/>
    <x v="11"/>
    <s v="Aminata"/>
    <s v="Touré"/>
    <x v="5"/>
    <x v="2"/>
    <x v="11"/>
    <s v="Mamou, Moyenne-Guinée"/>
    <n v="25000"/>
    <n v="15000"/>
    <s v="Bonne"/>
    <s v="Vetement"/>
    <s v="Boubou en bazin riche taille unique"/>
    <n v="200000"/>
    <n v="120000"/>
    <n v="80000"/>
    <x v="10"/>
    <x v="2"/>
  </r>
  <r>
    <n v="639"/>
    <x v="295"/>
    <x v="5"/>
    <n v="3"/>
    <x v="0"/>
    <x v="12"/>
    <s v="Salimatou"/>
    <s v="Kéita"/>
    <x v="0"/>
    <x v="0"/>
    <x v="12"/>
    <s v="Kindia, Basse-Guinée"/>
    <n v="25000"/>
    <n v="15000"/>
    <s v="Bonne"/>
    <s v="Vetement"/>
    <s v="Boubou en bazin riche taille unique"/>
    <n v="75000"/>
    <n v="45000"/>
    <n v="30000"/>
    <x v="4"/>
    <x v="3"/>
  </r>
  <r>
    <n v="640"/>
    <x v="296"/>
    <x v="5"/>
    <n v="2"/>
    <x v="1"/>
    <x v="12"/>
    <s v="Salimatou"/>
    <s v="Kéita"/>
    <x v="0"/>
    <x v="0"/>
    <x v="12"/>
    <s v="Kindia, Basse-Guinée"/>
    <n v="25000"/>
    <n v="15000"/>
    <s v="Bonne"/>
    <s v="Vetement"/>
    <s v="Boubou en bazin riche taille unique"/>
    <n v="50000"/>
    <n v="30000"/>
    <n v="20000"/>
    <x v="3"/>
    <x v="2"/>
  </r>
  <r>
    <n v="641"/>
    <x v="202"/>
    <x v="5"/>
    <n v="9"/>
    <x v="2"/>
    <x v="13"/>
    <s v="Mariama"/>
    <s v="Sow"/>
    <x v="0"/>
    <x v="0"/>
    <x v="13"/>
    <s v="Kindia, Basse-Guinée"/>
    <n v="25000"/>
    <n v="15000"/>
    <s v="Bonne"/>
    <s v="Vetement"/>
    <s v="Boubou en bazin riche taille unique"/>
    <n v="225000"/>
    <n v="135000"/>
    <n v="90000"/>
    <x v="10"/>
    <x v="5"/>
  </r>
  <r>
    <n v="642"/>
    <x v="194"/>
    <x v="5"/>
    <n v="4"/>
    <x v="1"/>
    <x v="13"/>
    <s v="Mariama"/>
    <s v="Sow"/>
    <x v="0"/>
    <x v="0"/>
    <x v="13"/>
    <s v="Kindia, Basse-Guinée"/>
    <n v="25000"/>
    <n v="15000"/>
    <s v="Bonne"/>
    <s v="Vetement"/>
    <s v="Boubou en bazin riche taille unique"/>
    <n v="100000"/>
    <n v="60000"/>
    <n v="40000"/>
    <x v="6"/>
    <x v="4"/>
  </r>
  <r>
    <n v="643"/>
    <x v="105"/>
    <x v="5"/>
    <n v="4"/>
    <x v="2"/>
    <x v="95"/>
    <s v="Abdoulaye"/>
    <s v="Cissé"/>
    <x v="2"/>
    <x v="0"/>
    <x v="93"/>
    <s v="Conakry, Basse-Guinée"/>
    <n v="25000"/>
    <n v="15000"/>
    <s v="Bonne"/>
    <s v="Vetement"/>
    <s v="Boubou en bazin riche taille unique"/>
    <n v="100000"/>
    <n v="60000"/>
    <n v="40000"/>
    <x v="3"/>
    <x v="5"/>
  </r>
  <r>
    <n v="644"/>
    <x v="297"/>
    <x v="5"/>
    <n v="10"/>
    <x v="4"/>
    <x v="95"/>
    <s v="Abdoulaye"/>
    <s v="Cissé"/>
    <x v="2"/>
    <x v="0"/>
    <x v="93"/>
    <s v="Conakry, Basse-Guinée"/>
    <n v="25000"/>
    <n v="15000"/>
    <s v="Bonne"/>
    <s v="Vetement"/>
    <s v="Boubou en bazin riche taille unique"/>
    <n v="250000"/>
    <n v="150000"/>
    <n v="100000"/>
    <x v="11"/>
    <x v="5"/>
  </r>
  <r>
    <n v="645"/>
    <x v="75"/>
    <x v="5"/>
    <n v="7"/>
    <x v="2"/>
    <x v="95"/>
    <s v="Abdoulaye"/>
    <s v="Cissé"/>
    <x v="2"/>
    <x v="0"/>
    <x v="93"/>
    <s v="Conakry, Basse-Guinée"/>
    <n v="25000"/>
    <n v="15000"/>
    <s v="Bonne"/>
    <s v="Vetement"/>
    <s v="Boubou en bazin riche taille unique"/>
    <n v="175000"/>
    <n v="105000"/>
    <n v="70000"/>
    <x v="4"/>
    <x v="2"/>
  </r>
  <r>
    <n v="646"/>
    <x v="233"/>
    <x v="5"/>
    <n v="6"/>
    <x v="2"/>
    <x v="15"/>
    <s v="Aminata"/>
    <s v="Diallo"/>
    <x v="0"/>
    <x v="0"/>
    <x v="15"/>
    <s v="Kindia, Basse-Guinée"/>
    <n v="25000"/>
    <n v="15000"/>
    <s v="Bonne"/>
    <s v="Vetement"/>
    <s v="Boubou en bazin riche taille unique"/>
    <n v="150000"/>
    <n v="90000"/>
    <n v="60000"/>
    <x v="8"/>
    <x v="4"/>
  </r>
  <r>
    <n v="647"/>
    <x v="298"/>
    <x v="5"/>
    <n v="7"/>
    <x v="4"/>
    <x v="77"/>
    <s v="Mariama"/>
    <s v="Sow"/>
    <x v="1"/>
    <x v="1"/>
    <x v="13"/>
    <s v="Siguiri, Haute-Guinée"/>
    <n v="25000"/>
    <n v="15000"/>
    <s v="Bonne"/>
    <s v="Vetement"/>
    <s v="Boubou en bazin riche taille unique"/>
    <n v="175000"/>
    <n v="105000"/>
    <n v="70000"/>
    <x v="11"/>
    <x v="5"/>
  </r>
  <r>
    <n v="648"/>
    <x v="209"/>
    <x v="5"/>
    <n v="10"/>
    <x v="2"/>
    <x v="77"/>
    <s v="Mariama"/>
    <s v="Sow"/>
    <x v="1"/>
    <x v="1"/>
    <x v="13"/>
    <s v="Siguiri, Haute-Guinée"/>
    <n v="25000"/>
    <n v="15000"/>
    <s v="Bonne"/>
    <s v="Vetement"/>
    <s v="Boubou en bazin riche taille unique"/>
    <n v="250000"/>
    <n v="150000"/>
    <n v="100000"/>
    <x v="8"/>
    <x v="3"/>
  </r>
  <r>
    <n v="649"/>
    <x v="146"/>
    <x v="5"/>
    <n v="7"/>
    <x v="2"/>
    <x v="77"/>
    <s v="Mariama"/>
    <s v="Sow"/>
    <x v="1"/>
    <x v="1"/>
    <x v="13"/>
    <s v="Siguiri, Haute-Guinée"/>
    <n v="25000"/>
    <n v="15000"/>
    <s v="Bonne"/>
    <s v="Vetement"/>
    <s v="Boubou en bazin riche taille unique"/>
    <n v="175000"/>
    <n v="105000"/>
    <n v="70000"/>
    <x v="5"/>
    <x v="3"/>
  </r>
  <r>
    <n v="650"/>
    <x v="283"/>
    <x v="5"/>
    <n v="2"/>
    <x v="0"/>
    <x v="17"/>
    <s v="Aïssatou"/>
    <s v="Traoré"/>
    <x v="1"/>
    <x v="1"/>
    <x v="17"/>
    <s v="Siguiri, Haute-Guinée"/>
    <n v="25000"/>
    <n v="15000"/>
    <s v="Bonne"/>
    <s v="Vetement"/>
    <s v="Boubou en bazin riche taille unique"/>
    <n v="50000"/>
    <n v="30000"/>
    <n v="20000"/>
    <x v="10"/>
    <x v="6"/>
  </r>
  <r>
    <n v="651"/>
    <x v="211"/>
    <x v="5"/>
    <n v="3"/>
    <x v="2"/>
    <x v="17"/>
    <s v="Aïssatou"/>
    <s v="Traoré"/>
    <x v="1"/>
    <x v="1"/>
    <x v="17"/>
    <s v="Siguiri, Haute-Guinée"/>
    <n v="25000"/>
    <n v="15000"/>
    <s v="Bonne"/>
    <s v="Vetement"/>
    <s v="Boubou en bazin riche taille unique"/>
    <n v="75000"/>
    <n v="45000"/>
    <n v="30000"/>
    <x v="10"/>
    <x v="2"/>
  </r>
  <r>
    <n v="652"/>
    <x v="74"/>
    <x v="5"/>
    <n v="3"/>
    <x v="0"/>
    <x v="18"/>
    <s v="Kadiatou"/>
    <s v="Camara"/>
    <x v="1"/>
    <x v="1"/>
    <x v="18"/>
    <s v="Siguiri, Haute-Guinée"/>
    <n v="25000"/>
    <n v="15000"/>
    <s v="Bonne"/>
    <s v="Vetement"/>
    <s v="Boubou en bazin riche taille unique"/>
    <n v="75000"/>
    <n v="45000"/>
    <n v="30000"/>
    <x v="0"/>
    <x v="1"/>
  </r>
  <r>
    <n v="653"/>
    <x v="299"/>
    <x v="5"/>
    <n v="2"/>
    <x v="3"/>
    <x v="78"/>
    <s v="Mohamed"/>
    <s v="Camara"/>
    <x v="4"/>
    <x v="1"/>
    <x v="76"/>
    <s v="Kankan, Haute-Guinée"/>
    <n v="25000"/>
    <n v="15000"/>
    <s v="Bonne"/>
    <s v="Vetement"/>
    <s v="Boubou en bazin riche taille unique"/>
    <n v="50000"/>
    <n v="30000"/>
    <n v="20000"/>
    <x v="9"/>
    <x v="6"/>
  </r>
  <r>
    <n v="654"/>
    <x v="249"/>
    <x v="5"/>
    <n v="4"/>
    <x v="4"/>
    <x v="19"/>
    <s v="Sékou"/>
    <s v="Kéita"/>
    <x v="4"/>
    <x v="1"/>
    <x v="19"/>
    <s v="Kankan, Haute-Guinée"/>
    <n v="25000"/>
    <n v="15000"/>
    <s v="Bonne"/>
    <s v="Vetement"/>
    <s v="Boubou en bazin riche taille unique"/>
    <n v="100000"/>
    <n v="60000"/>
    <n v="40000"/>
    <x v="5"/>
    <x v="5"/>
  </r>
  <r>
    <n v="655"/>
    <x v="300"/>
    <x v="5"/>
    <n v="9"/>
    <x v="1"/>
    <x v="19"/>
    <s v="Sékou"/>
    <s v="Kéita"/>
    <x v="4"/>
    <x v="1"/>
    <x v="19"/>
    <s v="Kankan, Haute-Guinée"/>
    <n v="25000"/>
    <n v="15000"/>
    <s v="Bonne"/>
    <s v="Vetement"/>
    <s v="Boubou en bazin riche taille unique"/>
    <n v="225000"/>
    <n v="135000"/>
    <n v="90000"/>
    <x v="1"/>
    <x v="6"/>
  </r>
  <r>
    <n v="656"/>
    <x v="3"/>
    <x v="5"/>
    <n v="5"/>
    <x v="0"/>
    <x v="19"/>
    <s v="Sékou"/>
    <s v="Kéita"/>
    <x v="4"/>
    <x v="1"/>
    <x v="19"/>
    <s v="Kankan, Haute-Guinée"/>
    <n v="25000"/>
    <n v="15000"/>
    <s v="Bonne"/>
    <s v="Vetement"/>
    <s v="Boubou en bazin riche taille unique"/>
    <n v="125000"/>
    <n v="75000"/>
    <n v="50000"/>
    <x v="3"/>
    <x v="2"/>
  </r>
  <r>
    <n v="657"/>
    <x v="301"/>
    <x v="5"/>
    <n v="3"/>
    <x v="1"/>
    <x v="21"/>
    <s v="Hadja"/>
    <s v="Sylla"/>
    <x v="2"/>
    <x v="0"/>
    <x v="21"/>
    <s v="Conakry, Basse-Guinée"/>
    <n v="25000"/>
    <n v="15000"/>
    <s v="Bonne"/>
    <s v="Vetement"/>
    <s v="Boubou en bazin riche taille unique"/>
    <n v="75000"/>
    <n v="45000"/>
    <n v="30000"/>
    <x v="2"/>
    <x v="2"/>
  </r>
  <r>
    <n v="658"/>
    <x v="279"/>
    <x v="5"/>
    <n v="9"/>
    <x v="4"/>
    <x v="23"/>
    <s v="Awa"/>
    <s v="Soumah"/>
    <x v="6"/>
    <x v="3"/>
    <x v="23"/>
    <s v="Macenta, Guinée Forestière"/>
    <n v="25000"/>
    <n v="15000"/>
    <s v="Bonne"/>
    <s v="Vetement"/>
    <s v="Boubou en bazin riche taille unique"/>
    <n v="225000"/>
    <n v="135000"/>
    <n v="90000"/>
    <x v="0"/>
    <x v="4"/>
  </r>
  <r>
    <n v="659"/>
    <x v="117"/>
    <x v="5"/>
    <n v="8"/>
    <x v="2"/>
    <x v="96"/>
    <s v="Kadiatou"/>
    <s v="Diallo"/>
    <x v="2"/>
    <x v="0"/>
    <x v="94"/>
    <s v="Conakry, Basse-Guinée"/>
    <n v="25000"/>
    <n v="15000"/>
    <s v="Bonne"/>
    <s v="Vetement"/>
    <s v="Boubou en bazin riche taille unique"/>
    <n v="200000"/>
    <n v="120000"/>
    <n v="80000"/>
    <x v="11"/>
    <x v="2"/>
  </r>
  <r>
    <n v="660"/>
    <x v="295"/>
    <x v="5"/>
    <n v="4"/>
    <x v="3"/>
    <x v="24"/>
    <s v="Ibrahima"/>
    <s v="Diallo"/>
    <x v="3"/>
    <x v="2"/>
    <x v="24"/>
    <s v="Labé, Moyenne-Guinée"/>
    <n v="25000"/>
    <n v="15000"/>
    <s v="Bonne"/>
    <s v="Vetement"/>
    <s v="Boubou en bazin riche taille unique"/>
    <n v="100000"/>
    <n v="60000"/>
    <n v="40000"/>
    <x v="4"/>
    <x v="3"/>
  </r>
  <r>
    <n v="661"/>
    <x v="130"/>
    <x v="5"/>
    <n v="7"/>
    <x v="0"/>
    <x v="24"/>
    <s v="Ibrahima"/>
    <s v="Diallo"/>
    <x v="3"/>
    <x v="2"/>
    <x v="24"/>
    <s v="Labé, Moyenne-Guinée"/>
    <n v="25000"/>
    <n v="15000"/>
    <s v="Bonne"/>
    <s v="Vetement"/>
    <s v="Boubou en bazin riche taille unique"/>
    <n v="175000"/>
    <n v="105000"/>
    <n v="70000"/>
    <x v="8"/>
    <x v="1"/>
  </r>
  <r>
    <n v="662"/>
    <x v="183"/>
    <x v="5"/>
    <n v="10"/>
    <x v="0"/>
    <x v="25"/>
    <s v="Sékou"/>
    <s v="Camara"/>
    <x v="0"/>
    <x v="0"/>
    <x v="25"/>
    <s v="Kindia, Basse-Guinée"/>
    <n v="25000"/>
    <n v="15000"/>
    <s v="Bonne"/>
    <s v="Vetement"/>
    <s v="Boubou en bazin riche taille unique"/>
    <n v="250000"/>
    <n v="150000"/>
    <n v="100000"/>
    <x v="2"/>
    <x v="2"/>
  </r>
  <r>
    <n v="663"/>
    <x v="302"/>
    <x v="5"/>
    <n v="1"/>
    <x v="0"/>
    <x v="25"/>
    <s v="Sékou"/>
    <s v="Camara"/>
    <x v="0"/>
    <x v="0"/>
    <x v="25"/>
    <s v="Kindia, Basse-Guinée"/>
    <n v="25000"/>
    <n v="15000"/>
    <s v="Bonne"/>
    <s v="Vetement"/>
    <s v="Boubou en bazin riche taille unique"/>
    <n v="25000"/>
    <n v="15000"/>
    <n v="10000"/>
    <x v="0"/>
    <x v="1"/>
  </r>
  <r>
    <n v="664"/>
    <x v="258"/>
    <x v="5"/>
    <n v="4"/>
    <x v="0"/>
    <x v="79"/>
    <s v="Hadja"/>
    <s v="Camara"/>
    <x v="6"/>
    <x v="3"/>
    <x v="77"/>
    <s v="Macenta, Guinée Forestière"/>
    <n v="25000"/>
    <n v="15000"/>
    <s v="Bonne"/>
    <s v="Vetement"/>
    <s v="Boubou en bazin riche taille unique"/>
    <n v="100000"/>
    <n v="60000"/>
    <n v="40000"/>
    <x v="5"/>
    <x v="0"/>
  </r>
  <r>
    <n v="665"/>
    <x v="109"/>
    <x v="5"/>
    <n v="9"/>
    <x v="2"/>
    <x v="27"/>
    <s v="Boubacar"/>
    <s v="Bah"/>
    <x v="4"/>
    <x v="1"/>
    <x v="27"/>
    <s v="Kankan, Haute-Guinée"/>
    <n v="25000"/>
    <n v="15000"/>
    <s v="Bonne"/>
    <s v="Vetement"/>
    <s v="Boubou en bazin riche taille unique"/>
    <n v="225000"/>
    <n v="135000"/>
    <n v="90000"/>
    <x v="11"/>
    <x v="1"/>
  </r>
  <r>
    <n v="666"/>
    <x v="190"/>
    <x v="5"/>
    <n v="1"/>
    <x v="4"/>
    <x v="28"/>
    <s v="Sékouba"/>
    <s v="Sow"/>
    <x v="3"/>
    <x v="2"/>
    <x v="28"/>
    <s v="Labé, Moyenne-Guinée"/>
    <n v="25000"/>
    <n v="15000"/>
    <s v="Bonne"/>
    <s v="Vetement"/>
    <s v="Boubou en bazin riche taille unique"/>
    <n v="25000"/>
    <n v="15000"/>
    <n v="10000"/>
    <x v="6"/>
    <x v="6"/>
  </r>
  <r>
    <n v="667"/>
    <x v="242"/>
    <x v="5"/>
    <n v="6"/>
    <x v="1"/>
    <x v="28"/>
    <s v="Sékouba"/>
    <s v="Sow"/>
    <x v="3"/>
    <x v="2"/>
    <x v="28"/>
    <s v="Labé, Moyenne-Guinée"/>
    <n v="25000"/>
    <n v="15000"/>
    <s v="Bonne"/>
    <s v="Vetement"/>
    <s v="Boubou en bazin riche taille unique"/>
    <n v="150000"/>
    <n v="90000"/>
    <n v="60000"/>
    <x v="2"/>
    <x v="0"/>
  </r>
  <r>
    <n v="668"/>
    <x v="187"/>
    <x v="5"/>
    <n v="8"/>
    <x v="4"/>
    <x v="28"/>
    <s v="Sékouba"/>
    <s v="Sow"/>
    <x v="3"/>
    <x v="2"/>
    <x v="28"/>
    <s v="Labé, Moyenne-Guinée"/>
    <n v="25000"/>
    <n v="15000"/>
    <s v="Bonne"/>
    <s v="Vetement"/>
    <s v="Boubou en bazin riche taille unique"/>
    <n v="200000"/>
    <n v="120000"/>
    <n v="80000"/>
    <x v="1"/>
    <x v="0"/>
  </r>
  <r>
    <n v="669"/>
    <x v="303"/>
    <x v="5"/>
    <n v="5"/>
    <x v="4"/>
    <x v="29"/>
    <s v="Moussa"/>
    <s v="Camara"/>
    <x v="7"/>
    <x v="3"/>
    <x v="29"/>
    <s v="Nzérékoré, Guinée Forestière"/>
    <n v="25000"/>
    <n v="15000"/>
    <s v="Bonne"/>
    <s v="Vetement"/>
    <s v="Boubou en bazin riche taille unique"/>
    <n v="125000"/>
    <n v="75000"/>
    <n v="50000"/>
    <x v="11"/>
    <x v="5"/>
  </r>
  <r>
    <n v="670"/>
    <x v="174"/>
    <x v="5"/>
    <n v="2"/>
    <x v="3"/>
    <x v="30"/>
    <s v="Sidiki"/>
    <s v="Kamara"/>
    <x v="2"/>
    <x v="0"/>
    <x v="30"/>
    <s v="Conakry, Basse-Guinée"/>
    <n v="25000"/>
    <n v="15000"/>
    <s v="Bonne"/>
    <s v="Vetement"/>
    <s v="Boubou en bazin riche taille unique"/>
    <n v="50000"/>
    <n v="30000"/>
    <n v="20000"/>
    <x v="10"/>
    <x v="3"/>
  </r>
  <r>
    <n v="671"/>
    <x v="237"/>
    <x v="5"/>
    <n v="8"/>
    <x v="2"/>
    <x v="31"/>
    <s v="Aïssatou"/>
    <s v="Sow"/>
    <x v="2"/>
    <x v="0"/>
    <x v="31"/>
    <s v="Conakry, Basse-Guinée"/>
    <n v="25000"/>
    <n v="15000"/>
    <s v="Bonne"/>
    <s v="Vetement"/>
    <s v="Boubou en bazin riche taille unique"/>
    <n v="200000"/>
    <n v="120000"/>
    <n v="80000"/>
    <x v="0"/>
    <x v="2"/>
  </r>
  <r>
    <n v="672"/>
    <x v="304"/>
    <x v="5"/>
    <n v="7"/>
    <x v="1"/>
    <x v="31"/>
    <s v="Aïssatou"/>
    <s v="Sow"/>
    <x v="2"/>
    <x v="0"/>
    <x v="31"/>
    <s v="Conakry, Basse-Guinée"/>
    <n v="25000"/>
    <n v="15000"/>
    <s v="Bonne"/>
    <s v="Vetement"/>
    <s v="Boubou en bazin riche taille unique"/>
    <n v="175000"/>
    <n v="105000"/>
    <n v="70000"/>
    <x v="7"/>
    <x v="3"/>
  </r>
  <r>
    <n v="673"/>
    <x v="282"/>
    <x v="5"/>
    <n v="5"/>
    <x v="2"/>
    <x v="33"/>
    <s v="Kadiatou"/>
    <s v="Bah"/>
    <x v="1"/>
    <x v="1"/>
    <x v="33"/>
    <s v="Siguiri, Haute-Guinée"/>
    <n v="25000"/>
    <n v="15000"/>
    <s v="Bonne"/>
    <s v="Vetement"/>
    <s v="Boubou en bazin riche taille unique"/>
    <n v="125000"/>
    <n v="75000"/>
    <n v="50000"/>
    <x v="7"/>
    <x v="5"/>
  </r>
  <r>
    <n v="674"/>
    <x v="178"/>
    <x v="5"/>
    <n v="4"/>
    <x v="4"/>
    <x v="34"/>
    <s v="Oumar"/>
    <s v="Bah"/>
    <x v="2"/>
    <x v="0"/>
    <x v="34"/>
    <s v="Conakry, Basse-Guinée"/>
    <n v="25000"/>
    <n v="15000"/>
    <s v="Bonne"/>
    <s v="Vetement"/>
    <s v="Boubou en bazin riche taille unique"/>
    <n v="100000"/>
    <n v="60000"/>
    <n v="40000"/>
    <x v="10"/>
    <x v="0"/>
  </r>
  <r>
    <n v="675"/>
    <x v="40"/>
    <x v="5"/>
    <n v="1"/>
    <x v="3"/>
    <x v="35"/>
    <s v="Mohamed"/>
    <s v="Traoré"/>
    <x v="4"/>
    <x v="1"/>
    <x v="35"/>
    <s v="Kankan, Haute-Guinée"/>
    <n v="25000"/>
    <n v="15000"/>
    <s v="Bonne"/>
    <s v="Vetement"/>
    <s v="Boubou en bazin riche taille unique"/>
    <n v="25000"/>
    <n v="15000"/>
    <n v="10000"/>
    <x v="5"/>
    <x v="6"/>
  </r>
  <r>
    <n v="676"/>
    <x v="225"/>
    <x v="5"/>
    <n v="10"/>
    <x v="0"/>
    <x v="35"/>
    <s v="Mohamed"/>
    <s v="Traoré"/>
    <x v="4"/>
    <x v="1"/>
    <x v="35"/>
    <s v="Kankan, Haute-Guinée"/>
    <n v="25000"/>
    <n v="15000"/>
    <s v="Bonne"/>
    <s v="Vetement"/>
    <s v="Boubou en bazin riche taille unique"/>
    <n v="250000"/>
    <n v="150000"/>
    <n v="100000"/>
    <x v="11"/>
    <x v="6"/>
  </r>
  <r>
    <n v="677"/>
    <x v="198"/>
    <x v="5"/>
    <n v="9"/>
    <x v="0"/>
    <x v="35"/>
    <s v="Mohamed"/>
    <s v="Traoré"/>
    <x v="4"/>
    <x v="1"/>
    <x v="35"/>
    <s v="Kankan, Haute-Guinée"/>
    <n v="25000"/>
    <n v="15000"/>
    <s v="Bonne"/>
    <s v="Vetement"/>
    <s v="Boubou en bazin riche taille unique"/>
    <n v="225000"/>
    <n v="135000"/>
    <n v="90000"/>
    <x v="9"/>
    <x v="1"/>
  </r>
  <r>
    <n v="678"/>
    <x v="178"/>
    <x v="5"/>
    <n v="10"/>
    <x v="4"/>
    <x v="35"/>
    <s v="Mohamed"/>
    <s v="Traoré"/>
    <x v="4"/>
    <x v="1"/>
    <x v="35"/>
    <s v="Kankan, Haute-Guinée"/>
    <n v="25000"/>
    <n v="15000"/>
    <s v="Bonne"/>
    <s v="Vetement"/>
    <s v="Boubou en bazin riche taille unique"/>
    <n v="250000"/>
    <n v="150000"/>
    <n v="100000"/>
    <x v="10"/>
    <x v="0"/>
  </r>
  <r>
    <n v="679"/>
    <x v="94"/>
    <x v="5"/>
    <n v="4"/>
    <x v="2"/>
    <x v="36"/>
    <s v="Fodé"/>
    <s v="Diallo"/>
    <x v="1"/>
    <x v="1"/>
    <x v="36"/>
    <s v="Siguiri, Haute-Guinée"/>
    <n v="25000"/>
    <n v="15000"/>
    <s v="Bonne"/>
    <s v="Vetement"/>
    <s v="Boubou en bazin riche taille unique"/>
    <n v="100000"/>
    <n v="60000"/>
    <n v="40000"/>
    <x v="4"/>
    <x v="3"/>
  </r>
  <r>
    <n v="680"/>
    <x v="305"/>
    <x v="5"/>
    <n v="10"/>
    <x v="0"/>
    <x v="36"/>
    <s v="Fodé"/>
    <s v="Diallo"/>
    <x v="1"/>
    <x v="1"/>
    <x v="36"/>
    <s v="Siguiri, Haute-Guinée"/>
    <n v="25000"/>
    <n v="15000"/>
    <s v="Bonne"/>
    <s v="Vetement"/>
    <s v="Boubou en bazin riche taille unique"/>
    <n v="250000"/>
    <n v="150000"/>
    <n v="100000"/>
    <x v="2"/>
    <x v="0"/>
  </r>
  <r>
    <n v="681"/>
    <x v="279"/>
    <x v="5"/>
    <n v="3"/>
    <x v="2"/>
    <x v="38"/>
    <s v="Fodé"/>
    <s v="Kéita"/>
    <x v="1"/>
    <x v="1"/>
    <x v="38"/>
    <s v="Siguiri, Haute-Guinée"/>
    <n v="25000"/>
    <n v="15000"/>
    <s v="Bonne"/>
    <s v="Vetement"/>
    <s v="Boubou en bazin riche taille unique"/>
    <n v="75000"/>
    <n v="45000"/>
    <n v="30000"/>
    <x v="0"/>
    <x v="4"/>
  </r>
  <r>
    <n v="682"/>
    <x v="146"/>
    <x v="5"/>
    <n v="3"/>
    <x v="0"/>
    <x v="39"/>
    <s v="Aminata"/>
    <s v="Sow"/>
    <x v="5"/>
    <x v="2"/>
    <x v="39"/>
    <s v="Mamou, Moyenne-Guinée"/>
    <n v="25000"/>
    <n v="15000"/>
    <s v="Bonne"/>
    <s v="Vetement"/>
    <s v="Boubou en bazin riche taille unique"/>
    <n v="75000"/>
    <n v="45000"/>
    <n v="30000"/>
    <x v="5"/>
    <x v="3"/>
  </r>
  <r>
    <n v="683"/>
    <x v="132"/>
    <x v="5"/>
    <n v="3"/>
    <x v="1"/>
    <x v="39"/>
    <s v="Aminata"/>
    <s v="Sow"/>
    <x v="5"/>
    <x v="2"/>
    <x v="39"/>
    <s v="Mamou, Moyenne-Guinée"/>
    <n v="25000"/>
    <n v="15000"/>
    <s v="Bonne"/>
    <s v="Vetement"/>
    <s v="Boubou en bazin riche taille unique"/>
    <n v="75000"/>
    <n v="45000"/>
    <n v="30000"/>
    <x v="5"/>
    <x v="2"/>
  </r>
  <r>
    <n v="684"/>
    <x v="41"/>
    <x v="5"/>
    <n v="8"/>
    <x v="0"/>
    <x v="39"/>
    <s v="Aminata"/>
    <s v="Sow"/>
    <x v="5"/>
    <x v="2"/>
    <x v="39"/>
    <s v="Mamou, Moyenne-Guinée"/>
    <n v="25000"/>
    <n v="15000"/>
    <s v="Bonne"/>
    <s v="Vetement"/>
    <s v="Boubou en bazin riche taille unique"/>
    <n v="200000"/>
    <n v="120000"/>
    <n v="80000"/>
    <x v="4"/>
    <x v="4"/>
  </r>
  <r>
    <n v="685"/>
    <x v="157"/>
    <x v="5"/>
    <n v="7"/>
    <x v="0"/>
    <x v="39"/>
    <s v="Aminata"/>
    <s v="Sow"/>
    <x v="5"/>
    <x v="2"/>
    <x v="39"/>
    <s v="Mamou, Moyenne-Guinée"/>
    <n v="25000"/>
    <n v="15000"/>
    <s v="Bonne"/>
    <s v="Vetement"/>
    <s v="Boubou en bazin riche taille unique"/>
    <n v="175000"/>
    <n v="105000"/>
    <n v="70000"/>
    <x v="8"/>
    <x v="4"/>
  </r>
  <r>
    <n v="686"/>
    <x v="177"/>
    <x v="5"/>
    <n v="8"/>
    <x v="2"/>
    <x v="40"/>
    <s v="Maimouna"/>
    <s v="Sow"/>
    <x v="3"/>
    <x v="2"/>
    <x v="40"/>
    <s v="Labé, Moyenne-Guinée"/>
    <n v="25000"/>
    <n v="15000"/>
    <s v="Bonne"/>
    <s v="Vetement"/>
    <s v="Boubou en bazin riche taille unique"/>
    <n v="200000"/>
    <n v="120000"/>
    <n v="80000"/>
    <x v="3"/>
    <x v="3"/>
  </r>
  <r>
    <n v="687"/>
    <x v="149"/>
    <x v="5"/>
    <n v="4"/>
    <x v="4"/>
    <x v="42"/>
    <s v="Mohamed"/>
    <s v="Touré"/>
    <x v="0"/>
    <x v="0"/>
    <x v="42"/>
    <s v="Kindia, Basse-Guinée"/>
    <n v="25000"/>
    <n v="15000"/>
    <s v="Bonne"/>
    <s v="Vetement"/>
    <s v="Boubou en bazin riche taille unique"/>
    <n v="100000"/>
    <n v="60000"/>
    <n v="40000"/>
    <x v="6"/>
    <x v="3"/>
  </r>
  <r>
    <n v="688"/>
    <x v="306"/>
    <x v="5"/>
    <n v="1"/>
    <x v="0"/>
    <x v="43"/>
    <s v="Binta"/>
    <s v="Kanté"/>
    <x v="2"/>
    <x v="0"/>
    <x v="43"/>
    <s v="Conakry, Basse-Guinée"/>
    <n v="25000"/>
    <n v="15000"/>
    <s v="Bonne"/>
    <s v="Vetement"/>
    <s v="Boubou en bazin riche taille unique"/>
    <n v="25000"/>
    <n v="15000"/>
    <n v="10000"/>
    <x v="11"/>
    <x v="3"/>
  </r>
  <r>
    <n v="689"/>
    <x v="2"/>
    <x v="5"/>
    <n v="3"/>
    <x v="2"/>
    <x v="44"/>
    <s v="Mahawa"/>
    <s v="Diallo"/>
    <x v="5"/>
    <x v="2"/>
    <x v="44"/>
    <s v="Mamou, Moyenne-Guinée"/>
    <n v="25000"/>
    <n v="15000"/>
    <s v="Bonne"/>
    <s v="Vetement"/>
    <s v="Boubou en bazin riche taille unique"/>
    <n v="75000"/>
    <n v="45000"/>
    <n v="30000"/>
    <x v="2"/>
    <x v="1"/>
  </r>
  <r>
    <n v="690"/>
    <x v="53"/>
    <x v="5"/>
    <n v="4"/>
    <x v="1"/>
    <x v="45"/>
    <s v="Alhassane"/>
    <s v="Sow"/>
    <x v="2"/>
    <x v="0"/>
    <x v="45"/>
    <s v="Conakry, Basse-Guinée"/>
    <n v="25000"/>
    <n v="15000"/>
    <s v="Bonne"/>
    <s v="Vetement"/>
    <s v="Boubou en bazin riche taille unique"/>
    <n v="100000"/>
    <n v="60000"/>
    <n v="40000"/>
    <x v="1"/>
    <x v="0"/>
  </r>
  <r>
    <n v="691"/>
    <x v="287"/>
    <x v="5"/>
    <n v="9"/>
    <x v="4"/>
    <x v="47"/>
    <s v="Saidou"/>
    <s v="Konaté"/>
    <x v="7"/>
    <x v="3"/>
    <x v="47"/>
    <s v="Nzérékoré, Guinée Forestière"/>
    <n v="25000"/>
    <n v="15000"/>
    <s v="Bonne"/>
    <s v="Vetement"/>
    <s v="Boubou en bazin riche taille unique"/>
    <n v="225000"/>
    <n v="135000"/>
    <n v="90000"/>
    <x v="9"/>
    <x v="5"/>
  </r>
  <r>
    <n v="692"/>
    <x v="206"/>
    <x v="5"/>
    <n v="4"/>
    <x v="1"/>
    <x v="47"/>
    <s v="Saidou"/>
    <s v="Konaté"/>
    <x v="7"/>
    <x v="3"/>
    <x v="47"/>
    <s v="Nzérékoré, Guinée Forestière"/>
    <n v="25000"/>
    <n v="15000"/>
    <s v="Bonne"/>
    <s v="Vetement"/>
    <s v="Boubou en bazin riche taille unique"/>
    <n v="100000"/>
    <n v="60000"/>
    <n v="40000"/>
    <x v="8"/>
    <x v="0"/>
  </r>
  <r>
    <n v="693"/>
    <x v="38"/>
    <x v="5"/>
    <n v="8"/>
    <x v="1"/>
    <x v="49"/>
    <s v="Saran"/>
    <s v="Diallo"/>
    <x v="0"/>
    <x v="0"/>
    <x v="49"/>
    <s v="Kindia, Basse-Guinée"/>
    <n v="25000"/>
    <n v="15000"/>
    <s v="Bonne"/>
    <s v="Vetement"/>
    <s v="Boubou en bazin riche taille unique"/>
    <n v="200000"/>
    <n v="120000"/>
    <n v="80000"/>
    <x v="0"/>
    <x v="5"/>
  </r>
  <r>
    <n v="694"/>
    <x v="192"/>
    <x v="5"/>
    <n v="10"/>
    <x v="0"/>
    <x v="49"/>
    <s v="Saran"/>
    <s v="Diallo"/>
    <x v="0"/>
    <x v="0"/>
    <x v="49"/>
    <s v="Kindia, Basse-Guinée"/>
    <n v="25000"/>
    <n v="15000"/>
    <s v="Bonne"/>
    <s v="Vetement"/>
    <s v="Boubou en bazin riche taille unique"/>
    <n v="250000"/>
    <n v="150000"/>
    <n v="100000"/>
    <x v="10"/>
    <x v="5"/>
  </r>
  <r>
    <n v="695"/>
    <x v="131"/>
    <x v="5"/>
    <n v="6"/>
    <x v="1"/>
    <x v="49"/>
    <s v="Saran"/>
    <s v="Diallo"/>
    <x v="0"/>
    <x v="0"/>
    <x v="49"/>
    <s v="Kindia, Basse-Guinée"/>
    <n v="25000"/>
    <n v="15000"/>
    <s v="Bonne"/>
    <s v="Vetement"/>
    <s v="Boubou en bazin riche taille unique"/>
    <n v="150000"/>
    <n v="90000"/>
    <n v="60000"/>
    <x v="4"/>
    <x v="5"/>
  </r>
  <r>
    <n v="696"/>
    <x v="244"/>
    <x v="5"/>
    <n v="1"/>
    <x v="2"/>
    <x v="50"/>
    <s v="Mahawa"/>
    <s v="Bah"/>
    <x v="3"/>
    <x v="2"/>
    <x v="50"/>
    <s v="Labé, Moyenne-Guinée"/>
    <n v="25000"/>
    <n v="15000"/>
    <s v="Bonne"/>
    <s v="Vetement"/>
    <s v="Boubou en bazin riche taille unique"/>
    <n v="25000"/>
    <n v="15000"/>
    <n v="10000"/>
    <x v="2"/>
    <x v="2"/>
  </r>
  <r>
    <n v="697"/>
    <x v="303"/>
    <x v="5"/>
    <n v="5"/>
    <x v="1"/>
    <x v="81"/>
    <s v="Awa"/>
    <s v="Kanté"/>
    <x v="6"/>
    <x v="3"/>
    <x v="79"/>
    <s v="Macenta, Guinée Forestière"/>
    <n v="25000"/>
    <n v="15000"/>
    <s v="Bonne"/>
    <s v="Vetement"/>
    <s v="Boubou en bazin riche taille unique"/>
    <n v="125000"/>
    <n v="75000"/>
    <n v="50000"/>
    <x v="11"/>
    <x v="5"/>
  </r>
  <r>
    <n v="698"/>
    <x v="165"/>
    <x v="5"/>
    <n v="8"/>
    <x v="1"/>
    <x v="81"/>
    <s v="Awa"/>
    <s v="Kanté"/>
    <x v="6"/>
    <x v="3"/>
    <x v="79"/>
    <s v="Macenta, Guinée Forestière"/>
    <n v="25000"/>
    <n v="15000"/>
    <s v="Bonne"/>
    <s v="Vetement"/>
    <s v="Boubou en bazin riche taille unique"/>
    <n v="200000"/>
    <n v="120000"/>
    <n v="80000"/>
    <x v="10"/>
    <x v="2"/>
  </r>
  <r>
    <n v="699"/>
    <x v="110"/>
    <x v="5"/>
    <n v="2"/>
    <x v="1"/>
    <x v="51"/>
    <s v="Ousmane"/>
    <s v="Traoré"/>
    <x v="2"/>
    <x v="0"/>
    <x v="51"/>
    <s v="Conakry, Basse-Guinée"/>
    <n v="25000"/>
    <n v="15000"/>
    <s v="Bonne"/>
    <s v="Vetement"/>
    <s v="Boubou en bazin riche taille unique"/>
    <n v="50000"/>
    <n v="30000"/>
    <n v="20000"/>
    <x v="4"/>
    <x v="2"/>
  </r>
  <r>
    <n v="700"/>
    <x v="182"/>
    <x v="5"/>
    <n v="10"/>
    <x v="2"/>
    <x v="51"/>
    <s v="Ousmane"/>
    <s v="Traoré"/>
    <x v="2"/>
    <x v="0"/>
    <x v="51"/>
    <s v="Conakry, Basse-Guinée"/>
    <n v="25000"/>
    <n v="15000"/>
    <s v="Bonne"/>
    <s v="Vetement"/>
    <s v="Boubou en bazin riche taille unique"/>
    <n v="250000"/>
    <n v="150000"/>
    <n v="100000"/>
    <x v="0"/>
    <x v="5"/>
  </r>
  <r>
    <n v="701"/>
    <x v="307"/>
    <x v="5"/>
    <n v="1"/>
    <x v="3"/>
    <x v="51"/>
    <s v="Ousmane"/>
    <s v="Traoré"/>
    <x v="2"/>
    <x v="0"/>
    <x v="51"/>
    <s v="Conakry, Basse-Guinée"/>
    <n v="25000"/>
    <n v="15000"/>
    <s v="Bonne"/>
    <s v="Vetement"/>
    <s v="Boubou en bazin riche taille unique"/>
    <n v="25000"/>
    <n v="15000"/>
    <n v="10000"/>
    <x v="11"/>
    <x v="3"/>
  </r>
  <r>
    <n v="702"/>
    <x v="154"/>
    <x v="5"/>
    <n v="8"/>
    <x v="2"/>
    <x v="52"/>
    <s v="Mamadou"/>
    <s v="Diallo"/>
    <x v="2"/>
    <x v="0"/>
    <x v="10"/>
    <s v="Conakry, Basse-Guinée"/>
    <n v="25000"/>
    <n v="15000"/>
    <s v="Bonne"/>
    <s v="Vetement"/>
    <s v="Boubou en bazin riche taille unique"/>
    <n v="200000"/>
    <n v="120000"/>
    <n v="80000"/>
    <x v="10"/>
    <x v="4"/>
  </r>
  <r>
    <n v="703"/>
    <x v="222"/>
    <x v="5"/>
    <n v="6"/>
    <x v="2"/>
    <x v="52"/>
    <s v="Mamadou"/>
    <s v="Diallo"/>
    <x v="2"/>
    <x v="0"/>
    <x v="10"/>
    <s v="Conakry, Basse-Guinée"/>
    <n v="25000"/>
    <n v="15000"/>
    <s v="Bonne"/>
    <s v="Vetement"/>
    <s v="Boubou en bazin riche taille unique"/>
    <n v="150000"/>
    <n v="90000"/>
    <n v="60000"/>
    <x v="1"/>
    <x v="3"/>
  </r>
  <r>
    <n v="704"/>
    <x v="129"/>
    <x v="5"/>
    <n v="5"/>
    <x v="2"/>
    <x v="52"/>
    <s v="Mamadou"/>
    <s v="Diallo"/>
    <x v="2"/>
    <x v="0"/>
    <x v="10"/>
    <s v="Conakry, Basse-Guinée"/>
    <n v="25000"/>
    <n v="15000"/>
    <s v="Bonne"/>
    <s v="Vetement"/>
    <s v="Boubou en bazin riche taille unique"/>
    <n v="125000"/>
    <n v="75000"/>
    <n v="50000"/>
    <x v="7"/>
    <x v="2"/>
  </r>
  <r>
    <n v="705"/>
    <x v="141"/>
    <x v="5"/>
    <n v="6"/>
    <x v="1"/>
    <x v="54"/>
    <s v="Fodé"/>
    <s v="Doumbouya"/>
    <x v="2"/>
    <x v="0"/>
    <x v="53"/>
    <s v="Conakry, Basse-Guinée"/>
    <n v="25000"/>
    <n v="15000"/>
    <s v="Bonne"/>
    <s v="Vetement"/>
    <s v="Boubou en bazin riche taille unique"/>
    <n v="150000"/>
    <n v="90000"/>
    <n v="60000"/>
    <x v="6"/>
    <x v="4"/>
  </r>
  <r>
    <n v="706"/>
    <x v="103"/>
    <x v="5"/>
    <n v="8"/>
    <x v="0"/>
    <x v="54"/>
    <s v="Fodé"/>
    <s v="Doumbouya"/>
    <x v="2"/>
    <x v="0"/>
    <x v="53"/>
    <s v="Conakry, Basse-Guinée"/>
    <n v="25000"/>
    <n v="15000"/>
    <s v="Bonne"/>
    <s v="Vetement"/>
    <s v="Boubou en bazin riche taille unique"/>
    <n v="200000"/>
    <n v="120000"/>
    <n v="80000"/>
    <x v="10"/>
    <x v="6"/>
  </r>
  <r>
    <n v="707"/>
    <x v="171"/>
    <x v="5"/>
    <n v="5"/>
    <x v="4"/>
    <x v="99"/>
    <s v="Alhassane"/>
    <s v="Diallo"/>
    <x v="2"/>
    <x v="0"/>
    <x v="97"/>
    <s v="Conakry, Basse-Guinée"/>
    <n v="25000"/>
    <n v="15000"/>
    <s v="Bonne"/>
    <s v="Vetement"/>
    <s v="Boubou en bazin riche taille unique"/>
    <n v="125000"/>
    <n v="75000"/>
    <n v="50000"/>
    <x v="7"/>
    <x v="3"/>
  </r>
  <r>
    <n v="708"/>
    <x v="226"/>
    <x v="5"/>
    <n v="8"/>
    <x v="4"/>
    <x v="56"/>
    <s v="Fanta"/>
    <s v="Traoré"/>
    <x v="3"/>
    <x v="2"/>
    <x v="55"/>
    <s v="Labé, Moyenne-Guinée"/>
    <n v="25000"/>
    <n v="15000"/>
    <s v="Bonne"/>
    <s v="Vetement"/>
    <s v="Boubou en bazin riche taille unique"/>
    <n v="200000"/>
    <n v="120000"/>
    <n v="80000"/>
    <x v="6"/>
    <x v="0"/>
  </r>
  <r>
    <n v="709"/>
    <x v="131"/>
    <x v="5"/>
    <n v="9"/>
    <x v="2"/>
    <x v="83"/>
    <s v="Oumar"/>
    <s v="Sow"/>
    <x v="4"/>
    <x v="1"/>
    <x v="81"/>
    <s v="Kankan, Haute-Guinée"/>
    <n v="25000"/>
    <n v="15000"/>
    <s v="Bonne"/>
    <s v="Vetement"/>
    <s v="Boubou en bazin riche taille unique"/>
    <n v="225000"/>
    <n v="135000"/>
    <n v="90000"/>
    <x v="4"/>
    <x v="5"/>
  </r>
  <r>
    <n v="710"/>
    <x v="97"/>
    <x v="5"/>
    <n v="9"/>
    <x v="0"/>
    <x v="83"/>
    <s v="Oumar"/>
    <s v="Sow"/>
    <x v="4"/>
    <x v="1"/>
    <x v="81"/>
    <s v="Kankan, Haute-Guinée"/>
    <n v="25000"/>
    <n v="15000"/>
    <s v="Bonne"/>
    <s v="Vetement"/>
    <s v="Boubou en bazin riche taille unique"/>
    <n v="225000"/>
    <n v="135000"/>
    <n v="90000"/>
    <x v="0"/>
    <x v="3"/>
  </r>
  <r>
    <n v="711"/>
    <x v="101"/>
    <x v="5"/>
    <n v="6"/>
    <x v="0"/>
    <x v="84"/>
    <s v="Abdoulaye"/>
    <s v="Traoré"/>
    <x v="7"/>
    <x v="3"/>
    <x v="82"/>
    <s v="Nzérékoré, Guinée Forestière"/>
    <n v="25000"/>
    <n v="15000"/>
    <s v="Bonne"/>
    <s v="Vetement"/>
    <s v="Boubou en bazin riche taille unique"/>
    <n v="150000"/>
    <n v="90000"/>
    <n v="60000"/>
    <x v="8"/>
    <x v="1"/>
  </r>
  <r>
    <n v="712"/>
    <x v="100"/>
    <x v="5"/>
    <n v="7"/>
    <x v="3"/>
    <x v="85"/>
    <s v="Ousmane"/>
    <s v="Kourouma"/>
    <x v="2"/>
    <x v="0"/>
    <x v="83"/>
    <s v="Conakry, Basse-Guinée"/>
    <n v="25000"/>
    <n v="15000"/>
    <s v="Bonne"/>
    <s v="Vetement"/>
    <s v="Boubou en bazin riche taille unique"/>
    <n v="175000"/>
    <n v="105000"/>
    <n v="70000"/>
    <x v="7"/>
    <x v="0"/>
  </r>
  <r>
    <n v="713"/>
    <x v="276"/>
    <x v="5"/>
    <n v="4"/>
    <x v="4"/>
    <x v="57"/>
    <s v="Moussa"/>
    <s v="Diallo"/>
    <x v="7"/>
    <x v="3"/>
    <x v="56"/>
    <s v="Nzérékoré, Guinée Forestière"/>
    <n v="25000"/>
    <n v="15000"/>
    <s v="Bonne"/>
    <s v="Vetement"/>
    <s v="Boubou en bazin riche taille unique"/>
    <n v="100000"/>
    <n v="60000"/>
    <n v="40000"/>
    <x v="8"/>
    <x v="5"/>
  </r>
  <r>
    <n v="714"/>
    <x v="193"/>
    <x v="5"/>
    <n v="2"/>
    <x v="1"/>
    <x v="57"/>
    <s v="Moussa"/>
    <s v="Diallo"/>
    <x v="7"/>
    <x v="3"/>
    <x v="56"/>
    <s v="Nzérékoré, Guinée Forestière"/>
    <n v="25000"/>
    <n v="15000"/>
    <s v="Bonne"/>
    <s v="Vetement"/>
    <s v="Boubou en bazin riche taille unique"/>
    <n v="50000"/>
    <n v="30000"/>
    <n v="20000"/>
    <x v="5"/>
    <x v="4"/>
  </r>
  <r>
    <n v="715"/>
    <x v="22"/>
    <x v="5"/>
    <n v="1"/>
    <x v="3"/>
    <x v="58"/>
    <s v="Mamady"/>
    <s v="Kanté"/>
    <x v="2"/>
    <x v="0"/>
    <x v="57"/>
    <s v="Conakry, Basse-Guinée"/>
    <n v="25000"/>
    <n v="15000"/>
    <s v="Bonne"/>
    <s v="Vetement"/>
    <s v="Boubou en bazin riche taille unique"/>
    <n v="25000"/>
    <n v="15000"/>
    <n v="10000"/>
    <x v="3"/>
    <x v="2"/>
  </r>
  <r>
    <n v="716"/>
    <x v="60"/>
    <x v="5"/>
    <n v="8"/>
    <x v="1"/>
    <x v="61"/>
    <s v="Maimouna"/>
    <s v="Camara"/>
    <x v="5"/>
    <x v="2"/>
    <x v="60"/>
    <s v="Mamou, Moyenne-Guinée"/>
    <n v="25000"/>
    <n v="15000"/>
    <s v="Bonne"/>
    <s v="Vetement"/>
    <s v="Boubou en bazin riche taille unique"/>
    <n v="200000"/>
    <n v="120000"/>
    <n v="80000"/>
    <x v="7"/>
    <x v="5"/>
  </r>
  <r>
    <n v="717"/>
    <x v="24"/>
    <x v="5"/>
    <n v="4"/>
    <x v="3"/>
    <x v="61"/>
    <s v="Maimouna"/>
    <s v="Camara"/>
    <x v="5"/>
    <x v="2"/>
    <x v="60"/>
    <s v="Mamou, Moyenne-Guinée"/>
    <n v="25000"/>
    <n v="15000"/>
    <s v="Bonne"/>
    <s v="Vetement"/>
    <s v="Boubou en bazin riche taille unique"/>
    <n v="100000"/>
    <n v="60000"/>
    <n v="40000"/>
    <x v="11"/>
    <x v="6"/>
  </r>
  <r>
    <n v="718"/>
    <x v="147"/>
    <x v="5"/>
    <n v="4"/>
    <x v="4"/>
    <x v="63"/>
    <s v="Saran"/>
    <s v="Bah"/>
    <x v="0"/>
    <x v="0"/>
    <x v="62"/>
    <s v="Kindia, Basse-Guinée"/>
    <n v="25000"/>
    <n v="15000"/>
    <s v="Bonne"/>
    <s v="Vetement"/>
    <s v="Boubou en bazin riche taille unique"/>
    <n v="100000"/>
    <n v="60000"/>
    <n v="40000"/>
    <x v="6"/>
    <x v="5"/>
  </r>
  <r>
    <n v="719"/>
    <x v="68"/>
    <x v="5"/>
    <n v="4"/>
    <x v="1"/>
    <x v="88"/>
    <s v="Alpha"/>
    <s v="Sylla"/>
    <x v="2"/>
    <x v="0"/>
    <x v="86"/>
    <s v="Conakry, Basse-Guinée"/>
    <n v="25000"/>
    <n v="15000"/>
    <s v="Bonne"/>
    <s v="Vetement"/>
    <s v="Boubou en bazin riche taille unique"/>
    <n v="100000"/>
    <n v="60000"/>
    <n v="40000"/>
    <x v="6"/>
    <x v="6"/>
  </r>
  <r>
    <n v="720"/>
    <x v="63"/>
    <x v="5"/>
    <n v="7"/>
    <x v="1"/>
    <x v="64"/>
    <s v="Salimatou"/>
    <s v="Barry"/>
    <x v="3"/>
    <x v="2"/>
    <x v="63"/>
    <s v="Labé, Moyenne-Guinée"/>
    <n v="25000"/>
    <n v="15000"/>
    <s v="Bonne"/>
    <s v="Vetement"/>
    <s v="Boubou en bazin riche taille unique"/>
    <n v="175000"/>
    <n v="105000"/>
    <n v="70000"/>
    <x v="2"/>
    <x v="3"/>
  </r>
  <r>
    <n v="721"/>
    <x v="61"/>
    <x v="5"/>
    <n v="3"/>
    <x v="3"/>
    <x v="89"/>
    <s v="Fatou"/>
    <s v="Diallo"/>
    <x v="5"/>
    <x v="2"/>
    <x v="87"/>
    <s v="Mamou, Moyenne-Guinée"/>
    <n v="25000"/>
    <n v="15000"/>
    <s v="Bonne"/>
    <s v="Vetement"/>
    <s v="Boubou en bazin riche taille unique"/>
    <n v="75000"/>
    <n v="45000"/>
    <n v="30000"/>
    <x v="2"/>
    <x v="6"/>
  </r>
  <r>
    <n v="722"/>
    <x v="48"/>
    <x v="5"/>
    <n v="10"/>
    <x v="4"/>
    <x v="65"/>
    <s v="Binta"/>
    <s v="Doumbouya"/>
    <x v="2"/>
    <x v="0"/>
    <x v="64"/>
    <s v="Conakry, Basse-Guinée"/>
    <n v="25000"/>
    <n v="15000"/>
    <s v="Bonne"/>
    <s v="Vetement"/>
    <s v="Boubou en bazin riche taille unique"/>
    <n v="250000"/>
    <n v="150000"/>
    <n v="100000"/>
    <x v="5"/>
    <x v="2"/>
  </r>
  <r>
    <n v="723"/>
    <x v="248"/>
    <x v="5"/>
    <n v="1"/>
    <x v="0"/>
    <x v="90"/>
    <s v="Saidou"/>
    <s v="Baldé"/>
    <x v="2"/>
    <x v="0"/>
    <x v="88"/>
    <s v="Conakry, Basse-Guinée"/>
    <n v="25000"/>
    <n v="15000"/>
    <s v="Bonne"/>
    <s v="Vetement"/>
    <s v="Boubou en bazin riche taille unique"/>
    <n v="25000"/>
    <n v="15000"/>
    <n v="10000"/>
    <x v="9"/>
    <x v="4"/>
  </r>
  <r>
    <n v="724"/>
    <x v="149"/>
    <x v="5"/>
    <n v="8"/>
    <x v="1"/>
    <x v="91"/>
    <s v="Ramata"/>
    <s v="Konaté"/>
    <x v="6"/>
    <x v="3"/>
    <x v="89"/>
    <s v="Macenta, Guinée Forestière"/>
    <n v="25000"/>
    <n v="15000"/>
    <s v="Bonne"/>
    <s v="Vetement"/>
    <s v="Boubou en bazin riche taille unique"/>
    <n v="200000"/>
    <n v="120000"/>
    <n v="80000"/>
    <x v="6"/>
    <x v="3"/>
  </r>
  <r>
    <n v="725"/>
    <x v="162"/>
    <x v="5"/>
    <n v="8"/>
    <x v="3"/>
    <x v="67"/>
    <s v="Sidiki"/>
    <s v="Barry"/>
    <x v="2"/>
    <x v="0"/>
    <x v="66"/>
    <s v="Conakry, Basse-Guinée"/>
    <n v="25000"/>
    <n v="15000"/>
    <s v="Bonne"/>
    <s v="Vetement"/>
    <s v="Boubou en bazin riche taille unique"/>
    <n v="200000"/>
    <n v="120000"/>
    <n v="80000"/>
    <x v="1"/>
    <x v="1"/>
  </r>
  <r>
    <n v="726"/>
    <x v="223"/>
    <x v="5"/>
    <n v="5"/>
    <x v="2"/>
    <x v="94"/>
    <s v="Fodé"/>
    <s v="Bah"/>
    <x v="2"/>
    <x v="0"/>
    <x v="92"/>
    <s v="Conakry, Basse-Guinée"/>
    <n v="25000"/>
    <n v="15000"/>
    <s v="Bonne"/>
    <s v="Vetement"/>
    <s v="Boubou en bazin riche taille unique"/>
    <n v="125000"/>
    <n v="75000"/>
    <n v="50000"/>
    <x v="6"/>
    <x v="1"/>
  </r>
  <r>
    <n v="727"/>
    <x v="101"/>
    <x v="5"/>
    <n v="5"/>
    <x v="3"/>
    <x v="98"/>
    <s v="Sékouba"/>
    <s v="Camara"/>
    <x v="3"/>
    <x v="2"/>
    <x v="96"/>
    <s v="Labé, Moyenne-Guinée"/>
    <n v="25000"/>
    <n v="15000"/>
    <s v="Bonne"/>
    <s v="Vetement"/>
    <s v="Boubou en bazin riche taille unique"/>
    <n v="125000"/>
    <n v="75000"/>
    <n v="50000"/>
    <x v="8"/>
    <x v="1"/>
  </r>
  <r>
    <n v="728"/>
    <x v="308"/>
    <x v="5"/>
    <n v="1"/>
    <x v="2"/>
    <x v="68"/>
    <s v="Ousmane"/>
    <s v="Sow"/>
    <x v="5"/>
    <x v="2"/>
    <x v="67"/>
    <s v="Mamou, Moyenne-Guinée"/>
    <n v="25000"/>
    <n v="15000"/>
    <s v="Bonne"/>
    <s v="Vetement"/>
    <s v="Boubou en bazin riche taille unique"/>
    <n v="25000"/>
    <n v="15000"/>
    <n v="10000"/>
    <x v="7"/>
    <x v="0"/>
  </r>
  <r>
    <n v="729"/>
    <x v="102"/>
    <x v="5"/>
    <n v="8"/>
    <x v="1"/>
    <x v="68"/>
    <s v="Ousmane"/>
    <s v="Sow"/>
    <x v="5"/>
    <x v="2"/>
    <x v="67"/>
    <s v="Mamou, Moyenne-Guinée"/>
    <n v="25000"/>
    <n v="15000"/>
    <s v="Bonne"/>
    <s v="Vetement"/>
    <s v="Boubou en bazin riche taille unique"/>
    <n v="200000"/>
    <n v="120000"/>
    <n v="80000"/>
    <x v="4"/>
    <x v="3"/>
  </r>
  <r>
    <n v="730"/>
    <x v="165"/>
    <x v="5"/>
    <n v="9"/>
    <x v="1"/>
    <x v="69"/>
    <s v="Mamadou"/>
    <s v="Touré"/>
    <x v="4"/>
    <x v="1"/>
    <x v="68"/>
    <s v="Kankan, Haute-Guinée"/>
    <n v="25000"/>
    <n v="15000"/>
    <s v="Bonne"/>
    <s v="Vetement"/>
    <s v="Boubou en bazin riche taille unique"/>
    <n v="225000"/>
    <n v="135000"/>
    <n v="90000"/>
    <x v="10"/>
    <x v="2"/>
  </r>
  <r>
    <n v="731"/>
    <x v="141"/>
    <x v="5"/>
    <n v="5"/>
    <x v="0"/>
    <x v="70"/>
    <s v="Awa"/>
    <s v="Konaté"/>
    <x v="2"/>
    <x v="0"/>
    <x v="69"/>
    <s v="Conakry, Basse-Guinée"/>
    <n v="25000"/>
    <n v="15000"/>
    <s v="Bonne"/>
    <s v="Vetement"/>
    <s v="Boubou en bazin riche taille unique"/>
    <n v="125000"/>
    <n v="75000"/>
    <n v="50000"/>
    <x v="6"/>
    <x v="4"/>
  </r>
  <r>
    <n v="732"/>
    <x v="152"/>
    <x v="5"/>
    <n v="10"/>
    <x v="3"/>
    <x v="71"/>
    <s v="Mariama"/>
    <s v="Diallo"/>
    <x v="3"/>
    <x v="2"/>
    <x v="70"/>
    <s v="Labé, Moyenne-Guinée"/>
    <n v="25000"/>
    <n v="15000"/>
    <s v="Bonne"/>
    <s v="Vetement"/>
    <s v="Boubou en bazin riche taille unique"/>
    <n v="250000"/>
    <n v="150000"/>
    <n v="100000"/>
    <x v="4"/>
    <x v="4"/>
  </r>
  <r>
    <n v="733"/>
    <x v="303"/>
    <x v="5"/>
    <n v="2"/>
    <x v="2"/>
    <x v="73"/>
    <s v="Maimouna"/>
    <s v="Bah"/>
    <x v="5"/>
    <x v="2"/>
    <x v="72"/>
    <s v="Mamou, Moyenne-Guinée"/>
    <n v="25000"/>
    <n v="15000"/>
    <s v="Bonne"/>
    <s v="Vetement"/>
    <s v="Boubou en bazin riche taille unique"/>
    <n v="50000"/>
    <n v="30000"/>
    <n v="20000"/>
    <x v="11"/>
    <x v="5"/>
  </r>
  <r>
    <n v="734"/>
    <x v="212"/>
    <x v="5"/>
    <n v="6"/>
    <x v="2"/>
    <x v="73"/>
    <s v="Maimouna"/>
    <s v="Bah"/>
    <x v="5"/>
    <x v="2"/>
    <x v="72"/>
    <s v="Mamou, Moyenne-Guinée"/>
    <n v="25000"/>
    <n v="15000"/>
    <s v="Bonne"/>
    <s v="Vetement"/>
    <s v="Boubou en bazin riche taille unique"/>
    <n v="150000"/>
    <n v="90000"/>
    <n v="60000"/>
    <x v="8"/>
    <x v="6"/>
  </r>
  <r>
    <n v="735"/>
    <x v="32"/>
    <x v="6"/>
    <n v="7"/>
    <x v="1"/>
    <x v="0"/>
    <s v="Ramata"/>
    <s v="Bangoura"/>
    <x v="0"/>
    <x v="0"/>
    <x v="0"/>
    <s v="Kindia, Basse-Guinée"/>
    <n v="12000"/>
    <n v="7000"/>
    <s v="Moyenne"/>
    <s v="Appareil"/>
    <s v="Lampe torche solaire"/>
    <n v="84000"/>
    <n v="49000"/>
    <n v="35000"/>
    <x v="8"/>
    <x v="4"/>
  </r>
  <r>
    <n v="736"/>
    <x v="116"/>
    <x v="6"/>
    <n v="6"/>
    <x v="2"/>
    <x v="0"/>
    <s v="Ramata"/>
    <s v="Bangoura"/>
    <x v="0"/>
    <x v="0"/>
    <x v="0"/>
    <s v="Kindia, Basse-Guinée"/>
    <n v="12000"/>
    <n v="7000"/>
    <s v="Moyenne"/>
    <s v="Appareil"/>
    <s v="Lampe torche solaire"/>
    <n v="72000"/>
    <n v="42000"/>
    <n v="30000"/>
    <x v="11"/>
    <x v="0"/>
  </r>
  <r>
    <n v="737"/>
    <x v="309"/>
    <x v="6"/>
    <n v="1"/>
    <x v="3"/>
    <x v="0"/>
    <s v="Ramata"/>
    <s v="Bangoura"/>
    <x v="0"/>
    <x v="0"/>
    <x v="0"/>
    <s v="Kindia, Basse-Guinée"/>
    <n v="12000"/>
    <n v="7000"/>
    <s v="Moyenne"/>
    <s v="Appareil"/>
    <s v="Lampe torche solaire"/>
    <n v="12000"/>
    <n v="7000"/>
    <n v="5000"/>
    <x v="9"/>
    <x v="4"/>
  </r>
  <r>
    <n v="738"/>
    <x v="80"/>
    <x v="6"/>
    <n v="3"/>
    <x v="4"/>
    <x v="0"/>
    <s v="Ramata"/>
    <s v="Bangoura"/>
    <x v="0"/>
    <x v="0"/>
    <x v="0"/>
    <s v="Kindia, Basse-Guinée"/>
    <n v="12000"/>
    <n v="7000"/>
    <s v="Moyenne"/>
    <s v="Appareil"/>
    <s v="Lampe torche solaire"/>
    <n v="36000"/>
    <n v="21000"/>
    <n v="15000"/>
    <x v="3"/>
    <x v="4"/>
  </r>
  <r>
    <n v="739"/>
    <x v="274"/>
    <x v="6"/>
    <n v="3"/>
    <x v="0"/>
    <x v="1"/>
    <s v="Aïssatou"/>
    <s v="Diallo"/>
    <x v="1"/>
    <x v="1"/>
    <x v="1"/>
    <s v="Siguiri, Haute-Guinée"/>
    <n v="12000"/>
    <n v="7000"/>
    <s v="Moyenne"/>
    <s v="Appareil"/>
    <s v="Lampe torche solaire"/>
    <n v="36000"/>
    <n v="21000"/>
    <n v="15000"/>
    <x v="4"/>
    <x v="2"/>
  </r>
  <r>
    <n v="740"/>
    <x v="291"/>
    <x v="6"/>
    <n v="1"/>
    <x v="1"/>
    <x v="2"/>
    <s v="Mariame"/>
    <s v="Bah"/>
    <x v="2"/>
    <x v="0"/>
    <x v="2"/>
    <s v="Conakry, Basse-Guinée"/>
    <n v="12000"/>
    <n v="7000"/>
    <s v="Moyenne"/>
    <s v="Appareil"/>
    <s v="Lampe torche solaire"/>
    <n v="12000"/>
    <n v="7000"/>
    <n v="5000"/>
    <x v="9"/>
    <x v="3"/>
  </r>
  <r>
    <n v="741"/>
    <x v="291"/>
    <x v="6"/>
    <n v="1"/>
    <x v="1"/>
    <x v="2"/>
    <s v="Mariame"/>
    <s v="Bah"/>
    <x v="2"/>
    <x v="0"/>
    <x v="2"/>
    <s v="Conakry, Basse-Guinée"/>
    <n v="12000"/>
    <n v="7000"/>
    <s v="Moyenne"/>
    <s v="Appareil"/>
    <s v="Lampe torche solaire"/>
    <n v="12000"/>
    <n v="7000"/>
    <n v="5000"/>
    <x v="9"/>
    <x v="3"/>
  </r>
  <r>
    <n v="742"/>
    <x v="39"/>
    <x v="6"/>
    <n v="1"/>
    <x v="0"/>
    <x v="3"/>
    <s v="Mamadou"/>
    <s v="Kéita"/>
    <x v="3"/>
    <x v="2"/>
    <x v="3"/>
    <s v="Labé, Moyenne-Guinée"/>
    <n v="12000"/>
    <n v="7000"/>
    <s v="Moyenne"/>
    <s v="Appareil"/>
    <s v="Lampe torche solaire"/>
    <n v="12000"/>
    <n v="7000"/>
    <n v="5000"/>
    <x v="7"/>
    <x v="6"/>
  </r>
  <r>
    <n v="743"/>
    <x v="30"/>
    <x v="6"/>
    <n v="3"/>
    <x v="4"/>
    <x v="3"/>
    <s v="Mamadou"/>
    <s v="Kéita"/>
    <x v="3"/>
    <x v="2"/>
    <x v="3"/>
    <s v="Labé, Moyenne-Guinée"/>
    <n v="12000"/>
    <n v="7000"/>
    <s v="Moyenne"/>
    <s v="Appareil"/>
    <s v="Lampe torche solaire"/>
    <n v="36000"/>
    <n v="21000"/>
    <n v="15000"/>
    <x v="10"/>
    <x v="2"/>
  </r>
  <r>
    <n v="744"/>
    <x v="239"/>
    <x v="6"/>
    <n v="3"/>
    <x v="2"/>
    <x v="3"/>
    <s v="Mamadou"/>
    <s v="Kéita"/>
    <x v="3"/>
    <x v="2"/>
    <x v="3"/>
    <s v="Labé, Moyenne-Guinée"/>
    <n v="12000"/>
    <n v="7000"/>
    <s v="Moyenne"/>
    <s v="Appareil"/>
    <s v="Lampe torche solaire"/>
    <n v="36000"/>
    <n v="21000"/>
    <n v="15000"/>
    <x v="8"/>
    <x v="2"/>
  </r>
  <r>
    <n v="745"/>
    <x v="132"/>
    <x v="6"/>
    <n v="10"/>
    <x v="3"/>
    <x v="4"/>
    <s v="Aicha"/>
    <s v="Kéita"/>
    <x v="3"/>
    <x v="2"/>
    <x v="4"/>
    <s v="Labé, Moyenne-Guinée"/>
    <n v="12000"/>
    <n v="7000"/>
    <s v="Moyenne"/>
    <s v="Appareil"/>
    <s v="Lampe torche solaire"/>
    <n v="120000"/>
    <n v="70000"/>
    <n v="50000"/>
    <x v="5"/>
    <x v="2"/>
  </r>
  <r>
    <n v="746"/>
    <x v="162"/>
    <x v="6"/>
    <n v="5"/>
    <x v="1"/>
    <x v="5"/>
    <s v="Sékou"/>
    <s v="Bah"/>
    <x v="4"/>
    <x v="1"/>
    <x v="5"/>
    <s v="Kankan, Haute-Guinée"/>
    <n v="12000"/>
    <n v="7000"/>
    <s v="Moyenne"/>
    <s v="Appareil"/>
    <s v="Lampe torche solaire"/>
    <n v="60000"/>
    <n v="35000"/>
    <n v="25000"/>
    <x v="1"/>
    <x v="1"/>
  </r>
  <r>
    <n v="747"/>
    <x v="248"/>
    <x v="6"/>
    <n v="8"/>
    <x v="2"/>
    <x v="5"/>
    <s v="Sékou"/>
    <s v="Bah"/>
    <x v="4"/>
    <x v="1"/>
    <x v="5"/>
    <s v="Kankan, Haute-Guinée"/>
    <n v="12000"/>
    <n v="7000"/>
    <s v="Moyenne"/>
    <s v="Appareil"/>
    <s v="Lampe torche solaire"/>
    <n v="96000"/>
    <n v="56000"/>
    <n v="40000"/>
    <x v="9"/>
    <x v="4"/>
  </r>
  <r>
    <n v="748"/>
    <x v="310"/>
    <x v="6"/>
    <n v="1"/>
    <x v="1"/>
    <x v="5"/>
    <s v="Sékou"/>
    <s v="Bah"/>
    <x v="4"/>
    <x v="1"/>
    <x v="5"/>
    <s v="Kankan, Haute-Guinée"/>
    <n v="12000"/>
    <n v="7000"/>
    <s v="Moyenne"/>
    <s v="Appareil"/>
    <s v="Lampe torche solaire"/>
    <n v="12000"/>
    <n v="7000"/>
    <n v="5000"/>
    <x v="5"/>
    <x v="4"/>
  </r>
  <r>
    <n v="749"/>
    <x v="121"/>
    <x v="6"/>
    <n v="5"/>
    <x v="1"/>
    <x v="74"/>
    <s v="Ibrahima"/>
    <s v="Bah"/>
    <x v="3"/>
    <x v="2"/>
    <x v="73"/>
    <s v="Labé, Moyenne-Guinée"/>
    <n v="12000"/>
    <n v="7000"/>
    <s v="Moyenne"/>
    <s v="Appareil"/>
    <s v="Lampe torche solaire"/>
    <n v="60000"/>
    <n v="35000"/>
    <n v="25000"/>
    <x v="1"/>
    <x v="5"/>
  </r>
  <r>
    <n v="750"/>
    <x v="47"/>
    <x v="6"/>
    <n v="2"/>
    <x v="2"/>
    <x v="74"/>
    <s v="Ibrahima"/>
    <s v="Bah"/>
    <x v="3"/>
    <x v="2"/>
    <x v="73"/>
    <s v="Labé, Moyenne-Guinée"/>
    <n v="12000"/>
    <n v="7000"/>
    <s v="Moyenne"/>
    <s v="Appareil"/>
    <s v="Lampe torche solaire"/>
    <n v="24000"/>
    <n v="14000"/>
    <n v="10000"/>
    <x v="11"/>
    <x v="0"/>
  </r>
  <r>
    <n v="751"/>
    <x v="90"/>
    <x v="6"/>
    <n v="4"/>
    <x v="1"/>
    <x v="7"/>
    <s v="Fanta"/>
    <s v="Barry"/>
    <x v="0"/>
    <x v="0"/>
    <x v="7"/>
    <s v="Kindia, Basse-Guinée"/>
    <n v="12000"/>
    <n v="7000"/>
    <s v="Moyenne"/>
    <s v="Appareil"/>
    <s v="Lampe torche solaire"/>
    <n v="48000"/>
    <n v="28000"/>
    <n v="20000"/>
    <x v="0"/>
    <x v="6"/>
  </r>
  <r>
    <n v="752"/>
    <x v="189"/>
    <x v="6"/>
    <n v="4"/>
    <x v="0"/>
    <x v="7"/>
    <s v="Fanta"/>
    <s v="Barry"/>
    <x v="0"/>
    <x v="0"/>
    <x v="7"/>
    <s v="Kindia, Basse-Guinée"/>
    <n v="12000"/>
    <n v="7000"/>
    <s v="Moyenne"/>
    <s v="Appareil"/>
    <s v="Lampe torche solaire"/>
    <n v="48000"/>
    <n v="28000"/>
    <n v="20000"/>
    <x v="6"/>
    <x v="2"/>
  </r>
  <r>
    <n v="753"/>
    <x v="24"/>
    <x v="6"/>
    <n v="6"/>
    <x v="1"/>
    <x v="7"/>
    <s v="Fanta"/>
    <s v="Barry"/>
    <x v="0"/>
    <x v="0"/>
    <x v="7"/>
    <s v="Kindia, Basse-Guinée"/>
    <n v="12000"/>
    <n v="7000"/>
    <s v="Moyenne"/>
    <s v="Appareil"/>
    <s v="Lampe torche solaire"/>
    <n v="72000"/>
    <n v="42000"/>
    <n v="30000"/>
    <x v="11"/>
    <x v="6"/>
  </r>
  <r>
    <n v="754"/>
    <x v="172"/>
    <x v="6"/>
    <n v="9"/>
    <x v="3"/>
    <x v="9"/>
    <s v="Aminata"/>
    <s v="Kéita"/>
    <x v="4"/>
    <x v="1"/>
    <x v="9"/>
    <s v="Kankan, Haute-Guinée"/>
    <n v="12000"/>
    <n v="7000"/>
    <s v="Moyenne"/>
    <s v="Appareil"/>
    <s v="Lampe torche solaire"/>
    <n v="108000"/>
    <n v="63000"/>
    <n v="45000"/>
    <x v="8"/>
    <x v="0"/>
  </r>
  <r>
    <n v="755"/>
    <x v="258"/>
    <x v="6"/>
    <n v="3"/>
    <x v="4"/>
    <x v="75"/>
    <s v="Alpha"/>
    <s v="Kéita"/>
    <x v="2"/>
    <x v="0"/>
    <x v="74"/>
    <s v="Conakry, Basse-Guinée"/>
    <n v="12000"/>
    <n v="7000"/>
    <s v="Moyenne"/>
    <s v="Appareil"/>
    <s v="Lampe torche solaire"/>
    <n v="36000"/>
    <n v="21000"/>
    <n v="15000"/>
    <x v="5"/>
    <x v="0"/>
  </r>
  <r>
    <n v="756"/>
    <x v="138"/>
    <x v="6"/>
    <n v="4"/>
    <x v="4"/>
    <x v="10"/>
    <s v="Mamadou"/>
    <s v="Diallo"/>
    <x v="1"/>
    <x v="1"/>
    <x v="10"/>
    <s v="Siguiri, Haute-Guinée"/>
    <n v="12000"/>
    <n v="7000"/>
    <s v="Moyenne"/>
    <s v="Appareil"/>
    <s v="Lampe torche solaire"/>
    <n v="48000"/>
    <n v="28000"/>
    <n v="20000"/>
    <x v="10"/>
    <x v="4"/>
  </r>
  <r>
    <n v="757"/>
    <x v="19"/>
    <x v="6"/>
    <n v="6"/>
    <x v="3"/>
    <x v="10"/>
    <s v="Mamadou"/>
    <s v="Diallo"/>
    <x v="1"/>
    <x v="1"/>
    <x v="10"/>
    <s v="Siguiri, Haute-Guinée"/>
    <n v="12000"/>
    <n v="7000"/>
    <s v="Moyenne"/>
    <s v="Appareil"/>
    <s v="Lampe torche solaire"/>
    <n v="72000"/>
    <n v="42000"/>
    <n v="30000"/>
    <x v="3"/>
    <x v="3"/>
  </r>
  <r>
    <n v="758"/>
    <x v="128"/>
    <x v="6"/>
    <n v="5"/>
    <x v="1"/>
    <x v="12"/>
    <s v="Salimatou"/>
    <s v="Kéita"/>
    <x v="0"/>
    <x v="0"/>
    <x v="12"/>
    <s v="Kindia, Basse-Guinée"/>
    <n v="12000"/>
    <n v="7000"/>
    <s v="Moyenne"/>
    <s v="Appareil"/>
    <s v="Lampe torche solaire"/>
    <n v="60000"/>
    <n v="35000"/>
    <n v="25000"/>
    <x v="7"/>
    <x v="6"/>
  </r>
  <r>
    <n v="759"/>
    <x v="17"/>
    <x v="6"/>
    <n v="2"/>
    <x v="2"/>
    <x v="12"/>
    <s v="Salimatou"/>
    <s v="Kéita"/>
    <x v="0"/>
    <x v="0"/>
    <x v="12"/>
    <s v="Kindia, Basse-Guinée"/>
    <n v="12000"/>
    <n v="7000"/>
    <s v="Moyenne"/>
    <s v="Appareil"/>
    <s v="Lampe torche solaire"/>
    <n v="24000"/>
    <n v="14000"/>
    <n v="10000"/>
    <x v="8"/>
    <x v="3"/>
  </r>
  <r>
    <n v="760"/>
    <x v="152"/>
    <x v="6"/>
    <n v="5"/>
    <x v="0"/>
    <x v="12"/>
    <s v="Salimatou"/>
    <s v="Kéita"/>
    <x v="0"/>
    <x v="0"/>
    <x v="12"/>
    <s v="Kindia, Basse-Guinée"/>
    <n v="12000"/>
    <n v="7000"/>
    <s v="Moyenne"/>
    <s v="Appareil"/>
    <s v="Lampe torche solaire"/>
    <n v="60000"/>
    <n v="35000"/>
    <n v="25000"/>
    <x v="4"/>
    <x v="4"/>
  </r>
  <r>
    <n v="761"/>
    <x v="17"/>
    <x v="6"/>
    <n v="1"/>
    <x v="2"/>
    <x v="13"/>
    <s v="Mariama"/>
    <s v="Sow"/>
    <x v="0"/>
    <x v="0"/>
    <x v="13"/>
    <s v="Kindia, Basse-Guinée"/>
    <n v="12000"/>
    <n v="7000"/>
    <s v="Moyenne"/>
    <s v="Appareil"/>
    <s v="Lampe torche solaire"/>
    <n v="12000"/>
    <n v="7000"/>
    <n v="5000"/>
    <x v="8"/>
    <x v="3"/>
  </r>
  <r>
    <n v="762"/>
    <x v="202"/>
    <x v="6"/>
    <n v="10"/>
    <x v="2"/>
    <x v="14"/>
    <s v="Mariama"/>
    <s v="Traoré"/>
    <x v="0"/>
    <x v="0"/>
    <x v="14"/>
    <s v="Kindia, Basse-Guinée"/>
    <n v="12000"/>
    <n v="7000"/>
    <s v="Moyenne"/>
    <s v="Appareil"/>
    <s v="Lampe torche solaire"/>
    <n v="120000"/>
    <n v="70000"/>
    <n v="50000"/>
    <x v="10"/>
    <x v="5"/>
  </r>
  <r>
    <n v="763"/>
    <x v="311"/>
    <x v="6"/>
    <n v="6"/>
    <x v="3"/>
    <x v="15"/>
    <s v="Aminata"/>
    <s v="Diallo"/>
    <x v="0"/>
    <x v="0"/>
    <x v="15"/>
    <s v="Kindia, Basse-Guinée"/>
    <n v="12000"/>
    <n v="7000"/>
    <s v="Moyenne"/>
    <s v="Appareil"/>
    <s v="Lampe torche solaire"/>
    <n v="72000"/>
    <n v="42000"/>
    <n v="30000"/>
    <x v="8"/>
    <x v="1"/>
  </r>
  <r>
    <n v="764"/>
    <x v="312"/>
    <x v="6"/>
    <n v="5"/>
    <x v="0"/>
    <x v="15"/>
    <s v="Aminata"/>
    <s v="Diallo"/>
    <x v="0"/>
    <x v="0"/>
    <x v="15"/>
    <s v="Kindia, Basse-Guinée"/>
    <n v="12000"/>
    <n v="7000"/>
    <s v="Moyenne"/>
    <s v="Appareil"/>
    <s v="Lampe torche solaire"/>
    <n v="60000"/>
    <n v="35000"/>
    <n v="25000"/>
    <x v="8"/>
    <x v="4"/>
  </r>
  <r>
    <n v="765"/>
    <x v="296"/>
    <x v="6"/>
    <n v="7"/>
    <x v="4"/>
    <x v="16"/>
    <s v="Fanta"/>
    <s v="Kourouma"/>
    <x v="0"/>
    <x v="0"/>
    <x v="16"/>
    <s v="Kindia, Basse-Guinée"/>
    <n v="12000"/>
    <n v="7000"/>
    <s v="Moyenne"/>
    <s v="Appareil"/>
    <s v="Lampe torche solaire"/>
    <n v="84000"/>
    <n v="49000"/>
    <n v="35000"/>
    <x v="3"/>
    <x v="2"/>
  </r>
  <r>
    <n v="766"/>
    <x v="247"/>
    <x v="6"/>
    <n v="4"/>
    <x v="2"/>
    <x v="77"/>
    <s v="Mariama"/>
    <s v="Sow"/>
    <x v="1"/>
    <x v="1"/>
    <x v="13"/>
    <s v="Siguiri, Haute-Guinée"/>
    <n v="12000"/>
    <n v="7000"/>
    <s v="Moyenne"/>
    <s v="Appareil"/>
    <s v="Lampe torche solaire"/>
    <n v="48000"/>
    <n v="28000"/>
    <n v="20000"/>
    <x v="1"/>
    <x v="0"/>
  </r>
  <r>
    <n v="767"/>
    <x v="216"/>
    <x v="6"/>
    <n v="6"/>
    <x v="1"/>
    <x v="77"/>
    <s v="Mariama"/>
    <s v="Sow"/>
    <x v="1"/>
    <x v="1"/>
    <x v="13"/>
    <s v="Siguiri, Haute-Guinée"/>
    <n v="12000"/>
    <n v="7000"/>
    <s v="Moyenne"/>
    <s v="Appareil"/>
    <s v="Lampe torche solaire"/>
    <n v="72000"/>
    <n v="42000"/>
    <n v="30000"/>
    <x v="9"/>
    <x v="5"/>
  </r>
  <r>
    <n v="768"/>
    <x v="117"/>
    <x v="6"/>
    <n v="2"/>
    <x v="4"/>
    <x v="18"/>
    <s v="Kadiatou"/>
    <s v="Camara"/>
    <x v="1"/>
    <x v="1"/>
    <x v="18"/>
    <s v="Siguiri, Haute-Guinée"/>
    <n v="12000"/>
    <n v="7000"/>
    <s v="Moyenne"/>
    <s v="Appareil"/>
    <s v="Lampe torche solaire"/>
    <n v="24000"/>
    <n v="14000"/>
    <n v="10000"/>
    <x v="11"/>
    <x v="2"/>
  </r>
  <r>
    <n v="769"/>
    <x v="126"/>
    <x v="6"/>
    <n v="8"/>
    <x v="2"/>
    <x v="18"/>
    <s v="Kadiatou"/>
    <s v="Camara"/>
    <x v="1"/>
    <x v="1"/>
    <x v="18"/>
    <s v="Siguiri, Haute-Guinée"/>
    <n v="12000"/>
    <n v="7000"/>
    <s v="Moyenne"/>
    <s v="Appareil"/>
    <s v="Lampe torche solaire"/>
    <n v="96000"/>
    <n v="56000"/>
    <n v="40000"/>
    <x v="7"/>
    <x v="4"/>
  </r>
  <r>
    <n v="770"/>
    <x v="240"/>
    <x v="6"/>
    <n v="4"/>
    <x v="1"/>
    <x v="18"/>
    <s v="Kadiatou"/>
    <s v="Camara"/>
    <x v="1"/>
    <x v="1"/>
    <x v="18"/>
    <s v="Siguiri, Haute-Guinée"/>
    <n v="12000"/>
    <n v="7000"/>
    <s v="Moyenne"/>
    <s v="Appareil"/>
    <s v="Lampe torche solaire"/>
    <n v="48000"/>
    <n v="28000"/>
    <n v="20000"/>
    <x v="0"/>
    <x v="1"/>
  </r>
  <r>
    <n v="771"/>
    <x v="253"/>
    <x v="6"/>
    <n v="4"/>
    <x v="3"/>
    <x v="78"/>
    <s v="Mohamed"/>
    <s v="Camara"/>
    <x v="4"/>
    <x v="1"/>
    <x v="76"/>
    <s v="Kankan, Haute-Guinée"/>
    <n v="12000"/>
    <n v="7000"/>
    <s v="Moyenne"/>
    <s v="Appareil"/>
    <s v="Lampe torche solaire"/>
    <n v="48000"/>
    <n v="28000"/>
    <n v="20000"/>
    <x v="8"/>
    <x v="3"/>
  </r>
  <r>
    <n v="772"/>
    <x v="190"/>
    <x v="6"/>
    <n v="1"/>
    <x v="0"/>
    <x v="19"/>
    <s v="Sékou"/>
    <s v="Kéita"/>
    <x v="4"/>
    <x v="1"/>
    <x v="19"/>
    <s v="Kankan, Haute-Guinée"/>
    <n v="12000"/>
    <n v="7000"/>
    <s v="Moyenne"/>
    <s v="Appareil"/>
    <s v="Lampe torche solaire"/>
    <n v="12000"/>
    <n v="7000"/>
    <n v="5000"/>
    <x v="6"/>
    <x v="6"/>
  </r>
  <r>
    <n v="773"/>
    <x v="313"/>
    <x v="6"/>
    <n v="7"/>
    <x v="2"/>
    <x v="19"/>
    <s v="Sékou"/>
    <s v="Kéita"/>
    <x v="4"/>
    <x v="1"/>
    <x v="19"/>
    <s v="Kankan, Haute-Guinée"/>
    <n v="12000"/>
    <n v="7000"/>
    <s v="Moyenne"/>
    <s v="Appareil"/>
    <s v="Lampe torche solaire"/>
    <n v="84000"/>
    <n v="49000"/>
    <n v="35000"/>
    <x v="2"/>
    <x v="1"/>
  </r>
  <r>
    <n v="774"/>
    <x v="162"/>
    <x v="6"/>
    <n v="1"/>
    <x v="0"/>
    <x v="19"/>
    <s v="Sékou"/>
    <s v="Kéita"/>
    <x v="4"/>
    <x v="1"/>
    <x v="19"/>
    <s v="Kankan, Haute-Guinée"/>
    <n v="12000"/>
    <n v="7000"/>
    <s v="Moyenne"/>
    <s v="Appareil"/>
    <s v="Lampe torche solaire"/>
    <n v="12000"/>
    <n v="7000"/>
    <n v="5000"/>
    <x v="1"/>
    <x v="1"/>
  </r>
  <r>
    <n v="775"/>
    <x v="10"/>
    <x v="6"/>
    <n v="2"/>
    <x v="2"/>
    <x v="20"/>
    <s v="Hadja"/>
    <s v="Traoré"/>
    <x v="6"/>
    <x v="3"/>
    <x v="20"/>
    <s v="Macenta, Guinée Forestière"/>
    <n v="12000"/>
    <n v="7000"/>
    <s v="Moyenne"/>
    <s v="Appareil"/>
    <s v="Lampe torche solaire"/>
    <n v="24000"/>
    <n v="14000"/>
    <n v="10000"/>
    <x v="6"/>
    <x v="6"/>
  </r>
  <r>
    <n v="776"/>
    <x v="253"/>
    <x v="6"/>
    <n v="8"/>
    <x v="3"/>
    <x v="22"/>
    <s v="Oumar"/>
    <s v="Diallo"/>
    <x v="4"/>
    <x v="1"/>
    <x v="22"/>
    <s v="Kankan, Haute-Guinée"/>
    <n v="12000"/>
    <n v="7000"/>
    <s v="Moyenne"/>
    <s v="Appareil"/>
    <s v="Lampe torche solaire"/>
    <n v="96000"/>
    <n v="56000"/>
    <n v="40000"/>
    <x v="8"/>
    <x v="3"/>
  </r>
  <r>
    <n v="777"/>
    <x v="35"/>
    <x v="6"/>
    <n v="5"/>
    <x v="2"/>
    <x v="23"/>
    <s v="Awa"/>
    <s v="Soumah"/>
    <x v="6"/>
    <x v="3"/>
    <x v="23"/>
    <s v="Macenta, Guinée Forestière"/>
    <n v="12000"/>
    <n v="7000"/>
    <s v="Moyenne"/>
    <s v="Appareil"/>
    <s v="Lampe torche solaire"/>
    <n v="60000"/>
    <n v="35000"/>
    <n v="25000"/>
    <x v="2"/>
    <x v="4"/>
  </r>
  <r>
    <n v="778"/>
    <x v="36"/>
    <x v="6"/>
    <n v="8"/>
    <x v="3"/>
    <x v="96"/>
    <s v="Kadiatou"/>
    <s v="Diallo"/>
    <x v="2"/>
    <x v="0"/>
    <x v="94"/>
    <s v="Conakry, Basse-Guinée"/>
    <n v="12000"/>
    <n v="7000"/>
    <s v="Moyenne"/>
    <s v="Appareil"/>
    <s v="Lampe torche solaire"/>
    <n v="96000"/>
    <n v="56000"/>
    <n v="40000"/>
    <x v="2"/>
    <x v="4"/>
  </r>
  <r>
    <n v="779"/>
    <x v="20"/>
    <x v="6"/>
    <n v="6"/>
    <x v="1"/>
    <x v="96"/>
    <s v="Kadiatou"/>
    <s v="Diallo"/>
    <x v="2"/>
    <x v="0"/>
    <x v="94"/>
    <s v="Conakry, Basse-Guinée"/>
    <n v="12000"/>
    <n v="7000"/>
    <s v="Moyenne"/>
    <s v="Appareil"/>
    <s v="Lampe torche solaire"/>
    <n v="72000"/>
    <n v="42000"/>
    <n v="30000"/>
    <x v="6"/>
    <x v="4"/>
  </r>
  <r>
    <n v="780"/>
    <x v="38"/>
    <x v="6"/>
    <n v="8"/>
    <x v="4"/>
    <x v="24"/>
    <s v="Ibrahima"/>
    <s v="Diallo"/>
    <x v="3"/>
    <x v="2"/>
    <x v="24"/>
    <s v="Labé, Moyenne-Guinée"/>
    <n v="12000"/>
    <n v="7000"/>
    <s v="Moyenne"/>
    <s v="Appareil"/>
    <s v="Lampe torche solaire"/>
    <n v="96000"/>
    <n v="56000"/>
    <n v="40000"/>
    <x v="0"/>
    <x v="5"/>
  </r>
  <r>
    <n v="781"/>
    <x v="314"/>
    <x v="6"/>
    <n v="7"/>
    <x v="2"/>
    <x v="24"/>
    <s v="Ibrahima"/>
    <s v="Diallo"/>
    <x v="3"/>
    <x v="2"/>
    <x v="24"/>
    <s v="Labé, Moyenne-Guinée"/>
    <n v="12000"/>
    <n v="7000"/>
    <s v="Moyenne"/>
    <s v="Appareil"/>
    <s v="Lampe torche solaire"/>
    <n v="84000"/>
    <n v="49000"/>
    <n v="35000"/>
    <x v="0"/>
    <x v="4"/>
  </r>
  <r>
    <n v="782"/>
    <x v="91"/>
    <x v="6"/>
    <n v="1"/>
    <x v="3"/>
    <x v="24"/>
    <s v="Ibrahima"/>
    <s v="Diallo"/>
    <x v="3"/>
    <x v="2"/>
    <x v="24"/>
    <s v="Labé, Moyenne-Guinée"/>
    <n v="12000"/>
    <n v="7000"/>
    <s v="Moyenne"/>
    <s v="Appareil"/>
    <s v="Lampe torche solaire"/>
    <n v="12000"/>
    <n v="7000"/>
    <n v="5000"/>
    <x v="10"/>
    <x v="0"/>
  </r>
  <r>
    <n v="783"/>
    <x v="276"/>
    <x v="6"/>
    <n v="9"/>
    <x v="2"/>
    <x v="25"/>
    <s v="Sékou"/>
    <s v="Camara"/>
    <x v="0"/>
    <x v="0"/>
    <x v="25"/>
    <s v="Kindia, Basse-Guinée"/>
    <n v="12000"/>
    <n v="7000"/>
    <s v="Moyenne"/>
    <s v="Appareil"/>
    <s v="Lampe torche solaire"/>
    <n v="108000"/>
    <n v="63000"/>
    <n v="45000"/>
    <x v="8"/>
    <x v="5"/>
  </r>
  <r>
    <n v="784"/>
    <x v="123"/>
    <x v="6"/>
    <n v="5"/>
    <x v="3"/>
    <x v="79"/>
    <s v="Hadja"/>
    <s v="Camara"/>
    <x v="6"/>
    <x v="3"/>
    <x v="77"/>
    <s v="Macenta, Guinée Forestière"/>
    <n v="12000"/>
    <n v="7000"/>
    <s v="Moyenne"/>
    <s v="Appareil"/>
    <s v="Lampe torche solaire"/>
    <n v="60000"/>
    <n v="35000"/>
    <n v="25000"/>
    <x v="4"/>
    <x v="5"/>
  </r>
  <r>
    <n v="785"/>
    <x v="259"/>
    <x v="6"/>
    <n v="5"/>
    <x v="4"/>
    <x v="79"/>
    <s v="Hadja"/>
    <s v="Camara"/>
    <x v="6"/>
    <x v="3"/>
    <x v="77"/>
    <s v="Macenta, Guinée Forestière"/>
    <n v="12000"/>
    <n v="7000"/>
    <s v="Moyenne"/>
    <s v="Appareil"/>
    <s v="Lampe torche solaire"/>
    <n v="60000"/>
    <n v="35000"/>
    <n v="25000"/>
    <x v="10"/>
    <x v="0"/>
  </r>
  <r>
    <n v="786"/>
    <x v="254"/>
    <x v="6"/>
    <n v="6"/>
    <x v="2"/>
    <x v="27"/>
    <s v="Boubacar"/>
    <s v="Bah"/>
    <x v="4"/>
    <x v="1"/>
    <x v="27"/>
    <s v="Kankan, Haute-Guinée"/>
    <n v="12000"/>
    <n v="7000"/>
    <s v="Moyenne"/>
    <s v="Appareil"/>
    <s v="Lampe torche solaire"/>
    <n v="72000"/>
    <n v="42000"/>
    <n v="30000"/>
    <x v="1"/>
    <x v="2"/>
  </r>
  <r>
    <n v="787"/>
    <x v="312"/>
    <x v="6"/>
    <n v="5"/>
    <x v="3"/>
    <x v="27"/>
    <s v="Boubacar"/>
    <s v="Bah"/>
    <x v="4"/>
    <x v="1"/>
    <x v="27"/>
    <s v="Kankan, Haute-Guinée"/>
    <n v="12000"/>
    <n v="7000"/>
    <s v="Moyenne"/>
    <s v="Appareil"/>
    <s v="Lampe torche solaire"/>
    <n v="60000"/>
    <n v="35000"/>
    <n v="25000"/>
    <x v="8"/>
    <x v="4"/>
  </r>
  <r>
    <n v="788"/>
    <x v="315"/>
    <x v="6"/>
    <n v="2"/>
    <x v="0"/>
    <x v="27"/>
    <s v="Boubacar"/>
    <s v="Bah"/>
    <x v="4"/>
    <x v="1"/>
    <x v="27"/>
    <s v="Kankan, Haute-Guinée"/>
    <n v="12000"/>
    <n v="7000"/>
    <s v="Moyenne"/>
    <s v="Appareil"/>
    <s v="Lampe torche solaire"/>
    <n v="24000"/>
    <n v="14000"/>
    <n v="10000"/>
    <x v="0"/>
    <x v="4"/>
  </r>
  <r>
    <n v="789"/>
    <x v="63"/>
    <x v="6"/>
    <n v="5"/>
    <x v="0"/>
    <x v="28"/>
    <s v="Sékouba"/>
    <s v="Sow"/>
    <x v="3"/>
    <x v="2"/>
    <x v="28"/>
    <s v="Labé, Moyenne-Guinée"/>
    <n v="12000"/>
    <n v="7000"/>
    <s v="Moyenne"/>
    <s v="Appareil"/>
    <s v="Lampe torche solaire"/>
    <n v="60000"/>
    <n v="35000"/>
    <n v="25000"/>
    <x v="2"/>
    <x v="3"/>
  </r>
  <r>
    <n v="790"/>
    <x v="169"/>
    <x v="6"/>
    <n v="8"/>
    <x v="2"/>
    <x v="28"/>
    <s v="Sékouba"/>
    <s v="Sow"/>
    <x v="3"/>
    <x v="2"/>
    <x v="28"/>
    <s v="Labé, Moyenne-Guinée"/>
    <n v="12000"/>
    <n v="7000"/>
    <s v="Moyenne"/>
    <s v="Appareil"/>
    <s v="Lampe torche solaire"/>
    <n v="96000"/>
    <n v="56000"/>
    <n v="40000"/>
    <x v="0"/>
    <x v="4"/>
  </r>
  <r>
    <n v="791"/>
    <x v="57"/>
    <x v="6"/>
    <n v="6"/>
    <x v="4"/>
    <x v="29"/>
    <s v="Moussa"/>
    <s v="Camara"/>
    <x v="7"/>
    <x v="3"/>
    <x v="29"/>
    <s v="Nzérékoré, Guinée Forestière"/>
    <n v="12000"/>
    <n v="7000"/>
    <s v="Moyenne"/>
    <s v="Appareil"/>
    <s v="Lampe torche solaire"/>
    <n v="72000"/>
    <n v="42000"/>
    <n v="30000"/>
    <x v="9"/>
    <x v="1"/>
  </r>
  <r>
    <n v="792"/>
    <x v="106"/>
    <x v="6"/>
    <n v="3"/>
    <x v="4"/>
    <x v="30"/>
    <s v="Sidiki"/>
    <s v="Kamara"/>
    <x v="2"/>
    <x v="0"/>
    <x v="30"/>
    <s v="Conakry, Basse-Guinée"/>
    <n v="12000"/>
    <n v="7000"/>
    <s v="Moyenne"/>
    <s v="Appareil"/>
    <s v="Lampe torche solaire"/>
    <n v="36000"/>
    <n v="21000"/>
    <n v="15000"/>
    <x v="4"/>
    <x v="1"/>
  </r>
  <r>
    <n v="793"/>
    <x v="290"/>
    <x v="6"/>
    <n v="4"/>
    <x v="3"/>
    <x v="31"/>
    <s v="Aïssatou"/>
    <s v="Sow"/>
    <x v="2"/>
    <x v="0"/>
    <x v="31"/>
    <s v="Conakry, Basse-Guinée"/>
    <n v="12000"/>
    <n v="7000"/>
    <s v="Moyenne"/>
    <s v="Appareil"/>
    <s v="Lampe torche solaire"/>
    <n v="48000"/>
    <n v="28000"/>
    <n v="20000"/>
    <x v="2"/>
    <x v="0"/>
  </r>
  <r>
    <n v="794"/>
    <x v="52"/>
    <x v="6"/>
    <n v="10"/>
    <x v="3"/>
    <x v="33"/>
    <s v="Kadiatou"/>
    <s v="Bah"/>
    <x v="1"/>
    <x v="1"/>
    <x v="33"/>
    <s v="Siguiri, Haute-Guinée"/>
    <n v="12000"/>
    <n v="7000"/>
    <s v="Moyenne"/>
    <s v="Appareil"/>
    <s v="Lampe torche solaire"/>
    <n v="120000"/>
    <n v="70000"/>
    <n v="50000"/>
    <x v="4"/>
    <x v="2"/>
  </r>
  <r>
    <n v="795"/>
    <x v="273"/>
    <x v="6"/>
    <n v="4"/>
    <x v="4"/>
    <x v="33"/>
    <s v="Kadiatou"/>
    <s v="Bah"/>
    <x v="1"/>
    <x v="1"/>
    <x v="33"/>
    <s v="Siguiri, Haute-Guinée"/>
    <n v="12000"/>
    <n v="7000"/>
    <s v="Moyenne"/>
    <s v="Appareil"/>
    <s v="Lampe torche solaire"/>
    <n v="48000"/>
    <n v="28000"/>
    <n v="20000"/>
    <x v="0"/>
    <x v="0"/>
  </r>
  <r>
    <n v="796"/>
    <x v="223"/>
    <x v="6"/>
    <n v="3"/>
    <x v="1"/>
    <x v="35"/>
    <s v="Mohamed"/>
    <s v="Traoré"/>
    <x v="4"/>
    <x v="1"/>
    <x v="35"/>
    <s v="Kankan, Haute-Guinée"/>
    <n v="12000"/>
    <n v="7000"/>
    <s v="Moyenne"/>
    <s v="Appareil"/>
    <s v="Lampe torche solaire"/>
    <n v="36000"/>
    <n v="21000"/>
    <n v="15000"/>
    <x v="6"/>
    <x v="1"/>
  </r>
  <r>
    <n v="797"/>
    <x v="308"/>
    <x v="6"/>
    <n v="2"/>
    <x v="4"/>
    <x v="36"/>
    <s v="Fodé"/>
    <s v="Diallo"/>
    <x v="1"/>
    <x v="1"/>
    <x v="36"/>
    <s v="Siguiri, Haute-Guinée"/>
    <n v="12000"/>
    <n v="7000"/>
    <s v="Moyenne"/>
    <s v="Appareil"/>
    <s v="Lampe torche solaire"/>
    <n v="24000"/>
    <n v="14000"/>
    <n v="10000"/>
    <x v="7"/>
    <x v="0"/>
  </r>
  <r>
    <n v="798"/>
    <x v="217"/>
    <x v="6"/>
    <n v="1"/>
    <x v="2"/>
    <x v="36"/>
    <s v="Fodé"/>
    <s v="Diallo"/>
    <x v="1"/>
    <x v="1"/>
    <x v="36"/>
    <s v="Siguiri, Haute-Guinée"/>
    <n v="12000"/>
    <n v="7000"/>
    <s v="Moyenne"/>
    <s v="Appareil"/>
    <s v="Lampe torche solaire"/>
    <n v="12000"/>
    <n v="7000"/>
    <n v="5000"/>
    <x v="11"/>
    <x v="3"/>
  </r>
  <r>
    <n v="799"/>
    <x v="57"/>
    <x v="6"/>
    <n v="1"/>
    <x v="1"/>
    <x v="37"/>
    <s v="Moussa"/>
    <s v="Traoré"/>
    <x v="0"/>
    <x v="0"/>
    <x v="37"/>
    <s v="Kindia, Basse-Guinée"/>
    <n v="12000"/>
    <n v="7000"/>
    <s v="Moyenne"/>
    <s v="Appareil"/>
    <s v="Lampe torche solaire"/>
    <n v="12000"/>
    <n v="7000"/>
    <n v="5000"/>
    <x v="9"/>
    <x v="1"/>
  </r>
  <r>
    <n v="800"/>
    <x v="242"/>
    <x v="6"/>
    <n v="2"/>
    <x v="1"/>
    <x v="38"/>
    <s v="Fodé"/>
    <s v="Kéita"/>
    <x v="1"/>
    <x v="1"/>
    <x v="38"/>
    <s v="Siguiri, Haute-Guinée"/>
    <n v="12000"/>
    <n v="7000"/>
    <s v="Moyenne"/>
    <s v="Appareil"/>
    <s v="Lampe torche solaire"/>
    <n v="24000"/>
    <n v="14000"/>
    <n v="10000"/>
    <x v="2"/>
    <x v="0"/>
  </r>
  <r>
    <n v="801"/>
    <x v="43"/>
    <x v="6"/>
    <n v="8"/>
    <x v="3"/>
    <x v="38"/>
    <s v="Fodé"/>
    <s v="Kéita"/>
    <x v="1"/>
    <x v="1"/>
    <x v="38"/>
    <s v="Siguiri, Haute-Guinée"/>
    <n v="12000"/>
    <n v="7000"/>
    <s v="Moyenne"/>
    <s v="Appareil"/>
    <s v="Lampe torche solaire"/>
    <n v="96000"/>
    <n v="56000"/>
    <n v="40000"/>
    <x v="10"/>
    <x v="6"/>
  </r>
  <r>
    <n v="802"/>
    <x v="94"/>
    <x v="6"/>
    <n v="5"/>
    <x v="1"/>
    <x v="38"/>
    <s v="Fodé"/>
    <s v="Kéita"/>
    <x v="1"/>
    <x v="1"/>
    <x v="38"/>
    <s v="Siguiri, Haute-Guinée"/>
    <n v="12000"/>
    <n v="7000"/>
    <s v="Moyenne"/>
    <s v="Appareil"/>
    <s v="Lampe torche solaire"/>
    <n v="60000"/>
    <n v="35000"/>
    <n v="25000"/>
    <x v="4"/>
    <x v="3"/>
  </r>
  <r>
    <n v="803"/>
    <x v="316"/>
    <x v="6"/>
    <n v="8"/>
    <x v="1"/>
    <x v="39"/>
    <s v="Aminata"/>
    <s v="Sow"/>
    <x v="5"/>
    <x v="2"/>
    <x v="39"/>
    <s v="Mamou, Moyenne-Guinée"/>
    <n v="12000"/>
    <n v="7000"/>
    <s v="Moyenne"/>
    <s v="Appareil"/>
    <s v="Lampe torche solaire"/>
    <n v="96000"/>
    <n v="56000"/>
    <n v="40000"/>
    <x v="7"/>
    <x v="0"/>
  </r>
  <r>
    <n v="804"/>
    <x v="289"/>
    <x v="6"/>
    <n v="4"/>
    <x v="2"/>
    <x v="40"/>
    <s v="Maimouna"/>
    <s v="Sow"/>
    <x v="3"/>
    <x v="2"/>
    <x v="40"/>
    <s v="Labé, Moyenne-Guinée"/>
    <n v="12000"/>
    <n v="7000"/>
    <s v="Moyenne"/>
    <s v="Appareil"/>
    <s v="Lampe torche solaire"/>
    <n v="48000"/>
    <n v="28000"/>
    <n v="20000"/>
    <x v="2"/>
    <x v="4"/>
  </r>
  <r>
    <n v="805"/>
    <x v="86"/>
    <x v="6"/>
    <n v="6"/>
    <x v="4"/>
    <x v="40"/>
    <s v="Maimouna"/>
    <s v="Sow"/>
    <x v="3"/>
    <x v="2"/>
    <x v="40"/>
    <s v="Labé, Moyenne-Guinée"/>
    <n v="12000"/>
    <n v="7000"/>
    <s v="Moyenne"/>
    <s v="Appareil"/>
    <s v="Lampe torche solaire"/>
    <n v="72000"/>
    <n v="42000"/>
    <n v="30000"/>
    <x v="1"/>
    <x v="4"/>
  </r>
  <r>
    <n v="806"/>
    <x v="39"/>
    <x v="6"/>
    <n v="3"/>
    <x v="4"/>
    <x v="41"/>
    <s v="Mamady"/>
    <s v="Camara"/>
    <x v="0"/>
    <x v="0"/>
    <x v="41"/>
    <s v="Kindia, Basse-Guinée"/>
    <n v="12000"/>
    <n v="7000"/>
    <s v="Moyenne"/>
    <s v="Appareil"/>
    <s v="Lampe torche solaire"/>
    <n v="36000"/>
    <n v="21000"/>
    <n v="15000"/>
    <x v="7"/>
    <x v="6"/>
  </r>
  <r>
    <n v="807"/>
    <x v="317"/>
    <x v="6"/>
    <n v="6"/>
    <x v="3"/>
    <x v="43"/>
    <s v="Binta"/>
    <s v="Kanté"/>
    <x v="2"/>
    <x v="0"/>
    <x v="43"/>
    <s v="Conakry, Basse-Guinée"/>
    <n v="12000"/>
    <n v="7000"/>
    <s v="Moyenne"/>
    <s v="Appareil"/>
    <s v="Lampe torche solaire"/>
    <n v="72000"/>
    <n v="42000"/>
    <n v="30000"/>
    <x v="2"/>
    <x v="0"/>
  </r>
  <r>
    <n v="808"/>
    <x v="303"/>
    <x v="6"/>
    <n v="7"/>
    <x v="2"/>
    <x v="44"/>
    <s v="Mahawa"/>
    <s v="Diallo"/>
    <x v="5"/>
    <x v="2"/>
    <x v="44"/>
    <s v="Mamou, Moyenne-Guinée"/>
    <n v="12000"/>
    <n v="7000"/>
    <s v="Moyenne"/>
    <s v="Appareil"/>
    <s v="Lampe torche solaire"/>
    <n v="84000"/>
    <n v="49000"/>
    <n v="35000"/>
    <x v="11"/>
    <x v="5"/>
  </r>
  <r>
    <n v="809"/>
    <x v="246"/>
    <x v="6"/>
    <n v="4"/>
    <x v="0"/>
    <x v="45"/>
    <s v="Alhassane"/>
    <s v="Sow"/>
    <x v="2"/>
    <x v="0"/>
    <x v="45"/>
    <s v="Conakry, Basse-Guinée"/>
    <n v="12000"/>
    <n v="7000"/>
    <s v="Moyenne"/>
    <s v="Appareil"/>
    <s v="Lampe torche solaire"/>
    <n v="48000"/>
    <n v="28000"/>
    <n v="20000"/>
    <x v="4"/>
    <x v="6"/>
  </r>
  <r>
    <n v="810"/>
    <x v="318"/>
    <x v="6"/>
    <n v="3"/>
    <x v="3"/>
    <x v="45"/>
    <s v="Alhassane"/>
    <s v="Sow"/>
    <x v="2"/>
    <x v="0"/>
    <x v="45"/>
    <s v="Conakry, Basse-Guinée"/>
    <n v="12000"/>
    <n v="7000"/>
    <s v="Moyenne"/>
    <s v="Appareil"/>
    <s v="Lampe torche solaire"/>
    <n v="36000"/>
    <n v="21000"/>
    <n v="15000"/>
    <x v="1"/>
    <x v="0"/>
  </r>
  <r>
    <n v="811"/>
    <x v="319"/>
    <x v="6"/>
    <n v="2"/>
    <x v="4"/>
    <x v="45"/>
    <s v="Alhassane"/>
    <s v="Sow"/>
    <x v="2"/>
    <x v="0"/>
    <x v="45"/>
    <s v="Conakry, Basse-Guinée"/>
    <n v="12000"/>
    <n v="7000"/>
    <s v="Moyenne"/>
    <s v="Appareil"/>
    <s v="Lampe torche solaire"/>
    <n v="24000"/>
    <n v="14000"/>
    <n v="10000"/>
    <x v="9"/>
    <x v="0"/>
  </r>
  <r>
    <n v="812"/>
    <x v="78"/>
    <x v="6"/>
    <n v="3"/>
    <x v="4"/>
    <x v="45"/>
    <s v="Alhassane"/>
    <s v="Sow"/>
    <x v="2"/>
    <x v="0"/>
    <x v="45"/>
    <s v="Conakry, Basse-Guinée"/>
    <n v="12000"/>
    <n v="7000"/>
    <s v="Moyenne"/>
    <s v="Appareil"/>
    <s v="Lampe torche solaire"/>
    <n v="36000"/>
    <n v="21000"/>
    <n v="15000"/>
    <x v="6"/>
    <x v="2"/>
  </r>
  <r>
    <n v="813"/>
    <x v="263"/>
    <x v="6"/>
    <n v="9"/>
    <x v="4"/>
    <x v="46"/>
    <s v="Aicha"/>
    <s v="Sylla"/>
    <x v="3"/>
    <x v="2"/>
    <x v="46"/>
    <s v="Labé, Moyenne-Guinée"/>
    <n v="12000"/>
    <n v="7000"/>
    <s v="Moyenne"/>
    <s v="Appareil"/>
    <s v="Lampe torche solaire"/>
    <n v="108000"/>
    <n v="63000"/>
    <n v="45000"/>
    <x v="9"/>
    <x v="2"/>
  </r>
  <r>
    <n v="814"/>
    <x v="203"/>
    <x v="6"/>
    <n v="1"/>
    <x v="1"/>
    <x v="47"/>
    <s v="Saidou"/>
    <s v="Konaté"/>
    <x v="7"/>
    <x v="3"/>
    <x v="47"/>
    <s v="Nzérékoré, Guinée Forestière"/>
    <n v="12000"/>
    <n v="7000"/>
    <s v="Moyenne"/>
    <s v="Appareil"/>
    <s v="Lampe torche solaire"/>
    <n v="12000"/>
    <n v="7000"/>
    <n v="5000"/>
    <x v="8"/>
    <x v="6"/>
  </r>
  <r>
    <n v="815"/>
    <x v="229"/>
    <x v="6"/>
    <n v="7"/>
    <x v="1"/>
    <x v="47"/>
    <s v="Saidou"/>
    <s v="Konaté"/>
    <x v="7"/>
    <x v="3"/>
    <x v="47"/>
    <s v="Nzérékoré, Guinée Forestière"/>
    <n v="12000"/>
    <n v="7000"/>
    <s v="Moyenne"/>
    <s v="Appareil"/>
    <s v="Lampe torche solaire"/>
    <n v="84000"/>
    <n v="49000"/>
    <n v="35000"/>
    <x v="0"/>
    <x v="5"/>
  </r>
  <r>
    <n v="816"/>
    <x v="251"/>
    <x v="6"/>
    <n v="1"/>
    <x v="1"/>
    <x v="47"/>
    <s v="Saidou"/>
    <s v="Konaté"/>
    <x v="7"/>
    <x v="3"/>
    <x v="47"/>
    <s v="Nzérékoré, Guinée Forestière"/>
    <n v="12000"/>
    <n v="7000"/>
    <s v="Moyenne"/>
    <s v="Appareil"/>
    <s v="Lampe torche solaire"/>
    <n v="12000"/>
    <n v="7000"/>
    <n v="5000"/>
    <x v="4"/>
    <x v="5"/>
  </r>
  <r>
    <n v="817"/>
    <x v="99"/>
    <x v="6"/>
    <n v="10"/>
    <x v="4"/>
    <x v="48"/>
    <s v="Fatou"/>
    <s v="Kéita"/>
    <x v="1"/>
    <x v="1"/>
    <x v="48"/>
    <s v="Siguiri, Haute-Guinée"/>
    <n v="12000"/>
    <n v="7000"/>
    <s v="Moyenne"/>
    <s v="Appareil"/>
    <s v="Lampe torche solaire"/>
    <n v="120000"/>
    <n v="70000"/>
    <n v="50000"/>
    <x v="2"/>
    <x v="1"/>
  </r>
  <r>
    <n v="818"/>
    <x v="77"/>
    <x v="6"/>
    <n v="10"/>
    <x v="1"/>
    <x v="49"/>
    <s v="Saran"/>
    <s v="Diallo"/>
    <x v="0"/>
    <x v="0"/>
    <x v="49"/>
    <s v="Kindia, Basse-Guinée"/>
    <n v="12000"/>
    <n v="7000"/>
    <s v="Moyenne"/>
    <s v="Appareil"/>
    <s v="Lampe torche solaire"/>
    <n v="120000"/>
    <n v="70000"/>
    <n v="50000"/>
    <x v="7"/>
    <x v="1"/>
  </r>
  <r>
    <n v="819"/>
    <x v="320"/>
    <x v="6"/>
    <n v="9"/>
    <x v="1"/>
    <x v="49"/>
    <s v="Saran"/>
    <s v="Diallo"/>
    <x v="0"/>
    <x v="0"/>
    <x v="49"/>
    <s v="Kindia, Basse-Guinée"/>
    <n v="12000"/>
    <n v="7000"/>
    <s v="Moyenne"/>
    <s v="Appareil"/>
    <s v="Lampe torche solaire"/>
    <n v="108000"/>
    <n v="63000"/>
    <n v="45000"/>
    <x v="7"/>
    <x v="0"/>
  </r>
  <r>
    <n v="820"/>
    <x v="88"/>
    <x v="6"/>
    <n v="4"/>
    <x v="4"/>
    <x v="51"/>
    <s v="Ousmane"/>
    <s v="Traoré"/>
    <x v="2"/>
    <x v="0"/>
    <x v="51"/>
    <s v="Conakry, Basse-Guinée"/>
    <n v="12000"/>
    <n v="7000"/>
    <s v="Moyenne"/>
    <s v="Appareil"/>
    <s v="Lampe torche solaire"/>
    <n v="48000"/>
    <n v="28000"/>
    <n v="20000"/>
    <x v="10"/>
    <x v="0"/>
  </r>
  <r>
    <n v="821"/>
    <x v="194"/>
    <x v="6"/>
    <n v="6"/>
    <x v="3"/>
    <x v="51"/>
    <s v="Ousmane"/>
    <s v="Traoré"/>
    <x v="2"/>
    <x v="0"/>
    <x v="51"/>
    <s v="Conakry, Basse-Guinée"/>
    <n v="12000"/>
    <n v="7000"/>
    <s v="Moyenne"/>
    <s v="Appareil"/>
    <s v="Lampe torche solaire"/>
    <n v="72000"/>
    <n v="42000"/>
    <n v="30000"/>
    <x v="6"/>
    <x v="4"/>
  </r>
  <r>
    <n v="822"/>
    <x v="9"/>
    <x v="6"/>
    <n v="5"/>
    <x v="3"/>
    <x v="51"/>
    <s v="Ousmane"/>
    <s v="Traoré"/>
    <x v="2"/>
    <x v="0"/>
    <x v="51"/>
    <s v="Conakry, Basse-Guinée"/>
    <n v="12000"/>
    <n v="7000"/>
    <s v="Moyenne"/>
    <s v="Appareil"/>
    <s v="Lampe torche solaire"/>
    <n v="60000"/>
    <n v="35000"/>
    <n v="25000"/>
    <x v="7"/>
    <x v="4"/>
  </r>
  <r>
    <n v="823"/>
    <x v="73"/>
    <x v="6"/>
    <n v="5"/>
    <x v="3"/>
    <x v="51"/>
    <s v="Ousmane"/>
    <s v="Traoré"/>
    <x v="2"/>
    <x v="0"/>
    <x v="51"/>
    <s v="Conakry, Basse-Guinée"/>
    <n v="12000"/>
    <n v="7000"/>
    <s v="Moyenne"/>
    <s v="Appareil"/>
    <s v="Lampe torche solaire"/>
    <n v="60000"/>
    <n v="35000"/>
    <n v="25000"/>
    <x v="0"/>
    <x v="6"/>
  </r>
  <r>
    <n v="824"/>
    <x v="321"/>
    <x v="6"/>
    <n v="5"/>
    <x v="2"/>
    <x v="52"/>
    <s v="Mamadou"/>
    <s v="Diallo"/>
    <x v="2"/>
    <x v="0"/>
    <x v="10"/>
    <s v="Conakry, Basse-Guinée"/>
    <n v="12000"/>
    <n v="7000"/>
    <s v="Moyenne"/>
    <s v="Appareil"/>
    <s v="Lampe torche solaire"/>
    <n v="60000"/>
    <n v="35000"/>
    <n v="25000"/>
    <x v="11"/>
    <x v="5"/>
  </r>
  <r>
    <n v="825"/>
    <x v="284"/>
    <x v="6"/>
    <n v="1"/>
    <x v="0"/>
    <x v="54"/>
    <s v="Fodé"/>
    <s v="Doumbouya"/>
    <x v="2"/>
    <x v="0"/>
    <x v="53"/>
    <s v="Conakry, Basse-Guinée"/>
    <n v="12000"/>
    <n v="7000"/>
    <s v="Moyenne"/>
    <s v="Appareil"/>
    <s v="Lampe torche solaire"/>
    <n v="12000"/>
    <n v="7000"/>
    <n v="5000"/>
    <x v="5"/>
    <x v="4"/>
  </r>
  <r>
    <n v="826"/>
    <x v="202"/>
    <x v="6"/>
    <n v="8"/>
    <x v="4"/>
    <x v="55"/>
    <s v="Boubacar"/>
    <s v="Diallo"/>
    <x v="4"/>
    <x v="1"/>
    <x v="54"/>
    <s v="Kankan, Haute-Guinée"/>
    <n v="12000"/>
    <n v="7000"/>
    <s v="Moyenne"/>
    <s v="Appareil"/>
    <s v="Lampe torche solaire"/>
    <n v="96000"/>
    <n v="56000"/>
    <n v="40000"/>
    <x v="10"/>
    <x v="5"/>
  </r>
  <r>
    <n v="827"/>
    <x v="203"/>
    <x v="6"/>
    <n v="1"/>
    <x v="2"/>
    <x v="55"/>
    <s v="Boubacar"/>
    <s v="Diallo"/>
    <x v="4"/>
    <x v="1"/>
    <x v="54"/>
    <s v="Kankan, Haute-Guinée"/>
    <n v="12000"/>
    <n v="7000"/>
    <s v="Moyenne"/>
    <s v="Appareil"/>
    <s v="Lampe torche solaire"/>
    <n v="12000"/>
    <n v="7000"/>
    <n v="5000"/>
    <x v="8"/>
    <x v="6"/>
  </r>
  <r>
    <n v="828"/>
    <x v="272"/>
    <x v="6"/>
    <n v="7"/>
    <x v="0"/>
    <x v="99"/>
    <s v="Alhassane"/>
    <s v="Diallo"/>
    <x v="2"/>
    <x v="0"/>
    <x v="97"/>
    <s v="Conakry, Basse-Guinée"/>
    <n v="12000"/>
    <n v="7000"/>
    <s v="Moyenne"/>
    <s v="Appareil"/>
    <s v="Lampe torche solaire"/>
    <n v="84000"/>
    <n v="49000"/>
    <n v="35000"/>
    <x v="4"/>
    <x v="0"/>
  </r>
  <r>
    <n v="829"/>
    <x v="208"/>
    <x v="6"/>
    <n v="6"/>
    <x v="2"/>
    <x v="82"/>
    <s v="Binta"/>
    <s v="Soumah"/>
    <x v="0"/>
    <x v="0"/>
    <x v="80"/>
    <s v="Kindia, Basse-Guinée"/>
    <n v="12000"/>
    <n v="7000"/>
    <s v="Moyenne"/>
    <s v="Appareil"/>
    <s v="Lampe torche solaire"/>
    <n v="72000"/>
    <n v="42000"/>
    <n v="30000"/>
    <x v="11"/>
    <x v="2"/>
  </r>
  <r>
    <n v="830"/>
    <x v="137"/>
    <x v="6"/>
    <n v="5"/>
    <x v="1"/>
    <x v="83"/>
    <s v="Oumar"/>
    <s v="Sow"/>
    <x v="4"/>
    <x v="1"/>
    <x v="81"/>
    <s v="Kankan, Haute-Guinée"/>
    <n v="12000"/>
    <n v="7000"/>
    <s v="Moyenne"/>
    <s v="Appareil"/>
    <s v="Lampe torche solaire"/>
    <n v="60000"/>
    <n v="35000"/>
    <n v="25000"/>
    <x v="2"/>
    <x v="6"/>
  </r>
  <r>
    <n v="831"/>
    <x v="161"/>
    <x v="6"/>
    <n v="5"/>
    <x v="1"/>
    <x v="83"/>
    <s v="Oumar"/>
    <s v="Sow"/>
    <x v="4"/>
    <x v="1"/>
    <x v="81"/>
    <s v="Kankan, Haute-Guinée"/>
    <n v="12000"/>
    <n v="7000"/>
    <s v="Moyenne"/>
    <s v="Appareil"/>
    <s v="Lampe torche solaire"/>
    <n v="60000"/>
    <n v="35000"/>
    <n v="25000"/>
    <x v="4"/>
    <x v="3"/>
  </r>
  <r>
    <n v="832"/>
    <x v="307"/>
    <x v="6"/>
    <n v="9"/>
    <x v="4"/>
    <x v="83"/>
    <s v="Oumar"/>
    <s v="Sow"/>
    <x v="4"/>
    <x v="1"/>
    <x v="81"/>
    <s v="Kankan, Haute-Guinée"/>
    <n v="12000"/>
    <n v="7000"/>
    <s v="Moyenne"/>
    <s v="Appareil"/>
    <s v="Lampe torche solaire"/>
    <n v="108000"/>
    <n v="63000"/>
    <n v="45000"/>
    <x v="11"/>
    <x v="3"/>
  </r>
  <r>
    <n v="833"/>
    <x v="259"/>
    <x v="6"/>
    <n v="9"/>
    <x v="3"/>
    <x v="84"/>
    <s v="Abdoulaye"/>
    <s v="Traoré"/>
    <x v="7"/>
    <x v="3"/>
    <x v="82"/>
    <s v="Nzérékoré, Guinée Forestière"/>
    <n v="12000"/>
    <n v="7000"/>
    <s v="Moyenne"/>
    <s v="Appareil"/>
    <s v="Lampe torche solaire"/>
    <n v="108000"/>
    <n v="63000"/>
    <n v="45000"/>
    <x v="10"/>
    <x v="0"/>
  </r>
  <r>
    <n v="834"/>
    <x v="166"/>
    <x v="6"/>
    <n v="10"/>
    <x v="2"/>
    <x v="86"/>
    <s v="Ramata"/>
    <s v="Bah"/>
    <x v="6"/>
    <x v="3"/>
    <x v="84"/>
    <s v="Macenta, Guinée Forestière"/>
    <n v="12000"/>
    <n v="7000"/>
    <s v="Moyenne"/>
    <s v="Appareil"/>
    <s v="Lampe torche solaire"/>
    <n v="120000"/>
    <n v="70000"/>
    <n v="50000"/>
    <x v="8"/>
    <x v="5"/>
  </r>
  <r>
    <n v="835"/>
    <x v="264"/>
    <x v="6"/>
    <n v="9"/>
    <x v="4"/>
    <x v="57"/>
    <s v="Moussa"/>
    <s v="Diallo"/>
    <x v="7"/>
    <x v="3"/>
    <x v="56"/>
    <s v="Nzérékoré, Guinée Forestière"/>
    <n v="12000"/>
    <n v="7000"/>
    <s v="Moyenne"/>
    <s v="Appareil"/>
    <s v="Lampe torche solaire"/>
    <n v="108000"/>
    <n v="63000"/>
    <n v="45000"/>
    <x v="5"/>
    <x v="4"/>
  </r>
  <r>
    <n v="836"/>
    <x v="83"/>
    <x v="6"/>
    <n v="1"/>
    <x v="4"/>
    <x v="57"/>
    <s v="Moussa"/>
    <s v="Diallo"/>
    <x v="7"/>
    <x v="3"/>
    <x v="56"/>
    <s v="Nzérékoré, Guinée Forestière"/>
    <n v="12000"/>
    <n v="7000"/>
    <s v="Moyenne"/>
    <s v="Appareil"/>
    <s v="Lampe torche solaire"/>
    <n v="12000"/>
    <n v="7000"/>
    <n v="5000"/>
    <x v="9"/>
    <x v="3"/>
  </r>
  <r>
    <n v="837"/>
    <x v="235"/>
    <x v="6"/>
    <n v="10"/>
    <x v="0"/>
    <x v="58"/>
    <s v="Mamady"/>
    <s v="Kanté"/>
    <x v="2"/>
    <x v="0"/>
    <x v="57"/>
    <s v="Conakry, Basse-Guinée"/>
    <n v="12000"/>
    <n v="7000"/>
    <s v="Moyenne"/>
    <s v="Appareil"/>
    <s v="Lampe torche solaire"/>
    <n v="120000"/>
    <n v="70000"/>
    <n v="50000"/>
    <x v="3"/>
    <x v="6"/>
  </r>
  <r>
    <n v="838"/>
    <x v="103"/>
    <x v="6"/>
    <n v="5"/>
    <x v="3"/>
    <x v="60"/>
    <s v="Mahawa"/>
    <s v="Sylla"/>
    <x v="5"/>
    <x v="2"/>
    <x v="59"/>
    <s v="Mamou, Moyenne-Guinée"/>
    <n v="12000"/>
    <n v="7000"/>
    <s v="Moyenne"/>
    <s v="Appareil"/>
    <s v="Lampe torche solaire"/>
    <n v="60000"/>
    <n v="35000"/>
    <n v="25000"/>
    <x v="10"/>
    <x v="6"/>
  </r>
  <r>
    <n v="839"/>
    <x v="322"/>
    <x v="6"/>
    <n v="3"/>
    <x v="2"/>
    <x v="60"/>
    <s v="Mahawa"/>
    <s v="Sylla"/>
    <x v="5"/>
    <x v="2"/>
    <x v="59"/>
    <s v="Mamou, Moyenne-Guinée"/>
    <n v="12000"/>
    <n v="7000"/>
    <s v="Moyenne"/>
    <s v="Appareil"/>
    <s v="Lampe torche solaire"/>
    <n v="36000"/>
    <n v="21000"/>
    <n v="15000"/>
    <x v="5"/>
    <x v="1"/>
  </r>
  <r>
    <n v="840"/>
    <x v="13"/>
    <x v="6"/>
    <n v="6"/>
    <x v="4"/>
    <x v="97"/>
    <s v="Alhassane"/>
    <s v="Bah"/>
    <x v="2"/>
    <x v="0"/>
    <x v="95"/>
    <s v="Conakry, Basse-Guinée"/>
    <n v="12000"/>
    <n v="7000"/>
    <s v="Moyenne"/>
    <s v="Appareil"/>
    <s v="Lampe torche solaire"/>
    <n v="72000"/>
    <n v="42000"/>
    <n v="30000"/>
    <x v="9"/>
    <x v="0"/>
  </r>
  <r>
    <n v="841"/>
    <x v="112"/>
    <x v="6"/>
    <n v="7"/>
    <x v="3"/>
    <x v="61"/>
    <s v="Maimouna"/>
    <s v="Camara"/>
    <x v="5"/>
    <x v="2"/>
    <x v="60"/>
    <s v="Mamou, Moyenne-Guinée"/>
    <n v="12000"/>
    <n v="7000"/>
    <s v="Moyenne"/>
    <s v="Appareil"/>
    <s v="Lampe torche solaire"/>
    <n v="84000"/>
    <n v="49000"/>
    <n v="35000"/>
    <x v="9"/>
    <x v="3"/>
  </r>
  <r>
    <n v="842"/>
    <x v="194"/>
    <x v="6"/>
    <n v="2"/>
    <x v="2"/>
    <x v="62"/>
    <s v="Abdoulaye"/>
    <s v="Bah"/>
    <x v="7"/>
    <x v="3"/>
    <x v="61"/>
    <s v="Nzérékoré, Guinée Forestière"/>
    <n v="12000"/>
    <n v="7000"/>
    <s v="Moyenne"/>
    <s v="Appareil"/>
    <s v="Lampe torche solaire"/>
    <n v="24000"/>
    <n v="14000"/>
    <n v="10000"/>
    <x v="6"/>
    <x v="4"/>
  </r>
  <r>
    <n v="843"/>
    <x v="284"/>
    <x v="6"/>
    <n v="8"/>
    <x v="0"/>
    <x v="63"/>
    <s v="Saran"/>
    <s v="Bah"/>
    <x v="0"/>
    <x v="0"/>
    <x v="62"/>
    <s v="Kindia, Basse-Guinée"/>
    <n v="12000"/>
    <n v="7000"/>
    <s v="Moyenne"/>
    <s v="Appareil"/>
    <s v="Lampe torche solaire"/>
    <n v="96000"/>
    <n v="56000"/>
    <n v="40000"/>
    <x v="5"/>
    <x v="4"/>
  </r>
  <r>
    <n v="844"/>
    <x v="305"/>
    <x v="6"/>
    <n v="4"/>
    <x v="0"/>
    <x v="87"/>
    <s v="Saidou"/>
    <s v="Soumah"/>
    <x v="7"/>
    <x v="3"/>
    <x v="85"/>
    <s v="Nzérékoré, Guinée Forestière"/>
    <n v="12000"/>
    <n v="7000"/>
    <s v="Moyenne"/>
    <s v="Appareil"/>
    <s v="Lampe torche solaire"/>
    <n v="48000"/>
    <n v="28000"/>
    <n v="20000"/>
    <x v="2"/>
    <x v="0"/>
  </r>
  <r>
    <n v="845"/>
    <x v="243"/>
    <x v="6"/>
    <n v="7"/>
    <x v="3"/>
    <x v="88"/>
    <s v="Alpha"/>
    <s v="Sylla"/>
    <x v="2"/>
    <x v="0"/>
    <x v="86"/>
    <s v="Conakry, Basse-Guinée"/>
    <n v="12000"/>
    <n v="7000"/>
    <s v="Moyenne"/>
    <s v="Appareil"/>
    <s v="Lampe torche solaire"/>
    <n v="84000"/>
    <n v="49000"/>
    <n v="35000"/>
    <x v="10"/>
    <x v="6"/>
  </r>
  <r>
    <n v="846"/>
    <x v="323"/>
    <x v="6"/>
    <n v="7"/>
    <x v="3"/>
    <x v="64"/>
    <s v="Salimatou"/>
    <s v="Barry"/>
    <x v="3"/>
    <x v="2"/>
    <x v="63"/>
    <s v="Labé, Moyenne-Guinée"/>
    <n v="12000"/>
    <n v="7000"/>
    <s v="Moyenne"/>
    <s v="Appareil"/>
    <s v="Lampe torche solaire"/>
    <n v="84000"/>
    <n v="49000"/>
    <n v="35000"/>
    <x v="3"/>
    <x v="0"/>
  </r>
  <r>
    <n v="847"/>
    <x v="43"/>
    <x v="6"/>
    <n v="3"/>
    <x v="4"/>
    <x v="64"/>
    <s v="Salimatou"/>
    <s v="Barry"/>
    <x v="3"/>
    <x v="2"/>
    <x v="63"/>
    <s v="Labé, Moyenne-Guinée"/>
    <n v="12000"/>
    <n v="7000"/>
    <s v="Moyenne"/>
    <s v="Appareil"/>
    <s v="Lampe torche solaire"/>
    <n v="36000"/>
    <n v="21000"/>
    <n v="15000"/>
    <x v="10"/>
    <x v="6"/>
  </r>
  <r>
    <n v="848"/>
    <x v="140"/>
    <x v="6"/>
    <n v="6"/>
    <x v="4"/>
    <x v="89"/>
    <s v="Fatou"/>
    <s v="Diallo"/>
    <x v="5"/>
    <x v="2"/>
    <x v="87"/>
    <s v="Mamou, Moyenne-Guinée"/>
    <n v="12000"/>
    <n v="7000"/>
    <s v="Moyenne"/>
    <s v="Appareil"/>
    <s v="Lampe torche solaire"/>
    <n v="72000"/>
    <n v="42000"/>
    <n v="30000"/>
    <x v="1"/>
    <x v="3"/>
  </r>
  <r>
    <n v="849"/>
    <x v="50"/>
    <x v="6"/>
    <n v="6"/>
    <x v="2"/>
    <x v="65"/>
    <s v="Binta"/>
    <s v="Doumbouya"/>
    <x v="2"/>
    <x v="0"/>
    <x v="64"/>
    <s v="Conakry, Basse-Guinée"/>
    <n v="12000"/>
    <n v="7000"/>
    <s v="Moyenne"/>
    <s v="Appareil"/>
    <s v="Lampe torche solaire"/>
    <n v="72000"/>
    <n v="42000"/>
    <n v="30000"/>
    <x v="4"/>
    <x v="6"/>
  </r>
  <r>
    <n v="850"/>
    <x v="111"/>
    <x v="6"/>
    <n v="2"/>
    <x v="4"/>
    <x v="90"/>
    <s v="Saidou"/>
    <s v="Baldé"/>
    <x v="2"/>
    <x v="0"/>
    <x v="88"/>
    <s v="Conakry, Basse-Guinée"/>
    <n v="12000"/>
    <n v="7000"/>
    <s v="Moyenne"/>
    <s v="Appareil"/>
    <s v="Lampe torche solaire"/>
    <n v="24000"/>
    <n v="14000"/>
    <n v="10000"/>
    <x v="4"/>
    <x v="1"/>
  </r>
  <r>
    <n v="851"/>
    <x v="90"/>
    <x v="6"/>
    <n v="10"/>
    <x v="1"/>
    <x v="92"/>
    <s v="Aicha"/>
    <s v="Diallo"/>
    <x v="0"/>
    <x v="0"/>
    <x v="90"/>
    <s v="Kindia, Basse-Guinée"/>
    <n v="12000"/>
    <n v="7000"/>
    <s v="Moyenne"/>
    <s v="Appareil"/>
    <s v="Lampe torche solaire"/>
    <n v="120000"/>
    <n v="70000"/>
    <n v="50000"/>
    <x v="0"/>
    <x v="6"/>
  </r>
  <r>
    <n v="852"/>
    <x v="81"/>
    <x v="6"/>
    <n v="4"/>
    <x v="4"/>
    <x v="66"/>
    <s v="Sékouba"/>
    <s v="Touré"/>
    <x v="5"/>
    <x v="2"/>
    <x v="65"/>
    <s v="Mamou, Moyenne-Guinée"/>
    <n v="12000"/>
    <n v="7000"/>
    <s v="Moyenne"/>
    <s v="Appareil"/>
    <s v="Lampe torche solaire"/>
    <n v="48000"/>
    <n v="28000"/>
    <n v="20000"/>
    <x v="2"/>
    <x v="4"/>
  </r>
  <r>
    <n v="853"/>
    <x v="61"/>
    <x v="6"/>
    <n v="3"/>
    <x v="4"/>
    <x v="66"/>
    <s v="Sékouba"/>
    <s v="Touré"/>
    <x v="5"/>
    <x v="2"/>
    <x v="65"/>
    <s v="Mamou, Moyenne-Guinée"/>
    <n v="12000"/>
    <n v="7000"/>
    <s v="Moyenne"/>
    <s v="Appareil"/>
    <s v="Lampe torche solaire"/>
    <n v="36000"/>
    <n v="21000"/>
    <n v="15000"/>
    <x v="2"/>
    <x v="6"/>
  </r>
  <r>
    <n v="854"/>
    <x v="111"/>
    <x v="6"/>
    <n v="9"/>
    <x v="0"/>
    <x v="98"/>
    <s v="Sékouba"/>
    <s v="Camara"/>
    <x v="3"/>
    <x v="2"/>
    <x v="96"/>
    <s v="Labé, Moyenne-Guinée"/>
    <n v="12000"/>
    <n v="7000"/>
    <s v="Moyenne"/>
    <s v="Appareil"/>
    <s v="Lampe torche solaire"/>
    <n v="108000"/>
    <n v="63000"/>
    <n v="45000"/>
    <x v="4"/>
    <x v="1"/>
  </r>
  <r>
    <n v="855"/>
    <x v="221"/>
    <x v="6"/>
    <n v="5"/>
    <x v="1"/>
    <x v="68"/>
    <s v="Ousmane"/>
    <s v="Sow"/>
    <x v="5"/>
    <x v="2"/>
    <x v="67"/>
    <s v="Mamou, Moyenne-Guinée"/>
    <n v="12000"/>
    <n v="7000"/>
    <s v="Moyenne"/>
    <s v="Appareil"/>
    <s v="Lampe torche solaire"/>
    <n v="60000"/>
    <n v="35000"/>
    <n v="25000"/>
    <x v="1"/>
    <x v="4"/>
  </r>
  <r>
    <n v="856"/>
    <x v="92"/>
    <x v="6"/>
    <n v="4"/>
    <x v="2"/>
    <x v="69"/>
    <s v="Mamadou"/>
    <s v="Touré"/>
    <x v="4"/>
    <x v="1"/>
    <x v="68"/>
    <s v="Kankan, Haute-Guinée"/>
    <n v="12000"/>
    <n v="7000"/>
    <s v="Moyenne"/>
    <s v="Appareil"/>
    <s v="Lampe torche solaire"/>
    <n v="48000"/>
    <n v="28000"/>
    <n v="20000"/>
    <x v="5"/>
    <x v="5"/>
  </r>
  <r>
    <n v="857"/>
    <x v="229"/>
    <x v="6"/>
    <n v="9"/>
    <x v="1"/>
    <x v="70"/>
    <s v="Awa"/>
    <s v="Konaté"/>
    <x v="2"/>
    <x v="0"/>
    <x v="69"/>
    <s v="Conakry, Basse-Guinée"/>
    <n v="12000"/>
    <n v="7000"/>
    <s v="Moyenne"/>
    <s v="Appareil"/>
    <s v="Lampe torche solaire"/>
    <n v="108000"/>
    <n v="63000"/>
    <n v="45000"/>
    <x v="0"/>
    <x v="5"/>
  </r>
  <r>
    <n v="858"/>
    <x v="184"/>
    <x v="6"/>
    <n v="2"/>
    <x v="2"/>
    <x v="70"/>
    <s v="Awa"/>
    <s v="Konaté"/>
    <x v="2"/>
    <x v="0"/>
    <x v="69"/>
    <s v="Conakry, Basse-Guinée"/>
    <n v="12000"/>
    <n v="7000"/>
    <s v="Moyenne"/>
    <s v="Appareil"/>
    <s v="Lampe torche solaire"/>
    <n v="24000"/>
    <n v="14000"/>
    <n v="10000"/>
    <x v="10"/>
    <x v="1"/>
  </r>
  <r>
    <n v="859"/>
    <x v="81"/>
    <x v="6"/>
    <n v="1"/>
    <x v="1"/>
    <x v="72"/>
    <s v="Mariama"/>
    <s v="Bah"/>
    <x v="1"/>
    <x v="1"/>
    <x v="71"/>
    <s v="Siguiri, Haute-Guinée"/>
    <n v="12000"/>
    <n v="7000"/>
    <s v="Moyenne"/>
    <s v="Appareil"/>
    <s v="Lampe torche solaire"/>
    <n v="12000"/>
    <n v="7000"/>
    <n v="5000"/>
    <x v="2"/>
    <x v="4"/>
  </r>
  <r>
    <n v="860"/>
    <x v="57"/>
    <x v="6"/>
    <n v="5"/>
    <x v="0"/>
    <x v="73"/>
    <s v="Maimouna"/>
    <s v="Bah"/>
    <x v="5"/>
    <x v="2"/>
    <x v="72"/>
    <s v="Mamou, Moyenne-Guinée"/>
    <n v="12000"/>
    <n v="7000"/>
    <s v="Moyenne"/>
    <s v="Appareil"/>
    <s v="Lampe torche solaire"/>
    <n v="60000"/>
    <n v="35000"/>
    <n v="25000"/>
    <x v="9"/>
    <x v="1"/>
  </r>
  <r>
    <n v="861"/>
    <x v="249"/>
    <x v="7"/>
    <n v="8"/>
    <x v="2"/>
    <x v="0"/>
    <s v="Ramata"/>
    <s v="Bangoura"/>
    <x v="0"/>
    <x v="0"/>
    <x v="0"/>
    <s v="Kindia, Basse-Guinée"/>
    <n v="280000"/>
    <n v="190000"/>
    <s v="Très bonne"/>
    <s v="Appareil"/>
    <s v="Groupe électrogène 2KVA"/>
    <n v="2240000"/>
    <n v="1520000"/>
    <n v="720000"/>
    <x v="5"/>
    <x v="5"/>
  </r>
  <r>
    <n v="862"/>
    <x v="302"/>
    <x v="7"/>
    <n v="3"/>
    <x v="0"/>
    <x v="1"/>
    <s v="Aïssatou"/>
    <s v="Diallo"/>
    <x v="1"/>
    <x v="1"/>
    <x v="1"/>
    <s v="Siguiri, Haute-Guinée"/>
    <n v="280000"/>
    <n v="190000"/>
    <s v="Très bonne"/>
    <s v="Appareil"/>
    <s v="Groupe électrogène 2KVA"/>
    <n v="840000"/>
    <n v="570000"/>
    <n v="270000"/>
    <x v="0"/>
    <x v="1"/>
  </r>
  <r>
    <n v="863"/>
    <x v="241"/>
    <x v="7"/>
    <n v="3"/>
    <x v="2"/>
    <x v="3"/>
    <s v="Mamadou"/>
    <s v="Kéita"/>
    <x v="3"/>
    <x v="2"/>
    <x v="3"/>
    <s v="Labé, Moyenne-Guinée"/>
    <n v="280000"/>
    <n v="190000"/>
    <s v="Très bonne"/>
    <s v="Appareil"/>
    <s v="Groupe électrogène 2KVA"/>
    <n v="840000"/>
    <n v="570000"/>
    <n v="270000"/>
    <x v="5"/>
    <x v="3"/>
  </r>
  <r>
    <n v="864"/>
    <x v="90"/>
    <x v="7"/>
    <n v="8"/>
    <x v="2"/>
    <x v="3"/>
    <s v="Mamadou"/>
    <s v="Kéita"/>
    <x v="3"/>
    <x v="2"/>
    <x v="3"/>
    <s v="Labé, Moyenne-Guinée"/>
    <n v="280000"/>
    <n v="190000"/>
    <s v="Très bonne"/>
    <s v="Appareil"/>
    <s v="Groupe électrogène 2KVA"/>
    <n v="2240000"/>
    <n v="1520000"/>
    <n v="720000"/>
    <x v="0"/>
    <x v="6"/>
  </r>
  <r>
    <n v="865"/>
    <x v="72"/>
    <x v="7"/>
    <n v="6"/>
    <x v="1"/>
    <x v="4"/>
    <s v="Aicha"/>
    <s v="Kéita"/>
    <x v="3"/>
    <x v="2"/>
    <x v="4"/>
    <s v="Labé, Moyenne-Guinée"/>
    <n v="280000"/>
    <n v="190000"/>
    <s v="Très bonne"/>
    <s v="Appareil"/>
    <s v="Groupe électrogène 2KVA"/>
    <n v="1680000"/>
    <n v="1140000"/>
    <n v="540000"/>
    <x v="7"/>
    <x v="2"/>
  </r>
  <r>
    <n v="866"/>
    <x v="27"/>
    <x v="7"/>
    <n v="4"/>
    <x v="0"/>
    <x v="4"/>
    <s v="Aicha"/>
    <s v="Kéita"/>
    <x v="3"/>
    <x v="2"/>
    <x v="4"/>
    <s v="Labé, Moyenne-Guinée"/>
    <n v="280000"/>
    <n v="190000"/>
    <s v="Très bonne"/>
    <s v="Appareil"/>
    <s v="Groupe électrogène 2KVA"/>
    <n v="1120000"/>
    <n v="760000"/>
    <n v="360000"/>
    <x v="2"/>
    <x v="1"/>
  </r>
  <r>
    <n v="867"/>
    <x v="320"/>
    <x v="7"/>
    <n v="9"/>
    <x v="0"/>
    <x v="5"/>
    <s v="Sékou"/>
    <s v="Bah"/>
    <x v="4"/>
    <x v="1"/>
    <x v="5"/>
    <s v="Kankan, Haute-Guinée"/>
    <n v="280000"/>
    <n v="190000"/>
    <s v="Très bonne"/>
    <s v="Appareil"/>
    <s v="Groupe électrogène 2KVA"/>
    <n v="2520000"/>
    <n v="1710000"/>
    <n v="810000"/>
    <x v="7"/>
    <x v="0"/>
  </r>
  <r>
    <n v="868"/>
    <x v="219"/>
    <x v="7"/>
    <n v="5"/>
    <x v="2"/>
    <x v="74"/>
    <s v="Ibrahima"/>
    <s v="Bah"/>
    <x v="3"/>
    <x v="2"/>
    <x v="73"/>
    <s v="Labé, Moyenne-Guinée"/>
    <n v="280000"/>
    <n v="190000"/>
    <s v="Très bonne"/>
    <s v="Appareil"/>
    <s v="Groupe électrogène 2KVA"/>
    <n v="1400000"/>
    <n v="950000"/>
    <n v="450000"/>
    <x v="3"/>
    <x v="3"/>
  </r>
  <r>
    <n v="869"/>
    <x v="135"/>
    <x v="7"/>
    <n v="2"/>
    <x v="0"/>
    <x v="7"/>
    <s v="Fanta"/>
    <s v="Barry"/>
    <x v="0"/>
    <x v="0"/>
    <x v="7"/>
    <s v="Kindia, Basse-Guinée"/>
    <n v="280000"/>
    <n v="190000"/>
    <s v="Très bonne"/>
    <s v="Appareil"/>
    <s v="Groupe électrogène 2KVA"/>
    <n v="560000"/>
    <n v="380000"/>
    <n v="180000"/>
    <x v="9"/>
    <x v="1"/>
  </r>
  <r>
    <n v="870"/>
    <x v="255"/>
    <x v="7"/>
    <n v="8"/>
    <x v="3"/>
    <x v="8"/>
    <s v="Ibrahima"/>
    <s v="Camara"/>
    <x v="5"/>
    <x v="2"/>
    <x v="8"/>
    <s v="Mamou, Moyenne-Guinée"/>
    <n v="280000"/>
    <n v="190000"/>
    <s v="Très bonne"/>
    <s v="Appareil"/>
    <s v="Groupe électrogène 2KVA"/>
    <n v="2240000"/>
    <n v="1520000"/>
    <n v="720000"/>
    <x v="3"/>
    <x v="6"/>
  </r>
  <r>
    <n v="871"/>
    <x v="41"/>
    <x v="7"/>
    <n v="3"/>
    <x v="2"/>
    <x v="9"/>
    <s v="Aminata"/>
    <s v="Kéita"/>
    <x v="4"/>
    <x v="1"/>
    <x v="9"/>
    <s v="Kankan, Haute-Guinée"/>
    <n v="280000"/>
    <n v="190000"/>
    <s v="Très bonne"/>
    <s v="Appareil"/>
    <s v="Groupe électrogène 2KVA"/>
    <n v="840000"/>
    <n v="570000"/>
    <n v="270000"/>
    <x v="4"/>
    <x v="4"/>
  </r>
  <r>
    <n v="872"/>
    <x v="312"/>
    <x v="7"/>
    <n v="7"/>
    <x v="2"/>
    <x v="9"/>
    <s v="Aminata"/>
    <s v="Kéita"/>
    <x v="4"/>
    <x v="1"/>
    <x v="9"/>
    <s v="Kankan, Haute-Guinée"/>
    <n v="280000"/>
    <n v="190000"/>
    <s v="Très bonne"/>
    <s v="Appareil"/>
    <s v="Groupe électrogène 2KVA"/>
    <n v="1960000"/>
    <n v="1330000"/>
    <n v="630000"/>
    <x v="8"/>
    <x v="4"/>
  </r>
  <r>
    <n v="873"/>
    <x v="140"/>
    <x v="7"/>
    <n v="4"/>
    <x v="3"/>
    <x v="9"/>
    <s v="Aminata"/>
    <s v="Kéita"/>
    <x v="4"/>
    <x v="1"/>
    <x v="9"/>
    <s v="Kankan, Haute-Guinée"/>
    <n v="280000"/>
    <n v="190000"/>
    <s v="Très bonne"/>
    <s v="Appareil"/>
    <s v="Groupe électrogène 2KVA"/>
    <n v="1120000"/>
    <n v="760000"/>
    <n v="360000"/>
    <x v="1"/>
    <x v="3"/>
  </r>
  <r>
    <n v="874"/>
    <x v="324"/>
    <x v="7"/>
    <n v="3"/>
    <x v="0"/>
    <x v="75"/>
    <s v="Alpha"/>
    <s v="Kéita"/>
    <x v="2"/>
    <x v="0"/>
    <x v="74"/>
    <s v="Conakry, Basse-Guinée"/>
    <n v="280000"/>
    <n v="190000"/>
    <s v="Très bonne"/>
    <s v="Appareil"/>
    <s v="Groupe électrogène 2KVA"/>
    <n v="840000"/>
    <n v="570000"/>
    <n v="270000"/>
    <x v="5"/>
    <x v="6"/>
  </r>
  <r>
    <n v="875"/>
    <x v="325"/>
    <x v="7"/>
    <n v="5"/>
    <x v="2"/>
    <x v="10"/>
    <s v="Mamadou"/>
    <s v="Diallo"/>
    <x v="1"/>
    <x v="1"/>
    <x v="10"/>
    <s v="Siguiri, Haute-Guinée"/>
    <n v="280000"/>
    <n v="190000"/>
    <s v="Très bonne"/>
    <s v="Appareil"/>
    <s v="Groupe électrogène 2KVA"/>
    <n v="1400000"/>
    <n v="950000"/>
    <n v="450000"/>
    <x v="3"/>
    <x v="2"/>
  </r>
  <r>
    <n v="876"/>
    <x v="8"/>
    <x v="7"/>
    <n v="3"/>
    <x v="0"/>
    <x v="12"/>
    <s v="Salimatou"/>
    <s v="Kéita"/>
    <x v="0"/>
    <x v="0"/>
    <x v="12"/>
    <s v="Kindia, Basse-Guinée"/>
    <n v="280000"/>
    <n v="190000"/>
    <s v="Très bonne"/>
    <s v="Appareil"/>
    <s v="Groupe électrogène 2KVA"/>
    <n v="840000"/>
    <n v="570000"/>
    <n v="270000"/>
    <x v="7"/>
    <x v="5"/>
  </r>
  <r>
    <n v="877"/>
    <x v="42"/>
    <x v="7"/>
    <n v="9"/>
    <x v="1"/>
    <x v="13"/>
    <s v="Mariama"/>
    <s v="Sow"/>
    <x v="0"/>
    <x v="0"/>
    <x v="13"/>
    <s v="Kindia, Basse-Guinée"/>
    <n v="280000"/>
    <n v="190000"/>
    <s v="Très bonne"/>
    <s v="Appareil"/>
    <s v="Groupe électrogène 2KVA"/>
    <n v="2520000"/>
    <n v="1710000"/>
    <n v="810000"/>
    <x v="4"/>
    <x v="0"/>
  </r>
  <r>
    <n v="878"/>
    <x v="178"/>
    <x v="7"/>
    <n v="6"/>
    <x v="2"/>
    <x v="13"/>
    <s v="Mariama"/>
    <s v="Sow"/>
    <x v="0"/>
    <x v="0"/>
    <x v="13"/>
    <s v="Kindia, Basse-Guinée"/>
    <n v="280000"/>
    <n v="190000"/>
    <s v="Très bonne"/>
    <s v="Appareil"/>
    <s v="Groupe électrogène 2KVA"/>
    <n v="1680000"/>
    <n v="1140000"/>
    <n v="540000"/>
    <x v="10"/>
    <x v="0"/>
  </r>
  <r>
    <n v="879"/>
    <x v="40"/>
    <x v="7"/>
    <n v="9"/>
    <x v="4"/>
    <x v="13"/>
    <s v="Mariama"/>
    <s v="Sow"/>
    <x v="0"/>
    <x v="0"/>
    <x v="13"/>
    <s v="Kindia, Basse-Guinée"/>
    <n v="280000"/>
    <n v="190000"/>
    <s v="Très bonne"/>
    <s v="Appareil"/>
    <s v="Groupe électrogène 2KVA"/>
    <n v="2520000"/>
    <n v="1710000"/>
    <n v="810000"/>
    <x v="5"/>
    <x v="6"/>
  </r>
  <r>
    <n v="880"/>
    <x v="314"/>
    <x v="7"/>
    <n v="6"/>
    <x v="4"/>
    <x v="14"/>
    <s v="Mariama"/>
    <s v="Traoré"/>
    <x v="0"/>
    <x v="0"/>
    <x v="14"/>
    <s v="Kindia, Basse-Guinée"/>
    <n v="280000"/>
    <n v="190000"/>
    <s v="Très bonne"/>
    <s v="Appareil"/>
    <s v="Groupe électrogène 2KVA"/>
    <n v="1680000"/>
    <n v="1140000"/>
    <n v="540000"/>
    <x v="0"/>
    <x v="4"/>
  </r>
  <r>
    <n v="881"/>
    <x v="326"/>
    <x v="7"/>
    <n v="7"/>
    <x v="2"/>
    <x v="95"/>
    <s v="Abdoulaye"/>
    <s v="Cissé"/>
    <x v="2"/>
    <x v="0"/>
    <x v="93"/>
    <s v="Conakry, Basse-Guinée"/>
    <n v="280000"/>
    <n v="190000"/>
    <s v="Très bonne"/>
    <s v="Appareil"/>
    <s v="Groupe électrogène 2KVA"/>
    <n v="1960000"/>
    <n v="1330000"/>
    <n v="630000"/>
    <x v="10"/>
    <x v="5"/>
  </r>
  <r>
    <n v="882"/>
    <x v="301"/>
    <x v="7"/>
    <n v="8"/>
    <x v="1"/>
    <x v="15"/>
    <s v="Aminata"/>
    <s v="Diallo"/>
    <x v="0"/>
    <x v="0"/>
    <x v="15"/>
    <s v="Kindia, Basse-Guinée"/>
    <n v="280000"/>
    <n v="190000"/>
    <s v="Très bonne"/>
    <s v="Appareil"/>
    <s v="Groupe électrogène 2KVA"/>
    <n v="2240000"/>
    <n v="1520000"/>
    <n v="720000"/>
    <x v="2"/>
    <x v="2"/>
  </r>
  <r>
    <n v="883"/>
    <x v="316"/>
    <x v="7"/>
    <n v="7"/>
    <x v="2"/>
    <x v="15"/>
    <s v="Aminata"/>
    <s v="Diallo"/>
    <x v="0"/>
    <x v="0"/>
    <x v="15"/>
    <s v="Kindia, Basse-Guinée"/>
    <n v="280000"/>
    <n v="190000"/>
    <s v="Très bonne"/>
    <s v="Appareil"/>
    <s v="Groupe électrogène 2KVA"/>
    <n v="1960000"/>
    <n v="1330000"/>
    <n v="630000"/>
    <x v="7"/>
    <x v="0"/>
  </r>
  <r>
    <n v="884"/>
    <x v="34"/>
    <x v="7"/>
    <n v="4"/>
    <x v="3"/>
    <x v="16"/>
    <s v="Fanta"/>
    <s v="Kourouma"/>
    <x v="0"/>
    <x v="0"/>
    <x v="16"/>
    <s v="Kindia, Basse-Guinée"/>
    <n v="280000"/>
    <n v="190000"/>
    <s v="Très bonne"/>
    <s v="Appareil"/>
    <s v="Groupe électrogène 2KVA"/>
    <n v="1120000"/>
    <n v="760000"/>
    <n v="360000"/>
    <x v="11"/>
    <x v="0"/>
  </r>
  <r>
    <n v="885"/>
    <x v="125"/>
    <x v="7"/>
    <n v="9"/>
    <x v="2"/>
    <x v="77"/>
    <s v="Mariama"/>
    <s v="Sow"/>
    <x v="1"/>
    <x v="1"/>
    <x v="13"/>
    <s v="Siguiri, Haute-Guinée"/>
    <n v="280000"/>
    <n v="190000"/>
    <s v="Très bonne"/>
    <s v="Appareil"/>
    <s v="Groupe électrogène 2KVA"/>
    <n v="2520000"/>
    <n v="1710000"/>
    <n v="810000"/>
    <x v="4"/>
    <x v="4"/>
  </r>
  <r>
    <n v="886"/>
    <x v="327"/>
    <x v="7"/>
    <n v="3"/>
    <x v="3"/>
    <x v="77"/>
    <s v="Mariama"/>
    <s v="Sow"/>
    <x v="1"/>
    <x v="1"/>
    <x v="13"/>
    <s v="Siguiri, Haute-Guinée"/>
    <n v="280000"/>
    <n v="190000"/>
    <s v="Très bonne"/>
    <s v="Appareil"/>
    <s v="Groupe électrogène 2KVA"/>
    <n v="840000"/>
    <n v="570000"/>
    <n v="270000"/>
    <x v="7"/>
    <x v="1"/>
  </r>
  <r>
    <n v="887"/>
    <x v="157"/>
    <x v="7"/>
    <n v="1"/>
    <x v="1"/>
    <x v="18"/>
    <s v="Kadiatou"/>
    <s v="Camara"/>
    <x v="1"/>
    <x v="1"/>
    <x v="18"/>
    <s v="Siguiri, Haute-Guinée"/>
    <n v="280000"/>
    <n v="190000"/>
    <s v="Très bonne"/>
    <s v="Appareil"/>
    <s v="Groupe électrogène 2KVA"/>
    <n v="280000"/>
    <n v="190000"/>
    <n v="90000"/>
    <x v="8"/>
    <x v="4"/>
  </r>
  <r>
    <n v="888"/>
    <x v="225"/>
    <x v="7"/>
    <n v="6"/>
    <x v="2"/>
    <x v="19"/>
    <s v="Sékou"/>
    <s v="Kéita"/>
    <x v="4"/>
    <x v="1"/>
    <x v="19"/>
    <s v="Kankan, Haute-Guinée"/>
    <n v="280000"/>
    <n v="190000"/>
    <s v="Très bonne"/>
    <s v="Appareil"/>
    <s v="Groupe électrogène 2KVA"/>
    <n v="1680000"/>
    <n v="1140000"/>
    <n v="540000"/>
    <x v="11"/>
    <x v="6"/>
  </r>
  <r>
    <n v="889"/>
    <x v="78"/>
    <x v="7"/>
    <n v="6"/>
    <x v="4"/>
    <x v="20"/>
    <s v="Hadja"/>
    <s v="Traoré"/>
    <x v="6"/>
    <x v="3"/>
    <x v="20"/>
    <s v="Macenta, Guinée Forestière"/>
    <n v="280000"/>
    <n v="190000"/>
    <s v="Très bonne"/>
    <s v="Appareil"/>
    <s v="Groupe électrogène 2KVA"/>
    <n v="1680000"/>
    <n v="1140000"/>
    <n v="540000"/>
    <x v="6"/>
    <x v="2"/>
  </r>
  <r>
    <n v="890"/>
    <x v="188"/>
    <x v="7"/>
    <n v="8"/>
    <x v="1"/>
    <x v="20"/>
    <s v="Hadja"/>
    <s v="Traoré"/>
    <x v="6"/>
    <x v="3"/>
    <x v="20"/>
    <s v="Macenta, Guinée Forestière"/>
    <n v="280000"/>
    <n v="190000"/>
    <s v="Très bonne"/>
    <s v="Appareil"/>
    <s v="Groupe électrogène 2KVA"/>
    <n v="2240000"/>
    <n v="1520000"/>
    <n v="720000"/>
    <x v="5"/>
    <x v="3"/>
  </r>
  <r>
    <n v="891"/>
    <x v="328"/>
    <x v="7"/>
    <n v="1"/>
    <x v="3"/>
    <x v="21"/>
    <s v="Hadja"/>
    <s v="Sylla"/>
    <x v="2"/>
    <x v="0"/>
    <x v="21"/>
    <s v="Conakry, Basse-Guinée"/>
    <n v="280000"/>
    <n v="190000"/>
    <s v="Très bonne"/>
    <s v="Appareil"/>
    <s v="Groupe électrogène 2KVA"/>
    <n v="280000"/>
    <n v="190000"/>
    <n v="90000"/>
    <x v="9"/>
    <x v="6"/>
  </r>
  <r>
    <n v="892"/>
    <x v="42"/>
    <x v="7"/>
    <n v="5"/>
    <x v="0"/>
    <x v="21"/>
    <s v="Hadja"/>
    <s v="Sylla"/>
    <x v="2"/>
    <x v="0"/>
    <x v="21"/>
    <s v="Conakry, Basse-Guinée"/>
    <n v="280000"/>
    <n v="190000"/>
    <s v="Très bonne"/>
    <s v="Appareil"/>
    <s v="Groupe électrogène 2KVA"/>
    <n v="1400000"/>
    <n v="950000"/>
    <n v="450000"/>
    <x v="4"/>
    <x v="0"/>
  </r>
  <r>
    <n v="893"/>
    <x v="114"/>
    <x v="7"/>
    <n v="2"/>
    <x v="3"/>
    <x v="21"/>
    <s v="Hadja"/>
    <s v="Sylla"/>
    <x v="2"/>
    <x v="0"/>
    <x v="21"/>
    <s v="Conakry, Basse-Guinée"/>
    <n v="280000"/>
    <n v="190000"/>
    <s v="Très bonne"/>
    <s v="Appareil"/>
    <s v="Groupe électrogène 2KVA"/>
    <n v="560000"/>
    <n v="380000"/>
    <n v="180000"/>
    <x v="1"/>
    <x v="3"/>
  </r>
  <r>
    <n v="894"/>
    <x v="129"/>
    <x v="7"/>
    <n v="2"/>
    <x v="0"/>
    <x v="22"/>
    <s v="Oumar"/>
    <s v="Diallo"/>
    <x v="4"/>
    <x v="1"/>
    <x v="22"/>
    <s v="Kankan, Haute-Guinée"/>
    <n v="280000"/>
    <n v="190000"/>
    <s v="Très bonne"/>
    <s v="Appareil"/>
    <s v="Groupe électrogène 2KVA"/>
    <n v="560000"/>
    <n v="380000"/>
    <n v="180000"/>
    <x v="7"/>
    <x v="2"/>
  </r>
  <r>
    <n v="895"/>
    <x v="67"/>
    <x v="7"/>
    <n v="7"/>
    <x v="2"/>
    <x v="23"/>
    <s v="Awa"/>
    <s v="Soumah"/>
    <x v="6"/>
    <x v="3"/>
    <x v="23"/>
    <s v="Macenta, Guinée Forestière"/>
    <n v="280000"/>
    <n v="190000"/>
    <s v="Très bonne"/>
    <s v="Appareil"/>
    <s v="Groupe électrogène 2KVA"/>
    <n v="1960000"/>
    <n v="1330000"/>
    <n v="630000"/>
    <x v="9"/>
    <x v="1"/>
  </r>
  <r>
    <n v="896"/>
    <x v="49"/>
    <x v="7"/>
    <n v="8"/>
    <x v="0"/>
    <x v="24"/>
    <s v="Ibrahima"/>
    <s v="Diallo"/>
    <x v="3"/>
    <x v="2"/>
    <x v="24"/>
    <s v="Labé, Moyenne-Guinée"/>
    <n v="280000"/>
    <n v="190000"/>
    <s v="Très bonne"/>
    <s v="Appareil"/>
    <s v="Groupe électrogène 2KVA"/>
    <n v="2240000"/>
    <n v="1520000"/>
    <n v="720000"/>
    <x v="3"/>
    <x v="1"/>
  </r>
  <r>
    <n v="897"/>
    <x v="313"/>
    <x v="7"/>
    <n v="6"/>
    <x v="4"/>
    <x v="24"/>
    <s v="Ibrahima"/>
    <s v="Diallo"/>
    <x v="3"/>
    <x v="2"/>
    <x v="24"/>
    <s v="Labé, Moyenne-Guinée"/>
    <n v="280000"/>
    <n v="190000"/>
    <s v="Très bonne"/>
    <s v="Appareil"/>
    <s v="Groupe électrogène 2KVA"/>
    <n v="1680000"/>
    <n v="1140000"/>
    <n v="540000"/>
    <x v="2"/>
    <x v="1"/>
  </r>
  <r>
    <n v="898"/>
    <x v="143"/>
    <x v="7"/>
    <n v="3"/>
    <x v="1"/>
    <x v="25"/>
    <s v="Sékou"/>
    <s v="Camara"/>
    <x v="0"/>
    <x v="0"/>
    <x v="25"/>
    <s v="Kindia, Basse-Guinée"/>
    <n v="280000"/>
    <n v="190000"/>
    <s v="Très bonne"/>
    <s v="Appareil"/>
    <s v="Groupe électrogène 2KVA"/>
    <n v="840000"/>
    <n v="570000"/>
    <n v="270000"/>
    <x v="1"/>
    <x v="5"/>
  </r>
  <r>
    <n v="899"/>
    <x v="232"/>
    <x v="7"/>
    <n v="1"/>
    <x v="1"/>
    <x v="79"/>
    <s v="Hadja"/>
    <s v="Camara"/>
    <x v="6"/>
    <x v="3"/>
    <x v="77"/>
    <s v="Macenta, Guinée Forestière"/>
    <n v="280000"/>
    <n v="190000"/>
    <s v="Très bonne"/>
    <s v="Appareil"/>
    <s v="Groupe électrogène 2KVA"/>
    <n v="280000"/>
    <n v="190000"/>
    <n v="90000"/>
    <x v="3"/>
    <x v="5"/>
  </r>
  <r>
    <n v="900"/>
    <x v="126"/>
    <x v="7"/>
    <n v="5"/>
    <x v="3"/>
    <x v="29"/>
    <s v="Moussa"/>
    <s v="Camara"/>
    <x v="7"/>
    <x v="3"/>
    <x v="29"/>
    <s v="Nzérékoré, Guinée Forestière"/>
    <n v="280000"/>
    <n v="190000"/>
    <s v="Très bonne"/>
    <s v="Appareil"/>
    <s v="Groupe électrogène 2KVA"/>
    <n v="1400000"/>
    <n v="950000"/>
    <n v="450000"/>
    <x v="7"/>
    <x v="4"/>
  </r>
  <r>
    <n v="901"/>
    <x v="269"/>
    <x v="7"/>
    <n v="10"/>
    <x v="1"/>
    <x v="29"/>
    <s v="Moussa"/>
    <s v="Camara"/>
    <x v="7"/>
    <x v="3"/>
    <x v="29"/>
    <s v="Nzérékoré, Guinée Forestière"/>
    <n v="280000"/>
    <n v="190000"/>
    <s v="Très bonne"/>
    <s v="Appareil"/>
    <s v="Groupe électrogène 2KVA"/>
    <n v="2800000"/>
    <n v="1900000"/>
    <n v="900000"/>
    <x v="9"/>
    <x v="5"/>
  </r>
  <r>
    <n v="902"/>
    <x v="329"/>
    <x v="7"/>
    <n v="4"/>
    <x v="1"/>
    <x v="30"/>
    <s v="Sidiki"/>
    <s v="Kamara"/>
    <x v="2"/>
    <x v="0"/>
    <x v="30"/>
    <s v="Conakry, Basse-Guinée"/>
    <n v="280000"/>
    <n v="190000"/>
    <s v="Très bonne"/>
    <s v="Appareil"/>
    <s v="Groupe électrogène 2KVA"/>
    <n v="1120000"/>
    <n v="760000"/>
    <n v="360000"/>
    <x v="3"/>
    <x v="1"/>
  </r>
  <r>
    <n v="903"/>
    <x v="103"/>
    <x v="7"/>
    <n v="5"/>
    <x v="4"/>
    <x v="30"/>
    <s v="Sidiki"/>
    <s v="Kamara"/>
    <x v="2"/>
    <x v="0"/>
    <x v="30"/>
    <s v="Conakry, Basse-Guinée"/>
    <n v="280000"/>
    <n v="190000"/>
    <s v="Très bonne"/>
    <s v="Appareil"/>
    <s v="Groupe électrogène 2KVA"/>
    <n v="1400000"/>
    <n v="950000"/>
    <n v="450000"/>
    <x v="10"/>
    <x v="6"/>
  </r>
  <r>
    <n v="904"/>
    <x v="203"/>
    <x v="7"/>
    <n v="3"/>
    <x v="4"/>
    <x v="31"/>
    <s v="Aïssatou"/>
    <s v="Sow"/>
    <x v="2"/>
    <x v="0"/>
    <x v="31"/>
    <s v="Conakry, Basse-Guinée"/>
    <n v="280000"/>
    <n v="190000"/>
    <s v="Très bonne"/>
    <s v="Appareil"/>
    <s v="Groupe électrogène 2KVA"/>
    <n v="840000"/>
    <n v="570000"/>
    <n v="270000"/>
    <x v="8"/>
    <x v="6"/>
  </r>
  <r>
    <n v="905"/>
    <x v="136"/>
    <x v="7"/>
    <n v="2"/>
    <x v="0"/>
    <x v="32"/>
    <s v="Alpha"/>
    <s v="Kamara"/>
    <x v="5"/>
    <x v="2"/>
    <x v="32"/>
    <s v="Mamou, Moyenne-Guinée"/>
    <n v="280000"/>
    <n v="190000"/>
    <s v="Très bonne"/>
    <s v="Appareil"/>
    <s v="Groupe électrogène 2KVA"/>
    <n v="560000"/>
    <n v="380000"/>
    <n v="180000"/>
    <x v="1"/>
    <x v="5"/>
  </r>
  <r>
    <n v="906"/>
    <x v="175"/>
    <x v="7"/>
    <n v="5"/>
    <x v="3"/>
    <x v="32"/>
    <s v="Alpha"/>
    <s v="Kamara"/>
    <x v="5"/>
    <x v="2"/>
    <x v="32"/>
    <s v="Mamou, Moyenne-Guinée"/>
    <n v="280000"/>
    <n v="190000"/>
    <s v="Très bonne"/>
    <s v="Appareil"/>
    <s v="Groupe électrogène 2KVA"/>
    <n v="1400000"/>
    <n v="950000"/>
    <n v="450000"/>
    <x v="2"/>
    <x v="3"/>
  </r>
  <r>
    <n v="907"/>
    <x v="180"/>
    <x v="7"/>
    <n v="1"/>
    <x v="0"/>
    <x v="33"/>
    <s v="Kadiatou"/>
    <s v="Bah"/>
    <x v="1"/>
    <x v="1"/>
    <x v="33"/>
    <s v="Siguiri, Haute-Guinée"/>
    <n v="280000"/>
    <n v="190000"/>
    <s v="Très bonne"/>
    <s v="Appareil"/>
    <s v="Groupe électrogène 2KVA"/>
    <n v="280000"/>
    <n v="190000"/>
    <n v="90000"/>
    <x v="5"/>
    <x v="6"/>
  </r>
  <r>
    <n v="908"/>
    <x v="244"/>
    <x v="7"/>
    <n v="5"/>
    <x v="3"/>
    <x v="35"/>
    <s v="Mohamed"/>
    <s v="Traoré"/>
    <x v="4"/>
    <x v="1"/>
    <x v="35"/>
    <s v="Kankan, Haute-Guinée"/>
    <n v="280000"/>
    <n v="190000"/>
    <s v="Très bonne"/>
    <s v="Appareil"/>
    <s v="Groupe électrogène 2KVA"/>
    <n v="1400000"/>
    <n v="950000"/>
    <n v="450000"/>
    <x v="2"/>
    <x v="2"/>
  </r>
  <r>
    <n v="909"/>
    <x v="66"/>
    <x v="7"/>
    <n v="6"/>
    <x v="0"/>
    <x v="36"/>
    <s v="Fodé"/>
    <s v="Diallo"/>
    <x v="1"/>
    <x v="1"/>
    <x v="36"/>
    <s v="Siguiri, Haute-Guinée"/>
    <n v="280000"/>
    <n v="190000"/>
    <s v="Très bonne"/>
    <s v="Appareil"/>
    <s v="Groupe électrogène 2KVA"/>
    <n v="1680000"/>
    <n v="1140000"/>
    <n v="540000"/>
    <x v="11"/>
    <x v="6"/>
  </r>
  <r>
    <n v="910"/>
    <x v="314"/>
    <x v="7"/>
    <n v="1"/>
    <x v="3"/>
    <x v="38"/>
    <s v="Fodé"/>
    <s v="Kéita"/>
    <x v="1"/>
    <x v="1"/>
    <x v="38"/>
    <s v="Siguiri, Haute-Guinée"/>
    <n v="280000"/>
    <n v="190000"/>
    <s v="Très bonne"/>
    <s v="Appareil"/>
    <s v="Groupe électrogène 2KVA"/>
    <n v="280000"/>
    <n v="190000"/>
    <n v="90000"/>
    <x v="0"/>
    <x v="4"/>
  </r>
  <r>
    <n v="911"/>
    <x v="102"/>
    <x v="7"/>
    <n v="4"/>
    <x v="1"/>
    <x v="38"/>
    <s v="Fodé"/>
    <s v="Kéita"/>
    <x v="1"/>
    <x v="1"/>
    <x v="38"/>
    <s v="Siguiri, Haute-Guinée"/>
    <n v="280000"/>
    <n v="190000"/>
    <s v="Très bonne"/>
    <s v="Appareil"/>
    <s v="Groupe électrogène 2KVA"/>
    <n v="1120000"/>
    <n v="760000"/>
    <n v="360000"/>
    <x v="4"/>
    <x v="3"/>
  </r>
  <r>
    <n v="912"/>
    <x v="185"/>
    <x v="7"/>
    <n v="7"/>
    <x v="3"/>
    <x v="39"/>
    <s v="Aminata"/>
    <s v="Sow"/>
    <x v="5"/>
    <x v="2"/>
    <x v="39"/>
    <s v="Mamou, Moyenne-Guinée"/>
    <n v="280000"/>
    <n v="190000"/>
    <s v="Très bonne"/>
    <s v="Appareil"/>
    <s v="Groupe électrogène 2KVA"/>
    <n v="1960000"/>
    <n v="1330000"/>
    <n v="630000"/>
    <x v="0"/>
    <x v="0"/>
  </r>
  <r>
    <n v="913"/>
    <x v="330"/>
    <x v="7"/>
    <n v="10"/>
    <x v="2"/>
    <x v="40"/>
    <s v="Maimouna"/>
    <s v="Sow"/>
    <x v="3"/>
    <x v="2"/>
    <x v="40"/>
    <s v="Labé, Moyenne-Guinée"/>
    <n v="280000"/>
    <n v="190000"/>
    <s v="Très bonne"/>
    <s v="Appareil"/>
    <s v="Groupe électrogène 2KVA"/>
    <n v="2800000"/>
    <n v="1900000"/>
    <n v="900000"/>
    <x v="1"/>
    <x v="4"/>
  </r>
  <r>
    <n v="914"/>
    <x v="331"/>
    <x v="7"/>
    <n v="4"/>
    <x v="1"/>
    <x v="40"/>
    <s v="Maimouna"/>
    <s v="Sow"/>
    <x v="3"/>
    <x v="2"/>
    <x v="40"/>
    <s v="Labé, Moyenne-Guinée"/>
    <n v="280000"/>
    <n v="190000"/>
    <s v="Très bonne"/>
    <s v="Appareil"/>
    <s v="Groupe électrogène 2KVA"/>
    <n v="1120000"/>
    <n v="760000"/>
    <n v="360000"/>
    <x v="9"/>
    <x v="2"/>
  </r>
  <r>
    <n v="915"/>
    <x v="266"/>
    <x v="7"/>
    <n v="9"/>
    <x v="1"/>
    <x v="40"/>
    <s v="Maimouna"/>
    <s v="Sow"/>
    <x v="3"/>
    <x v="2"/>
    <x v="40"/>
    <s v="Labé, Moyenne-Guinée"/>
    <n v="280000"/>
    <n v="190000"/>
    <s v="Très bonne"/>
    <s v="Appareil"/>
    <s v="Groupe électrogène 2KVA"/>
    <n v="2520000"/>
    <n v="1710000"/>
    <n v="810000"/>
    <x v="8"/>
    <x v="5"/>
  </r>
  <r>
    <n v="916"/>
    <x v="281"/>
    <x v="7"/>
    <n v="3"/>
    <x v="3"/>
    <x v="42"/>
    <s v="Mohamed"/>
    <s v="Touré"/>
    <x v="0"/>
    <x v="0"/>
    <x v="42"/>
    <s v="Kindia, Basse-Guinée"/>
    <n v="280000"/>
    <n v="190000"/>
    <s v="Très bonne"/>
    <s v="Appareil"/>
    <s v="Groupe électrogène 2KVA"/>
    <n v="840000"/>
    <n v="570000"/>
    <n v="270000"/>
    <x v="5"/>
    <x v="4"/>
  </r>
  <r>
    <n v="917"/>
    <x v="151"/>
    <x v="7"/>
    <n v="8"/>
    <x v="4"/>
    <x v="42"/>
    <s v="Mohamed"/>
    <s v="Touré"/>
    <x v="0"/>
    <x v="0"/>
    <x v="42"/>
    <s v="Kindia, Basse-Guinée"/>
    <n v="280000"/>
    <n v="190000"/>
    <s v="Très bonne"/>
    <s v="Appareil"/>
    <s v="Groupe électrogène 2KVA"/>
    <n v="2240000"/>
    <n v="1520000"/>
    <n v="720000"/>
    <x v="3"/>
    <x v="1"/>
  </r>
  <r>
    <n v="918"/>
    <x v="332"/>
    <x v="7"/>
    <n v="2"/>
    <x v="3"/>
    <x v="42"/>
    <s v="Mohamed"/>
    <s v="Touré"/>
    <x v="0"/>
    <x v="0"/>
    <x v="42"/>
    <s v="Kindia, Basse-Guinée"/>
    <n v="280000"/>
    <n v="190000"/>
    <s v="Très bonne"/>
    <s v="Appareil"/>
    <s v="Groupe électrogène 2KVA"/>
    <n v="560000"/>
    <n v="380000"/>
    <n v="180000"/>
    <x v="4"/>
    <x v="1"/>
  </r>
  <r>
    <n v="919"/>
    <x v="199"/>
    <x v="7"/>
    <n v="5"/>
    <x v="3"/>
    <x v="43"/>
    <s v="Binta"/>
    <s v="Kanté"/>
    <x v="2"/>
    <x v="0"/>
    <x v="43"/>
    <s v="Conakry, Basse-Guinée"/>
    <n v="280000"/>
    <n v="190000"/>
    <s v="Très bonne"/>
    <s v="Appareil"/>
    <s v="Groupe électrogène 2KVA"/>
    <n v="1400000"/>
    <n v="950000"/>
    <n v="450000"/>
    <x v="7"/>
    <x v="6"/>
  </r>
  <r>
    <n v="920"/>
    <x v="97"/>
    <x v="7"/>
    <n v="2"/>
    <x v="3"/>
    <x v="80"/>
    <s v="Fodé"/>
    <s v="Camara"/>
    <x v="2"/>
    <x v="0"/>
    <x v="78"/>
    <s v="Conakry, Basse-Guinée"/>
    <n v="280000"/>
    <n v="190000"/>
    <s v="Très bonne"/>
    <s v="Appareil"/>
    <s v="Groupe électrogène 2KVA"/>
    <n v="560000"/>
    <n v="380000"/>
    <n v="180000"/>
    <x v="0"/>
    <x v="3"/>
  </r>
  <r>
    <n v="921"/>
    <x v="220"/>
    <x v="7"/>
    <n v="2"/>
    <x v="1"/>
    <x v="80"/>
    <s v="Fodé"/>
    <s v="Camara"/>
    <x v="2"/>
    <x v="0"/>
    <x v="78"/>
    <s v="Conakry, Basse-Guinée"/>
    <n v="280000"/>
    <n v="190000"/>
    <s v="Très bonne"/>
    <s v="Appareil"/>
    <s v="Groupe électrogène 2KVA"/>
    <n v="560000"/>
    <n v="380000"/>
    <n v="180000"/>
    <x v="6"/>
    <x v="5"/>
  </r>
  <r>
    <n v="922"/>
    <x v="166"/>
    <x v="7"/>
    <n v="2"/>
    <x v="2"/>
    <x v="45"/>
    <s v="Alhassane"/>
    <s v="Sow"/>
    <x v="2"/>
    <x v="0"/>
    <x v="45"/>
    <s v="Conakry, Basse-Guinée"/>
    <n v="280000"/>
    <n v="190000"/>
    <s v="Très bonne"/>
    <s v="Appareil"/>
    <s v="Groupe électrogène 2KVA"/>
    <n v="560000"/>
    <n v="380000"/>
    <n v="180000"/>
    <x v="8"/>
    <x v="5"/>
  </r>
  <r>
    <n v="923"/>
    <x v="93"/>
    <x v="7"/>
    <n v="4"/>
    <x v="1"/>
    <x v="47"/>
    <s v="Saidou"/>
    <s v="Konaté"/>
    <x v="7"/>
    <x v="3"/>
    <x v="47"/>
    <s v="Nzérékoré, Guinée Forestière"/>
    <n v="280000"/>
    <n v="190000"/>
    <s v="Très bonne"/>
    <s v="Appareil"/>
    <s v="Groupe électrogène 2KVA"/>
    <n v="1120000"/>
    <n v="760000"/>
    <n v="360000"/>
    <x v="7"/>
    <x v="4"/>
  </r>
  <r>
    <n v="924"/>
    <x v="179"/>
    <x v="7"/>
    <n v="5"/>
    <x v="1"/>
    <x v="47"/>
    <s v="Saidou"/>
    <s v="Konaté"/>
    <x v="7"/>
    <x v="3"/>
    <x v="47"/>
    <s v="Nzérékoré, Guinée Forestière"/>
    <n v="280000"/>
    <n v="190000"/>
    <s v="Très bonne"/>
    <s v="Appareil"/>
    <s v="Groupe électrogène 2KVA"/>
    <n v="1400000"/>
    <n v="950000"/>
    <n v="450000"/>
    <x v="1"/>
    <x v="3"/>
  </r>
  <r>
    <n v="925"/>
    <x v="140"/>
    <x v="7"/>
    <n v="9"/>
    <x v="0"/>
    <x v="48"/>
    <s v="Fatou"/>
    <s v="Kéita"/>
    <x v="1"/>
    <x v="1"/>
    <x v="48"/>
    <s v="Siguiri, Haute-Guinée"/>
    <n v="280000"/>
    <n v="190000"/>
    <s v="Très bonne"/>
    <s v="Appareil"/>
    <s v="Groupe électrogène 2KVA"/>
    <n v="2520000"/>
    <n v="1710000"/>
    <n v="810000"/>
    <x v="1"/>
    <x v="3"/>
  </r>
  <r>
    <n v="926"/>
    <x v="201"/>
    <x v="7"/>
    <n v="7"/>
    <x v="4"/>
    <x v="50"/>
    <s v="Mahawa"/>
    <s v="Bah"/>
    <x v="3"/>
    <x v="2"/>
    <x v="50"/>
    <s v="Labé, Moyenne-Guinée"/>
    <n v="280000"/>
    <n v="190000"/>
    <s v="Très bonne"/>
    <s v="Appareil"/>
    <s v="Groupe électrogène 2KVA"/>
    <n v="1960000"/>
    <n v="1330000"/>
    <n v="630000"/>
    <x v="7"/>
    <x v="3"/>
  </r>
  <r>
    <n v="927"/>
    <x v="283"/>
    <x v="7"/>
    <n v="1"/>
    <x v="0"/>
    <x v="50"/>
    <s v="Mahawa"/>
    <s v="Bah"/>
    <x v="3"/>
    <x v="2"/>
    <x v="50"/>
    <s v="Labé, Moyenne-Guinée"/>
    <n v="280000"/>
    <n v="190000"/>
    <s v="Très bonne"/>
    <s v="Appareil"/>
    <s v="Groupe électrogène 2KVA"/>
    <n v="280000"/>
    <n v="190000"/>
    <n v="90000"/>
    <x v="10"/>
    <x v="6"/>
  </r>
  <r>
    <n v="928"/>
    <x v="333"/>
    <x v="7"/>
    <n v="3"/>
    <x v="0"/>
    <x v="52"/>
    <s v="Mamadou"/>
    <s v="Diallo"/>
    <x v="2"/>
    <x v="0"/>
    <x v="10"/>
    <s v="Conakry, Basse-Guinée"/>
    <n v="280000"/>
    <n v="190000"/>
    <s v="Très bonne"/>
    <s v="Appareil"/>
    <s v="Groupe électrogène 2KVA"/>
    <n v="840000"/>
    <n v="570000"/>
    <n v="270000"/>
    <x v="11"/>
    <x v="6"/>
  </r>
  <r>
    <n v="929"/>
    <x v="155"/>
    <x v="7"/>
    <n v="9"/>
    <x v="3"/>
    <x v="52"/>
    <s v="Mamadou"/>
    <s v="Diallo"/>
    <x v="2"/>
    <x v="0"/>
    <x v="10"/>
    <s v="Conakry, Basse-Guinée"/>
    <n v="280000"/>
    <n v="190000"/>
    <s v="Très bonne"/>
    <s v="Appareil"/>
    <s v="Groupe électrogène 2KVA"/>
    <n v="2520000"/>
    <n v="1710000"/>
    <n v="810000"/>
    <x v="11"/>
    <x v="3"/>
  </r>
  <r>
    <n v="930"/>
    <x v="229"/>
    <x v="7"/>
    <n v="8"/>
    <x v="3"/>
    <x v="54"/>
    <s v="Fodé"/>
    <s v="Doumbouya"/>
    <x v="2"/>
    <x v="0"/>
    <x v="53"/>
    <s v="Conakry, Basse-Guinée"/>
    <n v="280000"/>
    <n v="190000"/>
    <s v="Très bonne"/>
    <s v="Appareil"/>
    <s v="Groupe électrogène 2KVA"/>
    <n v="2240000"/>
    <n v="1520000"/>
    <n v="720000"/>
    <x v="0"/>
    <x v="5"/>
  </r>
  <r>
    <n v="931"/>
    <x v="151"/>
    <x v="7"/>
    <n v="2"/>
    <x v="4"/>
    <x v="55"/>
    <s v="Boubacar"/>
    <s v="Diallo"/>
    <x v="4"/>
    <x v="1"/>
    <x v="54"/>
    <s v="Kankan, Haute-Guinée"/>
    <n v="280000"/>
    <n v="190000"/>
    <s v="Très bonne"/>
    <s v="Appareil"/>
    <s v="Groupe électrogène 2KVA"/>
    <n v="560000"/>
    <n v="380000"/>
    <n v="180000"/>
    <x v="3"/>
    <x v="1"/>
  </r>
  <r>
    <n v="932"/>
    <x v="164"/>
    <x v="7"/>
    <n v="8"/>
    <x v="3"/>
    <x v="55"/>
    <s v="Boubacar"/>
    <s v="Diallo"/>
    <x v="4"/>
    <x v="1"/>
    <x v="54"/>
    <s v="Kankan, Haute-Guinée"/>
    <n v="280000"/>
    <n v="190000"/>
    <s v="Très bonne"/>
    <s v="Appareil"/>
    <s v="Groupe électrogène 2KVA"/>
    <n v="2240000"/>
    <n v="1520000"/>
    <n v="720000"/>
    <x v="6"/>
    <x v="0"/>
  </r>
  <r>
    <n v="933"/>
    <x v="3"/>
    <x v="7"/>
    <n v="6"/>
    <x v="0"/>
    <x v="83"/>
    <s v="Oumar"/>
    <s v="Sow"/>
    <x v="4"/>
    <x v="1"/>
    <x v="81"/>
    <s v="Kankan, Haute-Guinée"/>
    <n v="280000"/>
    <n v="190000"/>
    <s v="Très bonne"/>
    <s v="Appareil"/>
    <s v="Groupe électrogène 2KVA"/>
    <n v="1680000"/>
    <n v="1140000"/>
    <n v="540000"/>
    <x v="3"/>
    <x v="2"/>
  </r>
  <r>
    <n v="934"/>
    <x v="49"/>
    <x v="7"/>
    <n v="7"/>
    <x v="0"/>
    <x v="83"/>
    <s v="Oumar"/>
    <s v="Sow"/>
    <x v="4"/>
    <x v="1"/>
    <x v="81"/>
    <s v="Kankan, Haute-Guinée"/>
    <n v="280000"/>
    <n v="190000"/>
    <s v="Très bonne"/>
    <s v="Appareil"/>
    <s v="Groupe électrogène 2KVA"/>
    <n v="1960000"/>
    <n v="1330000"/>
    <n v="630000"/>
    <x v="3"/>
    <x v="1"/>
  </r>
  <r>
    <n v="935"/>
    <x v="211"/>
    <x v="7"/>
    <n v="9"/>
    <x v="2"/>
    <x v="83"/>
    <s v="Oumar"/>
    <s v="Sow"/>
    <x v="4"/>
    <x v="1"/>
    <x v="81"/>
    <s v="Kankan, Haute-Guinée"/>
    <n v="280000"/>
    <n v="190000"/>
    <s v="Très bonne"/>
    <s v="Appareil"/>
    <s v="Groupe électrogène 2KVA"/>
    <n v="2520000"/>
    <n v="1710000"/>
    <n v="810000"/>
    <x v="10"/>
    <x v="2"/>
  </r>
  <r>
    <n v="936"/>
    <x v="145"/>
    <x v="7"/>
    <n v="10"/>
    <x v="1"/>
    <x v="84"/>
    <s v="Abdoulaye"/>
    <s v="Traoré"/>
    <x v="7"/>
    <x v="3"/>
    <x v="82"/>
    <s v="Nzérékoré, Guinée Forestière"/>
    <n v="280000"/>
    <n v="190000"/>
    <s v="Très bonne"/>
    <s v="Appareil"/>
    <s v="Groupe électrogène 2KVA"/>
    <n v="2800000"/>
    <n v="1900000"/>
    <n v="900000"/>
    <x v="10"/>
    <x v="4"/>
  </r>
  <r>
    <n v="937"/>
    <x v="253"/>
    <x v="7"/>
    <n v="5"/>
    <x v="1"/>
    <x v="85"/>
    <s v="Ousmane"/>
    <s v="Kourouma"/>
    <x v="2"/>
    <x v="0"/>
    <x v="83"/>
    <s v="Conakry, Basse-Guinée"/>
    <n v="280000"/>
    <n v="190000"/>
    <s v="Très bonne"/>
    <s v="Appareil"/>
    <s v="Groupe électrogène 2KVA"/>
    <n v="1400000"/>
    <n v="950000"/>
    <n v="450000"/>
    <x v="8"/>
    <x v="3"/>
  </r>
  <r>
    <n v="938"/>
    <x v="198"/>
    <x v="7"/>
    <n v="9"/>
    <x v="4"/>
    <x v="86"/>
    <s v="Ramata"/>
    <s v="Bah"/>
    <x v="6"/>
    <x v="3"/>
    <x v="84"/>
    <s v="Macenta, Guinée Forestière"/>
    <n v="280000"/>
    <n v="190000"/>
    <s v="Très bonne"/>
    <s v="Appareil"/>
    <s v="Groupe électrogène 2KVA"/>
    <n v="2520000"/>
    <n v="1710000"/>
    <n v="810000"/>
    <x v="9"/>
    <x v="1"/>
  </r>
  <r>
    <n v="939"/>
    <x v="334"/>
    <x v="7"/>
    <n v="10"/>
    <x v="0"/>
    <x v="57"/>
    <s v="Moussa"/>
    <s v="Diallo"/>
    <x v="7"/>
    <x v="3"/>
    <x v="56"/>
    <s v="Nzérékoré, Guinée Forestière"/>
    <n v="280000"/>
    <n v="190000"/>
    <s v="Très bonne"/>
    <s v="Appareil"/>
    <s v="Groupe électrogène 2KVA"/>
    <n v="2800000"/>
    <n v="1900000"/>
    <n v="900000"/>
    <x v="9"/>
    <x v="4"/>
  </r>
  <r>
    <n v="940"/>
    <x v="55"/>
    <x v="7"/>
    <n v="3"/>
    <x v="1"/>
    <x v="57"/>
    <s v="Moussa"/>
    <s v="Diallo"/>
    <x v="7"/>
    <x v="3"/>
    <x v="56"/>
    <s v="Nzérékoré, Guinée Forestière"/>
    <n v="280000"/>
    <n v="190000"/>
    <s v="Très bonne"/>
    <s v="Appareil"/>
    <s v="Groupe électrogène 2KVA"/>
    <n v="840000"/>
    <n v="570000"/>
    <n v="270000"/>
    <x v="1"/>
    <x v="2"/>
  </r>
  <r>
    <n v="941"/>
    <x v="335"/>
    <x v="7"/>
    <n v="7"/>
    <x v="3"/>
    <x v="59"/>
    <s v="Mamady"/>
    <s v="Doumbouya"/>
    <x v="0"/>
    <x v="0"/>
    <x v="58"/>
    <s v="Kindia, Basse-Guinée"/>
    <n v="280000"/>
    <n v="190000"/>
    <s v="Très bonne"/>
    <s v="Appareil"/>
    <s v="Groupe électrogène 2KVA"/>
    <n v="1960000"/>
    <n v="1330000"/>
    <n v="630000"/>
    <x v="0"/>
    <x v="6"/>
  </r>
  <r>
    <n v="942"/>
    <x v="335"/>
    <x v="7"/>
    <n v="4"/>
    <x v="3"/>
    <x v="59"/>
    <s v="Mamady"/>
    <s v="Doumbouya"/>
    <x v="0"/>
    <x v="0"/>
    <x v="58"/>
    <s v="Kindia, Basse-Guinée"/>
    <n v="280000"/>
    <n v="190000"/>
    <s v="Très bonne"/>
    <s v="Appareil"/>
    <s v="Groupe électrogène 2KVA"/>
    <n v="1120000"/>
    <n v="760000"/>
    <n v="360000"/>
    <x v="0"/>
    <x v="6"/>
  </r>
  <r>
    <n v="943"/>
    <x v="280"/>
    <x v="7"/>
    <n v="8"/>
    <x v="4"/>
    <x v="61"/>
    <s v="Maimouna"/>
    <s v="Camara"/>
    <x v="5"/>
    <x v="2"/>
    <x v="60"/>
    <s v="Mamou, Moyenne-Guinée"/>
    <n v="280000"/>
    <n v="190000"/>
    <s v="Très bonne"/>
    <s v="Appareil"/>
    <s v="Groupe électrogène 2KVA"/>
    <n v="2240000"/>
    <n v="1520000"/>
    <n v="720000"/>
    <x v="8"/>
    <x v="6"/>
  </r>
  <r>
    <n v="944"/>
    <x v="225"/>
    <x v="7"/>
    <n v="7"/>
    <x v="4"/>
    <x v="61"/>
    <s v="Maimouna"/>
    <s v="Camara"/>
    <x v="5"/>
    <x v="2"/>
    <x v="60"/>
    <s v="Mamou, Moyenne-Guinée"/>
    <n v="280000"/>
    <n v="190000"/>
    <s v="Très bonne"/>
    <s v="Appareil"/>
    <s v="Groupe électrogène 2KVA"/>
    <n v="1960000"/>
    <n v="1330000"/>
    <n v="630000"/>
    <x v="11"/>
    <x v="6"/>
  </r>
  <r>
    <n v="945"/>
    <x v="297"/>
    <x v="7"/>
    <n v="4"/>
    <x v="4"/>
    <x v="61"/>
    <s v="Maimouna"/>
    <s v="Camara"/>
    <x v="5"/>
    <x v="2"/>
    <x v="60"/>
    <s v="Mamou, Moyenne-Guinée"/>
    <n v="280000"/>
    <n v="190000"/>
    <s v="Très bonne"/>
    <s v="Appareil"/>
    <s v="Groupe électrogène 2KVA"/>
    <n v="1120000"/>
    <n v="760000"/>
    <n v="360000"/>
    <x v="11"/>
    <x v="5"/>
  </r>
  <r>
    <n v="946"/>
    <x v="146"/>
    <x v="7"/>
    <n v="1"/>
    <x v="1"/>
    <x v="63"/>
    <s v="Saran"/>
    <s v="Bah"/>
    <x v="0"/>
    <x v="0"/>
    <x v="62"/>
    <s v="Kindia, Basse-Guinée"/>
    <n v="280000"/>
    <n v="190000"/>
    <s v="Très bonne"/>
    <s v="Appareil"/>
    <s v="Groupe électrogène 2KVA"/>
    <n v="280000"/>
    <n v="190000"/>
    <n v="90000"/>
    <x v="5"/>
    <x v="3"/>
  </r>
  <r>
    <n v="947"/>
    <x v="177"/>
    <x v="7"/>
    <n v="9"/>
    <x v="0"/>
    <x v="63"/>
    <s v="Saran"/>
    <s v="Bah"/>
    <x v="0"/>
    <x v="0"/>
    <x v="62"/>
    <s v="Kindia, Basse-Guinée"/>
    <n v="280000"/>
    <n v="190000"/>
    <s v="Très bonne"/>
    <s v="Appareil"/>
    <s v="Groupe électrogène 2KVA"/>
    <n v="2520000"/>
    <n v="1710000"/>
    <n v="810000"/>
    <x v="3"/>
    <x v="3"/>
  </r>
  <r>
    <n v="948"/>
    <x v="203"/>
    <x v="7"/>
    <n v="4"/>
    <x v="2"/>
    <x v="87"/>
    <s v="Saidou"/>
    <s v="Soumah"/>
    <x v="7"/>
    <x v="3"/>
    <x v="85"/>
    <s v="Nzérékoré, Guinée Forestière"/>
    <n v="280000"/>
    <n v="190000"/>
    <s v="Très bonne"/>
    <s v="Appareil"/>
    <s v="Groupe électrogène 2KVA"/>
    <n v="1120000"/>
    <n v="760000"/>
    <n v="360000"/>
    <x v="8"/>
    <x v="6"/>
  </r>
  <r>
    <n v="949"/>
    <x v="32"/>
    <x v="7"/>
    <n v="4"/>
    <x v="3"/>
    <x v="87"/>
    <s v="Saidou"/>
    <s v="Soumah"/>
    <x v="7"/>
    <x v="3"/>
    <x v="85"/>
    <s v="Nzérékoré, Guinée Forestière"/>
    <n v="280000"/>
    <n v="190000"/>
    <s v="Très bonne"/>
    <s v="Appareil"/>
    <s v="Groupe électrogène 2KVA"/>
    <n v="1120000"/>
    <n v="760000"/>
    <n v="360000"/>
    <x v="8"/>
    <x v="4"/>
  </r>
  <r>
    <n v="950"/>
    <x v="147"/>
    <x v="7"/>
    <n v="10"/>
    <x v="2"/>
    <x v="88"/>
    <s v="Alpha"/>
    <s v="Sylla"/>
    <x v="2"/>
    <x v="0"/>
    <x v="86"/>
    <s v="Conakry, Basse-Guinée"/>
    <n v="280000"/>
    <n v="190000"/>
    <s v="Très bonne"/>
    <s v="Appareil"/>
    <s v="Groupe électrogène 2KVA"/>
    <n v="2800000"/>
    <n v="1900000"/>
    <n v="900000"/>
    <x v="6"/>
    <x v="5"/>
  </r>
  <r>
    <n v="951"/>
    <x v="192"/>
    <x v="7"/>
    <n v="1"/>
    <x v="2"/>
    <x v="89"/>
    <s v="Fatou"/>
    <s v="Diallo"/>
    <x v="5"/>
    <x v="2"/>
    <x v="87"/>
    <s v="Mamou, Moyenne-Guinée"/>
    <n v="280000"/>
    <n v="190000"/>
    <s v="Très bonne"/>
    <s v="Appareil"/>
    <s v="Groupe électrogène 2KVA"/>
    <n v="280000"/>
    <n v="190000"/>
    <n v="90000"/>
    <x v="10"/>
    <x v="5"/>
  </r>
  <r>
    <n v="952"/>
    <x v="73"/>
    <x v="7"/>
    <n v="9"/>
    <x v="4"/>
    <x v="89"/>
    <s v="Fatou"/>
    <s v="Diallo"/>
    <x v="5"/>
    <x v="2"/>
    <x v="87"/>
    <s v="Mamou, Moyenne-Guinée"/>
    <n v="280000"/>
    <n v="190000"/>
    <s v="Très bonne"/>
    <s v="Appareil"/>
    <s v="Groupe électrogène 2KVA"/>
    <n v="2520000"/>
    <n v="1710000"/>
    <n v="810000"/>
    <x v="0"/>
    <x v="6"/>
  </r>
  <r>
    <n v="953"/>
    <x v="68"/>
    <x v="7"/>
    <n v="7"/>
    <x v="2"/>
    <x v="89"/>
    <s v="Fatou"/>
    <s v="Diallo"/>
    <x v="5"/>
    <x v="2"/>
    <x v="87"/>
    <s v="Mamou, Moyenne-Guinée"/>
    <n v="280000"/>
    <n v="190000"/>
    <s v="Très bonne"/>
    <s v="Appareil"/>
    <s v="Groupe électrogène 2KVA"/>
    <n v="1960000"/>
    <n v="1330000"/>
    <n v="630000"/>
    <x v="6"/>
    <x v="6"/>
  </r>
  <r>
    <n v="954"/>
    <x v="332"/>
    <x v="7"/>
    <n v="9"/>
    <x v="2"/>
    <x v="65"/>
    <s v="Binta"/>
    <s v="Doumbouya"/>
    <x v="2"/>
    <x v="0"/>
    <x v="64"/>
    <s v="Conakry, Basse-Guinée"/>
    <n v="280000"/>
    <n v="190000"/>
    <s v="Très bonne"/>
    <s v="Appareil"/>
    <s v="Groupe électrogène 2KVA"/>
    <n v="2520000"/>
    <n v="1710000"/>
    <n v="810000"/>
    <x v="4"/>
    <x v="1"/>
  </r>
  <r>
    <n v="955"/>
    <x v="259"/>
    <x v="7"/>
    <n v="4"/>
    <x v="3"/>
    <x v="90"/>
    <s v="Saidou"/>
    <s v="Baldé"/>
    <x v="2"/>
    <x v="0"/>
    <x v="88"/>
    <s v="Conakry, Basse-Guinée"/>
    <n v="280000"/>
    <n v="190000"/>
    <s v="Très bonne"/>
    <s v="Appareil"/>
    <s v="Groupe électrogène 2KVA"/>
    <n v="1120000"/>
    <n v="760000"/>
    <n v="360000"/>
    <x v="10"/>
    <x v="0"/>
  </r>
  <r>
    <n v="956"/>
    <x v="309"/>
    <x v="7"/>
    <n v="5"/>
    <x v="3"/>
    <x v="91"/>
    <s v="Ramata"/>
    <s v="Konaté"/>
    <x v="6"/>
    <x v="3"/>
    <x v="89"/>
    <s v="Macenta, Guinée Forestière"/>
    <n v="280000"/>
    <n v="190000"/>
    <s v="Très bonne"/>
    <s v="Appareil"/>
    <s v="Groupe électrogène 2KVA"/>
    <n v="1400000"/>
    <n v="950000"/>
    <n v="450000"/>
    <x v="9"/>
    <x v="4"/>
  </r>
  <r>
    <n v="957"/>
    <x v="15"/>
    <x v="7"/>
    <n v="2"/>
    <x v="2"/>
    <x v="91"/>
    <s v="Ramata"/>
    <s v="Konaté"/>
    <x v="6"/>
    <x v="3"/>
    <x v="89"/>
    <s v="Macenta, Guinée Forestière"/>
    <n v="280000"/>
    <n v="190000"/>
    <s v="Très bonne"/>
    <s v="Appareil"/>
    <s v="Groupe électrogène 2KVA"/>
    <n v="560000"/>
    <n v="380000"/>
    <n v="180000"/>
    <x v="3"/>
    <x v="0"/>
  </r>
  <r>
    <n v="958"/>
    <x v="336"/>
    <x v="7"/>
    <n v="3"/>
    <x v="2"/>
    <x v="91"/>
    <s v="Ramata"/>
    <s v="Konaté"/>
    <x v="6"/>
    <x v="3"/>
    <x v="89"/>
    <s v="Macenta, Guinée Forestière"/>
    <n v="280000"/>
    <n v="190000"/>
    <s v="Très bonne"/>
    <s v="Appareil"/>
    <s v="Groupe électrogène 2KVA"/>
    <n v="840000"/>
    <n v="570000"/>
    <n v="270000"/>
    <x v="3"/>
    <x v="0"/>
  </r>
  <r>
    <n v="959"/>
    <x v="142"/>
    <x v="7"/>
    <n v="8"/>
    <x v="0"/>
    <x v="91"/>
    <s v="Ramata"/>
    <s v="Konaté"/>
    <x v="6"/>
    <x v="3"/>
    <x v="89"/>
    <s v="Macenta, Guinée Forestière"/>
    <n v="280000"/>
    <n v="190000"/>
    <s v="Très bonne"/>
    <s v="Appareil"/>
    <s v="Groupe électrogène 2KVA"/>
    <n v="2240000"/>
    <n v="1520000"/>
    <n v="720000"/>
    <x v="0"/>
    <x v="0"/>
  </r>
  <r>
    <n v="960"/>
    <x v="177"/>
    <x v="7"/>
    <n v="9"/>
    <x v="3"/>
    <x v="92"/>
    <s v="Aicha"/>
    <s v="Diallo"/>
    <x v="0"/>
    <x v="0"/>
    <x v="90"/>
    <s v="Kindia, Basse-Guinée"/>
    <n v="280000"/>
    <n v="190000"/>
    <s v="Très bonne"/>
    <s v="Appareil"/>
    <s v="Groupe électrogène 2KVA"/>
    <n v="2520000"/>
    <n v="1710000"/>
    <n v="810000"/>
    <x v="3"/>
    <x v="3"/>
  </r>
  <r>
    <n v="961"/>
    <x v="337"/>
    <x v="7"/>
    <n v="4"/>
    <x v="4"/>
    <x v="66"/>
    <s v="Sékouba"/>
    <s v="Touré"/>
    <x v="5"/>
    <x v="2"/>
    <x v="65"/>
    <s v="Mamou, Moyenne-Guinée"/>
    <n v="280000"/>
    <n v="190000"/>
    <s v="Très bonne"/>
    <s v="Appareil"/>
    <s v="Groupe électrogène 2KVA"/>
    <n v="1120000"/>
    <n v="760000"/>
    <n v="360000"/>
    <x v="8"/>
    <x v="2"/>
  </r>
  <r>
    <n v="962"/>
    <x v="86"/>
    <x v="7"/>
    <n v="1"/>
    <x v="0"/>
    <x v="93"/>
    <s v="Saran"/>
    <s v="Camara"/>
    <x v="0"/>
    <x v="0"/>
    <x v="91"/>
    <s v="Kindia, Basse-Guinée"/>
    <n v="280000"/>
    <n v="190000"/>
    <s v="Très bonne"/>
    <s v="Appareil"/>
    <s v="Groupe électrogène 2KVA"/>
    <n v="280000"/>
    <n v="190000"/>
    <n v="90000"/>
    <x v="1"/>
    <x v="4"/>
  </r>
  <r>
    <n v="963"/>
    <x v="246"/>
    <x v="7"/>
    <n v="1"/>
    <x v="3"/>
    <x v="93"/>
    <s v="Saran"/>
    <s v="Camara"/>
    <x v="0"/>
    <x v="0"/>
    <x v="91"/>
    <s v="Kindia, Basse-Guinée"/>
    <n v="280000"/>
    <n v="190000"/>
    <s v="Très bonne"/>
    <s v="Appareil"/>
    <s v="Groupe électrogène 2KVA"/>
    <n v="280000"/>
    <n v="190000"/>
    <n v="90000"/>
    <x v="4"/>
    <x v="6"/>
  </r>
  <r>
    <n v="964"/>
    <x v="64"/>
    <x v="7"/>
    <n v="10"/>
    <x v="0"/>
    <x v="67"/>
    <s v="Sidiki"/>
    <s v="Barry"/>
    <x v="2"/>
    <x v="0"/>
    <x v="66"/>
    <s v="Conakry, Basse-Guinée"/>
    <n v="280000"/>
    <n v="190000"/>
    <s v="Très bonne"/>
    <s v="Appareil"/>
    <s v="Groupe électrogène 2KVA"/>
    <n v="2800000"/>
    <n v="1900000"/>
    <n v="900000"/>
    <x v="5"/>
    <x v="3"/>
  </r>
  <r>
    <n v="965"/>
    <x v="338"/>
    <x v="7"/>
    <n v="3"/>
    <x v="3"/>
    <x v="67"/>
    <s v="Sidiki"/>
    <s v="Barry"/>
    <x v="2"/>
    <x v="0"/>
    <x v="66"/>
    <s v="Conakry, Basse-Guinée"/>
    <n v="280000"/>
    <n v="190000"/>
    <s v="Très bonne"/>
    <s v="Appareil"/>
    <s v="Groupe électrogène 2KVA"/>
    <n v="840000"/>
    <n v="570000"/>
    <n v="270000"/>
    <x v="6"/>
    <x v="3"/>
  </r>
  <r>
    <n v="966"/>
    <x v="224"/>
    <x v="7"/>
    <n v="4"/>
    <x v="3"/>
    <x v="67"/>
    <s v="Sidiki"/>
    <s v="Barry"/>
    <x v="2"/>
    <x v="0"/>
    <x v="66"/>
    <s v="Conakry, Basse-Guinée"/>
    <n v="280000"/>
    <n v="190000"/>
    <s v="Très bonne"/>
    <s v="Appareil"/>
    <s v="Groupe électrogène 2KVA"/>
    <n v="1120000"/>
    <n v="760000"/>
    <n v="360000"/>
    <x v="0"/>
    <x v="5"/>
  </r>
  <r>
    <n v="967"/>
    <x v="20"/>
    <x v="7"/>
    <n v="9"/>
    <x v="0"/>
    <x v="98"/>
    <s v="Sékouba"/>
    <s v="Camara"/>
    <x v="3"/>
    <x v="2"/>
    <x v="96"/>
    <s v="Labé, Moyenne-Guinée"/>
    <n v="280000"/>
    <n v="190000"/>
    <s v="Très bonne"/>
    <s v="Appareil"/>
    <s v="Groupe électrogène 2KVA"/>
    <n v="2520000"/>
    <n v="1710000"/>
    <n v="810000"/>
    <x v="6"/>
    <x v="4"/>
  </r>
  <r>
    <n v="968"/>
    <x v="269"/>
    <x v="7"/>
    <n v="7"/>
    <x v="4"/>
    <x v="98"/>
    <s v="Sékouba"/>
    <s v="Camara"/>
    <x v="3"/>
    <x v="2"/>
    <x v="96"/>
    <s v="Labé, Moyenne-Guinée"/>
    <n v="280000"/>
    <n v="190000"/>
    <s v="Très bonne"/>
    <s v="Appareil"/>
    <s v="Groupe électrogène 2KVA"/>
    <n v="1960000"/>
    <n v="1330000"/>
    <n v="630000"/>
    <x v="9"/>
    <x v="5"/>
  </r>
  <r>
    <n v="969"/>
    <x v="291"/>
    <x v="7"/>
    <n v="5"/>
    <x v="3"/>
    <x v="98"/>
    <s v="Sékouba"/>
    <s v="Camara"/>
    <x v="3"/>
    <x v="2"/>
    <x v="96"/>
    <s v="Labé, Moyenne-Guinée"/>
    <n v="280000"/>
    <n v="190000"/>
    <s v="Très bonne"/>
    <s v="Appareil"/>
    <s v="Groupe électrogène 2KVA"/>
    <n v="1400000"/>
    <n v="950000"/>
    <n v="450000"/>
    <x v="9"/>
    <x v="3"/>
  </r>
  <r>
    <n v="970"/>
    <x v="152"/>
    <x v="7"/>
    <n v="9"/>
    <x v="3"/>
    <x v="98"/>
    <s v="Sékouba"/>
    <s v="Camara"/>
    <x v="3"/>
    <x v="2"/>
    <x v="96"/>
    <s v="Labé, Moyenne-Guinée"/>
    <n v="280000"/>
    <n v="190000"/>
    <s v="Très bonne"/>
    <s v="Appareil"/>
    <s v="Groupe électrogène 2KVA"/>
    <n v="2520000"/>
    <n v="1710000"/>
    <n v="810000"/>
    <x v="4"/>
    <x v="4"/>
  </r>
  <r>
    <n v="971"/>
    <x v="71"/>
    <x v="7"/>
    <n v="6"/>
    <x v="2"/>
    <x v="68"/>
    <s v="Ousmane"/>
    <s v="Sow"/>
    <x v="5"/>
    <x v="2"/>
    <x v="67"/>
    <s v="Mamou, Moyenne-Guinée"/>
    <n v="280000"/>
    <n v="190000"/>
    <s v="Très bonne"/>
    <s v="Appareil"/>
    <s v="Groupe électrogène 2KVA"/>
    <n v="1680000"/>
    <n v="1140000"/>
    <n v="540000"/>
    <x v="0"/>
    <x v="2"/>
  </r>
  <r>
    <n v="972"/>
    <x v="171"/>
    <x v="7"/>
    <n v="4"/>
    <x v="4"/>
    <x v="71"/>
    <s v="Mariama"/>
    <s v="Diallo"/>
    <x v="3"/>
    <x v="2"/>
    <x v="70"/>
    <s v="Labé, Moyenne-Guinée"/>
    <n v="280000"/>
    <n v="190000"/>
    <s v="Très bonne"/>
    <s v="Appareil"/>
    <s v="Groupe électrogène 2KVA"/>
    <n v="1120000"/>
    <n v="760000"/>
    <n v="360000"/>
    <x v="7"/>
    <x v="3"/>
  </r>
  <r>
    <n v="973"/>
    <x v="323"/>
    <x v="7"/>
    <n v="8"/>
    <x v="2"/>
    <x v="72"/>
    <s v="Mariama"/>
    <s v="Bah"/>
    <x v="1"/>
    <x v="1"/>
    <x v="71"/>
    <s v="Siguiri, Haute-Guinée"/>
    <n v="280000"/>
    <n v="190000"/>
    <s v="Très bonne"/>
    <s v="Appareil"/>
    <s v="Groupe électrogène 2KVA"/>
    <n v="2240000"/>
    <n v="1520000"/>
    <n v="720000"/>
    <x v="3"/>
    <x v="0"/>
  </r>
  <r>
    <n v="974"/>
    <x v="1"/>
    <x v="8"/>
    <n v="6"/>
    <x v="3"/>
    <x v="1"/>
    <s v="Aïssatou"/>
    <s v="Diallo"/>
    <x v="1"/>
    <x v="1"/>
    <x v="1"/>
    <s v="Siguiri, Haute-Guinée"/>
    <n v="450000"/>
    <n v="300000"/>
    <s v="Très bonne"/>
    <s v="Appareil"/>
    <s v="Téléphone Tecno Spark 10 128GB"/>
    <n v="2700000"/>
    <n v="1800000"/>
    <n v="900000"/>
    <x v="1"/>
    <x v="1"/>
  </r>
  <r>
    <n v="975"/>
    <x v="4"/>
    <x v="8"/>
    <n v="2"/>
    <x v="4"/>
    <x v="1"/>
    <s v="Aïssatou"/>
    <s v="Diallo"/>
    <x v="1"/>
    <x v="1"/>
    <x v="1"/>
    <s v="Siguiri, Haute-Guinée"/>
    <n v="450000"/>
    <n v="300000"/>
    <s v="Très bonne"/>
    <s v="Appareil"/>
    <s v="Téléphone Tecno Spark 10 128GB"/>
    <n v="900000"/>
    <n v="600000"/>
    <n v="300000"/>
    <x v="4"/>
    <x v="1"/>
  </r>
  <r>
    <n v="976"/>
    <x v="119"/>
    <x v="8"/>
    <n v="5"/>
    <x v="1"/>
    <x v="4"/>
    <s v="Aicha"/>
    <s v="Kéita"/>
    <x v="3"/>
    <x v="2"/>
    <x v="4"/>
    <s v="Labé, Moyenne-Guinée"/>
    <n v="450000"/>
    <n v="300000"/>
    <s v="Très bonne"/>
    <s v="Appareil"/>
    <s v="Téléphone Tecno Spark 10 128GB"/>
    <n v="2250000"/>
    <n v="1500000"/>
    <n v="750000"/>
    <x v="0"/>
    <x v="4"/>
  </r>
  <r>
    <n v="977"/>
    <x v="132"/>
    <x v="8"/>
    <n v="3"/>
    <x v="4"/>
    <x v="5"/>
    <s v="Sékou"/>
    <s v="Bah"/>
    <x v="4"/>
    <x v="1"/>
    <x v="5"/>
    <s v="Kankan, Haute-Guinée"/>
    <n v="450000"/>
    <n v="300000"/>
    <s v="Très bonne"/>
    <s v="Appareil"/>
    <s v="Téléphone Tecno Spark 10 128GB"/>
    <n v="1350000"/>
    <n v="900000"/>
    <n v="450000"/>
    <x v="5"/>
    <x v="2"/>
  </r>
  <r>
    <n v="978"/>
    <x v="36"/>
    <x v="8"/>
    <n v="9"/>
    <x v="4"/>
    <x v="6"/>
    <s v="Sidiki"/>
    <s v="Kourouma"/>
    <x v="5"/>
    <x v="2"/>
    <x v="6"/>
    <s v="Mamou, Moyenne-Guinée"/>
    <n v="450000"/>
    <n v="300000"/>
    <s v="Très bonne"/>
    <s v="Appareil"/>
    <s v="Téléphone Tecno Spark 10 128GB"/>
    <n v="4050000"/>
    <n v="2700000"/>
    <n v="1350000"/>
    <x v="2"/>
    <x v="4"/>
  </r>
  <r>
    <n v="979"/>
    <x v="75"/>
    <x v="8"/>
    <n v="4"/>
    <x v="2"/>
    <x v="74"/>
    <s v="Ibrahima"/>
    <s v="Bah"/>
    <x v="3"/>
    <x v="2"/>
    <x v="73"/>
    <s v="Labé, Moyenne-Guinée"/>
    <n v="450000"/>
    <n v="300000"/>
    <s v="Très bonne"/>
    <s v="Appareil"/>
    <s v="Téléphone Tecno Spark 10 128GB"/>
    <n v="1800000"/>
    <n v="1200000"/>
    <n v="600000"/>
    <x v="4"/>
    <x v="2"/>
  </r>
  <r>
    <n v="980"/>
    <x v="339"/>
    <x v="8"/>
    <n v="6"/>
    <x v="3"/>
    <x v="7"/>
    <s v="Fanta"/>
    <s v="Barry"/>
    <x v="0"/>
    <x v="0"/>
    <x v="7"/>
    <s v="Kindia, Basse-Guinée"/>
    <n v="450000"/>
    <n v="300000"/>
    <s v="Très bonne"/>
    <s v="Appareil"/>
    <s v="Téléphone Tecno Spark 10 128GB"/>
    <n v="2700000"/>
    <n v="1800000"/>
    <n v="900000"/>
    <x v="2"/>
    <x v="2"/>
  </r>
  <r>
    <n v="981"/>
    <x v="30"/>
    <x v="8"/>
    <n v="1"/>
    <x v="2"/>
    <x v="7"/>
    <s v="Fanta"/>
    <s v="Barry"/>
    <x v="0"/>
    <x v="0"/>
    <x v="7"/>
    <s v="Kindia, Basse-Guinée"/>
    <n v="450000"/>
    <n v="300000"/>
    <s v="Très bonne"/>
    <s v="Appareil"/>
    <s v="Téléphone Tecno Spark 10 128GB"/>
    <n v="450000"/>
    <n v="300000"/>
    <n v="150000"/>
    <x v="10"/>
    <x v="2"/>
  </r>
  <r>
    <n v="982"/>
    <x v="299"/>
    <x v="8"/>
    <n v="4"/>
    <x v="3"/>
    <x v="7"/>
    <s v="Fanta"/>
    <s v="Barry"/>
    <x v="0"/>
    <x v="0"/>
    <x v="7"/>
    <s v="Kindia, Basse-Guinée"/>
    <n v="450000"/>
    <n v="300000"/>
    <s v="Très bonne"/>
    <s v="Appareil"/>
    <s v="Téléphone Tecno Spark 10 128GB"/>
    <n v="1800000"/>
    <n v="1200000"/>
    <n v="600000"/>
    <x v="9"/>
    <x v="6"/>
  </r>
  <r>
    <n v="983"/>
    <x v="153"/>
    <x v="8"/>
    <n v="7"/>
    <x v="0"/>
    <x v="8"/>
    <s v="Ibrahima"/>
    <s v="Camara"/>
    <x v="5"/>
    <x v="2"/>
    <x v="8"/>
    <s v="Mamou, Moyenne-Guinée"/>
    <n v="450000"/>
    <n v="300000"/>
    <s v="Très bonne"/>
    <s v="Appareil"/>
    <s v="Téléphone Tecno Spark 10 128GB"/>
    <n v="3150000"/>
    <n v="2100000"/>
    <n v="1050000"/>
    <x v="8"/>
    <x v="5"/>
  </r>
  <r>
    <n v="984"/>
    <x v="263"/>
    <x v="8"/>
    <n v="4"/>
    <x v="0"/>
    <x v="75"/>
    <s v="Alpha"/>
    <s v="Kéita"/>
    <x v="2"/>
    <x v="0"/>
    <x v="74"/>
    <s v="Conakry, Basse-Guinée"/>
    <n v="450000"/>
    <n v="300000"/>
    <s v="Très bonne"/>
    <s v="Appareil"/>
    <s v="Téléphone Tecno Spark 10 128GB"/>
    <n v="1800000"/>
    <n v="1200000"/>
    <n v="600000"/>
    <x v="9"/>
    <x v="2"/>
  </r>
  <r>
    <n v="985"/>
    <x v="287"/>
    <x v="8"/>
    <n v="5"/>
    <x v="0"/>
    <x v="10"/>
    <s v="Mamadou"/>
    <s v="Diallo"/>
    <x v="1"/>
    <x v="1"/>
    <x v="10"/>
    <s v="Siguiri, Haute-Guinée"/>
    <n v="450000"/>
    <n v="300000"/>
    <s v="Très bonne"/>
    <s v="Appareil"/>
    <s v="Téléphone Tecno Spark 10 128GB"/>
    <n v="2250000"/>
    <n v="1500000"/>
    <n v="750000"/>
    <x v="9"/>
    <x v="5"/>
  </r>
  <r>
    <n v="986"/>
    <x v="82"/>
    <x v="8"/>
    <n v="5"/>
    <x v="4"/>
    <x v="10"/>
    <s v="Mamadou"/>
    <s v="Diallo"/>
    <x v="1"/>
    <x v="1"/>
    <x v="10"/>
    <s v="Siguiri, Haute-Guinée"/>
    <n v="450000"/>
    <n v="300000"/>
    <s v="Très bonne"/>
    <s v="Appareil"/>
    <s v="Téléphone Tecno Spark 10 128GB"/>
    <n v="2250000"/>
    <n v="1500000"/>
    <n v="750000"/>
    <x v="9"/>
    <x v="6"/>
  </r>
  <r>
    <n v="987"/>
    <x v="126"/>
    <x v="8"/>
    <n v="10"/>
    <x v="0"/>
    <x v="10"/>
    <s v="Mamadou"/>
    <s v="Diallo"/>
    <x v="1"/>
    <x v="1"/>
    <x v="10"/>
    <s v="Siguiri, Haute-Guinée"/>
    <n v="450000"/>
    <n v="300000"/>
    <s v="Très bonne"/>
    <s v="Appareil"/>
    <s v="Téléphone Tecno Spark 10 128GB"/>
    <n v="4500000"/>
    <n v="3000000"/>
    <n v="1500000"/>
    <x v="7"/>
    <x v="4"/>
  </r>
  <r>
    <n v="988"/>
    <x v="264"/>
    <x v="8"/>
    <n v="6"/>
    <x v="4"/>
    <x v="10"/>
    <s v="Mamadou"/>
    <s v="Diallo"/>
    <x v="1"/>
    <x v="1"/>
    <x v="10"/>
    <s v="Siguiri, Haute-Guinée"/>
    <n v="450000"/>
    <n v="300000"/>
    <s v="Très bonne"/>
    <s v="Appareil"/>
    <s v="Téléphone Tecno Spark 10 128GB"/>
    <n v="2700000"/>
    <n v="1800000"/>
    <n v="900000"/>
    <x v="5"/>
    <x v="4"/>
  </r>
  <r>
    <n v="989"/>
    <x v="173"/>
    <x v="8"/>
    <n v="3"/>
    <x v="2"/>
    <x v="11"/>
    <s v="Aminata"/>
    <s v="Touré"/>
    <x v="5"/>
    <x v="2"/>
    <x v="11"/>
    <s v="Mamou, Moyenne-Guinée"/>
    <n v="450000"/>
    <n v="300000"/>
    <s v="Très bonne"/>
    <s v="Appareil"/>
    <s v="Téléphone Tecno Spark 10 128GB"/>
    <n v="1350000"/>
    <n v="900000"/>
    <n v="450000"/>
    <x v="6"/>
    <x v="5"/>
  </r>
  <r>
    <n v="990"/>
    <x v="255"/>
    <x v="8"/>
    <n v="10"/>
    <x v="1"/>
    <x v="12"/>
    <s v="Salimatou"/>
    <s v="Kéita"/>
    <x v="0"/>
    <x v="0"/>
    <x v="12"/>
    <s v="Kindia, Basse-Guinée"/>
    <n v="450000"/>
    <n v="300000"/>
    <s v="Très bonne"/>
    <s v="Appareil"/>
    <s v="Téléphone Tecno Spark 10 128GB"/>
    <n v="4500000"/>
    <n v="3000000"/>
    <n v="1500000"/>
    <x v="3"/>
    <x v="6"/>
  </r>
  <r>
    <n v="991"/>
    <x v="287"/>
    <x v="8"/>
    <n v="7"/>
    <x v="4"/>
    <x v="13"/>
    <s v="Mariama"/>
    <s v="Sow"/>
    <x v="0"/>
    <x v="0"/>
    <x v="13"/>
    <s v="Kindia, Basse-Guinée"/>
    <n v="450000"/>
    <n v="300000"/>
    <s v="Très bonne"/>
    <s v="Appareil"/>
    <s v="Téléphone Tecno Spark 10 128GB"/>
    <n v="3150000"/>
    <n v="2100000"/>
    <n v="1050000"/>
    <x v="9"/>
    <x v="5"/>
  </r>
  <r>
    <n v="992"/>
    <x v="112"/>
    <x v="8"/>
    <n v="9"/>
    <x v="0"/>
    <x v="13"/>
    <s v="Mariama"/>
    <s v="Sow"/>
    <x v="0"/>
    <x v="0"/>
    <x v="13"/>
    <s v="Kindia, Basse-Guinée"/>
    <n v="450000"/>
    <n v="300000"/>
    <s v="Très bonne"/>
    <s v="Appareil"/>
    <s v="Téléphone Tecno Spark 10 128GB"/>
    <n v="4050000"/>
    <n v="2700000"/>
    <n v="1350000"/>
    <x v="9"/>
    <x v="3"/>
  </r>
  <r>
    <n v="993"/>
    <x v="0"/>
    <x v="8"/>
    <n v="9"/>
    <x v="1"/>
    <x v="13"/>
    <s v="Mariama"/>
    <s v="Sow"/>
    <x v="0"/>
    <x v="0"/>
    <x v="13"/>
    <s v="Kindia, Basse-Guinée"/>
    <n v="450000"/>
    <n v="300000"/>
    <s v="Très bonne"/>
    <s v="Appareil"/>
    <s v="Téléphone Tecno Spark 10 128GB"/>
    <n v="4050000"/>
    <n v="2700000"/>
    <n v="1350000"/>
    <x v="0"/>
    <x v="0"/>
  </r>
  <r>
    <n v="994"/>
    <x v="123"/>
    <x v="8"/>
    <n v="1"/>
    <x v="0"/>
    <x v="14"/>
    <s v="Mariama"/>
    <s v="Traoré"/>
    <x v="0"/>
    <x v="0"/>
    <x v="14"/>
    <s v="Kindia, Basse-Guinée"/>
    <n v="450000"/>
    <n v="300000"/>
    <s v="Très bonne"/>
    <s v="Appareil"/>
    <s v="Téléphone Tecno Spark 10 128GB"/>
    <n v="450000"/>
    <n v="300000"/>
    <n v="150000"/>
    <x v="4"/>
    <x v="5"/>
  </r>
  <r>
    <n v="995"/>
    <x v="114"/>
    <x v="8"/>
    <n v="9"/>
    <x v="2"/>
    <x v="14"/>
    <s v="Mariama"/>
    <s v="Traoré"/>
    <x v="0"/>
    <x v="0"/>
    <x v="14"/>
    <s v="Kindia, Basse-Guinée"/>
    <n v="450000"/>
    <n v="300000"/>
    <s v="Très bonne"/>
    <s v="Appareil"/>
    <s v="Téléphone Tecno Spark 10 128GB"/>
    <n v="4050000"/>
    <n v="2700000"/>
    <n v="1350000"/>
    <x v="1"/>
    <x v="3"/>
  </r>
  <r>
    <n v="996"/>
    <x v="164"/>
    <x v="8"/>
    <n v="7"/>
    <x v="3"/>
    <x v="14"/>
    <s v="Mariama"/>
    <s v="Traoré"/>
    <x v="0"/>
    <x v="0"/>
    <x v="14"/>
    <s v="Kindia, Basse-Guinée"/>
    <n v="450000"/>
    <n v="300000"/>
    <s v="Très bonne"/>
    <s v="Appareil"/>
    <s v="Téléphone Tecno Spark 10 128GB"/>
    <n v="3150000"/>
    <n v="2100000"/>
    <n v="1050000"/>
    <x v="6"/>
    <x v="0"/>
  </r>
  <r>
    <n v="997"/>
    <x v="299"/>
    <x v="8"/>
    <n v="3"/>
    <x v="0"/>
    <x v="15"/>
    <s v="Aminata"/>
    <s v="Diallo"/>
    <x v="0"/>
    <x v="0"/>
    <x v="15"/>
    <s v="Kindia, Basse-Guinée"/>
    <n v="450000"/>
    <n v="300000"/>
    <s v="Très bonne"/>
    <s v="Appareil"/>
    <s v="Téléphone Tecno Spark 10 128GB"/>
    <n v="1350000"/>
    <n v="900000"/>
    <n v="450000"/>
    <x v="9"/>
    <x v="6"/>
  </r>
  <r>
    <n v="998"/>
    <x v="16"/>
    <x v="8"/>
    <n v="4"/>
    <x v="4"/>
    <x v="16"/>
    <s v="Fanta"/>
    <s v="Kourouma"/>
    <x v="0"/>
    <x v="0"/>
    <x v="16"/>
    <s v="Kindia, Basse-Guinée"/>
    <n v="450000"/>
    <n v="300000"/>
    <s v="Très bonne"/>
    <s v="Appareil"/>
    <s v="Téléphone Tecno Spark 10 128GB"/>
    <n v="1800000"/>
    <n v="1200000"/>
    <n v="600000"/>
    <x v="4"/>
    <x v="2"/>
  </r>
  <r>
    <n v="999"/>
    <x v="340"/>
    <x v="8"/>
    <n v="2"/>
    <x v="2"/>
    <x v="16"/>
    <s v="Fanta"/>
    <s v="Kourouma"/>
    <x v="0"/>
    <x v="0"/>
    <x v="16"/>
    <s v="Kindia, Basse-Guinée"/>
    <n v="450000"/>
    <n v="300000"/>
    <s v="Très bonne"/>
    <s v="Appareil"/>
    <s v="Téléphone Tecno Spark 10 128GB"/>
    <n v="900000"/>
    <n v="600000"/>
    <n v="300000"/>
    <x v="3"/>
    <x v="3"/>
  </r>
  <r>
    <n v="1000"/>
    <x v="81"/>
    <x v="8"/>
    <n v="10"/>
    <x v="2"/>
    <x v="76"/>
    <s v="Ibrahima"/>
    <s v="Barry"/>
    <x v="2"/>
    <x v="0"/>
    <x v="75"/>
    <s v="Conakry, Basse-Guinée"/>
    <n v="450000"/>
    <n v="300000"/>
    <s v="Très bonne"/>
    <s v="Appareil"/>
    <s v="Téléphone Tecno Spark 10 128GB"/>
    <n v="4500000"/>
    <n v="3000000"/>
    <n v="1500000"/>
    <x v="2"/>
    <x v="4"/>
  </r>
  <r>
    <n v="1001"/>
    <x v="301"/>
    <x v="8"/>
    <n v="5"/>
    <x v="2"/>
    <x v="76"/>
    <s v="Ibrahima"/>
    <s v="Barry"/>
    <x v="2"/>
    <x v="0"/>
    <x v="75"/>
    <s v="Conakry, Basse-Guinée"/>
    <n v="450000"/>
    <n v="300000"/>
    <s v="Très bonne"/>
    <s v="Appareil"/>
    <s v="Téléphone Tecno Spark 10 128GB"/>
    <n v="2250000"/>
    <n v="1500000"/>
    <n v="750000"/>
    <x v="2"/>
    <x v="2"/>
  </r>
  <r>
    <n v="1002"/>
    <x v="83"/>
    <x v="8"/>
    <n v="9"/>
    <x v="4"/>
    <x v="77"/>
    <s v="Mariama"/>
    <s v="Sow"/>
    <x v="1"/>
    <x v="1"/>
    <x v="13"/>
    <s v="Siguiri, Haute-Guinée"/>
    <n v="450000"/>
    <n v="300000"/>
    <s v="Très bonne"/>
    <s v="Appareil"/>
    <s v="Téléphone Tecno Spark 10 128GB"/>
    <n v="4050000"/>
    <n v="2700000"/>
    <n v="1350000"/>
    <x v="9"/>
    <x v="3"/>
  </r>
  <r>
    <n v="1003"/>
    <x v="176"/>
    <x v="8"/>
    <n v="4"/>
    <x v="0"/>
    <x v="77"/>
    <s v="Mariama"/>
    <s v="Sow"/>
    <x v="1"/>
    <x v="1"/>
    <x v="13"/>
    <s v="Siguiri, Haute-Guinée"/>
    <n v="450000"/>
    <n v="300000"/>
    <s v="Très bonne"/>
    <s v="Appareil"/>
    <s v="Téléphone Tecno Spark 10 128GB"/>
    <n v="1800000"/>
    <n v="1200000"/>
    <n v="600000"/>
    <x v="5"/>
    <x v="0"/>
  </r>
  <r>
    <n v="1004"/>
    <x v="289"/>
    <x v="8"/>
    <n v="2"/>
    <x v="3"/>
    <x v="18"/>
    <s v="Kadiatou"/>
    <s v="Camara"/>
    <x v="1"/>
    <x v="1"/>
    <x v="18"/>
    <s v="Siguiri, Haute-Guinée"/>
    <n v="450000"/>
    <n v="300000"/>
    <s v="Très bonne"/>
    <s v="Appareil"/>
    <s v="Téléphone Tecno Spark 10 128GB"/>
    <n v="900000"/>
    <n v="600000"/>
    <n v="300000"/>
    <x v="2"/>
    <x v="4"/>
  </r>
  <r>
    <n v="1005"/>
    <x v="85"/>
    <x v="8"/>
    <n v="6"/>
    <x v="3"/>
    <x v="18"/>
    <s v="Kadiatou"/>
    <s v="Camara"/>
    <x v="1"/>
    <x v="1"/>
    <x v="18"/>
    <s v="Siguiri, Haute-Guinée"/>
    <n v="450000"/>
    <n v="300000"/>
    <s v="Très bonne"/>
    <s v="Appareil"/>
    <s v="Téléphone Tecno Spark 10 128GB"/>
    <n v="2700000"/>
    <n v="1800000"/>
    <n v="900000"/>
    <x v="11"/>
    <x v="1"/>
  </r>
  <r>
    <n v="1006"/>
    <x v="341"/>
    <x v="8"/>
    <n v="3"/>
    <x v="1"/>
    <x v="19"/>
    <s v="Sékou"/>
    <s v="Kéita"/>
    <x v="4"/>
    <x v="1"/>
    <x v="19"/>
    <s v="Kankan, Haute-Guinée"/>
    <n v="450000"/>
    <n v="300000"/>
    <s v="Très bonne"/>
    <s v="Appareil"/>
    <s v="Téléphone Tecno Spark 10 128GB"/>
    <n v="1350000"/>
    <n v="900000"/>
    <n v="450000"/>
    <x v="11"/>
    <x v="1"/>
  </r>
  <r>
    <n v="1007"/>
    <x v="139"/>
    <x v="8"/>
    <n v="8"/>
    <x v="2"/>
    <x v="21"/>
    <s v="Hadja"/>
    <s v="Sylla"/>
    <x v="2"/>
    <x v="0"/>
    <x v="21"/>
    <s v="Conakry, Basse-Guinée"/>
    <n v="450000"/>
    <n v="300000"/>
    <s v="Très bonne"/>
    <s v="Appareil"/>
    <s v="Téléphone Tecno Spark 10 128GB"/>
    <n v="3600000"/>
    <n v="2400000"/>
    <n v="1200000"/>
    <x v="10"/>
    <x v="5"/>
  </r>
  <r>
    <n v="1008"/>
    <x v="323"/>
    <x v="8"/>
    <n v="10"/>
    <x v="4"/>
    <x v="22"/>
    <s v="Oumar"/>
    <s v="Diallo"/>
    <x v="4"/>
    <x v="1"/>
    <x v="22"/>
    <s v="Kankan, Haute-Guinée"/>
    <n v="450000"/>
    <n v="300000"/>
    <s v="Très bonne"/>
    <s v="Appareil"/>
    <s v="Téléphone Tecno Spark 10 128GB"/>
    <n v="4500000"/>
    <n v="3000000"/>
    <n v="1500000"/>
    <x v="3"/>
    <x v="0"/>
  </r>
  <r>
    <n v="1009"/>
    <x v="338"/>
    <x v="8"/>
    <n v="8"/>
    <x v="1"/>
    <x v="22"/>
    <s v="Oumar"/>
    <s v="Diallo"/>
    <x v="4"/>
    <x v="1"/>
    <x v="22"/>
    <s v="Kankan, Haute-Guinée"/>
    <n v="450000"/>
    <n v="300000"/>
    <s v="Très bonne"/>
    <s v="Appareil"/>
    <s v="Téléphone Tecno Spark 10 128GB"/>
    <n v="3600000"/>
    <n v="2400000"/>
    <n v="1200000"/>
    <x v="6"/>
    <x v="3"/>
  </r>
  <r>
    <n v="1010"/>
    <x v="232"/>
    <x v="8"/>
    <n v="7"/>
    <x v="1"/>
    <x v="22"/>
    <s v="Oumar"/>
    <s v="Diallo"/>
    <x v="4"/>
    <x v="1"/>
    <x v="22"/>
    <s v="Kankan, Haute-Guinée"/>
    <n v="450000"/>
    <n v="300000"/>
    <s v="Très bonne"/>
    <s v="Appareil"/>
    <s v="Téléphone Tecno Spark 10 128GB"/>
    <n v="3150000"/>
    <n v="2100000"/>
    <n v="1050000"/>
    <x v="3"/>
    <x v="5"/>
  </r>
  <r>
    <n v="1011"/>
    <x v="86"/>
    <x v="8"/>
    <n v="10"/>
    <x v="0"/>
    <x v="23"/>
    <s v="Awa"/>
    <s v="Soumah"/>
    <x v="6"/>
    <x v="3"/>
    <x v="23"/>
    <s v="Macenta, Guinée Forestière"/>
    <n v="450000"/>
    <n v="300000"/>
    <s v="Très bonne"/>
    <s v="Appareil"/>
    <s v="Téléphone Tecno Spark 10 128GB"/>
    <n v="4500000"/>
    <n v="3000000"/>
    <n v="1500000"/>
    <x v="1"/>
    <x v="4"/>
  </r>
  <r>
    <n v="1012"/>
    <x v="304"/>
    <x v="8"/>
    <n v="1"/>
    <x v="1"/>
    <x v="23"/>
    <s v="Awa"/>
    <s v="Soumah"/>
    <x v="6"/>
    <x v="3"/>
    <x v="23"/>
    <s v="Macenta, Guinée Forestière"/>
    <n v="450000"/>
    <n v="300000"/>
    <s v="Très bonne"/>
    <s v="Appareil"/>
    <s v="Téléphone Tecno Spark 10 128GB"/>
    <n v="450000"/>
    <n v="300000"/>
    <n v="150000"/>
    <x v="7"/>
    <x v="3"/>
  </r>
  <r>
    <n v="1013"/>
    <x v="123"/>
    <x v="8"/>
    <n v="5"/>
    <x v="3"/>
    <x v="96"/>
    <s v="Kadiatou"/>
    <s v="Diallo"/>
    <x v="2"/>
    <x v="0"/>
    <x v="94"/>
    <s v="Conakry, Basse-Guinée"/>
    <n v="450000"/>
    <n v="300000"/>
    <s v="Très bonne"/>
    <s v="Appareil"/>
    <s v="Téléphone Tecno Spark 10 128GB"/>
    <n v="2250000"/>
    <n v="1500000"/>
    <n v="750000"/>
    <x v="4"/>
    <x v="5"/>
  </r>
  <r>
    <n v="1014"/>
    <x v="247"/>
    <x v="8"/>
    <n v="3"/>
    <x v="3"/>
    <x v="96"/>
    <s v="Kadiatou"/>
    <s v="Diallo"/>
    <x v="2"/>
    <x v="0"/>
    <x v="94"/>
    <s v="Conakry, Basse-Guinée"/>
    <n v="450000"/>
    <n v="300000"/>
    <s v="Très bonne"/>
    <s v="Appareil"/>
    <s v="Téléphone Tecno Spark 10 128GB"/>
    <n v="1350000"/>
    <n v="900000"/>
    <n v="450000"/>
    <x v="1"/>
    <x v="0"/>
  </r>
  <r>
    <n v="1015"/>
    <x v="71"/>
    <x v="8"/>
    <n v="3"/>
    <x v="2"/>
    <x v="96"/>
    <s v="Kadiatou"/>
    <s v="Diallo"/>
    <x v="2"/>
    <x v="0"/>
    <x v="94"/>
    <s v="Conakry, Basse-Guinée"/>
    <n v="450000"/>
    <n v="300000"/>
    <s v="Très bonne"/>
    <s v="Appareil"/>
    <s v="Téléphone Tecno Spark 10 128GB"/>
    <n v="1350000"/>
    <n v="900000"/>
    <n v="450000"/>
    <x v="0"/>
    <x v="2"/>
  </r>
  <r>
    <n v="1016"/>
    <x v="19"/>
    <x v="8"/>
    <n v="1"/>
    <x v="0"/>
    <x v="96"/>
    <s v="Kadiatou"/>
    <s v="Diallo"/>
    <x v="2"/>
    <x v="0"/>
    <x v="94"/>
    <s v="Conakry, Basse-Guinée"/>
    <n v="450000"/>
    <n v="300000"/>
    <s v="Très bonne"/>
    <s v="Appareil"/>
    <s v="Téléphone Tecno Spark 10 128GB"/>
    <n v="450000"/>
    <n v="300000"/>
    <n v="150000"/>
    <x v="3"/>
    <x v="3"/>
  </r>
  <r>
    <n v="1017"/>
    <x v="342"/>
    <x v="8"/>
    <n v="7"/>
    <x v="2"/>
    <x v="24"/>
    <s v="Ibrahima"/>
    <s v="Diallo"/>
    <x v="3"/>
    <x v="2"/>
    <x v="24"/>
    <s v="Labé, Moyenne-Guinée"/>
    <n v="450000"/>
    <n v="300000"/>
    <s v="Très bonne"/>
    <s v="Appareil"/>
    <s v="Téléphone Tecno Spark 10 128GB"/>
    <n v="3150000"/>
    <n v="2100000"/>
    <n v="1050000"/>
    <x v="6"/>
    <x v="6"/>
  </r>
  <r>
    <n v="1018"/>
    <x v="267"/>
    <x v="8"/>
    <n v="2"/>
    <x v="3"/>
    <x v="26"/>
    <s v="Mariama"/>
    <s v="Kéita"/>
    <x v="2"/>
    <x v="0"/>
    <x v="26"/>
    <s v="Conakry, Basse-Guinée"/>
    <n v="450000"/>
    <n v="300000"/>
    <s v="Très bonne"/>
    <s v="Appareil"/>
    <s v="Téléphone Tecno Spark 10 128GB"/>
    <n v="900000"/>
    <n v="600000"/>
    <n v="300000"/>
    <x v="3"/>
    <x v="4"/>
  </r>
  <r>
    <n v="1019"/>
    <x v="163"/>
    <x v="8"/>
    <n v="3"/>
    <x v="0"/>
    <x v="79"/>
    <s v="Hadja"/>
    <s v="Camara"/>
    <x v="6"/>
    <x v="3"/>
    <x v="77"/>
    <s v="Macenta, Guinée Forestière"/>
    <n v="450000"/>
    <n v="300000"/>
    <s v="Très bonne"/>
    <s v="Appareil"/>
    <s v="Téléphone Tecno Spark 10 128GB"/>
    <n v="1350000"/>
    <n v="900000"/>
    <n v="450000"/>
    <x v="7"/>
    <x v="6"/>
  </r>
  <r>
    <n v="1020"/>
    <x v="284"/>
    <x v="8"/>
    <n v="3"/>
    <x v="4"/>
    <x v="27"/>
    <s v="Boubacar"/>
    <s v="Bah"/>
    <x v="4"/>
    <x v="1"/>
    <x v="27"/>
    <s v="Kankan, Haute-Guinée"/>
    <n v="450000"/>
    <n v="300000"/>
    <s v="Très bonne"/>
    <s v="Appareil"/>
    <s v="Téléphone Tecno Spark 10 128GB"/>
    <n v="1350000"/>
    <n v="900000"/>
    <n v="450000"/>
    <x v="5"/>
    <x v="4"/>
  </r>
  <r>
    <n v="1021"/>
    <x v="188"/>
    <x v="8"/>
    <n v="1"/>
    <x v="4"/>
    <x v="28"/>
    <s v="Sékouba"/>
    <s v="Sow"/>
    <x v="3"/>
    <x v="2"/>
    <x v="28"/>
    <s v="Labé, Moyenne-Guinée"/>
    <n v="450000"/>
    <n v="300000"/>
    <s v="Très bonne"/>
    <s v="Appareil"/>
    <s v="Téléphone Tecno Spark 10 128GB"/>
    <n v="450000"/>
    <n v="300000"/>
    <n v="150000"/>
    <x v="5"/>
    <x v="3"/>
  </r>
  <r>
    <n v="1022"/>
    <x v="343"/>
    <x v="8"/>
    <n v="4"/>
    <x v="3"/>
    <x v="28"/>
    <s v="Sékouba"/>
    <s v="Sow"/>
    <x v="3"/>
    <x v="2"/>
    <x v="28"/>
    <s v="Labé, Moyenne-Guinée"/>
    <n v="450000"/>
    <n v="300000"/>
    <s v="Très bonne"/>
    <s v="Appareil"/>
    <s v="Téléphone Tecno Spark 10 128GB"/>
    <n v="1800000"/>
    <n v="1200000"/>
    <n v="600000"/>
    <x v="3"/>
    <x v="6"/>
  </r>
  <r>
    <n v="1023"/>
    <x v="231"/>
    <x v="8"/>
    <n v="2"/>
    <x v="0"/>
    <x v="31"/>
    <s v="Aïssatou"/>
    <s v="Sow"/>
    <x v="2"/>
    <x v="0"/>
    <x v="31"/>
    <s v="Conakry, Basse-Guinée"/>
    <n v="450000"/>
    <n v="300000"/>
    <s v="Très bonne"/>
    <s v="Appareil"/>
    <s v="Téléphone Tecno Spark 10 128GB"/>
    <n v="900000"/>
    <n v="600000"/>
    <n v="300000"/>
    <x v="0"/>
    <x v="2"/>
  </r>
  <r>
    <n v="1024"/>
    <x v="344"/>
    <x v="8"/>
    <n v="1"/>
    <x v="4"/>
    <x v="32"/>
    <s v="Alpha"/>
    <s v="Kamara"/>
    <x v="5"/>
    <x v="2"/>
    <x v="32"/>
    <s v="Mamou, Moyenne-Guinée"/>
    <n v="450000"/>
    <n v="300000"/>
    <s v="Très bonne"/>
    <s v="Appareil"/>
    <s v="Téléphone Tecno Spark 10 128GB"/>
    <n v="450000"/>
    <n v="300000"/>
    <n v="150000"/>
    <x v="11"/>
    <x v="5"/>
  </r>
  <r>
    <n v="1025"/>
    <x v="155"/>
    <x v="8"/>
    <n v="3"/>
    <x v="3"/>
    <x v="32"/>
    <s v="Alpha"/>
    <s v="Kamara"/>
    <x v="5"/>
    <x v="2"/>
    <x v="32"/>
    <s v="Mamou, Moyenne-Guinée"/>
    <n v="450000"/>
    <n v="300000"/>
    <s v="Très bonne"/>
    <s v="Appareil"/>
    <s v="Téléphone Tecno Spark 10 128GB"/>
    <n v="1350000"/>
    <n v="900000"/>
    <n v="450000"/>
    <x v="11"/>
    <x v="3"/>
  </r>
  <r>
    <n v="1026"/>
    <x v="3"/>
    <x v="8"/>
    <n v="9"/>
    <x v="2"/>
    <x v="35"/>
    <s v="Mohamed"/>
    <s v="Traoré"/>
    <x v="4"/>
    <x v="1"/>
    <x v="35"/>
    <s v="Kankan, Haute-Guinée"/>
    <n v="450000"/>
    <n v="300000"/>
    <s v="Très bonne"/>
    <s v="Appareil"/>
    <s v="Téléphone Tecno Spark 10 128GB"/>
    <n v="4050000"/>
    <n v="2700000"/>
    <n v="1350000"/>
    <x v="3"/>
    <x v="2"/>
  </r>
  <r>
    <n v="1027"/>
    <x v="322"/>
    <x v="8"/>
    <n v="1"/>
    <x v="0"/>
    <x v="36"/>
    <s v="Fodé"/>
    <s v="Diallo"/>
    <x v="1"/>
    <x v="1"/>
    <x v="36"/>
    <s v="Siguiri, Haute-Guinée"/>
    <n v="450000"/>
    <n v="300000"/>
    <s v="Très bonne"/>
    <s v="Appareil"/>
    <s v="Téléphone Tecno Spark 10 128GB"/>
    <n v="450000"/>
    <n v="300000"/>
    <n v="150000"/>
    <x v="5"/>
    <x v="1"/>
  </r>
  <r>
    <n v="1028"/>
    <x v="345"/>
    <x v="8"/>
    <n v="3"/>
    <x v="1"/>
    <x v="36"/>
    <s v="Fodé"/>
    <s v="Diallo"/>
    <x v="1"/>
    <x v="1"/>
    <x v="36"/>
    <s v="Siguiri, Haute-Guinée"/>
    <n v="450000"/>
    <n v="300000"/>
    <s v="Très bonne"/>
    <s v="Appareil"/>
    <s v="Téléphone Tecno Spark 10 128GB"/>
    <n v="1350000"/>
    <n v="900000"/>
    <n v="450000"/>
    <x v="3"/>
    <x v="1"/>
  </r>
  <r>
    <n v="1029"/>
    <x v="3"/>
    <x v="8"/>
    <n v="2"/>
    <x v="3"/>
    <x v="38"/>
    <s v="Fodé"/>
    <s v="Kéita"/>
    <x v="1"/>
    <x v="1"/>
    <x v="38"/>
    <s v="Siguiri, Haute-Guinée"/>
    <n v="450000"/>
    <n v="300000"/>
    <s v="Très bonne"/>
    <s v="Appareil"/>
    <s v="Téléphone Tecno Spark 10 128GB"/>
    <n v="900000"/>
    <n v="600000"/>
    <n v="300000"/>
    <x v="3"/>
    <x v="2"/>
  </r>
  <r>
    <n v="1030"/>
    <x v="346"/>
    <x v="8"/>
    <n v="4"/>
    <x v="1"/>
    <x v="40"/>
    <s v="Maimouna"/>
    <s v="Sow"/>
    <x v="3"/>
    <x v="2"/>
    <x v="40"/>
    <s v="Labé, Moyenne-Guinée"/>
    <n v="450000"/>
    <n v="300000"/>
    <s v="Très bonne"/>
    <s v="Appareil"/>
    <s v="Téléphone Tecno Spark 10 128GB"/>
    <n v="1800000"/>
    <n v="1200000"/>
    <n v="600000"/>
    <x v="1"/>
    <x v="1"/>
  </r>
  <r>
    <n v="1031"/>
    <x v="181"/>
    <x v="8"/>
    <n v="3"/>
    <x v="0"/>
    <x v="40"/>
    <s v="Maimouna"/>
    <s v="Sow"/>
    <x v="3"/>
    <x v="2"/>
    <x v="40"/>
    <s v="Labé, Moyenne-Guinée"/>
    <n v="450000"/>
    <n v="300000"/>
    <s v="Très bonne"/>
    <s v="Appareil"/>
    <s v="Téléphone Tecno Spark 10 128GB"/>
    <n v="1350000"/>
    <n v="900000"/>
    <n v="450000"/>
    <x v="2"/>
    <x v="2"/>
  </r>
  <r>
    <n v="1032"/>
    <x v="299"/>
    <x v="8"/>
    <n v="7"/>
    <x v="2"/>
    <x v="40"/>
    <s v="Maimouna"/>
    <s v="Sow"/>
    <x v="3"/>
    <x v="2"/>
    <x v="40"/>
    <s v="Labé, Moyenne-Guinée"/>
    <n v="450000"/>
    <n v="300000"/>
    <s v="Très bonne"/>
    <s v="Appareil"/>
    <s v="Téléphone Tecno Spark 10 128GB"/>
    <n v="3150000"/>
    <n v="2100000"/>
    <n v="1050000"/>
    <x v="9"/>
    <x v="6"/>
  </r>
  <r>
    <n v="1033"/>
    <x v="263"/>
    <x v="8"/>
    <n v="6"/>
    <x v="0"/>
    <x v="43"/>
    <s v="Binta"/>
    <s v="Kanté"/>
    <x v="2"/>
    <x v="0"/>
    <x v="43"/>
    <s v="Conakry, Basse-Guinée"/>
    <n v="450000"/>
    <n v="300000"/>
    <s v="Très bonne"/>
    <s v="Appareil"/>
    <s v="Téléphone Tecno Spark 10 128GB"/>
    <n v="2700000"/>
    <n v="1800000"/>
    <n v="900000"/>
    <x v="9"/>
    <x v="2"/>
  </r>
  <r>
    <n v="1034"/>
    <x v="13"/>
    <x v="8"/>
    <n v="4"/>
    <x v="4"/>
    <x v="43"/>
    <s v="Binta"/>
    <s v="Kanté"/>
    <x v="2"/>
    <x v="0"/>
    <x v="43"/>
    <s v="Conakry, Basse-Guinée"/>
    <n v="450000"/>
    <n v="300000"/>
    <s v="Très bonne"/>
    <s v="Appareil"/>
    <s v="Téléphone Tecno Spark 10 128GB"/>
    <n v="1800000"/>
    <n v="1200000"/>
    <n v="600000"/>
    <x v="9"/>
    <x v="0"/>
  </r>
  <r>
    <n v="1035"/>
    <x v="288"/>
    <x v="8"/>
    <n v="7"/>
    <x v="3"/>
    <x v="43"/>
    <s v="Binta"/>
    <s v="Kanté"/>
    <x v="2"/>
    <x v="0"/>
    <x v="43"/>
    <s v="Conakry, Basse-Guinée"/>
    <n v="450000"/>
    <n v="300000"/>
    <s v="Très bonne"/>
    <s v="Appareil"/>
    <s v="Téléphone Tecno Spark 10 128GB"/>
    <n v="3150000"/>
    <n v="2100000"/>
    <n v="1050000"/>
    <x v="1"/>
    <x v="6"/>
  </r>
  <r>
    <n v="1036"/>
    <x v="347"/>
    <x v="8"/>
    <n v="1"/>
    <x v="1"/>
    <x v="44"/>
    <s v="Mahawa"/>
    <s v="Diallo"/>
    <x v="5"/>
    <x v="2"/>
    <x v="44"/>
    <s v="Mamou, Moyenne-Guinée"/>
    <n v="450000"/>
    <n v="300000"/>
    <s v="Très bonne"/>
    <s v="Appareil"/>
    <s v="Téléphone Tecno Spark 10 128GB"/>
    <n v="450000"/>
    <n v="300000"/>
    <n v="150000"/>
    <x v="5"/>
    <x v="5"/>
  </r>
  <r>
    <n v="1037"/>
    <x v="157"/>
    <x v="8"/>
    <n v="8"/>
    <x v="3"/>
    <x v="45"/>
    <s v="Alhassane"/>
    <s v="Sow"/>
    <x v="2"/>
    <x v="0"/>
    <x v="45"/>
    <s v="Conakry, Basse-Guinée"/>
    <n v="450000"/>
    <n v="300000"/>
    <s v="Très bonne"/>
    <s v="Appareil"/>
    <s v="Téléphone Tecno Spark 10 128GB"/>
    <n v="3600000"/>
    <n v="2400000"/>
    <n v="1200000"/>
    <x v="8"/>
    <x v="4"/>
  </r>
  <r>
    <n v="1038"/>
    <x v="75"/>
    <x v="8"/>
    <n v="5"/>
    <x v="0"/>
    <x v="46"/>
    <s v="Aicha"/>
    <s v="Sylla"/>
    <x v="3"/>
    <x v="2"/>
    <x v="46"/>
    <s v="Labé, Moyenne-Guinée"/>
    <n v="450000"/>
    <n v="300000"/>
    <s v="Très bonne"/>
    <s v="Appareil"/>
    <s v="Téléphone Tecno Spark 10 128GB"/>
    <n v="2250000"/>
    <n v="1500000"/>
    <n v="750000"/>
    <x v="4"/>
    <x v="2"/>
  </r>
  <r>
    <n v="1039"/>
    <x v="222"/>
    <x v="8"/>
    <n v="1"/>
    <x v="2"/>
    <x v="50"/>
    <s v="Mahawa"/>
    <s v="Bah"/>
    <x v="3"/>
    <x v="2"/>
    <x v="50"/>
    <s v="Labé, Moyenne-Guinée"/>
    <n v="450000"/>
    <n v="300000"/>
    <s v="Très bonne"/>
    <s v="Appareil"/>
    <s v="Téléphone Tecno Spark 10 128GB"/>
    <n v="450000"/>
    <n v="300000"/>
    <n v="150000"/>
    <x v="1"/>
    <x v="3"/>
  </r>
  <r>
    <n v="1040"/>
    <x v="68"/>
    <x v="8"/>
    <n v="5"/>
    <x v="0"/>
    <x v="81"/>
    <s v="Awa"/>
    <s v="Kanté"/>
    <x v="6"/>
    <x v="3"/>
    <x v="79"/>
    <s v="Macenta, Guinée Forestière"/>
    <n v="450000"/>
    <n v="300000"/>
    <s v="Très bonne"/>
    <s v="Appareil"/>
    <s v="Téléphone Tecno Spark 10 128GB"/>
    <n v="2250000"/>
    <n v="1500000"/>
    <n v="750000"/>
    <x v="6"/>
    <x v="6"/>
  </r>
  <r>
    <n v="1041"/>
    <x v="295"/>
    <x v="8"/>
    <n v="8"/>
    <x v="3"/>
    <x v="81"/>
    <s v="Awa"/>
    <s v="Kanté"/>
    <x v="6"/>
    <x v="3"/>
    <x v="79"/>
    <s v="Macenta, Guinée Forestière"/>
    <n v="450000"/>
    <n v="300000"/>
    <s v="Très bonne"/>
    <s v="Appareil"/>
    <s v="Téléphone Tecno Spark 10 128GB"/>
    <n v="3600000"/>
    <n v="2400000"/>
    <n v="1200000"/>
    <x v="4"/>
    <x v="3"/>
  </r>
  <r>
    <n v="1042"/>
    <x v="110"/>
    <x v="8"/>
    <n v="6"/>
    <x v="3"/>
    <x v="81"/>
    <s v="Awa"/>
    <s v="Kanté"/>
    <x v="6"/>
    <x v="3"/>
    <x v="79"/>
    <s v="Macenta, Guinée Forestière"/>
    <n v="450000"/>
    <n v="300000"/>
    <s v="Très bonne"/>
    <s v="Appareil"/>
    <s v="Téléphone Tecno Spark 10 128GB"/>
    <n v="2700000"/>
    <n v="1800000"/>
    <n v="900000"/>
    <x v="4"/>
    <x v="2"/>
  </r>
  <r>
    <n v="1043"/>
    <x v="161"/>
    <x v="8"/>
    <n v="5"/>
    <x v="2"/>
    <x v="51"/>
    <s v="Ousmane"/>
    <s v="Traoré"/>
    <x v="2"/>
    <x v="0"/>
    <x v="51"/>
    <s v="Conakry, Basse-Guinée"/>
    <n v="450000"/>
    <n v="300000"/>
    <s v="Très bonne"/>
    <s v="Appareil"/>
    <s v="Téléphone Tecno Spark 10 128GB"/>
    <n v="2250000"/>
    <n v="1500000"/>
    <n v="750000"/>
    <x v="4"/>
    <x v="3"/>
  </r>
  <r>
    <n v="1044"/>
    <x v="348"/>
    <x v="8"/>
    <n v="2"/>
    <x v="1"/>
    <x v="51"/>
    <s v="Ousmane"/>
    <s v="Traoré"/>
    <x v="2"/>
    <x v="0"/>
    <x v="51"/>
    <s v="Conakry, Basse-Guinée"/>
    <n v="450000"/>
    <n v="300000"/>
    <s v="Très bonne"/>
    <s v="Appareil"/>
    <s v="Téléphone Tecno Spark 10 128GB"/>
    <n v="900000"/>
    <n v="600000"/>
    <n v="300000"/>
    <x v="6"/>
    <x v="3"/>
  </r>
  <r>
    <n v="1045"/>
    <x v="349"/>
    <x v="8"/>
    <n v="9"/>
    <x v="0"/>
    <x v="52"/>
    <s v="Mamadou"/>
    <s v="Diallo"/>
    <x v="2"/>
    <x v="0"/>
    <x v="10"/>
    <s v="Conakry, Basse-Guinée"/>
    <n v="450000"/>
    <n v="300000"/>
    <s v="Très bonne"/>
    <s v="Appareil"/>
    <s v="Téléphone Tecno Spark 10 128GB"/>
    <n v="4050000"/>
    <n v="2700000"/>
    <n v="1350000"/>
    <x v="0"/>
    <x v="3"/>
  </r>
  <r>
    <n v="1046"/>
    <x v="162"/>
    <x v="8"/>
    <n v="7"/>
    <x v="0"/>
    <x v="53"/>
    <s v="Salimatou"/>
    <s v="Kamara"/>
    <x v="0"/>
    <x v="0"/>
    <x v="52"/>
    <s v="Kindia, Basse-Guinée"/>
    <n v="450000"/>
    <n v="300000"/>
    <s v="Très bonne"/>
    <s v="Appareil"/>
    <s v="Téléphone Tecno Spark 10 128GB"/>
    <n v="3150000"/>
    <n v="2100000"/>
    <n v="1050000"/>
    <x v="1"/>
    <x v="1"/>
  </r>
  <r>
    <n v="1047"/>
    <x v="68"/>
    <x v="8"/>
    <n v="6"/>
    <x v="4"/>
    <x v="54"/>
    <s v="Fodé"/>
    <s v="Doumbouya"/>
    <x v="2"/>
    <x v="0"/>
    <x v="53"/>
    <s v="Conakry, Basse-Guinée"/>
    <n v="450000"/>
    <n v="300000"/>
    <s v="Très bonne"/>
    <s v="Appareil"/>
    <s v="Téléphone Tecno Spark 10 128GB"/>
    <n v="2700000"/>
    <n v="1800000"/>
    <n v="900000"/>
    <x v="6"/>
    <x v="6"/>
  </r>
  <r>
    <n v="1048"/>
    <x v="94"/>
    <x v="8"/>
    <n v="6"/>
    <x v="3"/>
    <x v="54"/>
    <s v="Fodé"/>
    <s v="Doumbouya"/>
    <x v="2"/>
    <x v="0"/>
    <x v="53"/>
    <s v="Conakry, Basse-Guinée"/>
    <n v="450000"/>
    <n v="300000"/>
    <s v="Très bonne"/>
    <s v="Appareil"/>
    <s v="Téléphone Tecno Spark 10 128GB"/>
    <n v="2700000"/>
    <n v="1800000"/>
    <n v="900000"/>
    <x v="4"/>
    <x v="3"/>
  </r>
  <r>
    <n v="1049"/>
    <x v="111"/>
    <x v="8"/>
    <n v="9"/>
    <x v="2"/>
    <x v="54"/>
    <s v="Fodé"/>
    <s v="Doumbouya"/>
    <x v="2"/>
    <x v="0"/>
    <x v="53"/>
    <s v="Conakry, Basse-Guinée"/>
    <n v="450000"/>
    <n v="300000"/>
    <s v="Très bonne"/>
    <s v="Appareil"/>
    <s v="Téléphone Tecno Spark 10 128GB"/>
    <n v="4050000"/>
    <n v="2700000"/>
    <n v="1350000"/>
    <x v="4"/>
    <x v="1"/>
  </r>
  <r>
    <n v="1050"/>
    <x v="91"/>
    <x v="8"/>
    <n v="4"/>
    <x v="2"/>
    <x v="55"/>
    <s v="Boubacar"/>
    <s v="Diallo"/>
    <x v="4"/>
    <x v="1"/>
    <x v="54"/>
    <s v="Kankan, Haute-Guinée"/>
    <n v="450000"/>
    <n v="300000"/>
    <s v="Très bonne"/>
    <s v="Appareil"/>
    <s v="Téléphone Tecno Spark 10 128GB"/>
    <n v="1800000"/>
    <n v="1200000"/>
    <n v="600000"/>
    <x v="10"/>
    <x v="0"/>
  </r>
  <r>
    <n v="1051"/>
    <x v="78"/>
    <x v="8"/>
    <n v="6"/>
    <x v="3"/>
    <x v="55"/>
    <s v="Boubacar"/>
    <s v="Diallo"/>
    <x v="4"/>
    <x v="1"/>
    <x v="54"/>
    <s v="Kankan, Haute-Guinée"/>
    <n v="450000"/>
    <n v="300000"/>
    <s v="Très bonne"/>
    <s v="Appareil"/>
    <s v="Téléphone Tecno Spark 10 128GB"/>
    <n v="2700000"/>
    <n v="1800000"/>
    <n v="900000"/>
    <x v="6"/>
    <x v="2"/>
  </r>
  <r>
    <n v="1052"/>
    <x v="34"/>
    <x v="8"/>
    <n v="1"/>
    <x v="1"/>
    <x v="99"/>
    <s v="Alhassane"/>
    <s v="Diallo"/>
    <x v="2"/>
    <x v="0"/>
    <x v="97"/>
    <s v="Conakry, Basse-Guinée"/>
    <n v="450000"/>
    <n v="300000"/>
    <s v="Très bonne"/>
    <s v="Appareil"/>
    <s v="Téléphone Tecno Spark 10 128GB"/>
    <n v="450000"/>
    <n v="300000"/>
    <n v="150000"/>
    <x v="11"/>
    <x v="0"/>
  </r>
  <r>
    <n v="1053"/>
    <x v="214"/>
    <x v="8"/>
    <n v="10"/>
    <x v="2"/>
    <x v="56"/>
    <s v="Fanta"/>
    <s v="Traoré"/>
    <x v="3"/>
    <x v="2"/>
    <x v="55"/>
    <s v="Labé, Moyenne-Guinée"/>
    <n v="450000"/>
    <n v="300000"/>
    <s v="Très bonne"/>
    <s v="Appareil"/>
    <s v="Téléphone Tecno Spark 10 128GB"/>
    <n v="4500000"/>
    <n v="3000000"/>
    <n v="1500000"/>
    <x v="10"/>
    <x v="1"/>
  </r>
  <r>
    <n v="1054"/>
    <x v="173"/>
    <x v="8"/>
    <n v="3"/>
    <x v="4"/>
    <x v="56"/>
    <s v="Fanta"/>
    <s v="Traoré"/>
    <x v="3"/>
    <x v="2"/>
    <x v="55"/>
    <s v="Labé, Moyenne-Guinée"/>
    <n v="450000"/>
    <n v="300000"/>
    <s v="Très bonne"/>
    <s v="Appareil"/>
    <s v="Téléphone Tecno Spark 10 128GB"/>
    <n v="1350000"/>
    <n v="900000"/>
    <n v="450000"/>
    <x v="6"/>
    <x v="5"/>
  </r>
  <r>
    <n v="1055"/>
    <x v="179"/>
    <x v="8"/>
    <n v="8"/>
    <x v="1"/>
    <x v="84"/>
    <s v="Abdoulaye"/>
    <s v="Traoré"/>
    <x v="7"/>
    <x v="3"/>
    <x v="82"/>
    <s v="Nzérékoré, Guinée Forestière"/>
    <n v="450000"/>
    <n v="300000"/>
    <s v="Très bonne"/>
    <s v="Appareil"/>
    <s v="Téléphone Tecno Spark 10 128GB"/>
    <n v="3600000"/>
    <n v="2400000"/>
    <n v="1200000"/>
    <x v="1"/>
    <x v="3"/>
  </r>
  <r>
    <n v="1056"/>
    <x v="21"/>
    <x v="8"/>
    <n v="8"/>
    <x v="2"/>
    <x v="84"/>
    <s v="Abdoulaye"/>
    <s v="Traoré"/>
    <x v="7"/>
    <x v="3"/>
    <x v="82"/>
    <s v="Nzérékoré, Guinée Forestière"/>
    <n v="450000"/>
    <n v="300000"/>
    <s v="Très bonne"/>
    <s v="Appareil"/>
    <s v="Téléphone Tecno Spark 10 128GB"/>
    <n v="3600000"/>
    <n v="2400000"/>
    <n v="1200000"/>
    <x v="10"/>
    <x v="1"/>
  </r>
  <r>
    <n v="1057"/>
    <x v="142"/>
    <x v="8"/>
    <n v="6"/>
    <x v="1"/>
    <x v="85"/>
    <s v="Ousmane"/>
    <s v="Kourouma"/>
    <x v="2"/>
    <x v="0"/>
    <x v="83"/>
    <s v="Conakry, Basse-Guinée"/>
    <n v="450000"/>
    <n v="300000"/>
    <s v="Très bonne"/>
    <s v="Appareil"/>
    <s v="Téléphone Tecno Spark 10 128GB"/>
    <n v="2700000"/>
    <n v="1800000"/>
    <n v="900000"/>
    <x v="0"/>
    <x v="0"/>
  </r>
  <r>
    <n v="1058"/>
    <x v="158"/>
    <x v="8"/>
    <n v="10"/>
    <x v="2"/>
    <x v="86"/>
    <s v="Ramata"/>
    <s v="Bah"/>
    <x v="6"/>
    <x v="3"/>
    <x v="84"/>
    <s v="Macenta, Guinée Forestière"/>
    <n v="450000"/>
    <n v="300000"/>
    <s v="Très bonne"/>
    <s v="Appareil"/>
    <s v="Téléphone Tecno Spark 10 128GB"/>
    <n v="4500000"/>
    <n v="3000000"/>
    <n v="1500000"/>
    <x v="1"/>
    <x v="6"/>
  </r>
  <r>
    <n v="1059"/>
    <x v="350"/>
    <x v="8"/>
    <n v="6"/>
    <x v="0"/>
    <x v="57"/>
    <s v="Moussa"/>
    <s v="Diallo"/>
    <x v="7"/>
    <x v="3"/>
    <x v="56"/>
    <s v="Nzérékoré, Guinée Forestière"/>
    <n v="450000"/>
    <n v="300000"/>
    <s v="Très bonne"/>
    <s v="Appareil"/>
    <s v="Téléphone Tecno Spark 10 128GB"/>
    <n v="2700000"/>
    <n v="1800000"/>
    <n v="900000"/>
    <x v="1"/>
    <x v="1"/>
  </r>
  <r>
    <n v="1060"/>
    <x v="148"/>
    <x v="8"/>
    <n v="9"/>
    <x v="2"/>
    <x v="57"/>
    <s v="Moussa"/>
    <s v="Diallo"/>
    <x v="7"/>
    <x v="3"/>
    <x v="56"/>
    <s v="Nzérékoré, Guinée Forestière"/>
    <n v="450000"/>
    <n v="300000"/>
    <s v="Très bonne"/>
    <s v="Appareil"/>
    <s v="Téléphone Tecno Spark 10 128GB"/>
    <n v="4050000"/>
    <n v="2700000"/>
    <n v="1350000"/>
    <x v="4"/>
    <x v="1"/>
  </r>
  <r>
    <n v="1061"/>
    <x v="332"/>
    <x v="8"/>
    <n v="3"/>
    <x v="3"/>
    <x v="59"/>
    <s v="Mamady"/>
    <s v="Doumbouya"/>
    <x v="0"/>
    <x v="0"/>
    <x v="58"/>
    <s v="Kindia, Basse-Guinée"/>
    <n v="450000"/>
    <n v="300000"/>
    <s v="Très bonne"/>
    <s v="Appareil"/>
    <s v="Téléphone Tecno Spark 10 128GB"/>
    <n v="1350000"/>
    <n v="900000"/>
    <n v="450000"/>
    <x v="4"/>
    <x v="1"/>
  </r>
  <r>
    <n v="1062"/>
    <x v="29"/>
    <x v="8"/>
    <n v="9"/>
    <x v="4"/>
    <x v="59"/>
    <s v="Mamady"/>
    <s v="Doumbouya"/>
    <x v="0"/>
    <x v="0"/>
    <x v="58"/>
    <s v="Kindia, Basse-Guinée"/>
    <n v="450000"/>
    <n v="300000"/>
    <s v="Très bonne"/>
    <s v="Appareil"/>
    <s v="Téléphone Tecno Spark 10 128GB"/>
    <n v="4050000"/>
    <n v="2700000"/>
    <n v="1350000"/>
    <x v="7"/>
    <x v="4"/>
  </r>
  <r>
    <n v="1063"/>
    <x v="113"/>
    <x v="8"/>
    <n v="2"/>
    <x v="4"/>
    <x v="59"/>
    <s v="Mamady"/>
    <s v="Doumbouya"/>
    <x v="0"/>
    <x v="0"/>
    <x v="58"/>
    <s v="Kindia, Basse-Guinée"/>
    <n v="450000"/>
    <n v="300000"/>
    <s v="Très bonne"/>
    <s v="Appareil"/>
    <s v="Téléphone Tecno Spark 10 128GB"/>
    <n v="900000"/>
    <n v="600000"/>
    <n v="300000"/>
    <x v="1"/>
    <x v="5"/>
  </r>
  <r>
    <n v="1064"/>
    <x v="213"/>
    <x v="8"/>
    <n v="8"/>
    <x v="3"/>
    <x v="59"/>
    <s v="Mamady"/>
    <s v="Doumbouya"/>
    <x v="0"/>
    <x v="0"/>
    <x v="58"/>
    <s v="Kindia, Basse-Guinée"/>
    <n v="450000"/>
    <n v="300000"/>
    <s v="Très bonne"/>
    <s v="Appareil"/>
    <s v="Téléphone Tecno Spark 10 128GB"/>
    <n v="3600000"/>
    <n v="2400000"/>
    <n v="1200000"/>
    <x v="9"/>
    <x v="0"/>
  </r>
  <r>
    <n v="1065"/>
    <x v="16"/>
    <x v="8"/>
    <n v="1"/>
    <x v="0"/>
    <x v="61"/>
    <s v="Maimouna"/>
    <s v="Camara"/>
    <x v="5"/>
    <x v="2"/>
    <x v="60"/>
    <s v="Mamou, Moyenne-Guinée"/>
    <n v="450000"/>
    <n v="300000"/>
    <s v="Très bonne"/>
    <s v="Appareil"/>
    <s v="Téléphone Tecno Spark 10 128GB"/>
    <n v="450000"/>
    <n v="300000"/>
    <n v="150000"/>
    <x v="4"/>
    <x v="2"/>
  </r>
  <r>
    <n v="1066"/>
    <x v="177"/>
    <x v="8"/>
    <n v="6"/>
    <x v="0"/>
    <x v="61"/>
    <s v="Maimouna"/>
    <s v="Camara"/>
    <x v="5"/>
    <x v="2"/>
    <x v="60"/>
    <s v="Mamou, Moyenne-Guinée"/>
    <n v="450000"/>
    <n v="300000"/>
    <s v="Très bonne"/>
    <s v="Appareil"/>
    <s v="Téléphone Tecno Spark 10 128GB"/>
    <n v="2700000"/>
    <n v="1800000"/>
    <n v="900000"/>
    <x v="3"/>
    <x v="3"/>
  </r>
  <r>
    <n v="1067"/>
    <x v="9"/>
    <x v="8"/>
    <n v="4"/>
    <x v="2"/>
    <x v="62"/>
    <s v="Abdoulaye"/>
    <s v="Bah"/>
    <x v="7"/>
    <x v="3"/>
    <x v="61"/>
    <s v="Nzérékoré, Guinée Forestière"/>
    <n v="450000"/>
    <n v="300000"/>
    <s v="Très bonne"/>
    <s v="Appareil"/>
    <s v="Téléphone Tecno Spark 10 128GB"/>
    <n v="1800000"/>
    <n v="1200000"/>
    <n v="600000"/>
    <x v="7"/>
    <x v="4"/>
  </r>
  <r>
    <n v="1068"/>
    <x v="53"/>
    <x v="8"/>
    <n v="7"/>
    <x v="2"/>
    <x v="87"/>
    <s v="Saidou"/>
    <s v="Soumah"/>
    <x v="7"/>
    <x v="3"/>
    <x v="85"/>
    <s v="Nzérékoré, Guinée Forestière"/>
    <n v="450000"/>
    <n v="300000"/>
    <s v="Très bonne"/>
    <s v="Appareil"/>
    <s v="Téléphone Tecno Spark 10 128GB"/>
    <n v="3150000"/>
    <n v="2100000"/>
    <n v="1050000"/>
    <x v="1"/>
    <x v="0"/>
  </r>
  <r>
    <n v="1069"/>
    <x v="250"/>
    <x v="8"/>
    <n v="1"/>
    <x v="0"/>
    <x v="88"/>
    <s v="Alpha"/>
    <s v="Sylla"/>
    <x v="2"/>
    <x v="0"/>
    <x v="86"/>
    <s v="Conakry, Basse-Guinée"/>
    <n v="450000"/>
    <n v="300000"/>
    <s v="Très bonne"/>
    <s v="Appareil"/>
    <s v="Téléphone Tecno Spark 10 128GB"/>
    <n v="450000"/>
    <n v="300000"/>
    <n v="150000"/>
    <x v="6"/>
    <x v="0"/>
  </r>
  <r>
    <n v="1070"/>
    <x v="269"/>
    <x v="8"/>
    <n v="7"/>
    <x v="0"/>
    <x v="64"/>
    <s v="Salimatou"/>
    <s v="Barry"/>
    <x v="3"/>
    <x v="2"/>
    <x v="63"/>
    <s v="Labé, Moyenne-Guinée"/>
    <n v="450000"/>
    <n v="300000"/>
    <s v="Très bonne"/>
    <s v="Appareil"/>
    <s v="Téléphone Tecno Spark 10 128GB"/>
    <n v="3150000"/>
    <n v="2100000"/>
    <n v="1050000"/>
    <x v="9"/>
    <x v="5"/>
  </r>
  <r>
    <n v="1071"/>
    <x v="234"/>
    <x v="8"/>
    <n v="10"/>
    <x v="4"/>
    <x v="64"/>
    <s v="Salimatou"/>
    <s v="Barry"/>
    <x v="3"/>
    <x v="2"/>
    <x v="63"/>
    <s v="Labé, Moyenne-Guinée"/>
    <n v="450000"/>
    <n v="300000"/>
    <s v="Très bonne"/>
    <s v="Appareil"/>
    <s v="Téléphone Tecno Spark 10 128GB"/>
    <n v="4500000"/>
    <n v="3000000"/>
    <n v="1500000"/>
    <x v="5"/>
    <x v="5"/>
  </r>
  <r>
    <n v="1072"/>
    <x v="277"/>
    <x v="8"/>
    <n v="10"/>
    <x v="2"/>
    <x v="89"/>
    <s v="Fatou"/>
    <s v="Diallo"/>
    <x v="5"/>
    <x v="2"/>
    <x v="87"/>
    <s v="Mamou, Moyenne-Guinée"/>
    <n v="450000"/>
    <n v="300000"/>
    <s v="Très bonne"/>
    <s v="Appareil"/>
    <s v="Téléphone Tecno Spark 10 128GB"/>
    <n v="4500000"/>
    <n v="3000000"/>
    <n v="1500000"/>
    <x v="11"/>
    <x v="0"/>
  </r>
  <r>
    <n v="1073"/>
    <x v="217"/>
    <x v="8"/>
    <n v="9"/>
    <x v="0"/>
    <x v="65"/>
    <s v="Binta"/>
    <s v="Doumbouya"/>
    <x v="2"/>
    <x v="0"/>
    <x v="64"/>
    <s v="Conakry, Basse-Guinée"/>
    <n v="450000"/>
    <n v="300000"/>
    <s v="Très bonne"/>
    <s v="Appareil"/>
    <s v="Téléphone Tecno Spark 10 128GB"/>
    <n v="4050000"/>
    <n v="2700000"/>
    <n v="1350000"/>
    <x v="11"/>
    <x v="3"/>
  </r>
  <r>
    <n v="1074"/>
    <x v="64"/>
    <x v="8"/>
    <n v="7"/>
    <x v="0"/>
    <x v="91"/>
    <s v="Ramata"/>
    <s v="Konaté"/>
    <x v="6"/>
    <x v="3"/>
    <x v="89"/>
    <s v="Macenta, Guinée Forestière"/>
    <n v="450000"/>
    <n v="300000"/>
    <s v="Très bonne"/>
    <s v="Appareil"/>
    <s v="Téléphone Tecno Spark 10 128GB"/>
    <n v="3150000"/>
    <n v="2100000"/>
    <n v="1050000"/>
    <x v="5"/>
    <x v="3"/>
  </r>
  <r>
    <n v="1075"/>
    <x v="351"/>
    <x v="8"/>
    <n v="8"/>
    <x v="2"/>
    <x v="92"/>
    <s v="Aicha"/>
    <s v="Diallo"/>
    <x v="0"/>
    <x v="0"/>
    <x v="90"/>
    <s v="Kindia, Basse-Guinée"/>
    <n v="450000"/>
    <n v="300000"/>
    <s v="Très bonne"/>
    <s v="Appareil"/>
    <s v="Téléphone Tecno Spark 10 128GB"/>
    <n v="3600000"/>
    <n v="2400000"/>
    <n v="1200000"/>
    <x v="5"/>
    <x v="3"/>
  </r>
  <r>
    <n v="1076"/>
    <x v="226"/>
    <x v="8"/>
    <n v="7"/>
    <x v="4"/>
    <x v="93"/>
    <s v="Saran"/>
    <s v="Camara"/>
    <x v="0"/>
    <x v="0"/>
    <x v="91"/>
    <s v="Kindia, Basse-Guinée"/>
    <n v="450000"/>
    <n v="300000"/>
    <s v="Très bonne"/>
    <s v="Appareil"/>
    <s v="Téléphone Tecno Spark 10 128GB"/>
    <n v="3150000"/>
    <n v="2100000"/>
    <n v="1050000"/>
    <x v="6"/>
    <x v="0"/>
  </r>
  <r>
    <n v="1077"/>
    <x v="136"/>
    <x v="8"/>
    <n v="5"/>
    <x v="2"/>
    <x v="93"/>
    <s v="Saran"/>
    <s v="Camara"/>
    <x v="0"/>
    <x v="0"/>
    <x v="91"/>
    <s v="Kindia, Basse-Guinée"/>
    <n v="450000"/>
    <n v="300000"/>
    <s v="Très bonne"/>
    <s v="Appareil"/>
    <s v="Téléphone Tecno Spark 10 128GB"/>
    <n v="2250000"/>
    <n v="1500000"/>
    <n v="750000"/>
    <x v="1"/>
    <x v="5"/>
  </r>
  <r>
    <n v="1078"/>
    <x v="293"/>
    <x v="8"/>
    <n v="3"/>
    <x v="0"/>
    <x v="93"/>
    <s v="Saran"/>
    <s v="Camara"/>
    <x v="0"/>
    <x v="0"/>
    <x v="91"/>
    <s v="Kindia, Basse-Guinée"/>
    <n v="450000"/>
    <n v="300000"/>
    <s v="Très bonne"/>
    <s v="Appareil"/>
    <s v="Téléphone Tecno Spark 10 128GB"/>
    <n v="1350000"/>
    <n v="900000"/>
    <n v="450000"/>
    <x v="11"/>
    <x v="2"/>
  </r>
  <r>
    <n v="1079"/>
    <x v="83"/>
    <x v="8"/>
    <n v="5"/>
    <x v="0"/>
    <x v="67"/>
    <s v="Sidiki"/>
    <s v="Barry"/>
    <x v="2"/>
    <x v="0"/>
    <x v="66"/>
    <s v="Conakry, Basse-Guinée"/>
    <n v="450000"/>
    <n v="300000"/>
    <s v="Très bonne"/>
    <s v="Appareil"/>
    <s v="Téléphone Tecno Spark 10 128GB"/>
    <n v="2250000"/>
    <n v="1500000"/>
    <n v="750000"/>
    <x v="9"/>
    <x v="3"/>
  </r>
  <r>
    <n v="1080"/>
    <x v="171"/>
    <x v="8"/>
    <n v="6"/>
    <x v="2"/>
    <x v="69"/>
    <s v="Mamadou"/>
    <s v="Touré"/>
    <x v="4"/>
    <x v="1"/>
    <x v="68"/>
    <s v="Kankan, Haute-Guinée"/>
    <n v="450000"/>
    <n v="300000"/>
    <s v="Très bonne"/>
    <s v="Appareil"/>
    <s v="Téléphone Tecno Spark 10 128GB"/>
    <n v="2700000"/>
    <n v="1800000"/>
    <n v="900000"/>
    <x v="7"/>
    <x v="3"/>
  </r>
  <r>
    <n v="1081"/>
    <x v="81"/>
    <x v="8"/>
    <n v="9"/>
    <x v="2"/>
    <x v="71"/>
    <s v="Mariama"/>
    <s v="Diallo"/>
    <x v="3"/>
    <x v="2"/>
    <x v="70"/>
    <s v="Labé, Moyenne-Guinée"/>
    <n v="450000"/>
    <n v="300000"/>
    <s v="Très bonne"/>
    <s v="Appareil"/>
    <s v="Téléphone Tecno Spark 10 128GB"/>
    <n v="4050000"/>
    <n v="2700000"/>
    <n v="1350000"/>
    <x v="2"/>
    <x v="4"/>
  </r>
  <r>
    <n v="1082"/>
    <x v="275"/>
    <x v="8"/>
    <n v="10"/>
    <x v="3"/>
    <x v="72"/>
    <s v="Mariama"/>
    <s v="Bah"/>
    <x v="1"/>
    <x v="1"/>
    <x v="71"/>
    <s v="Siguiri, Haute-Guinée"/>
    <n v="450000"/>
    <n v="300000"/>
    <s v="Très bonne"/>
    <s v="Appareil"/>
    <s v="Téléphone Tecno Spark 10 128GB"/>
    <n v="4500000"/>
    <n v="3000000"/>
    <n v="1500000"/>
    <x v="0"/>
    <x v="2"/>
  </r>
  <r>
    <n v="1083"/>
    <x v="220"/>
    <x v="8"/>
    <n v="8"/>
    <x v="0"/>
    <x v="73"/>
    <s v="Maimouna"/>
    <s v="Bah"/>
    <x v="5"/>
    <x v="2"/>
    <x v="72"/>
    <s v="Mamou, Moyenne-Guinée"/>
    <n v="450000"/>
    <n v="300000"/>
    <s v="Très bonne"/>
    <s v="Appareil"/>
    <s v="Téléphone Tecno Spark 10 128GB"/>
    <n v="3600000"/>
    <n v="2400000"/>
    <n v="1200000"/>
    <x v="6"/>
    <x v="5"/>
  </r>
  <r>
    <n v="1084"/>
    <x v="115"/>
    <x v="8"/>
    <n v="7"/>
    <x v="2"/>
    <x v="73"/>
    <s v="Maimouna"/>
    <s v="Bah"/>
    <x v="5"/>
    <x v="2"/>
    <x v="72"/>
    <s v="Mamou, Moyenne-Guinée"/>
    <n v="450000"/>
    <n v="300000"/>
    <s v="Très bonne"/>
    <s v="Appareil"/>
    <s v="Téléphone Tecno Spark 10 128GB"/>
    <n v="3150000"/>
    <n v="2100000"/>
    <n v="1050000"/>
    <x v="1"/>
    <x v="6"/>
  </r>
  <r>
    <n v="1085"/>
    <x v="191"/>
    <x v="9"/>
    <n v="7"/>
    <x v="3"/>
    <x v="1"/>
    <s v="Aïssatou"/>
    <s v="Diallo"/>
    <x v="1"/>
    <x v="1"/>
    <x v="1"/>
    <s v="Siguiri, Haute-Guinée"/>
    <n v="75000"/>
    <n v="50000"/>
    <s v="Excellente"/>
    <s v="Appareil"/>
    <s v="Marmite en aluminium 25L"/>
    <n v="525000"/>
    <n v="350000"/>
    <n v="175000"/>
    <x v="4"/>
    <x v="0"/>
  </r>
  <r>
    <n v="1086"/>
    <x v="10"/>
    <x v="9"/>
    <n v="1"/>
    <x v="0"/>
    <x v="2"/>
    <s v="Mariame"/>
    <s v="Bah"/>
    <x v="2"/>
    <x v="0"/>
    <x v="2"/>
    <s v="Conakry, Basse-Guinée"/>
    <n v="75000"/>
    <n v="50000"/>
    <s v="Excellente"/>
    <s v="Appareil"/>
    <s v="Marmite en aluminium 25L"/>
    <n v="75000"/>
    <n v="50000"/>
    <n v="25000"/>
    <x v="6"/>
    <x v="6"/>
  </r>
  <r>
    <n v="1087"/>
    <x v="10"/>
    <x v="9"/>
    <n v="1"/>
    <x v="0"/>
    <x v="2"/>
    <s v="Mariame"/>
    <s v="Bah"/>
    <x v="2"/>
    <x v="0"/>
    <x v="2"/>
    <s v="Conakry, Basse-Guinée"/>
    <n v="75000"/>
    <n v="50000"/>
    <s v="Excellente"/>
    <s v="Appareil"/>
    <s v="Marmite en aluminium 25L"/>
    <n v="75000"/>
    <n v="50000"/>
    <n v="25000"/>
    <x v="6"/>
    <x v="6"/>
  </r>
  <r>
    <n v="1088"/>
    <x v="174"/>
    <x v="9"/>
    <n v="2"/>
    <x v="4"/>
    <x v="2"/>
    <s v="Mariame"/>
    <s v="Bah"/>
    <x v="2"/>
    <x v="0"/>
    <x v="2"/>
    <s v="Conakry, Basse-Guinée"/>
    <n v="75000"/>
    <n v="50000"/>
    <s v="Excellente"/>
    <s v="Appareil"/>
    <s v="Marmite en aluminium 25L"/>
    <n v="150000"/>
    <n v="100000"/>
    <n v="50000"/>
    <x v="10"/>
    <x v="3"/>
  </r>
  <r>
    <n v="1089"/>
    <x v="174"/>
    <x v="9"/>
    <n v="2"/>
    <x v="4"/>
    <x v="2"/>
    <s v="Mariame"/>
    <s v="Bah"/>
    <x v="2"/>
    <x v="0"/>
    <x v="2"/>
    <s v="Conakry, Basse-Guinée"/>
    <n v="75000"/>
    <n v="50000"/>
    <s v="Excellente"/>
    <s v="Appareil"/>
    <s v="Marmite en aluminium 25L"/>
    <n v="150000"/>
    <n v="100000"/>
    <n v="50000"/>
    <x v="10"/>
    <x v="3"/>
  </r>
  <r>
    <n v="1090"/>
    <x v="307"/>
    <x v="9"/>
    <n v="7"/>
    <x v="3"/>
    <x v="3"/>
    <s v="Mamadou"/>
    <s v="Kéita"/>
    <x v="3"/>
    <x v="2"/>
    <x v="3"/>
    <s v="Labé, Moyenne-Guinée"/>
    <n v="75000"/>
    <n v="50000"/>
    <s v="Excellente"/>
    <s v="Appareil"/>
    <s v="Marmite en aluminium 25L"/>
    <n v="525000"/>
    <n v="350000"/>
    <n v="175000"/>
    <x v="11"/>
    <x v="3"/>
  </r>
  <r>
    <n v="1091"/>
    <x v="202"/>
    <x v="9"/>
    <n v="10"/>
    <x v="1"/>
    <x v="3"/>
    <s v="Mamadou"/>
    <s v="Kéita"/>
    <x v="3"/>
    <x v="2"/>
    <x v="3"/>
    <s v="Labé, Moyenne-Guinée"/>
    <n v="75000"/>
    <n v="50000"/>
    <s v="Excellente"/>
    <s v="Appareil"/>
    <s v="Marmite en aluminium 25L"/>
    <n v="750000"/>
    <n v="500000"/>
    <n v="250000"/>
    <x v="10"/>
    <x v="5"/>
  </r>
  <r>
    <n v="1092"/>
    <x v="352"/>
    <x v="9"/>
    <n v="3"/>
    <x v="3"/>
    <x v="4"/>
    <s v="Aicha"/>
    <s v="Kéita"/>
    <x v="3"/>
    <x v="2"/>
    <x v="4"/>
    <s v="Labé, Moyenne-Guinée"/>
    <n v="75000"/>
    <n v="50000"/>
    <s v="Excellente"/>
    <s v="Appareil"/>
    <s v="Marmite en aluminium 25L"/>
    <n v="225000"/>
    <n v="150000"/>
    <n v="75000"/>
    <x v="8"/>
    <x v="5"/>
  </r>
  <r>
    <n v="1093"/>
    <x v="122"/>
    <x v="9"/>
    <n v="7"/>
    <x v="1"/>
    <x v="5"/>
    <s v="Sékou"/>
    <s v="Bah"/>
    <x v="4"/>
    <x v="1"/>
    <x v="5"/>
    <s v="Kankan, Haute-Guinée"/>
    <n v="75000"/>
    <n v="50000"/>
    <s v="Excellente"/>
    <s v="Appareil"/>
    <s v="Marmite en aluminium 25L"/>
    <n v="525000"/>
    <n v="350000"/>
    <n v="175000"/>
    <x v="7"/>
    <x v="2"/>
  </r>
  <r>
    <n v="1094"/>
    <x v="257"/>
    <x v="9"/>
    <n v="6"/>
    <x v="0"/>
    <x v="6"/>
    <s v="Sidiki"/>
    <s v="Kourouma"/>
    <x v="5"/>
    <x v="2"/>
    <x v="6"/>
    <s v="Mamou, Moyenne-Guinée"/>
    <n v="75000"/>
    <n v="50000"/>
    <s v="Excellente"/>
    <s v="Appareil"/>
    <s v="Marmite en aluminium 25L"/>
    <n v="450000"/>
    <n v="300000"/>
    <n v="150000"/>
    <x v="10"/>
    <x v="3"/>
  </r>
  <r>
    <n v="1095"/>
    <x v="230"/>
    <x v="9"/>
    <n v="6"/>
    <x v="4"/>
    <x v="6"/>
    <s v="Sidiki"/>
    <s v="Kourouma"/>
    <x v="5"/>
    <x v="2"/>
    <x v="6"/>
    <s v="Mamou, Moyenne-Guinée"/>
    <n v="75000"/>
    <n v="50000"/>
    <s v="Excellente"/>
    <s v="Appareil"/>
    <s v="Marmite en aluminium 25L"/>
    <n v="450000"/>
    <n v="300000"/>
    <n v="150000"/>
    <x v="0"/>
    <x v="1"/>
  </r>
  <r>
    <n v="1096"/>
    <x v="334"/>
    <x v="9"/>
    <n v="8"/>
    <x v="3"/>
    <x v="6"/>
    <s v="Sidiki"/>
    <s v="Kourouma"/>
    <x v="5"/>
    <x v="2"/>
    <x v="6"/>
    <s v="Mamou, Moyenne-Guinée"/>
    <n v="75000"/>
    <n v="50000"/>
    <s v="Excellente"/>
    <s v="Appareil"/>
    <s v="Marmite en aluminium 25L"/>
    <n v="600000"/>
    <n v="400000"/>
    <n v="200000"/>
    <x v="9"/>
    <x v="4"/>
  </r>
  <r>
    <n v="1097"/>
    <x v="139"/>
    <x v="9"/>
    <n v="10"/>
    <x v="1"/>
    <x v="74"/>
    <s v="Ibrahima"/>
    <s v="Bah"/>
    <x v="3"/>
    <x v="2"/>
    <x v="73"/>
    <s v="Labé, Moyenne-Guinée"/>
    <n v="75000"/>
    <n v="50000"/>
    <s v="Excellente"/>
    <s v="Appareil"/>
    <s v="Marmite en aluminium 25L"/>
    <n v="750000"/>
    <n v="500000"/>
    <n v="250000"/>
    <x v="10"/>
    <x v="5"/>
  </r>
  <r>
    <n v="1098"/>
    <x v="26"/>
    <x v="9"/>
    <n v="3"/>
    <x v="0"/>
    <x v="74"/>
    <s v="Ibrahima"/>
    <s v="Bah"/>
    <x v="3"/>
    <x v="2"/>
    <x v="73"/>
    <s v="Labé, Moyenne-Guinée"/>
    <n v="75000"/>
    <n v="50000"/>
    <s v="Excellente"/>
    <s v="Appareil"/>
    <s v="Marmite en aluminium 25L"/>
    <n v="225000"/>
    <n v="150000"/>
    <n v="75000"/>
    <x v="0"/>
    <x v="3"/>
  </r>
  <r>
    <n v="1099"/>
    <x v="287"/>
    <x v="9"/>
    <n v="1"/>
    <x v="4"/>
    <x v="74"/>
    <s v="Ibrahima"/>
    <s v="Bah"/>
    <x v="3"/>
    <x v="2"/>
    <x v="73"/>
    <s v="Labé, Moyenne-Guinée"/>
    <n v="75000"/>
    <n v="50000"/>
    <s v="Excellente"/>
    <s v="Appareil"/>
    <s v="Marmite en aluminium 25L"/>
    <n v="75000"/>
    <n v="50000"/>
    <n v="25000"/>
    <x v="9"/>
    <x v="5"/>
  </r>
  <r>
    <n v="1100"/>
    <x v="353"/>
    <x v="9"/>
    <n v="4"/>
    <x v="4"/>
    <x v="74"/>
    <s v="Ibrahima"/>
    <s v="Bah"/>
    <x v="3"/>
    <x v="2"/>
    <x v="73"/>
    <s v="Labé, Moyenne-Guinée"/>
    <n v="75000"/>
    <n v="50000"/>
    <s v="Excellente"/>
    <s v="Appareil"/>
    <s v="Marmite en aluminium 25L"/>
    <n v="300000"/>
    <n v="200000"/>
    <n v="100000"/>
    <x v="11"/>
    <x v="1"/>
  </r>
  <r>
    <n v="1101"/>
    <x v="62"/>
    <x v="9"/>
    <n v="1"/>
    <x v="4"/>
    <x v="74"/>
    <s v="Ibrahima"/>
    <s v="Bah"/>
    <x v="3"/>
    <x v="2"/>
    <x v="73"/>
    <s v="Labé, Moyenne-Guinée"/>
    <n v="75000"/>
    <n v="50000"/>
    <s v="Excellente"/>
    <s v="Appareil"/>
    <s v="Marmite en aluminium 25L"/>
    <n v="75000"/>
    <n v="50000"/>
    <n v="25000"/>
    <x v="5"/>
    <x v="1"/>
  </r>
  <r>
    <n v="1102"/>
    <x v="240"/>
    <x v="9"/>
    <n v="9"/>
    <x v="3"/>
    <x v="7"/>
    <s v="Fanta"/>
    <s v="Barry"/>
    <x v="0"/>
    <x v="0"/>
    <x v="7"/>
    <s v="Kindia, Basse-Guinée"/>
    <n v="75000"/>
    <n v="50000"/>
    <s v="Excellente"/>
    <s v="Appareil"/>
    <s v="Marmite en aluminium 25L"/>
    <n v="675000"/>
    <n v="450000"/>
    <n v="225000"/>
    <x v="0"/>
    <x v="1"/>
  </r>
  <r>
    <n v="1103"/>
    <x v="45"/>
    <x v="9"/>
    <n v="10"/>
    <x v="0"/>
    <x v="8"/>
    <s v="Ibrahima"/>
    <s v="Camara"/>
    <x v="5"/>
    <x v="2"/>
    <x v="8"/>
    <s v="Mamou, Moyenne-Guinée"/>
    <n v="75000"/>
    <n v="50000"/>
    <s v="Excellente"/>
    <s v="Appareil"/>
    <s v="Marmite en aluminium 25L"/>
    <n v="750000"/>
    <n v="500000"/>
    <n v="250000"/>
    <x v="2"/>
    <x v="5"/>
  </r>
  <r>
    <n v="1104"/>
    <x v="299"/>
    <x v="9"/>
    <n v="1"/>
    <x v="0"/>
    <x v="9"/>
    <s v="Aminata"/>
    <s v="Kéita"/>
    <x v="4"/>
    <x v="1"/>
    <x v="9"/>
    <s v="Kankan, Haute-Guinée"/>
    <n v="75000"/>
    <n v="50000"/>
    <s v="Excellente"/>
    <s v="Appareil"/>
    <s v="Marmite en aluminium 25L"/>
    <n v="75000"/>
    <n v="50000"/>
    <n v="25000"/>
    <x v="9"/>
    <x v="6"/>
  </r>
  <r>
    <n v="1105"/>
    <x v="131"/>
    <x v="9"/>
    <n v="8"/>
    <x v="4"/>
    <x v="9"/>
    <s v="Aminata"/>
    <s v="Kéita"/>
    <x v="4"/>
    <x v="1"/>
    <x v="9"/>
    <s v="Kankan, Haute-Guinée"/>
    <n v="75000"/>
    <n v="50000"/>
    <s v="Excellente"/>
    <s v="Appareil"/>
    <s v="Marmite en aluminium 25L"/>
    <n v="600000"/>
    <n v="400000"/>
    <n v="200000"/>
    <x v="4"/>
    <x v="5"/>
  </r>
  <r>
    <n v="1106"/>
    <x v="67"/>
    <x v="9"/>
    <n v="1"/>
    <x v="1"/>
    <x v="9"/>
    <s v="Aminata"/>
    <s v="Kéita"/>
    <x v="4"/>
    <x v="1"/>
    <x v="9"/>
    <s v="Kankan, Haute-Guinée"/>
    <n v="75000"/>
    <n v="50000"/>
    <s v="Excellente"/>
    <s v="Appareil"/>
    <s v="Marmite en aluminium 25L"/>
    <n v="75000"/>
    <n v="50000"/>
    <n v="25000"/>
    <x v="9"/>
    <x v="1"/>
  </r>
  <r>
    <n v="1107"/>
    <x v="314"/>
    <x v="9"/>
    <n v="5"/>
    <x v="3"/>
    <x v="75"/>
    <s v="Alpha"/>
    <s v="Kéita"/>
    <x v="2"/>
    <x v="0"/>
    <x v="74"/>
    <s v="Conakry, Basse-Guinée"/>
    <n v="75000"/>
    <n v="50000"/>
    <s v="Excellente"/>
    <s v="Appareil"/>
    <s v="Marmite en aluminium 25L"/>
    <n v="375000"/>
    <n v="250000"/>
    <n v="125000"/>
    <x v="0"/>
    <x v="4"/>
  </r>
  <r>
    <n v="1108"/>
    <x v="348"/>
    <x v="9"/>
    <n v="5"/>
    <x v="0"/>
    <x v="10"/>
    <s v="Mamadou"/>
    <s v="Diallo"/>
    <x v="1"/>
    <x v="1"/>
    <x v="10"/>
    <s v="Siguiri, Haute-Guinée"/>
    <n v="75000"/>
    <n v="50000"/>
    <s v="Excellente"/>
    <s v="Appareil"/>
    <s v="Marmite en aluminium 25L"/>
    <n v="375000"/>
    <n v="250000"/>
    <n v="125000"/>
    <x v="6"/>
    <x v="3"/>
  </r>
  <r>
    <n v="1109"/>
    <x v="178"/>
    <x v="9"/>
    <n v="4"/>
    <x v="2"/>
    <x v="11"/>
    <s v="Aminata"/>
    <s v="Touré"/>
    <x v="5"/>
    <x v="2"/>
    <x v="11"/>
    <s v="Mamou, Moyenne-Guinée"/>
    <n v="75000"/>
    <n v="50000"/>
    <s v="Excellente"/>
    <s v="Appareil"/>
    <s v="Marmite en aluminium 25L"/>
    <n v="300000"/>
    <n v="200000"/>
    <n v="100000"/>
    <x v="10"/>
    <x v="0"/>
  </r>
  <r>
    <n v="1110"/>
    <x v="144"/>
    <x v="9"/>
    <n v="1"/>
    <x v="2"/>
    <x v="14"/>
    <s v="Mariama"/>
    <s v="Traoré"/>
    <x v="0"/>
    <x v="0"/>
    <x v="14"/>
    <s v="Kindia, Basse-Guinée"/>
    <n v="75000"/>
    <n v="50000"/>
    <s v="Excellente"/>
    <s v="Appareil"/>
    <s v="Marmite en aluminium 25L"/>
    <n v="75000"/>
    <n v="50000"/>
    <n v="25000"/>
    <x v="9"/>
    <x v="0"/>
  </r>
  <r>
    <n v="1111"/>
    <x v="282"/>
    <x v="9"/>
    <n v="6"/>
    <x v="4"/>
    <x v="95"/>
    <s v="Abdoulaye"/>
    <s v="Cissé"/>
    <x v="2"/>
    <x v="0"/>
    <x v="93"/>
    <s v="Conakry, Basse-Guinée"/>
    <n v="75000"/>
    <n v="50000"/>
    <s v="Excellente"/>
    <s v="Appareil"/>
    <s v="Marmite en aluminium 25L"/>
    <n v="450000"/>
    <n v="300000"/>
    <n v="150000"/>
    <x v="7"/>
    <x v="5"/>
  </r>
  <r>
    <n v="1112"/>
    <x v="309"/>
    <x v="9"/>
    <n v="10"/>
    <x v="2"/>
    <x v="95"/>
    <s v="Abdoulaye"/>
    <s v="Cissé"/>
    <x v="2"/>
    <x v="0"/>
    <x v="93"/>
    <s v="Conakry, Basse-Guinée"/>
    <n v="75000"/>
    <n v="50000"/>
    <s v="Excellente"/>
    <s v="Appareil"/>
    <s v="Marmite en aluminium 25L"/>
    <n v="750000"/>
    <n v="500000"/>
    <n v="250000"/>
    <x v="9"/>
    <x v="4"/>
  </r>
  <r>
    <n v="1113"/>
    <x v="326"/>
    <x v="9"/>
    <n v="1"/>
    <x v="2"/>
    <x v="15"/>
    <s v="Aminata"/>
    <s v="Diallo"/>
    <x v="0"/>
    <x v="0"/>
    <x v="15"/>
    <s v="Kindia, Basse-Guinée"/>
    <n v="75000"/>
    <n v="50000"/>
    <s v="Excellente"/>
    <s v="Appareil"/>
    <s v="Marmite en aluminium 25L"/>
    <n v="75000"/>
    <n v="50000"/>
    <n v="25000"/>
    <x v="10"/>
    <x v="5"/>
  </r>
  <r>
    <n v="1114"/>
    <x v="69"/>
    <x v="9"/>
    <n v="2"/>
    <x v="1"/>
    <x v="17"/>
    <s v="Aïssatou"/>
    <s v="Traoré"/>
    <x v="1"/>
    <x v="1"/>
    <x v="17"/>
    <s v="Siguiri, Haute-Guinée"/>
    <n v="75000"/>
    <n v="50000"/>
    <s v="Excellente"/>
    <s v="Appareil"/>
    <s v="Marmite en aluminium 25L"/>
    <n v="150000"/>
    <n v="100000"/>
    <n v="50000"/>
    <x v="11"/>
    <x v="2"/>
  </r>
  <r>
    <n v="1115"/>
    <x v="23"/>
    <x v="9"/>
    <n v="3"/>
    <x v="4"/>
    <x v="18"/>
    <s v="Kadiatou"/>
    <s v="Camara"/>
    <x v="1"/>
    <x v="1"/>
    <x v="18"/>
    <s v="Siguiri, Haute-Guinée"/>
    <n v="75000"/>
    <n v="50000"/>
    <s v="Excellente"/>
    <s v="Appareil"/>
    <s v="Marmite en aluminium 25L"/>
    <n v="225000"/>
    <n v="150000"/>
    <n v="75000"/>
    <x v="4"/>
    <x v="0"/>
  </r>
  <r>
    <n v="1116"/>
    <x v="78"/>
    <x v="9"/>
    <n v="8"/>
    <x v="3"/>
    <x v="18"/>
    <s v="Kadiatou"/>
    <s v="Camara"/>
    <x v="1"/>
    <x v="1"/>
    <x v="18"/>
    <s v="Siguiri, Haute-Guinée"/>
    <n v="75000"/>
    <n v="50000"/>
    <s v="Excellente"/>
    <s v="Appareil"/>
    <s v="Marmite en aluminium 25L"/>
    <n v="600000"/>
    <n v="400000"/>
    <n v="200000"/>
    <x v="6"/>
    <x v="2"/>
  </r>
  <r>
    <n v="1117"/>
    <x v="193"/>
    <x v="9"/>
    <n v="1"/>
    <x v="0"/>
    <x v="78"/>
    <s v="Mohamed"/>
    <s v="Camara"/>
    <x v="4"/>
    <x v="1"/>
    <x v="76"/>
    <s v="Kankan, Haute-Guinée"/>
    <n v="75000"/>
    <n v="50000"/>
    <s v="Excellente"/>
    <s v="Appareil"/>
    <s v="Marmite en aluminium 25L"/>
    <n v="75000"/>
    <n v="50000"/>
    <n v="25000"/>
    <x v="5"/>
    <x v="4"/>
  </r>
  <r>
    <n v="1118"/>
    <x v="38"/>
    <x v="9"/>
    <n v="10"/>
    <x v="3"/>
    <x v="19"/>
    <s v="Sékou"/>
    <s v="Kéita"/>
    <x v="4"/>
    <x v="1"/>
    <x v="19"/>
    <s v="Kankan, Haute-Guinée"/>
    <n v="75000"/>
    <n v="50000"/>
    <s v="Excellente"/>
    <s v="Appareil"/>
    <s v="Marmite en aluminium 25L"/>
    <n v="750000"/>
    <n v="500000"/>
    <n v="250000"/>
    <x v="0"/>
    <x v="5"/>
  </r>
  <r>
    <n v="1119"/>
    <x v="74"/>
    <x v="9"/>
    <n v="7"/>
    <x v="4"/>
    <x v="23"/>
    <s v="Awa"/>
    <s v="Soumah"/>
    <x v="6"/>
    <x v="3"/>
    <x v="23"/>
    <s v="Macenta, Guinée Forestière"/>
    <n v="75000"/>
    <n v="50000"/>
    <s v="Excellente"/>
    <s v="Appareil"/>
    <s v="Marmite en aluminium 25L"/>
    <n v="525000"/>
    <n v="350000"/>
    <n v="175000"/>
    <x v="0"/>
    <x v="1"/>
  </r>
  <r>
    <n v="1120"/>
    <x v="1"/>
    <x v="9"/>
    <n v="8"/>
    <x v="4"/>
    <x v="96"/>
    <s v="Kadiatou"/>
    <s v="Diallo"/>
    <x v="2"/>
    <x v="0"/>
    <x v="94"/>
    <s v="Conakry, Basse-Guinée"/>
    <n v="75000"/>
    <n v="50000"/>
    <s v="Excellente"/>
    <s v="Appareil"/>
    <s v="Marmite en aluminium 25L"/>
    <n v="600000"/>
    <n v="400000"/>
    <n v="200000"/>
    <x v="1"/>
    <x v="1"/>
  </r>
  <r>
    <n v="1121"/>
    <x v="41"/>
    <x v="9"/>
    <n v="1"/>
    <x v="1"/>
    <x v="96"/>
    <s v="Kadiatou"/>
    <s v="Diallo"/>
    <x v="2"/>
    <x v="0"/>
    <x v="94"/>
    <s v="Conakry, Basse-Guinée"/>
    <n v="75000"/>
    <n v="50000"/>
    <s v="Excellente"/>
    <s v="Appareil"/>
    <s v="Marmite en aluminium 25L"/>
    <n v="75000"/>
    <n v="50000"/>
    <n v="25000"/>
    <x v="4"/>
    <x v="4"/>
  </r>
  <r>
    <n v="1122"/>
    <x v="281"/>
    <x v="9"/>
    <n v="6"/>
    <x v="2"/>
    <x v="24"/>
    <s v="Ibrahima"/>
    <s v="Diallo"/>
    <x v="3"/>
    <x v="2"/>
    <x v="24"/>
    <s v="Labé, Moyenne-Guinée"/>
    <n v="75000"/>
    <n v="50000"/>
    <s v="Excellente"/>
    <s v="Appareil"/>
    <s v="Marmite en aluminium 25L"/>
    <n v="450000"/>
    <n v="300000"/>
    <n v="150000"/>
    <x v="5"/>
    <x v="4"/>
  </r>
  <r>
    <n v="1123"/>
    <x v="165"/>
    <x v="9"/>
    <n v="1"/>
    <x v="4"/>
    <x v="25"/>
    <s v="Sékou"/>
    <s v="Camara"/>
    <x v="0"/>
    <x v="0"/>
    <x v="25"/>
    <s v="Kindia, Basse-Guinée"/>
    <n v="75000"/>
    <n v="50000"/>
    <s v="Excellente"/>
    <s v="Appareil"/>
    <s v="Marmite en aluminium 25L"/>
    <n v="75000"/>
    <n v="50000"/>
    <n v="25000"/>
    <x v="10"/>
    <x v="2"/>
  </r>
  <r>
    <n v="1124"/>
    <x v="313"/>
    <x v="9"/>
    <n v="3"/>
    <x v="2"/>
    <x v="26"/>
    <s v="Mariama"/>
    <s v="Kéita"/>
    <x v="2"/>
    <x v="0"/>
    <x v="26"/>
    <s v="Conakry, Basse-Guinée"/>
    <n v="75000"/>
    <n v="50000"/>
    <s v="Excellente"/>
    <s v="Appareil"/>
    <s v="Marmite en aluminium 25L"/>
    <n v="225000"/>
    <n v="150000"/>
    <n v="75000"/>
    <x v="2"/>
    <x v="1"/>
  </r>
  <r>
    <n v="1125"/>
    <x v="282"/>
    <x v="9"/>
    <n v="8"/>
    <x v="4"/>
    <x v="79"/>
    <s v="Hadja"/>
    <s v="Camara"/>
    <x v="6"/>
    <x v="3"/>
    <x v="77"/>
    <s v="Macenta, Guinée Forestière"/>
    <n v="75000"/>
    <n v="50000"/>
    <s v="Excellente"/>
    <s v="Appareil"/>
    <s v="Marmite en aluminium 25L"/>
    <n v="600000"/>
    <n v="400000"/>
    <n v="200000"/>
    <x v="7"/>
    <x v="5"/>
  </r>
  <r>
    <n v="1126"/>
    <x v="278"/>
    <x v="9"/>
    <n v="7"/>
    <x v="2"/>
    <x v="79"/>
    <s v="Hadja"/>
    <s v="Camara"/>
    <x v="6"/>
    <x v="3"/>
    <x v="77"/>
    <s v="Macenta, Guinée Forestière"/>
    <n v="75000"/>
    <n v="50000"/>
    <s v="Excellente"/>
    <s v="Appareil"/>
    <s v="Marmite en aluminium 25L"/>
    <n v="525000"/>
    <n v="350000"/>
    <n v="175000"/>
    <x v="0"/>
    <x v="1"/>
  </r>
  <r>
    <n v="1127"/>
    <x v="253"/>
    <x v="9"/>
    <n v="3"/>
    <x v="2"/>
    <x v="27"/>
    <s v="Boubacar"/>
    <s v="Bah"/>
    <x v="4"/>
    <x v="1"/>
    <x v="27"/>
    <s v="Kankan, Haute-Guinée"/>
    <n v="75000"/>
    <n v="50000"/>
    <s v="Excellente"/>
    <s v="Appareil"/>
    <s v="Marmite en aluminium 25L"/>
    <n v="225000"/>
    <n v="150000"/>
    <n v="75000"/>
    <x v="8"/>
    <x v="3"/>
  </r>
  <r>
    <n v="1128"/>
    <x v="142"/>
    <x v="9"/>
    <n v="1"/>
    <x v="0"/>
    <x v="28"/>
    <s v="Sékouba"/>
    <s v="Sow"/>
    <x v="3"/>
    <x v="2"/>
    <x v="28"/>
    <s v="Labé, Moyenne-Guinée"/>
    <n v="75000"/>
    <n v="50000"/>
    <s v="Excellente"/>
    <s v="Appareil"/>
    <s v="Marmite en aluminium 25L"/>
    <n v="75000"/>
    <n v="50000"/>
    <n v="25000"/>
    <x v="0"/>
    <x v="0"/>
  </r>
  <r>
    <n v="1129"/>
    <x v="330"/>
    <x v="9"/>
    <n v="1"/>
    <x v="4"/>
    <x v="32"/>
    <s v="Alpha"/>
    <s v="Kamara"/>
    <x v="5"/>
    <x v="2"/>
    <x v="32"/>
    <s v="Mamou, Moyenne-Guinée"/>
    <n v="75000"/>
    <n v="50000"/>
    <s v="Excellente"/>
    <s v="Appareil"/>
    <s v="Marmite en aluminium 25L"/>
    <n v="75000"/>
    <n v="50000"/>
    <n v="25000"/>
    <x v="1"/>
    <x v="4"/>
  </r>
  <r>
    <n v="1130"/>
    <x v="281"/>
    <x v="9"/>
    <n v="4"/>
    <x v="3"/>
    <x v="32"/>
    <s v="Alpha"/>
    <s v="Kamara"/>
    <x v="5"/>
    <x v="2"/>
    <x v="32"/>
    <s v="Mamou, Moyenne-Guinée"/>
    <n v="75000"/>
    <n v="50000"/>
    <s v="Excellente"/>
    <s v="Appareil"/>
    <s v="Marmite en aluminium 25L"/>
    <n v="300000"/>
    <n v="200000"/>
    <n v="100000"/>
    <x v="5"/>
    <x v="4"/>
  </r>
  <r>
    <n v="1131"/>
    <x v="336"/>
    <x v="9"/>
    <n v="1"/>
    <x v="1"/>
    <x v="32"/>
    <s v="Alpha"/>
    <s v="Kamara"/>
    <x v="5"/>
    <x v="2"/>
    <x v="32"/>
    <s v="Mamou, Moyenne-Guinée"/>
    <n v="75000"/>
    <n v="50000"/>
    <s v="Excellente"/>
    <s v="Appareil"/>
    <s v="Marmite en aluminium 25L"/>
    <n v="75000"/>
    <n v="50000"/>
    <n v="25000"/>
    <x v="3"/>
    <x v="0"/>
  </r>
  <r>
    <n v="1132"/>
    <x v="224"/>
    <x v="9"/>
    <n v="5"/>
    <x v="2"/>
    <x v="33"/>
    <s v="Kadiatou"/>
    <s v="Bah"/>
    <x v="1"/>
    <x v="1"/>
    <x v="33"/>
    <s v="Siguiri, Haute-Guinée"/>
    <n v="75000"/>
    <n v="50000"/>
    <s v="Excellente"/>
    <s v="Appareil"/>
    <s v="Marmite en aluminium 25L"/>
    <n v="375000"/>
    <n v="250000"/>
    <n v="125000"/>
    <x v="0"/>
    <x v="5"/>
  </r>
  <r>
    <n v="1133"/>
    <x v="343"/>
    <x v="9"/>
    <n v="10"/>
    <x v="2"/>
    <x v="33"/>
    <s v="Kadiatou"/>
    <s v="Bah"/>
    <x v="1"/>
    <x v="1"/>
    <x v="33"/>
    <s v="Siguiri, Haute-Guinée"/>
    <n v="75000"/>
    <n v="50000"/>
    <s v="Excellente"/>
    <s v="Appareil"/>
    <s v="Marmite en aluminium 25L"/>
    <n v="750000"/>
    <n v="500000"/>
    <n v="250000"/>
    <x v="3"/>
    <x v="6"/>
  </r>
  <r>
    <n v="1134"/>
    <x v="354"/>
    <x v="9"/>
    <n v="8"/>
    <x v="0"/>
    <x v="33"/>
    <s v="Kadiatou"/>
    <s v="Bah"/>
    <x v="1"/>
    <x v="1"/>
    <x v="33"/>
    <s v="Siguiri, Haute-Guinée"/>
    <n v="75000"/>
    <n v="50000"/>
    <s v="Excellente"/>
    <s v="Appareil"/>
    <s v="Marmite en aluminium 25L"/>
    <n v="600000"/>
    <n v="400000"/>
    <n v="200000"/>
    <x v="5"/>
    <x v="1"/>
  </r>
  <r>
    <n v="1135"/>
    <x v="274"/>
    <x v="9"/>
    <n v="3"/>
    <x v="3"/>
    <x v="35"/>
    <s v="Mohamed"/>
    <s v="Traoré"/>
    <x v="4"/>
    <x v="1"/>
    <x v="35"/>
    <s v="Kankan, Haute-Guinée"/>
    <n v="75000"/>
    <n v="50000"/>
    <s v="Excellente"/>
    <s v="Appareil"/>
    <s v="Marmite en aluminium 25L"/>
    <n v="225000"/>
    <n v="150000"/>
    <n v="75000"/>
    <x v="4"/>
    <x v="2"/>
  </r>
  <r>
    <n v="1136"/>
    <x v="207"/>
    <x v="9"/>
    <n v="7"/>
    <x v="1"/>
    <x v="36"/>
    <s v="Fodé"/>
    <s v="Diallo"/>
    <x v="1"/>
    <x v="1"/>
    <x v="36"/>
    <s v="Siguiri, Haute-Guinée"/>
    <n v="75000"/>
    <n v="50000"/>
    <s v="Excellente"/>
    <s v="Appareil"/>
    <s v="Marmite en aluminium 25L"/>
    <n v="525000"/>
    <n v="350000"/>
    <n v="175000"/>
    <x v="2"/>
    <x v="4"/>
  </r>
  <r>
    <n v="1137"/>
    <x v="144"/>
    <x v="9"/>
    <n v="6"/>
    <x v="4"/>
    <x v="36"/>
    <s v="Fodé"/>
    <s v="Diallo"/>
    <x v="1"/>
    <x v="1"/>
    <x v="36"/>
    <s v="Siguiri, Haute-Guinée"/>
    <n v="75000"/>
    <n v="50000"/>
    <s v="Excellente"/>
    <s v="Appareil"/>
    <s v="Marmite en aluminium 25L"/>
    <n v="450000"/>
    <n v="300000"/>
    <n v="150000"/>
    <x v="9"/>
    <x v="0"/>
  </r>
  <r>
    <n v="1138"/>
    <x v="101"/>
    <x v="9"/>
    <n v="4"/>
    <x v="4"/>
    <x v="36"/>
    <s v="Fodé"/>
    <s v="Diallo"/>
    <x v="1"/>
    <x v="1"/>
    <x v="36"/>
    <s v="Siguiri, Haute-Guinée"/>
    <n v="75000"/>
    <n v="50000"/>
    <s v="Excellente"/>
    <s v="Appareil"/>
    <s v="Marmite en aluminium 25L"/>
    <n v="300000"/>
    <n v="200000"/>
    <n v="100000"/>
    <x v="8"/>
    <x v="1"/>
  </r>
  <r>
    <n v="1139"/>
    <x v="39"/>
    <x v="9"/>
    <n v="6"/>
    <x v="4"/>
    <x v="36"/>
    <s v="Fodé"/>
    <s v="Diallo"/>
    <x v="1"/>
    <x v="1"/>
    <x v="36"/>
    <s v="Siguiri, Haute-Guinée"/>
    <n v="75000"/>
    <n v="50000"/>
    <s v="Excellente"/>
    <s v="Appareil"/>
    <s v="Marmite en aluminium 25L"/>
    <n v="450000"/>
    <n v="300000"/>
    <n v="150000"/>
    <x v="7"/>
    <x v="6"/>
  </r>
  <r>
    <n v="1140"/>
    <x v="228"/>
    <x v="9"/>
    <n v="8"/>
    <x v="1"/>
    <x v="37"/>
    <s v="Moussa"/>
    <s v="Traoré"/>
    <x v="0"/>
    <x v="0"/>
    <x v="37"/>
    <s v="Kindia, Basse-Guinée"/>
    <n v="75000"/>
    <n v="50000"/>
    <s v="Excellente"/>
    <s v="Appareil"/>
    <s v="Marmite en aluminium 25L"/>
    <n v="600000"/>
    <n v="400000"/>
    <n v="200000"/>
    <x v="10"/>
    <x v="3"/>
  </r>
  <r>
    <n v="1141"/>
    <x v="207"/>
    <x v="9"/>
    <n v="1"/>
    <x v="4"/>
    <x v="38"/>
    <s v="Fodé"/>
    <s v="Kéita"/>
    <x v="1"/>
    <x v="1"/>
    <x v="38"/>
    <s v="Siguiri, Haute-Guinée"/>
    <n v="75000"/>
    <n v="50000"/>
    <s v="Excellente"/>
    <s v="Appareil"/>
    <s v="Marmite en aluminium 25L"/>
    <n v="75000"/>
    <n v="50000"/>
    <n v="25000"/>
    <x v="2"/>
    <x v="4"/>
  </r>
  <r>
    <n v="1142"/>
    <x v="165"/>
    <x v="9"/>
    <n v="2"/>
    <x v="2"/>
    <x v="38"/>
    <s v="Fodé"/>
    <s v="Kéita"/>
    <x v="1"/>
    <x v="1"/>
    <x v="38"/>
    <s v="Siguiri, Haute-Guinée"/>
    <n v="75000"/>
    <n v="50000"/>
    <s v="Excellente"/>
    <s v="Appareil"/>
    <s v="Marmite en aluminium 25L"/>
    <n v="150000"/>
    <n v="100000"/>
    <n v="50000"/>
    <x v="10"/>
    <x v="2"/>
  </r>
  <r>
    <n v="1143"/>
    <x v="71"/>
    <x v="9"/>
    <n v="7"/>
    <x v="4"/>
    <x v="39"/>
    <s v="Aminata"/>
    <s v="Sow"/>
    <x v="5"/>
    <x v="2"/>
    <x v="39"/>
    <s v="Mamou, Moyenne-Guinée"/>
    <n v="75000"/>
    <n v="50000"/>
    <s v="Excellente"/>
    <s v="Appareil"/>
    <s v="Marmite en aluminium 25L"/>
    <n v="525000"/>
    <n v="350000"/>
    <n v="175000"/>
    <x v="0"/>
    <x v="2"/>
  </r>
  <r>
    <n v="1144"/>
    <x v="149"/>
    <x v="9"/>
    <n v="1"/>
    <x v="0"/>
    <x v="40"/>
    <s v="Maimouna"/>
    <s v="Sow"/>
    <x v="3"/>
    <x v="2"/>
    <x v="40"/>
    <s v="Labé, Moyenne-Guinée"/>
    <n v="75000"/>
    <n v="50000"/>
    <s v="Excellente"/>
    <s v="Appareil"/>
    <s v="Marmite en aluminium 25L"/>
    <n v="75000"/>
    <n v="50000"/>
    <n v="25000"/>
    <x v="6"/>
    <x v="3"/>
  </r>
  <r>
    <n v="1145"/>
    <x v="331"/>
    <x v="9"/>
    <n v="9"/>
    <x v="0"/>
    <x v="40"/>
    <s v="Maimouna"/>
    <s v="Sow"/>
    <x v="3"/>
    <x v="2"/>
    <x v="40"/>
    <s v="Labé, Moyenne-Guinée"/>
    <n v="75000"/>
    <n v="50000"/>
    <s v="Excellente"/>
    <s v="Appareil"/>
    <s v="Marmite en aluminium 25L"/>
    <n v="675000"/>
    <n v="450000"/>
    <n v="225000"/>
    <x v="9"/>
    <x v="2"/>
  </r>
  <r>
    <n v="1146"/>
    <x v="330"/>
    <x v="9"/>
    <n v="7"/>
    <x v="3"/>
    <x v="41"/>
    <s v="Mamady"/>
    <s v="Camara"/>
    <x v="0"/>
    <x v="0"/>
    <x v="41"/>
    <s v="Kindia, Basse-Guinée"/>
    <n v="75000"/>
    <n v="50000"/>
    <s v="Excellente"/>
    <s v="Appareil"/>
    <s v="Marmite en aluminium 25L"/>
    <n v="525000"/>
    <n v="350000"/>
    <n v="175000"/>
    <x v="1"/>
    <x v="4"/>
  </r>
  <r>
    <n v="1147"/>
    <x v="117"/>
    <x v="9"/>
    <n v="3"/>
    <x v="3"/>
    <x v="41"/>
    <s v="Mamady"/>
    <s v="Camara"/>
    <x v="0"/>
    <x v="0"/>
    <x v="41"/>
    <s v="Kindia, Basse-Guinée"/>
    <n v="75000"/>
    <n v="50000"/>
    <s v="Excellente"/>
    <s v="Appareil"/>
    <s v="Marmite en aluminium 25L"/>
    <n v="225000"/>
    <n v="150000"/>
    <n v="75000"/>
    <x v="11"/>
    <x v="2"/>
  </r>
  <r>
    <n v="1148"/>
    <x v="213"/>
    <x v="9"/>
    <n v="10"/>
    <x v="3"/>
    <x v="42"/>
    <s v="Mohamed"/>
    <s v="Touré"/>
    <x v="0"/>
    <x v="0"/>
    <x v="42"/>
    <s v="Kindia, Basse-Guinée"/>
    <n v="75000"/>
    <n v="50000"/>
    <s v="Excellente"/>
    <s v="Appareil"/>
    <s v="Marmite en aluminium 25L"/>
    <n v="750000"/>
    <n v="500000"/>
    <n v="250000"/>
    <x v="9"/>
    <x v="0"/>
  </r>
  <r>
    <n v="1149"/>
    <x v="125"/>
    <x v="9"/>
    <n v="10"/>
    <x v="4"/>
    <x v="43"/>
    <s v="Binta"/>
    <s v="Kanté"/>
    <x v="2"/>
    <x v="0"/>
    <x v="43"/>
    <s v="Conakry, Basse-Guinée"/>
    <n v="75000"/>
    <n v="50000"/>
    <s v="Excellente"/>
    <s v="Appareil"/>
    <s v="Marmite en aluminium 25L"/>
    <n v="750000"/>
    <n v="500000"/>
    <n v="250000"/>
    <x v="4"/>
    <x v="4"/>
  </r>
  <r>
    <n v="1150"/>
    <x v="308"/>
    <x v="9"/>
    <n v="5"/>
    <x v="4"/>
    <x v="43"/>
    <s v="Binta"/>
    <s v="Kanté"/>
    <x v="2"/>
    <x v="0"/>
    <x v="43"/>
    <s v="Conakry, Basse-Guinée"/>
    <n v="75000"/>
    <n v="50000"/>
    <s v="Excellente"/>
    <s v="Appareil"/>
    <s v="Marmite en aluminium 25L"/>
    <n v="375000"/>
    <n v="250000"/>
    <n v="125000"/>
    <x v="7"/>
    <x v="0"/>
  </r>
  <r>
    <n v="1151"/>
    <x v="82"/>
    <x v="9"/>
    <n v="10"/>
    <x v="0"/>
    <x v="44"/>
    <s v="Mahawa"/>
    <s v="Diallo"/>
    <x v="5"/>
    <x v="2"/>
    <x v="44"/>
    <s v="Mamou, Moyenne-Guinée"/>
    <n v="75000"/>
    <n v="50000"/>
    <s v="Excellente"/>
    <s v="Appareil"/>
    <s v="Marmite en aluminium 25L"/>
    <n v="750000"/>
    <n v="500000"/>
    <n v="250000"/>
    <x v="9"/>
    <x v="6"/>
  </r>
  <r>
    <n v="1152"/>
    <x v="21"/>
    <x v="9"/>
    <n v="3"/>
    <x v="4"/>
    <x v="44"/>
    <s v="Mahawa"/>
    <s v="Diallo"/>
    <x v="5"/>
    <x v="2"/>
    <x v="44"/>
    <s v="Mamou, Moyenne-Guinée"/>
    <n v="75000"/>
    <n v="50000"/>
    <s v="Excellente"/>
    <s v="Appareil"/>
    <s v="Marmite en aluminium 25L"/>
    <n v="225000"/>
    <n v="150000"/>
    <n v="75000"/>
    <x v="10"/>
    <x v="1"/>
  </r>
  <r>
    <n v="1153"/>
    <x v="0"/>
    <x v="9"/>
    <n v="7"/>
    <x v="3"/>
    <x v="44"/>
    <s v="Mahawa"/>
    <s v="Diallo"/>
    <x v="5"/>
    <x v="2"/>
    <x v="44"/>
    <s v="Mamou, Moyenne-Guinée"/>
    <n v="75000"/>
    <n v="50000"/>
    <s v="Excellente"/>
    <s v="Appareil"/>
    <s v="Marmite en aluminium 25L"/>
    <n v="525000"/>
    <n v="350000"/>
    <n v="175000"/>
    <x v="0"/>
    <x v="0"/>
  </r>
  <r>
    <n v="1154"/>
    <x v="171"/>
    <x v="9"/>
    <n v="6"/>
    <x v="1"/>
    <x v="80"/>
    <s v="Fodé"/>
    <s v="Camara"/>
    <x v="2"/>
    <x v="0"/>
    <x v="78"/>
    <s v="Conakry, Basse-Guinée"/>
    <n v="75000"/>
    <n v="50000"/>
    <s v="Excellente"/>
    <s v="Appareil"/>
    <s v="Marmite en aluminium 25L"/>
    <n v="450000"/>
    <n v="300000"/>
    <n v="150000"/>
    <x v="7"/>
    <x v="3"/>
  </r>
  <r>
    <n v="1155"/>
    <x v="347"/>
    <x v="9"/>
    <n v="1"/>
    <x v="2"/>
    <x v="45"/>
    <s v="Alhassane"/>
    <s v="Sow"/>
    <x v="2"/>
    <x v="0"/>
    <x v="45"/>
    <s v="Conakry, Basse-Guinée"/>
    <n v="75000"/>
    <n v="50000"/>
    <s v="Excellente"/>
    <s v="Appareil"/>
    <s v="Marmite en aluminium 25L"/>
    <n v="75000"/>
    <n v="50000"/>
    <n v="25000"/>
    <x v="5"/>
    <x v="5"/>
  </r>
  <r>
    <n v="1156"/>
    <x v="235"/>
    <x v="9"/>
    <n v="9"/>
    <x v="4"/>
    <x v="46"/>
    <s v="Aicha"/>
    <s v="Sylla"/>
    <x v="3"/>
    <x v="2"/>
    <x v="46"/>
    <s v="Labé, Moyenne-Guinée"/>
    <n v="75000"/>
    <n v="50000"/>
    <s v="Excellente"/>
    <s v="Appareil"/>
    <s v="Marmite en aluminium 25L"/>
    <n v="675000"/>
    <n v="450000"/>
    <n v="225000"/>
    <x v="3"/>
    <x v="6"/>
  </r>
  <r>
    <n v="1157"/>
    <x v="328"/>
    <x v="9"/>
    <n v="3"/>
    <x v="2"/>
    <x v="47"/>
    <s v="Saidou"/>
    <s v="Konaté"/>
    <x v="7"/>
    <x v="3"/>
    <x v="47"/>
    <s v="Nzérékoré, Guinée Forestière"/>
    <n v="75000"/>
    <n v="50000"/>
    <s v="Excellente"/>
    <s v="Appareil"/>
    <s v="Marmite en aluminium 25L"/>
    <n v="225000"/>
    <n v="150000"/>
    <n v="75000"/>
    <x v="9"/>
    <x v="6"/>
  </r>
  <r>
    <n v="1158"/>
    <x v="354"/>
    <x v="9"/>
    <n v="2"/>
    <x v="0"/>
    <x v="47"/>
    <s v="Saidou"/>
    <s v="Konaté"/>
    <x v="7"/>
    <x v="3"/>
    <x v="47"/>
    <s v="Nzérékoré, Guinée Forestière"/>
    <n v="75000"/>
    <n v="50000"/>
    <s v="Excellente"/>
    <s v="Appareil"/>
    <s v="Marmite en aluminium 25L"/>
    <n v="150000"/>
    <n v="100000"/>
    <n v="50000"/>
    <x v="5"/>
    <x v="1"/>
  </r>
  <r>
    <n v="1159"/>
    <x v="207"/>
    <x v="9"/>
    <n v="7"/>
    <x v="0"/>
    <x v="47"/>
    <s v="Saidou"/>
    <s v="Konaté"/>
    <x v="7"/>
    <x v="3"/>
    <x v="47"/>
    <s v="Nzérékoré, Guinée Forestière"/>
    <n v="75000"/>
    <n v="50000"/>
    <s v="Excellente"/>
    <s v="Appareil"/>
    <s v="Marmite en aluminium 25L"/>
    <n v="525000"/>
    <n v="350000"/>
    <n v="175000"/>
    <x v="2"/>
    <x v="4"/>
  </r>
  <r>
    <n v="1160"/>
    <x v="180"/>
    <x v="9"/>
    <n v="10"/>
    <x v="0"/>
    <x v="48"/>
    <s v="Fatou"/>
    <s v="Kéita"/>
    <x v="1"/>
    <x v="1"/>
    <x v="48"/>
    <s v="Siguiri, Haute-Guinée"/>
    <n v="75000"/>
    <n v="50000"/>
    <s v="Excellente"/>
    <s v="Appareil"/>
    <s v="Marmite en aluminium 25L"/>
    <n v="750000"/>
    <n v="500000"/>
    <n v="250000"/>
    <x v="5"/>
    <x v="6"/>
  </r>
  <r>
    <n v="1161"/>
    <x v="15"/>
    <x v="9"/>
    <n v="8"/>
    <x v="1"/>
    <x v="48"/>
    <s v="Fatou"/>
    <s v="Kéita"/>
    <x v="1"/>
    <x v="1"/>
    <x v="48"/>
    <s v="Siguiri, Haute-Guinée"/>
    <n v="75000"/>
    <n v="50000"/>
    <s v="Excellente"/>
    <s v="Appareil"/>
    <s v="Marmite en aluminium 25L"/>
    <n v="600000"/>
    <n v="400000"/>
    <n v="200000"/>
    <x v="3"/>
    <x v="0"/>
  </r>
  <r>
    <n v="1162"/>
    <x v="346"/>
    <x v="9"/>
    <n v="9"/>
    <x v="0"/>
    <x v="49"/>
    <s v="Saran"/>
    <s v="Diallo"/>
    <x v="0"/>
    <x v="0"/>
    <x v="49"/>
    <s v="Kindia, Basse-Guinée"/>
    <n v="75000"/>
    <n v="50000"/>
    <s v="Excellente"/>
    <s v="Appareil"/>
    <s v="Marmite en aluminium 25L"/>
    <n v="675000"/>
    <n v="450000"/>
    <n v="225000"/>
    <x v="1"/>
    <x v="1"/>
  </r>
  <r>
    <n v="1163"/>
    <x v="334"/>
    <x v="9"/>
    <n v="3"/>
    <x v="2"/>
    <x v="49"/>
    <s v="Saran"/>
    <s v="Diallo"/>
    <x v="0"/>
    <x v="0"/>
    <x v="49"/>
    <s v="Kindia, Basse-Guinée"/>
    <n v="75000"/>
    <n v="50000"/>
    <s v="Excellente"/>
    <s v="Appareil"/>
    <s v="Marmite en aluminium 25L"/>
    <n v="225000"/>
    <n v="150000"/>
    <n v="75000"/>
    <x v="9"/>
    <x v="4"/>
  </r>
  <r>
    <n v="1164"/>
    <x v="128"/>
    <x v="9"/>
    <n v="6"/>
    <x v="1"/>
    <x v="49"/>
    <s v="Saran"/>
    <s v="Diallo"/>
    <x v="0"/>
    <x v="0"/>
    <x v="49"/>
    <s v="Kindia, Basse-Guinée"/>
    <n v="75000"/>
    <n v="50000"/>
    <s v="Excellente"/>
    <s v="Appareil"/>
    <s v="Marmite en aluminium 25L"/>
    <n v="450000"/>
    <n v="300000"/>
    <n v="150000"/>
    <x v="7"/>
    <x v="6"/>
  </r>
  <r>
    <n v="1165"/>
    <x v="95"/>
    <x v="9"/>
    <n v="2"/>
    <x v="2"/>
    <x v="49"/>
    <s v="Saran"/>
    <s v="Diallo"/>
    <x v="0"/>
    <x v="0"/>
    <x v="49"/>
    <s v="Kindia, Basse-Guinée"/>
    <n v="75000"/>
    <n v="50000"/>
    <s v="Excellente"/>
    <s v="Appareil"/>
    <s v="Marmite en aluminium 25L"/>
    <n v="150000"/>
    <n v="100000"/>
    <n v="50000"/>
    <x v="8"/>
    <x v="0"/>
  </r>
  <r>
    <n v="1166"/>
    <x v="355"/>
    <x v="9"/>
    <n v="4"/>
    <x v="2"/>
    <x v="49"/>
    <s v="Saran"/>
    <s v="Diallo"/>
    <x v="0"/>
    <x v="0"/>
    <x v="49"/>
    <s v="Kindia, Basse-Guinée"/>
    <n v="75000"/>
    <n v="50000"/>
    <s v="Excellente"/>
    <s v="Appareil"/>
    <s v="Marmite en aluminium 25L"/>
    <n v="300000"/>
    <n v="200000"/>
    <n v="100000"/>
    <x v="9"/>
    <x v="6"/>
  </r>
  <r>
    <n v="1167"/>
    <x v="107"/>
    <x v="9"/>
    <n v="3"/>
    <x v="1"/>
    <x v="50"/>
    <s v="Mahawa"/>
    <s v="Bah"/>
    <x v="3"/>
    <x v="2"/>
    <x v="50"/>
    <s v="Labé, Moyenne-Guinée"/>
    <n v="75000"/>
    <n v="50000"/>
    <s v="Excellente"/>
    <s v="Appareil"/>
    <s v="Marmite en aluminium 25L"/>
    <n v="225000"/>
    <n v="150000"/>
    <n v="75000"/>
    <x v="8"/>
    <x v="6"/>
  </r>
  <r>
    <n v="1168"/>
    <x v="199"/>
    <x v="9"/>
    <n v="1"/>
    <x v="2"/>
    <x v="81"/>
    <s v="Awa"/>
    <s v="Kanté"/>
    <x v="6"/>
    <x v="3"/>
    <x v="79"/>
    <s v="Macenta, Guinée Forestière"/>
    <n v="75000"/>
    <n v="50000"/>
    <s v="Excellente"/>
    <s v="Appareil"/>
    <s v="Marmite en aluminium 25L"/>
    <n v="75000"/>
    <n v="50000"/>
    <n v="25000"/>
    <x v="7"/>
    <x v="6"/>
  </r>
  <r>
    <n v="1169"/>
    <x v="129"/>
    <x v="9"/>
    <n v="6"/>
    <x v="3"/>
    <x v="81"/>
    <s v="Awa"/>
    <s v="Kanté"/>
    <x v="6"/>
    <x v="3"/>
    <x v="79"/>
    <s v="Macenta, Guinée Forestière"/>
    <n v="75000"/>
    <n v="50000"/>
    <s v="Excellente"/>
    <s v="Appareil"/>
    <s v="Marmite en aluminium 25L"/>
    <n v="450000"/>
    <n v="300000"/>
    <n v="150000"/>
    <x v="7"/>
    <x v="2"/>
  </r>
  <r>
    <n v="1170"/>
    <x v="49"/>
    <x v="9"/>
    <n v="7"/>
    <x v="1"/>
    <x v="53"/>
    <s v="Salimatou"/>
    <s v="Kamara"/>
    <x v="0"/>
    <x v="0"/>
    <x v="52"/>
    <s v="Kindia, Basse-Guinée"/>
    <n v="75000"/>
    <n v="50000"/>
    <s v="Excellente"/>
    <s v="Appareil"/>
    <s v="Marmite en aluminium 25L"/>
    <n v="525000"/>
    <n v="350000"/>
    <n v="175000"/>
    <x v="3"/>
    <x v="1"/>
  </r>
  <r>
    <n v="1171"/>
    <x v="158"/>
    <x v="9"/>
    <n v="6"/>
    <x v="1"/>
    <x v="53"/>
    <s v="Salimatou"/>
    <s v="Kamara"/>
    <x v="0"/>
    <x v="0"/>
    <x v="52"/>
    <s v="Kindia, Basse-Guinée"/>
    <n v="75000"/>
    <n v="50000"/>
    <s v="Excellente"/>
    <s v="Appareil"/>
    <s v="Marmite en aluminium 25L"/>
    <n v="450000"/>
    <n v="300000"/>
    <n v="150000"/>
    <x v="1"/>
    <x v="6"/>
  </r>
  <r>
    <n v="1172"/>
    <x v="26"/>
    <x v="9"/>
    <n v="9"/>
    <x v="2"/>
    <x v="53"/>
    <s v="Salimatou"/>
    <s v="Kamara"/>
    <x v="0"/>
    <x v="0"/>
    <x v="52"/>
    <s v="Kindia, Basse-Guinée"/>
    <n v="75000"/>
    <n v="50000"/>
    <s v="Excellente"/>
    <s v="Appareil"/>
    <s v="Marmite en aluminium 25L"/>
    <n v="675000"/>
    <n v="450000"/>
    <n v="225000"/>
    <x v="0"/>
    <x v="3"/>
  </r>
  <r>
    <n v="1173"/>
    <x v="336"/>
    <x v="9"/>
    <n v="9"/>
    <x v="3"/>
    <x v="54"/>
    <s v="Fodé"/>
    <s v="Doumbouya"/>
    <x v="2"/>
    <x v="0"/>
    <x v="53"/>
    <s v="Conakry, Basse-Guinée"/>
    <n v="75000"/>
    <n v="50000"/>
    <s v="Excellente"/>
    <s v="Appareil"/>
    <s v="Marmite en aluminium 25L"/>
    <n v="675000"/>
    <n v="450000"/>
    <n v="225000"/>
    <x v="3"/>
    <x v="0"/>
  </r>
  <r>
    <n v="1174"/>
    <x v="355"/>
    <x v="9"/>
    <n v="8"/>
    <x v="4"/>
    <x v="55"/>
    <s v="Boubacar"/>
    <s v="Diallo"/>
    <x v="4"/>
    <x v="1"/>
    <x v="54"/>
    <s v="Kankan, Haute-Guinée"/>
    <n v="75000"/>
    <n v="50000"/>
    <s v="Excellente"/>
    <s v="Appareil"/>
    <s v="Marmite en aluminium 25L"/>
    <n v="600000"/>
    <n v="400000"/>
    <n v="200000"/>
    <x v="9"/>
    <x v="6"/>
  </r>
  <r>
    <n v="1175"/>
    <x v="12"/>
    <x v="9"/>
    <n v="1"/>
    <x v="4"/>
    <x v="55"/>
    <s v="Boubacar"/>
    <s v="Diallo"/>
    <x v="4"/>
    <x v="1"/>
    <x v="54"/>
    <s v="Kankan, Haute-Guinée"/>
    <n v="75000"/>
    <n v="50000"/>
    <s v="Excellente"/>
    <s v="Appareil"/>
    <s v="Marmite en aluminium 25L"/>
    <n v="75000"/>
    <n v="50000"/>
    <n v="25000"/>
    <x v="9"/>
    <x v="3"/>
  </r>
  <r>
    <n v="1176"/>
    <x v="159"/>
    <x v="9"/>
    <n v="1"/>
    <x v="1"/>
    <x v="55"/>
    <s v="Boubacar"/>
    <s v="Diallo"/>
    <x v="4"/>
    <x v="1"/>
    <x v="54"/>
    <s v="Kankan, Haute-Guinée"/>
    <n v="75000"/>
    <n v="50000"/>
    <s v="Excellente"/>
    <s v="Appareil"/>
    <s v="Marmite en aluminium 25L"/>
    <n v="75000"/>
    <n v="50000"/>
    <n v="25000"/>
    <x v="9"/>
    <x v="5"/>
  </r>
  <r>
    <n v="1177"/>
    <x v="343"/>
    <x v="9"/>
    <n v="5"/>
    <x v="1"/>
    <x v="82"/>
    <s v="Binta"/>
    <s v="Soumah"/>
    <x v="0"/>
    <x v="0"/>
    <x v="80"/>
    <s v="Kindia, Basse-Guinée"/>
    <n v="75000"/>
    <n v="50000"/>
    <s v="Excellente"/>
    <s v="Appareil"/>
    <s v="Marmite en aluminium 25L"/>
    <n v="375000"/>
    <n v="250000"/>
    <n v="125000"/>
    <x v="3"/>
    <x v="6"/>
  </r>
  <r>
    <n v="1178"/>
    <x v="65"/>
    <x v="9"/>
    <n v="8"/>
    <x v="3"/>
    <x v="82"/>
    <s v="Binta"/>
    <s v="Soumah"/>
    <x v="0"/>
    <x v="0"/>
    <x v="80"/>
    <s v="Kindia, Basse-Guinée"/>
    <n v="75000"/>
    <n v="50000"/>
    <s v="Excellente"/>
    <s v="Appareil"/>
    <s v="Marmite en aluminium 25L"/>
    <n v="600000"/>
    <n v="400000"/>
    <n v="200000"/>
    <x v="6"/>
    <x v="1"/>
  </r>
  <r>
    <n v="1179"/>
    <x v="133"/>
    <x v="9"/>
    <n v="5"/>
    <x v="2"/>
    <x v="84"/>
    <s v="Abdoulaye"/>
    <s v="Traoré"/>
    <x v="7"/>
    <x v="3"/>
    <x v="82"/>
    <s v="Nzérékoré, Guinée Forestière"/>
    <n v="75000"/>
    <n v="50000"/>
    <s v="Excellente"/>
    <s v="Appareil"/>
    <s v="Marmite en aluminium 25L"/>
    <n v="375000"/>
    <n v="250000"/>
    <n v="125000"/>
    <x v="11"/>
    <x v="4"/>
  </r>
  <r>
    <n v="1180"/>
    <x v="53"/>
    <x v="9"/>
    <n v="8"/>
    <x v="0"/>
    <x v="84"/>
    <s v="Abdoulaye"/>
    <s v="Traoré"/>
    <x v="7"/>
    <x v="3"/>
    <x v="82"/>
    <s v="Nzérékoré, Guinée Forestière"/>
    <n v="75000"/>
    <n v="50000"/>
    <s v="Excellente"/>
    <s v="Appareil"/>
    <s v="Marmite en aluminium 25L"/>
    <n v="600000"/>
    <n v="400000"/>
    <n v="200000"/>
    <x v="1"/>
    <x v="0"/>
  </r>
  <r>
    <n v="1181"/>
    <x v="71"/>
    <x v="9"/>
    <n v="2"/>
    <x v="0"/>
    <x v="85"/>
    <s v="Ousmane"/>
    <s v="Kourouma"/>
    <x v="2"/>
    <x v="0"/>
    <x v="83"/>
    <s v="Conakry, Basse-Guinée"/>
    <n v="75000"/>
    <n v="50000"/>
    <s v="Excellente"/>
    <s v="Appareil"/>
    <s v="Marmite en aluminium 25L"/>
    <n v="150000"/>
    <n v="100000"/>
    <n v="50000"/>
    <x v="0"/>
    <x v="2"/>
  </r>
  <r>
    <n v="1182"/>
    <x v="305"/>
    <x v="9"/>
    <n v="5"/>
    <x v="3"/>
    <x v="57"/>
    <s v="Moussa"/>
    <s v="Diallo"/>
    <x v="7"/>
    <x v="3"/>
    <x v="56"/>
    <s v="Nzérékoré, Guinée Forestière"/>
    <n v="75000"/>
    <n v="50000"/>
    <s v="Excellente"/>
    <s v="Appareil"/>
    <s v="Marmite en aluminium 25L"/>
    <n v="375000"/>
    <n v="250000"/>
    <n v="125000"/>
    <x v="2"/>
    <x v="0"/>
  </r>
  <r>
    <n v="1183"/>
    <x v="339"/>
    <x v="9"/>
    <n v="5"/>
    <x v="0"/>
    <x v="60"/>
    <s v="Mahawa"/>
    <s v="Sylla"/>
    <x v="5"/>
    <x v="2"/>
    <x v="59"/>
    <s v="Mamou, Moyenne-Guinée"/>
    <n v="75000"/>
    <n v="50000"/>
    <s v="Excellente"/>
    <s v="Appareil"/>
    <s v="Marmite en aluminium 25L"/>
    <n v="375000"/>
    <n v="250000"/>
    <n v="125000"/>
    <x v="2"/>
    <x v="2"/>
  </r>
  <r>
    <n v="1184"/>
    <x v="208"/>
    <x v="9"/>
    <n v="7"/>
    <x v="3"/>
    <x v="97"/>
    <s v="Alhassane"/>
    <s v="Bah"/>
    <x v="2"/>
    <x v="0"/>
    <x v="95"/>
    <s v="Conakry, Basse-Guinée"/>
    <n v="75000"/>
    <n v="50000"/>
    <s v="Excellente"/>
    <s v="Appareil"/>
    <s v="Marmite en aluminium 25L"/>
    <n v="525000"/>
    <n v="350000"/>
    <n v="175000"/>
    <x v="11"/>
    <x v="2"/>
  </r>
  <r>
    <n v="1185"/>
    <x v="330"/>
    <x v="9"/>
    <n v="1"/>
    <x v="4"/>
    <x v="61"/>
    <s v="Maimouna"/>
    <s v="Camara"/>
    <x v="5"/>
    <x v="2"/>
    <x v="60"/>
    <s v="Mamou, Moyenne-Guinée"/>
    <n v="75000"/>
    <n v="50000"/>
    <s v="Excellente"/>
    <s v="Appareil"/>
    <s v="Marmite en aluminium 25L"/>
    <n v="75000"/>
    <n v="50000"/>
    <n v="25000"/>
    <x v="1"/>
    <x v="4"/>
  </r>
  <r>
    <n v="1186"/>
    <x v="157"/>
    <x v="9"/>
    <n v="9"/>
    <x v="4"/>
    <x v="61"/>
    <s v="Maimouna"/>
    <s v="Camara"/>
    <x v="5"/>
    <x v="2"/>
    <x v="60"/>
    <s v="Mamou, Moyenne-Guinée"/>
    <n v="75000"/>
    <n v="50000"/>
    <s v="Excellente"/>
    <s v="Appareil"/>
    <s v="Marmite en aluminium 25L"/>
    <n v="675000"/>
    <n v="450000"/>
    <n v="225000"/>
    <x v="8"/>
    <x v="4"/>
  </r>
  <r>
    <n v="1187"/>
    <x v="285"/>
    <x v="9"/>
    <n v="6"/>
    <x v="0"/>
    <x v="61"/>
    <s v="Maimouna"/>
    <s v="Camara"/>
    <x v="5"/>
    <x v="2"/>
    <x v="60"/>
    <s v="Mamou, Moyenne-Guinée"/>
    <n v="75000"/>
    <n v="50000"/>
    <s v="Excellente"/>
    <s v="Appareil"/>
    <s v="Marmite en aluminium 25L"/>
    <n v="450000"/>
    <n v="300000"/>
    <n v="150000"/>
    <x v="10"/>
    <x v="1"/>
  </r>
  <r>
    <n v="1188"/>
    <x v="343"/>
    <x v="9"/>
    <n v="6"/>
    <x v="0"/>
    <x v="62"/>
    <s v="Abdoulaye"/>
    <s v="Bah"/>
    <x v="7"/>
    <x v="3"/>
    <x v="61"/>
    <s v="Nzérékoré, Guinée Forestière"/>
    <n v="75000"/>
    <n v="50000"/>
    <s v="Excellente"/>
    <s v="Appareil"/>
    <s v="Marmite en aluminium 25L"/>
    <n v="450000"/>
    <n v="300000"/>
    <n v="150000"/>
    <x v="3"/>
    <x v="6"/>
  </r>
  <r>
    <n v="1189"/>
    <x v="229"/>
    <x v="9"/>
    <n v="8"/>
    <x v="2"/>
    <x v="87"/>
    <s v="Saidou"/>
    <s v="Soumah"/>
    <x v="7"/>
    <x v="3"/>
    <x v="85"/>
    <s v="Nzérékoré, Guinée Forestière"/>
    <n v="75000"/>
    <n v="50000"/>
    <s v="Excellente"/>
    <s v="Appareil"/>
    <s v="Marmite en aluminium 25L"/>
    <n v="600000"/>
    <n v="400000"/>
    <n v="200000"/>
    <x v="0"/>
    <x v="5"/>
  </r>
  <r>
    <n v="1190"/>
    <x v="161"/>
    <x v="9"/>
    <n v="8"/>
    <x v="2"/>
    <x v="88"/>
    <s v="Alpha"/>
    <s v="Sylla"/>
    <x v="2"/>
    <x v="0"/>
    <x v="86"/>
    <s v="Conakry, Basse-Guinée"/>
    <n v="75000"/>
    <n v="50000"/>
    <s v="Excellente"/>
    <s v="Appareil"/>
    <s v="Marmite en aluminium 25L"/>
    <n v="600000"/>
    <n v="400000"/>
    <n v="200000"/>
    <x v="4"/>
    <x v="3"/>
  </r>
  <r>
    <n v="1191"/>
    <x v="271"/>
    <x v="9"/>
    <n v="7"/>
    <x v="4"/>
    <x v="89"/>
    <s v="Fatou"/>
    <s v="Diallo"/>
    <x v="5"/>
    <x v="2"/>
    <x v="87"/>
    <s v="Mamou, Moyenne-Guinée"/>
    <n v="75000"/>
    <n v="50000"/>
    <s v="Excellente"/>
    <s v="Appareil"/>
    <s v="Marmite en aluminium 25L"/>
    <n v="525000"/>
    <n v="350000"/>
    <n v="175000"/>
    <x v="11"/>
    <x v="4"/>
  </r>
  <r>
    <n v="1192"/>
    <x v="109"/>
    <x v="9"/>
    <n v="3"/>
    <x v="2"/>
    <x v="65"/>
    <s v="Binta"/>
    <s v="Doumbouya"/>
    <x v="2"/>
    <x v="0"/>
    <x v="64"/>
    <s v="Conakry, Basse-Guinée"/>
    <n v="75000"/>
    <n v="50000"/>
    <s v="Excellente"/>
    <s v="Appareil"/>
    <s v="Marmite en aluminium 25L"/>
    <n v="225000"/>
    <n v="150000"/>
    <n v="75000"/>
    <x v="11"/>
    <x v="1"/>
  </r>
  <r>
    <n v="1193"/>
    <x v="216"/>
    <x v="9"/>
    <n v="8"/>
    <x v="4"/>
    <x v="65"/>
    <s v="Binta"/>
    <s v="Doumbouya"/>
    <x v="2"/>
    <x v="0"/>
    <x v="64"/>
    <s v="Conakry, Basse-Guinée"/>
    <n v="75000"/>
    <n v="50000"/>
    <s v="Excellente"/>
    <s v="Appareil"/>
    <s v="Marmite en aluminium 25L"/>
    <n v="600000"/>
    <n v="400000"/>
    <n v="200000"/>
    <x v="9"/>
    <x v="5"/>
  </r>
  <r>
    <n v="1194"/>
    <x v="255"/>
    <x v="9"/>
    <n v="10"/>
    <x v="3"/>
    <x v="90"/>
    <s v="Saidou"/>
    <s v="Baldé"/>
    <x v="2"/>
    <x v="0"/>
    <x v="88"/>
    <s v="Conakry, Basse-Guinée"/>
    <n v="75000"/>
    <n v="50000"/>
    <s v="Excellente"/>
    <s v="Appareil"/>
    <s v="Marmite en aluminium 25L"/>
    <n v="750000"/>
    <n v="500000"/>
    <n v="250000"/>
    <x v="3"/>
    <x v="6"/>
  </r>
  <r>
    <n v="1195"/>
    <x v="55"/>
    <x v="9"/>
    <n v="10"/>
    <x v="3"/>
    <x v="90"/>
    <s v="Saidou"/>
    <s v="Baldé"/>
    <x v="2"/>
    <x v="0"/>
    <x v="88"/>
    <s v="Conakry, Basse-Guinée"/>
    <n v="75000"/>
    <n v="50000"/>
    <s v="Excellente"/>
    <s v="Appareil"/>
    <s v="Marmite en aluminium 25L"/>
    <n v="750000"/>
    <n v="500000"/>
    <n v="250000"/>
    <x v="1"/>
    <x v="2"/>
  </r>
  <r>
    <n v="1196"/>
    <x v="3"/>
    <x v="9"/>
    <n v="3"/>
    <x v="2"/>
    <x v="90"/>
    <s v="Saidou"/>
    <s v="Baldé"/>
    <x v="2"/>
    <x v="0"/>
    <x v="88"/>
    <s v="Conakry, Basse-Guinée"/>
    <n v="75000"/>
    <n v="50000"/>
    <s v="Excellente"/>
    <s v="Appareil"/>
    <s v="Marmite en aluminium 25L"/>
    <n v="225000"/>
    <n v="150000"/>
    <n v="75000"/>
    <x v="3"/>
    <x v="2"/>
  </r>
  <r>
    <n v="1197"/>
    <x v="193"/>
    <x v="9"/>
    <n v="5"/>
    <x v="1"/>
    <x v="90"/>
    <s v="Saidou"/>
    <s v="Baldé"/>
    <x v="2"/>
    <x v="0"/>
    <x v="88"/>
    <s v="Conakry, Basse-Guinée"/>
    <n v="75000"/>
    <n v="50000"/>
    <s v="Excellente"/>
    <s v="Appareil"/>
    <s v="Marmite en aluminium 25L"/>
    <n v="375000"/>
    <n v="250000"/>
    <n v="125000"/>
    <x v="5"/>
    <x v="4"/>
  </r>
  <r>
    <n v="1198"/>
    <x v="295"/>
    <x v="9"/>
    <n v="6"/>
    <x v="1"/>
    <x v="91"/>
    <s v="Ramata"/>
    <s v="Konaté"/>
    <x v="6"/>
    <x v="3"/>
    <x v="89"/>
    <s v="Macenta, Guinée Forestière"/>
    <n v="75000"/>
    <n v="50000"/>
    <s v="Excellente"/>
    <s v="Appareil"/>
    <s v="Marmite en aluminium 25L"/>
    <n v="450000"/>
    <n v="300000"/>
    <n v="150000"/>
    <x v="4"/>
    <x v="3"/>
  </r>
  <r>
    <n v="1199"/>
    <x v="137"/>
    <x v="9"/>
    <n v="3"/>
    <x v="2"/>
    <x v="66"/>
    <s v="Sékouba"/>
    <s v="Touré"/>
    <x v="5"/>
    <x v="2"/>
    <x v="65"/>
    <s v="Mamou, Moyenne-Guinée"/>
    <n v="75000"/>
    <n v="50000"/>
    <s v="Excellente"/>
    <s v="Appareil"/>
    <s v="Marmite en aluminium 25L"/>
    <n v="225000"/>
    <n v="150000"/>
    <n v="75000"/>
    <x v="2"/>
    <x v="6"/>
  </r>
  <r>
    <n v="1200"/>
    <x v="289"/>
    <x v="9"/>
    <n v="3"/>
    <x v="4"/>
    <x v="93"/>
    <s v="Saran"/>
    <s v="Camara"/>
    <x v="0"/>
    <x v="0"/>
    <x v="91"/>
    <s v="Kindia, Basse-Guinée"/>
    <n v="75000"/>
    <n v="50000"/>
    <s v="Excellente"/>
    <s v="Appareil"/>
    <s v="Marmite en aluminium 25L"/>
    <n v="225000"/>
    <n v="150000"/>
    <n v="75000"/>
    <x v="2"/>
    <x v="4"/>
  </r>
  <r>
    <n v="1201"/>
    <x v="279"/>
    <x v="9"/>
    <n v="10"/>
    <x v="2"/>
    <x v="93"/>
    <s v="Saran"/>
    <s v="Camara"/>
    <x v="0"/>
    <x v="0"/>
    <x v="91"/>
    <s v="Kindia, Basse-Guinée"/>
    <n v="75000"/>
    <n v="50000"/>
    <s v="Excellente"/>
    <s v="Appareil"/>
    <s v="Marmite en aluminium 25L"/>
    <n v="750000"/>
    <n v="500000"/>
    <n v="250000"/>
    <x v="0"/>
    <x v="4"/>
  </r>
  <r>
    <n v="1202"/>
    <x v="258"/>
    <x v="9"/>
    <n v="7"/>
    <x v="1"/>
    <x v="93"/>
    <s v="Saran"/>
    <s v="Camara"/>
    <x v="0"/>
    <x v="0"/>
    <x v="91"/>
    <s v="Kindia, Basse-Guinée"/>
    <n v="75000"/>
    <n v="50000"/>
    <s v="Excellente"/>
    <s v="Appareil"/>
    <s v="Marmite en aluminium 25L"/>
    <n v="525000"/>
    <n v="350000"/>
    <n v="175000"/>
    <x v="5"/>
    <x v="0"/>
  </r>
  <r>
    <n v="1203"/>
    <x v="228"/>
    <x v="9"/>
    <n v="3"/>
    <x v="4"/>
    <x v="67"/>
    <s v="Sidiki"/>
    <s v="Barry"/>
    <x v="2"/>
    <x v="0"/>
    <x v="66"/>
    <s v="Conakry, Basse-Guinée"/>
    <n v="75000"/>
    <n v="50000"/>
    <s v="Excellente"/>
    <s v="Appareil"/>
    <s v="Marmite en aluminium 25L"/>
    <n v="225000"/>
    <n v="150000"/>
    <n v="75000"/>
    <x v="10"/>
    <x v="3"/>
  </r>
  <r>
    <n v="1204"/>
    <x v="156"/>
    <x v="9"/>
    <n v="4"/>
    <x v="4"/>
    <x v="94"/>
    <s v="Fodé"/>
    <s v="Bah"/>
    <x v="2"/>
    <x v="0"/>
    <x v="92"/>
    <s v="Conakry, Basse-Guinée"/>
    <n v="75000"/>
    <n v="50000"/>
    <s v="Excellente"/>
    <s v="Appareil"/>
    <s v="Marmite en aluminium 25L"/>
    <n v="300000"/>
    <n v="200000"/>
    <n v="100000"/>
    <x v="4"/>
    <x v="4"/>
  </r>
  <r>
    <n v="1205"/>
    <x v="289"/>
    <x v="9"/>
    <n v="4"/>
    <x v="0"/>
    <x v="94"/>
    <s v="Fodé"/>
    <s v="Bah"/>
    <x v="2"/>
    <x v="0"/>
    <x v="92"/>
    <s v="Conakry, Basse-Guinée"/>
    <n v="75000"/>
    <n v="50000"/>
    <s v="Excellente"/>
    <s v="Appareil"/>
    <s v="Marmite en aluminium 25L"/>
    <n v="300000"/>
    <n v="200000"/>
    <n v="100000"/>
    <x v="2"/>
    <x v="4"/>
  </r>
  <r>
    <n v="1206"/>
    <x v="36"/>
    <x v="9"/>
    <n v="4"/>
    <x v="4"/>
    <x v="68"/>
    <s v="Ousmane"/>
    <s v="Sow"/>
    <x v="5"/>
    <x v="2"/>
    <x v="67"/>
    <s v="Mamou, Moyenne-Guinée"/>
    <n v="75000"/>
    <n v="50000"/>
    <s v="Excellente"/>
    <s v="Appareil"/>
    <s v="Marmite en aluminium 25L"/>
    <n v="300000"/>
    <n v="200000"/>
    <n v="100000"/>
    <x v="2"/>
    <x v="4"/>
  </r>
  <r>
    <n v="1207"/>
    <x v="265"/>
    <x v="9"/>
    <n v="6"/>
    <x v="0"/>
    <x v="69"/>
    <s v="Mamadou"/>
    <s v="Touré"/>
    <x v="4"/>
    <x v="1"/>
    <x v="68"/>
    <s v="Kankan, Haute-Guinée"/>
    <n v="75000"/>
    <n v="50000"/>
    <s v="Excellente"/>
    <s v="Appareil"/>
    <s v="Marmite en aluminium 25L"/>
    <n v="450000"/>
    <n v="300000"/>
    <n v="150000"/>
    <x v="5"/>
    <x v="1"/>
  </r>
  <r>
    <n v="1208"/>
    <x v="334"/>
    <x v="9"/>
    <n v="7"/>
    <x v="3"/>
    <x v="69"/>
    <s v="Mamadou"/>
    <s v="Touré"/>
    <x v="4"/>
    <x v="1"/>
    <x v="68"/>
    <s v="Kankan, Haute-Guinée"/>
    <n v="75000"/>
    <n v="50000"/>
    <s v="Excellente"/>
    <s v="Appareil"/>
    <s v="Marmite en aluminium 25L"/>
    <n v="525000"/>
    <n v="350000"/>
    <n v="175000"/>
    <x v="9"/>
    <x v="4"/>
  </r>
  <r>
    <n v="1209"/>
    <x v="238"/>
    <x v="9"/>
    <n v="1"/>
    <x v="1"/>
    <x v="71"/>
    <s v="Mariama"/>
    <s v="Diallo"/>
    <x v="3"/>
    <x v="2"/>
    <x v="70"/>
    <s v="Labé, Moyenne-Guinée"/>
    <n v="75000"/>
    <n v="50000"/>
    <s v="Excellente"/>
    <s v="Appareil"/>
    <s v="Marmite en aluminium 25L"/>
    <n v="75000"/>
    <n v="50000"/>
    <n v="25000"/>
    <x v="5"/>
    <x v="2"/>
  </r>
  <r>
    <n v="1210"/>
    <x v="84"/>
    <x v="9"/>
    <n v="6"/>
    <x v="4"/>
    <x v="71"/>
    <s v="Mariama"/>
    <s v="Diallo"/>
    <x v="3"/>
    <x v="2"/>
    <x v="70"/>
    <s v="Labé, Moyenne-Guinée"/>
    <n v="75000"/>
    <n v="50000"/>
    <s v="Excellente"/>
    <s v="Appareil"/>
    <s v="Marmite en aluminium 25L"/>
    <n v="450000"/>
    <n v="300000"/>
    <n v="150000"/>
    <x v="5"/>
    <x v="1"/>
  </r>
  <r>
    <n v="1211"/>
    <x v="139"/>
    <x v="9"/>
    <n v="6"/>
    <x v="0"/>
    <x v="73"/>
    <s v="Maimouna"/>
    <s v="Bah"/>
    <x v="5"/>
    <x v="2"/>
    <x v="72"/>
    <s v="Mamou, Moyenne-Guinée"/>
    <n v="75000"/>
    <n v="50000"/>
    <s v="Excellente"/>
    <s v="Appareil"/>
    <s v="Marmite en aluminium 25L"/>
    <n v="450000"/>
    <n v="300000"/>
    <n v="150000"/>
    <x v="10"/>
    <x v="5"/>
  </r>
  <r>
    <n v="1212"/>
    <x v="247"/>
    <x v="10"/>
    <n v="10"/>
    <x v="1"/>
    <x v="1"/>
    <s v="Aïssatou"/>
    <s v="Diallo"/>
    <x v="1"/>
    <x v="1"/>
    <x v="1"/>
    <s v="Siguiri, Haute-Guinée"/>
    <n v="15000"/>
    <n v="8000"/>
    <s v="Bonne"/>
    <s v="Nourriture"/>
    <s v="Sac de riz local 5kg"/>
    <n v="150000"/>
    <n v="80000"/>
    <n v="70000"/>
    <x v="1"/>
    <x v="0"/>
  </r>
  <r>
    <n v="1213"/>
    <x v="232"/>
    <x v="10"/>
    <n v="6"/>
    <x v="3"/>
    <x v="2"/>
    <s v="Mariame"/>
    <s v="Bah"/>
    <x v="2"/>
    <x v="0"/>
    <x v="2"/>
    <s v="Conakry, Basse-Guinée"/>
    <n v="15000"/>
    <n v="8000"/>
    <s v="Bonne"/>
    <s v="Nourriture"/>
    <s v="Sac de riz local 5kg"/>
    <n v="90000"/>
    <n v="48000"/>
    <n v="42000"/>
    <x v="3"/>
    <x v="5"/>
  </r>
  <r>
    <n v="1214"/>
    <x v="232"/>
    <x v="10"/>
    <n v="6"/>
    <x v="3"/>
    <x v="2"/>
    <s v="Mariame"/>
    <s v="Bah"/>
    <x v="2"/>
    <x v="0"/>
    <x v="2"/>
    <s v="Conakry, Basse-Guinée"/>
    <n v="15000"/>
    <n v="8000"/>
    <s v="Bonne"/>
    <s v="Nourriture"/>
    <s v="Sac de riz local 5kg"/>
    <n v="90000"/>
    <n v="48000"/>
    <n v="42000"/>
    <x v="3"/>
    <x v="5"/>
  </r>
  <r>
    <n v="1215"/>
    <x v="64"/>
    <x v="10"/>
    <n v="6"/>
    <x v="1"/>
    <x v="4"/>
    <s v="Aicha"/>
    <s v="Kéita"/>
    <x v="3"/>
    <x v="2"/>
    <x v="4"/>
    <s v="Labé, Moyenne-Guinée"/>
    <n v="15000"/>
    <n v="8000"/>
    <s v="Bonne"/>
    <s v="Nourriture"/>
    <s v="Sac de riz local 5kg"/>
    <n v="90000"/>
    <n v="48000"/>
    <n v="42000"/>
    <x v="5"/>
    <x v="3"/>
  </r>
  <r>
    <n v="1216"/>
    <x v="330"/>
    <x v="10"/>
    <n v="10"/>
    <x v="0"/>
    <x v="4"/>
    <s v="Aicha"/>
    <s v="Kéita"/>
    <x v="3"/>
    <x v="2"/>
    <x v="4"/>
    <s v="Labé, Moyenne-Guinée"/>
    <n v="15000"/>
    <n v="8000"/>
    <s v="Bonne"/>
    <s v="Nourriture"/>
    <s v="Sac de riz local 5kg"/>
    <n v="150000"/>
    <n v="80000"/>
    <n v="70000"/>
    <x v="1"/>
    <x v="4"/>
  </r>
  <r>
    <n v="1217"/>
    <x v="124"/>
    <x v="10"/>
    <n v="9"/>
    <x v="2"/>
    <x v="4"/>
    <s v="Aicha"/>
    <s v="Kéita"/>
    <x v="3"/>
    <x v="2"/>
    <x v="4"/>
    <s v="Labé, Moyenne-Guinée"/>
    <n v="15000"/>
    <n v="8000"/>
    <s v="Bonne"/>
    <s v="Nourriture"/>
    <s v="Sac de riz local 5kg"/>
    <n v="135000"/>
    <n v="72000"/>
    <n v="63000"/>
    <x v="9"/>
    <x v="2"/>
  </r>
  <r>
    <n v="1218"/>
    <x v="178"/>
    <x v="10"/>
    <n v="7"/>
    <x v="3"/>
    <x v="5"/>
    <s v="Sékou"/>
    <s v="Bah"/>
    <x v="4"/>
    <x v="1"/>
    <x v="5"/>
    <s v="Kankan, Haute-Guinée"/>
    <n v="15000"/>
    <n v="8000"/>
    <s v="Bonne"/>
    <s v="Nourriture"/>
    <s v="Sac de riz local 5kg"/>
    <n v="105000"/>
    <n v="56000"/>
    <n v="49000"/>
    <x v="10"/>
    <x v="0"/>
  </r>
  <r>
    <n v="1219"/>
    <x v="324"/>
    <x v="10"/>
    <n v="2"/>
    <x v="3"/>
    <x v="5"/>
    <s v="Sékou"/>
    <s v="Bah"/>
    <x v="4"/>
    <x v="1"/>
    <x v="5"/>
    <s v="Kankan, Haute-Guinée"/>
    <n v="15000"/>
    <n v="8000"/>
    <s v="Bonne"/>
    <s v="Nourriture"/>
    <s v="Sac de riz local 5kg"/>
    <n v="30000"/>
    <n v="16000"/>
    <n v="14000"/>
    <x v="5"/>
    <x v="6"/>
  </r>
  <r>
    <n v="1220"/>
    <x v="36"/>
    <x v="10"/>
    <n v="7"/>
    <x v="0"/>
    <x v="74"/>
    <s v="Ibrahima"/>
    <s v="Bah"/>
    <x v="3"/>
    <x v="2"/>
    <x v="73"/>
    <s v="Labé, Moyenne-Guinée"/>
    <n v="15000"/>
    <n v="8000"/>
    <s v="Bonne"/>
    <s v="Nourriture"/>
    <s v="Sac de riz local 5kg"/>
    <n v="105000"/>
    <n v="56000"/>
    <n v="49000"/>
    <x v="2"/>
    <x v="4"/>
  </r>
  <r>
    <n v="1221"/>
    <x v="109"/>
    <x v="10"/>
    <n v="6"/>
    <x v="4"/>
    <x v="7"/>
    <s v="Fanta"/>
    <s v="Barry"/>
    <x v="0"/>
    <x v="0"/>
    <x v="7"/>
    <s v="Kindia, Basse-Guinée"/>
    <n v="15000"/>
    <n v="8000"/>
    <s v="Bonne"/>
    <s v="Nourriture"/>
    <s v="Sac de riz local 5kg"/>
    <n v="90000"/>
    <n v="48000"/>
    <n v="42000"/>
    <x v="11"/>
    <x v="1"/>
  </r>
  <r>
    <n v="1222"/>
    <x v="182"/>
    <x v="10"/>
    <n v="3"/>
    <x v="4"/>
    <x v="7"/>
    <s v="Fanta"/>
    <s v="Barry"/>
    <x v="0"/>
    <x v="0"/>
    <x v="7"/>
    <s v="Kindia, Basse-Guinée"/>
    <n v="15000"/>
    <n v="8000"/>
    <s v="Bonne"/>
    <s v="Nourriture"/>
    <s v="Sac de riz local 5kg"/>
    <n v="45000"/>
    <n v="24000"/>
    <n v="21000"/>
    <x v="0"/>
    <x v="5"/>
  </r>
  <r>
    <n v="1223"/>
    <x v="118"/>
    <x v="10"/>
    <n v="2"/>
    <x v="0"/>
    <x v="7"/>
    <s v="Fanta"/>
    <s v="Barry"/>
    <x v="0"/>
    <x v="0"/>
    <x v="7"/>
    <s v="Kindia, Basse-Guinée"/>
    <n v="15000"/>
    <n v="8000"/>
    <s v="Bonne"/>
    <s v="Nourriture"/>
    <s v="Sac de riz local 5kg"/>
    <n v="30000"/>
    <n v="16000"/>
    <n v="14000"/>
    <x v="3"/>
    <x v="5"/>
  </r>
  <r>
    <n v="1224"/>
    <x v="281"/>
    <x v="10"/>
    <n v="4"/>
    <x v="1"/>
    <x v="8"/>
    <s v="Ibrahima"/>
    <s v="Camara"/>
    <x v="5"/>
    <x v="2"/>
    <x v="8"/>
    <s v="Mamou, Moyenne-Guinée"/>
    <n v="15000"/>
    <n v="8000"/>
    <s v="Bonne"/>
    <s v="Nourriture"/>
    <s v="Sac de riz local 5kg"/>
    <n v="60000"/>
    <n v="32000"/>
    <n v="28000"/>
    <x v="5"/>
    <x v="4"/>
  </r>
  <r>
    <n v="1225"/>
    <x v="14"/>
    <x v="10"/>
    <n v="5"/>
    <x v="1"/>
    <x v="9"/>
    <s v="Aminata"/>
    <s v="Kéita"/>
    <x v="4"/>
    <x v="1"/>
    <x v="9"/>
    <s v="Kankan, Haute-Guinée"/>
    <n v="15000"/>
    <n v="8000"/>
    <s v="Bonne"/>
    <s v="Nourriture"/>
    <s v="Sac de riz local 5kg"/>
    <n v="75000"/>
    <n v="40000"/>
    <n v="35000"/>
    <x v="3"/>
    <x v="4"/>
  </r>
  <r>
    <n v="1226"/>
    <x v="330"/>
    <x v="10"/>
    <n v="9"/>
    <x v="2"/>
    <x v="10"/>
    <s v="Mamadou"/>
    <s v="Diallo"/>
    <x v="1"/>
    <x v="1"/>
    <x v="10"/>
    <s v="Siguiri, Haute-Guinée"/>
    <n v="15000"/>
    <n v="8000"/>
    <s v="Bonne"/>
    <s v="Nourriture"/>
    <s v="Sac de riz local 5kg"/>
    <n v="135000"/>
    <n v="72000"/>
    <n v="63000"/>
    <x v="1"/>
    <x v="4"/>
  </r>
  <r>
    <n v="1227"/>
    <x v="109"/>
    <x v="10"/>
    <n v="8"/>
    <x v="1"/>
    <x v="10"/>
    <s v="Mamadou"/>
    <s v="Diallo"/>
    <x v="1"/>
    <x v="1"/>
    <x v="10"/>
    <s v="Siguiri, Haute-Guinée"/>
    <n v="15000"/>
    <n v="8000"/>
    <s v="Bonne"/>
    <s v="Nourriture"/>
    <s v="Sac de riz local 5kg"/>
    <n v="120000"/>
    <n v="64000"/>
    <n v="56000"/>
    <x v="11"/>
    <x v="1"/>
  </r>
  <r>
    <n v="1228"/>
    <x v="231"/>
    <x v="10"/>
    <n v="6"/>
    <x v="2"/>
    <x v="11"/>
    <s v="Aminata"/>
    <s v="Touré"/>
    <x v="5"/>
    <x v="2"/>
    <x v="11"/>
    <s v="Mamou, Moyenne-Guinée"/>
    <n v="15000"/>
    <n v="8000"/>
    <s v="Bonne"/>
    <s v="Nourriture"/>
    <s v="Sac de riz local 5kg"/>
    <n v="90000"/>
    <n v="48000"/>
    <n v="42000"/>
    <x v="0"/>
    <x v="2"/>
  </r>
  <r>
    <n v="1229"/>
    <x v="314"/>
    <x v="10"/>
    <n v="8"/>
    <x v="0"/>
    <x v="11"/>
    <s v="Aminata"/>
    <s v="Touré"/>
    <x v="5"/>
    <x v="2"/>
    <x v="11"/>
    <s v="Mamou, Moyenne-Guinée"/>
    <n v="15000"/>
    <n v="8000"/>
    <s v="Bonne"/>
    <s v="Nourriture"/>
    <s v="Sac de riz local 5kg"/>
    <n v="120000"/>
    <n v="64000"/>
    <n v="56000"/>
    <x v="0"/>
    <x v="4"/>
  </r>
  <r>
    <n v="1230"/>
    <x v="205"/>
    <x v="10"/>
    <n v="5"/>
    <x v="2"/>
    <x v="12"/>
    <s v="Salimatou"/>
    <s v="Kéita"/>
    <x v="0"/>
    <x v="0"/>
    <x v="12"/>
    <s v="Kindia, Basse-Guinée"/>
    <n v="15000"/>
    <n v="8000"/>
    <s v="Bonne"/>
    <s v="Nourriture"/>
    <s v="Sac de riz local 5kg"/>
    <n v="75000"/>
    <n v="40000"/>
    <n v="35000"/>
    <x v="2"/>
    <x v="6"/>
  </r>
  <r>
    <n v="1231"/>
    <x v="77"/>
    <x v="10"/>
    <n v="3"/>
    <x v="4"/>
    <x v="14"/>
    <s v="Mariama"/>
    <s v="Traoré"/>
    <x v="0"/>
    <x v="0"/>
    <x v="14"/>
    <s v="Kindia, Basse-Guinée"/>
    <n v="15000"/>
    <n v="8000"/>
    <s v="Bonne"/>
    <s v="Nourriture"/>
    <s v="Sac de riz local 5kg"/>
    <n v="45000"/>
    <n v="24000"/>
    <n v="21000"/>
    <x v="7"/>
    <x v="1"/>
  </r>
  <r>
    <n v="1232"/>
    <x v="356"/>
    <x v="10"/>
    <n v="6"/>
    <x v="3"/>
    <x v="95"/>
    <s v="Abdoulaye"/>
    <s v="Cissé"/>
    <x v="2"/>
    <x v="0"/>
    <x v="93"/>
    <s v="Conakry, Basse-Guinée"/>
    <n v="15000"/>
    <n v="8000"/>
    <s v="Bonne"/>
    <s v="Nourriture"/>
    <s v="Sac de riz local 5kg"/>
    <n v="90000"/>
    <n v="48000"/>
    <n v="42000"/>
    <x v="11"/>
    <x v="6"/>
  </r>
  <r>
    <n v="1233"/>
    <x v="131"/>
    <x v="10"/>
    <n v="9"/>
    <x v="1"/>
    <x v="95"/>
    <s v="Abdoulaye"/>
    <s v="Cissé"/>
    <x v="2"/>
    <x v="0"/>
    <x v="93"/>
    <s v="Conakry, Basse-Guinée"/>
    <n v="15000"/>
    <n v="8000"/>
    <s v="Bonne"/>
    <s v="Nourriture"/>
    <s v="Sac de riz local 5kg"/>
    <n v="135000"/>
    <n v="72000"/>
    <n v="63000"/>
    <x v="4"/>
    <x v="5"/>
  </r>
  <r>
    <n v="1234"/>
    <x v="14"/>
    <x v="10"/>
    <n v="1"/>
    <x v="2"/>
    <x v="15"/>
    <s v="Aminata"/>
    <s v="Diallo"/>
    <x v="0"/>
    <x v="0"/>
    <x v="15"/>
    <s v="Kindia, Basse-Guinée"/>
    <n v="15000"/>
    <n v="8000"/>
    <s v="Bonne"/>
    <s v="Nourriture"/>
    <s v="Sac de riz local 5kg"/>
    <n v="15000"/>
    <n v="8000"/>
    <n v="7000"/>
    <x v="3"/>
    <x v="4"/>
  </r>
  <r>
    <n v="1235"/>
    <x v="175"/>
    <x v="10"/>
    <n v="3"/>
    <x v="2"/>
    <x v="16"/>
    <s v="Fanta"/>
    <s v="Kourouma"/>
    <x v="0"/>
    <x v="0"/>
    <x v="16"/>
    <s v="Kindia, Basse-Guinée"/>
    <n v="15000"/>
    <n v="8000"/>
    <s v="Bonne"/>
    <s v="Nourriture"/>
    <s v="Sac de riz local 5kg"/>
    <n v="45000"/>
    <n v="24000"/>
    <n v="21000"/>
    <x v="2"/>
    <x v="3"/>
  </r>
  <r>
    <n v="1236"/>
    <x v="155"/>
    <x v="10"/>
    <n v="6"/>
    <x v="4"/>
    <x v="76"/>
    <s v="Ibrahima"/>
    <s v="Barry"/>
    <x v="2"/>
    <x v="0"/>
    <x v="75"/>
    <s v="Conakry, Basse-Guinée"/>
    <n v="15000"/>
    <n v="8000"/>
    <s v="Bonne"/>
    <s v="Nourriture"/>
    <s v="Sac de riz local 5kg"/>
    <n v="90000"/>
    <n v="48000"/>
    <n v="42000"/>
    <x v="11"/>
    <x v="3"/>
  </r>
  <r>
    <n v="1237"/>
    <x v="132"/>
    <x v="10"/>
    <n v="2"/>
    <x v="2"/>
    <x v="77"/>
    <s v="Mariama"/>
    <s v="Sow"/>
    <x v="1"/>
    <x v="1"/>
    <x v="13"/>
    <s v="Siguiri, Haute-Guinée"/>
    <n v="15000"/>
    <n v="8000"/>
    <s v="Bonne"/>
    <s v="Nourriture"/>
    <s v="Sac de riz local 5kg"/>
    <n v="30000"/>
    <n v="16000"/>
    <n v="14000"/>
    <x v="5"/>
    <x v="2"/>
  </r>
  <r>
    <n v="1238"/>
    <x v="122"/>
    <x v="10"/>
    <n v="8"/>
    <x v="4"/>
    <x v="17"/>
    <s v="Aïssatou"/>
    <s v="Traoré"/>
    <x v="1"/>
    <x v="1"/>
    <x v="17"/>
    <s v="Siguiri, Haute-Guinée"/>
    <n v="15000"/>
    <n v="8000"/>
    <s v="Bonne"/>
    <s v="Nourriture"/>
    <s v="Sac de riz local 5kg"/>
    <n v="120000"/>
    <n v="64000"/>
    <n v="56000"/>
    <x v="7"/>
    <x v="2"/>
  </r>
  <r>
    <n v="1239"/>
    <x v="233"/>
    <x v="10"/>
    <n v="2"/>
    <x v="4"/>
    <x v="17"/>
    <s v="Aïssatou"/>
    <s v="Traoré"/>
    <x v="1"/>
    <x v="1"/>
    <x v="17"/>
    <s v="Siguiri, Haute-Guinée"/>
    <n v="15000"/>
    <n v="8000"/>
    <s v="Bonne"/>
    <s v="Nourriture"/>
    <s v="Sac de riz local 5kg"/>
    <n v="30000"/>
    <n v="16000"/>
    <n v="14000"/>
    <x v="8"/>
    <x v="4"/>
  </r>
  <r>
    <n v="1240"/>
    <x v="25"/>
    <x v="10"/>
    <n v="7"/>
    <x v="1"/>
    <x v="78"/>
    <s v="Mohamed"/>
    <s v="Camara"/>
    <x v="4"/>
    <x v="1"/>
    <x v="76"/>
    <s v="Kankan, Haute-Guinée"/>
    <n v="15000"/>
    <n v="8000"/>
    <s v="Bonne"/>
    <s v="Nourriture"/>
    <s v="Sac de riz local 5kg"/>
    <n v="105000"/>
    <n v="56000"/>
    <n v="49000"/>
    <x v="7"/>
    <x v="0"/>
  </r>
  <r>
    <n v="1241"/>
    <x v="277"/>
    <x v="10"/>
    <n v="8"/>
    <x v="4"/>
    <x v="78"/>
    <s v="Mohamed"/>
    <s v="Camara"/>
    <x v="4"/>
    <x v="1"/>
    <x v="76"/>
    <s v="Kankan, Haute-Guinée"/>
    <n v="15000"/>
    <n v="8000"/>
    <s v="Bonne"/>
    <s v="Nourriture"/>
    <s v="Sac de riz local 5kg"/>
    <n v="120000"/>
    <n v="64000"/>
    <n v="56000"/>
    <x v="11"/>
    <x v="0"/>
  </r>
  <r>
    <n v="1242"/>
    <x v="205"/>
    <x v="10"/>
    <n v="1"/>
    <x v="2"/>
    <x v="78"/>
    <s v="Mohamed"/>
    <s v="Camara"/>
    <x v="4"/>
    <x v="1"/>
    <x v="76"/>
    <s v="Kankan, Haute-Guinée"/>
    <n v="15000"/>
    <n v="8000"/>
    <s v="Bonne"/>
    <s v="Nourriture"/>
    <s v="Sac de riz local 5kg"/>
    <n v="15000"/>
    <n v="8000"/>
    <n v="7000"/>
    <x v="2"/>
    <x v="6"/>
  </r>
  <r>
    <n v="1243"/>
    <x v="296"/>
    <x v="10"/>
    <n v="2"/>
    <x v="2"/>
    <x v="19"/>
    <s v="Sékou"/>
    <s v="Kéita"/>
    <x v="4"/>
    <x v="1"/>
    <x v="19"/>
    <s v="Kankan, Haute-Guinée"/>
    <n v="15000"/>
    <n v="8000"/>
    <s v="Bonne"/>
    <s v="Nourriture"/>
    <s v="Sac de riz local 5kg"/>
    <n v="30000"/>
    <n v="16000"/>
    <n v="14000"/>
    <x v="3"/>
    <x v="2"/>
  </r>
  <r>
    <n v="1244"/>
    <x v="232"/>
    <x v="10"/>
    <n v="10"/>
    <x v="4"/>
    <x v="19"/>
    <s v="Sékou"/>
    <s v="Kéita"/>
    <x v="4"/>
    <x v="1"/>
    <x v="19"/>
    <s v="Kankan, Haute-Guinée"/>
    <n v="15000"/>
    <n v="8000"/>
    <s v="Bonne"/>
    <s v="Nourriture"/>
    <s v="Sac de riz local 5kg"/>
    <n v="150000"/>
    <n v="80000"/>
    <n v="70000"/>
    <x v="3"/>
    <x v="5"/>
  </r>
  <r>
    <n v="1245"/>
    <x v="298"/>
    <x v="10"/>
    <n v="9"/>
    <x v="4"/>
    <x v="19"/>
    <s v="Sékou"/>
    <s v="Kéita"/>
    <x v="4"/>
    <x v="1"/>
    <x v="19"/>
    <s v="Kankan, Haute-Guinée"/>
    <n v="15000"/>
    <n v="8000"/>
    <s v="Bonne"/>
    <s v="Nourriture"/>
    <s v="Sac de riz local 5kg"/>
    <n v="135000"/>
    <n v="72000"/>
    <n v="63000"/>
    <x v="11"/>
    <x v="5"/>
  </r>
  <r>
    <n v="1246"/>
    <x v="274"/>
    <x v="10"/>
    <n v="1"/>
    <x v="1"/>
    <x v="19"/>
    <s v="Sékou"/>
    <s v="Kéita"/>
    <x v="4"/>
    <x v="1"/>
    <x v="19"/>
    <s v="Kankan, Haute-Guinée"/>
    <n v="15000"/>
    <n v="8000"/>
    <s v="Bonne"/>
    <s v="Nourriture"/>
    <s v="Sac de riz local 5kg"/>
    <n v="15000"/>
    <n v="8000"/>
    <n v="7000"/>
    <x v="4"/>
    <x v="2"/>
  </r>
  <r>
    <n v="1247"/>
    <x v="160"/>
    <x v="10"/>
    <n v="6"/>
    <x v="4"/>
    <x v="22"/>
    <s v="Oumar"/>
    <s v="Diallo"/>
    <x v="4"/>
    <x v="1"/>
    <x v="22"/>
    <s v="Kankan, Haute-Guinée"/>
    <n v="15000"/>
    <n v="8000"/>
    <s v="Bonne"/>
    <s v="Nourriture"/>
    <s v="Sac de riz local 5kg"/>
    <n v="90000"/>
    <n v="48000"/>
    <n v="42000"/>
    <x v="1"/>
    <x v="1"/>
  </r>
  <r>
    <n v="1248"/>
    <x v="29"/>
    <x v="10"/>
    <n v="1"/>
    <x v="4"/>
    <x v="22"/>
    <s v="Oumar"/>
    <s v="Diallo"/>
    <x v="4"/>
    <x v="1"/>
    <x v="22"/>
    <s v="Kankan, Haute-Guinée"/>
    <n v="15000"/>
    <n v="8000"/>
    <s v="Bonne"/>
    <s v="Nourriture"/>
    <s v="Sac de riz local 5kg"/>
    <n v="15000"/>
    <n v="8000"/>
    <n v="7000"/>
    <x v="7"/>
    <x v="4"/>
  </r>
  <r>
    <n v="1249"/>
    <x v="145"/>
    <x v="10"/>
    <n v="3"/>
    <x v="2"/>
    <x v="22"/>
    <s v="Oumar"/>
    <s v="Diallo"/>
    <x v="4"/>
    <x v="1"/>
    <x v="22"/>
    <s v="Kankan, Haute-Guinée"/>
    <n v="15000"/>
    <n v="8000"/>
    <s v="Bonne"/>
    <s v="Nourriture"/>
    <s v="Sac de riz local 5kg"/>
    <n v="45000"/>
    <n v="24000"/>
    <n v="21000"/>
    <x v="10"/>
    <x v="4"/>
  </r>
  <r>
    <n v="1250"/>
    <x v="52"/>
    <x v="10"/>
    <n v="8"/>
    <x v="2"/>
    <x v="22"/>
    <s v="Oumar"/>
    <s v="Diallo"/>
    <x v="4"/>
    <x v="1"/>
    <x v="22"/>
    <s v="Kankan, Haute-Guinée"/>
    <n v="15000"/>
    <n v="8000"/>
    <s v="Bonne"/>
    <s v="Nourriture"/>
    <s v="Sac de riz local 5kg"/>
    <n v="120000"/>
    <n v="64000"/>
    <n v="56000"/>
    <x v="4"/>
    <x v="2"/>
  </r>
  <r>
    <n v="1251"/>
    <x v="129"/>
    <x v="10"/>
    <n v="8"/>
    <x v="1"/>
    <x v="23"/>
    <s v="Awa"/>
    <s v="Soumah"/>
    <x v="6"/>
    <x v="3"/>
    <x v="23"/>
    <s v="Macenta, Guinée Forestière"/>
    <n v="15000"/>
    <n v="8000"/>
    <s v="Bonne"/>
    <s v="Nourriture"/>
    <s v="Sac de riz local 5kg"/>
    <n v="120000"/>
    <n v="64000"/>
    <n v="56000"/>
    <x v="7"/>
    <x v="2"/>
  </r>
  <r>
    <n v="1252"/>
    <x v="338"/>
    <x v="10"/>
    <n v="8"/>
    <x v="1"/>
    <x v="23"/>
    <s v="Awa"/>
    <s v="Soumah"/>
    <x v="6"/>
    <x v="3"/>
    <x v="23"/>
    <s v="Macenta, Guinée Forestière"/>
    <n v="15000"/>
    <n v="8000"/>
    <s v="Bonne"/>
    <s v="Nourriture"/>
    <s v="Sac de riz local 5kg"/>
    <n v="120000"/>
    <n v="64000"/>
    <n v="56000"/>
    <x v="6"/>
    <x v="3"/>
  </r>
  <r>
    <n v="1253"/>
    <x v="258"/>
    <x v="10"/>
    <n v="8"/>
    <x v="3"/>
    <x v="96"/>
    <s v="Kadiatou"/>
    <s v="Diallo"/>
    <x v="2"/>
    <x v="0"/>
    <x v="94"/>
    <s v="Conakry, Basse-Guinée"/>
    <n v="15000"/>
    <n v="8000"/>
    <s v="Bonne"/>
    <s v="Nourriture"/>
    <s v="Sac de riz local 5kg"/>
    <n v="120000"/>
    <n v="64000"/>
    <n v="56000"/>
    <x v="5"/>
    <x v="0"/>
  </r>
  <r>
    <n v="1254"/>
    <x v="111"/>
    <x v="10"/>
    <n v="7"/>
    <x v="4"/>
    <x v="96"/>
    <s v="Kadiatou"/>
    <s v="Diallo"/>
    <x v="2"/>
    <x v="0"/>
    <x v="94"/>
    <s v="Conakry, Basse-Guinée"/>
    <n v="15000"/>
    <n v="8000"/>
    <s v="Bonne"/>
    <s v="Nourriture"/>
    <s v="Sac de riz local 5kg"/>
    <n v="105000"/>
    <n v="56000"/>
    <n v="49000"/>
    <x v="4"/>
    <x v="1"/>
  </r>
  <r>
    <n v="1255"/>
    <x v="2"/>
    <x v="10"/>
    <n v="1"/>
    <x v="3"/>
    <x v="24"/>
    <s v="Ibrahima"/>
    <s v="Diallo"/>
    <x v="3"/>
    <x v="2"/>
    <x v="24"/>
    <s v="Labé, Moyenne-Guinée"/>
    <n v="15000"/>
    <n v="8000"/>
    <s v="Bonne"/>
    <s v="Nourriture"/>
    <s v="Sac de riz local 5kg"/>
    <n v="15000"/>
    <n v="8000"/>
    <n v="7000"/>
    <x v="2"/>
    <x v="1"/>
  </r>
  <r>
    <n v="1256"/>
    <x v="33"/>
    <x v="10"/>
    <n v="2"/>
    <x v="0"/>
    <x v="25"/>
    <s v="Sékou"/>
    <s v="Camara"/>
    <x v="0"/>
    <x v="0"/>
    <x v="25"/>
    <s v="Kindia, Basse-Guinée"/>
    <n v="15000"/>
    <n v="8000"/>
    <s v="Bonne"/>
    <s v="Nourriture"/>
    <s v="Sac de riz local 5kg"/>
    <n v="30000"/>
    <n v="16000"/>
    <n v="14000"/>
    <x v="11"/>
    <x v="4"/>
  </r>
  <r>
    <n v="1257"/>
    <x v="5"/>
    <x v="10"/>
    <n v="10"/>
    <x v="0"/>
    <x v="26"/>
    <s v="Mariama"/>
    <s v="Kéita"/>
    <x v="2"/>
    <x v="0"/>
    <x v="26"/>
    <s v="Conakry, Basse-Guinée"/>
    <n v="15000"/>
    <n v="8000"/>
    <s v="Bonne"/>
    <s v="Nourriture"/>
    <s v="Sac de riz local 5kg"/>
    <n v="150000"/>
    <n v="80000"/>
    <n v="70000"/>
    <x v="5"/>
    <x v="0"/>
  </r>
  <r>
    <n v="1258"/>
    <x v="223"/>
    <x v="10"/>
    <n v="7"/>
    <x v="2"/>
    <x v="79"/>
    <s v="Hadja"/>
    <s v="Camara"/>
    <x v="6"/>
    <x v="3"/>
    <x v="77"/>
    <s v="Macenta, Guinée Forestière"/>
    <n v="15000"/>
    <n v="8000"/>
    <s v="Bonne"/>
    <s v="Nourriture"/>
    <s v="Sac de riz local 5kg"/>
    <n v="105000"/>
    <n v="56000"/>
    <n v="49000"/>
    <x v="6"/>
    <x v="1"/>
  </r>
  <r>
    <n v="1259"/>
    <x v="41"/>
    <x v="10"/>
    <n v="6"/>
    <x v="2"/>
    <x v="79"/>
    <s v="Hadja"/>
    <s v="Camara"/>
    <x v="6"/>
    <x v="3"/>
    <x v="77"/>
    <s v="Macenta, Guinée Forestière"/>
    <n v="15000"/>
    <n v="8000"/>
    <s v="Bonne"/>
    <s v="Nourriture"/>
    <s v="Sac de riz local 5kg"/>
    <n v="90000"/>
    <n v="48000"/>
    <n v="42000"/>
    <x v="4"/>
    <x v="4"/>
  </r>
  <r>
    <n v="1260"/>
    <x v="135"/>
    <x v="10"/>
    <n v="1"/>
    <x v="2"/>
    <x v="27"/>
    <s v="Boubacar"/>
    <s v="Bah"/>
    <x v="4"/>
    <x v="1"/>
    <x v="27"/>
    <s v="Kankan, Haute-Guinée"/>
    <n v="15000"/>
    <n v="8000"/>
    <s v="Bonne"/>
    <s v="Nourriture"/>
    <s v="Sac de riz local 5kg"/>
    <n v="15000"/>
    <n v="8000"/>
    <n v="7000"/>
    <x v="9"/>
    <x v="1"/>
  </r>
  <r>
    <n v="1261"/>
    <x v="205"/>
    <x v="10"/>
    <n v="2"/>
    <x v="2"/>
    <x v="27"/>
    <s v="Boubacar"/>
    <s v="Bah"/>
    <x v="4"/>
    <x v="1"/>
    <x v="27"/>
    <s v="Kankan, Haute-Guinée"/>
    <n v="15000"/>
    <n v="8000"/>
    <s v="Bonne"/>
    <s v="Nourriture"/>
    <s v="Sac de riz local 5kg"/>
    <n v="30000"/>
    <n v="16000"/>
    <n v="14000"/>
    <x v="2"/>
    <x v="6"/>
  </r>
  <r>
    <n v="1262"/>
    <x v="76"/>
    <x v="10"/>
    <n v="1"/>
    <x v="0"/>
    <x v="28"/>
    <s v="Sékouba"/>
    <s v="Sow"/>
    <x v="3"/>
    <x v="2"/>
    <x v="28"/>
    <s v="Labé, Moyenne-Guinée"/>
    <n v="15000"/>
    <n v="8000"/>
    <s v="Bonne"/>
    <s v="Nourriture"/>
    <s v="Sac de riz local 5kg"/>
    <n v="15000"/>
    <n v="8000"/>
    <n v="7000"/>
    <x v="10"/>
    <x v="6"/>
  </r>
  <r>
    <n v="1263"/>
    <x v="105"/>
    <x v="10"/>
    <n v="1"/>
    <x v="2"/>
    <x v="28"/>
    <s v="Sékouba"/>
    <s v="Sow"/>
    <x v="3"/>
    <x v="2"/>
    <x v="28"/>
    <s v="Labé, Moyenne-Guinée"/>
    <n v="15000"/>
    <n v="8000"/>
    <s v="Bonne"/>
    <s v="Nourriture"/>
    <s v="Sac de riz local 5kg"/>
    <n v="15000"/>
    <n v="8000"/>
    <n v="7000"/>
    <x v="3"/>
    <x v="5"/>
  </r>
  <r>
    <n v="1264"/>
    <x v="2"/>
    <x v="10"/>
    <n v="4"/>
    <x v="3"/>
    <x v="29"/>
    <s v="Moussa"/>
    <s v="Camara"/>
    <x v="7"/>
    <x v="3"/>
    <x v="29"/>
    <s v="Nzérékoré, Guinée Forestière"/>
    <n v="15000"/>
    <n v="8000"/>
    <s v="Bonne"/>
    <s v="Nourriture"/>
    <s v="Sac de riz local 5kg"/>
    <n v="60000"/>
    <n v="32000"/>
    <n v="28000"/>
    <x v="2"/>
    <x v="1"/>
  </r>
  <r>
    <n v="1265"/>
    <x v="187"/>
    <x v="10"/>
    <n v="2"/>
    <x v="2"/>
    <x v="30"/>
    <s v="Sidiki"/>
    <s v="Kamara"/>
    <x v="2"/>
    <x v="0"/>
    <x v="30"/>
    <s v="Conakry, Basse-Guinée"/>
    <n v="15000"/>
    <n v="8000"/>
    <s v="Bonne"/>
    <s v="Nourriture"/>
    <s v="Sac de riz local 5kg"/>
    <n v="30000"/>
    <n v="16000"/>
    <n v="14000"/>
    <x v="1"/>
    <x v="0"/>
  </r>
  <r>
    <n v="1266"/>
    <x v="63"/>
    <x v="10"/>
    <n v="9"/>
    <x v="4"/>
    <x v="30"/>
    <s v="Sidiki"/>
    <s v="Kamara"/>
    <x v="2"/>
    <x v="0"/>
    <x v="30"/>
    <s v="Conakry, Basse-Guinée"/>
    <n v="15000"/>
    <n v="8000"/>
    <s v="Bonne"/>
    <s v="Nourriture"/>
    <s v="Sac de riz local 5kg"/>
    <n v="135000"/>
    <n v="72000"/>
    <n v="63000"/>
    <x v="2"/>
    <x v="3"/>
  </r>
  <r>
    <n v="1267"/>
    <x v="151"/>
    <x v="10"/>
    <n v="7"/>
    <x v="4"/>
    <x v="31"/>
    <s v="Aïssatou"/>
    <s v="Sow"/>
    <x v="2"/>
    <x v="0"/>
    <x v="31"/>
    <s v="Conakry, Basse-Guinée"/>
    <n v="15000"/>
    <n v="8000"/>
    <s v="Bonne"/>
    <s v="Nourriture"/>
    <s v="Sac de riz local 5kg"/>
    <n v="105000"/>
    <n v="56000"/>
    <n v="49000"/>
    <x v="3"/>
    <x v="1"/>
  </r>
  <r>
    <n v="1268"/>
    <x v="149"/>
    <x v="10"/>
    <n v="5"/>
    <x v="0"/>
    <x v="31"/>
    <s v="Aïssatou"/>
    <s v="Sow"/>
    <x v="2"/>
    <x v="0"/>
    <x v="31"/>
    <s v="Conakry, Basse-Guinée"/>
    <n v="15000"/>
    <n v="8000"/>
    <s v="Bonne"/>
    <s v="Nourriture"/>
    <s v="Sac de riz local 5kg"/>
    <n v="75000"/>
    <n v="40000"/>
    <n v="35000"/>
    <x v="6"/>
    <x v="3"/>
  </r>
  <r>
    <n v="1269"/>
    <x v="309"/>
    <x v="10"/>
    <n v="10"/>
    <x v="4"/>
    <x v="33"/>
    <s v="Kadiatou"/>
    <s v="Bah"/>
    <x v="1"/>
    <x v="1"/>
    <x v="33"/>
    <s v="Siguiri, Haute-Guinée"/>
    <n v="15000"/>
    <n v="8000"/>
    <s v="Bonne"/>
    <s v="Nourriture"/>
    <s v="Sac de riz local 5kg"/>
    <n v="150000"/>
    <n v="80000"/>
    <n v="70000"/>
    <x v="9"/>
    <x v="4"/>
  </r>
  <r>
    <n v="1270"/>
    <x v="53"/>
    <x v="10"/>
    <n v="9"/>
    <x v="0"/>
    <x v="34"/>
    <s v="Oumar"/>
    <s v="Bah"/>
    <x v="2"/>
    <x v="0"/>
    <x v="34"/>
    <s v="Conakry, Basse-Guinée"/>
    <n v="15000"/>
    <n v="8000"/>
    <s v="Bonne"/>
    <s v="Nourriture"/>
    <s v="Sac de riz local 5kg"/>
    <n v="135000"/>
    <n v="72000"/>
    <n v="63000"/>
    <x v="1"/>
    <x v="0"/>
  </r>
  <r>
    <n v="1271"/>
    <x v="150"/>
    <x v="10"/>
    <n v="10"/>
    <x v="2"/>
    <x v="35"/>
    <s v="Mohamed"/>
    <s v="Traoré"/>
    <x v="4"/>
    <x v="1"/>
    <x v="35"/>
    <s v="Kankan, Haute-Guinée"/>
    <n v="15000"/>
    <n v="8000"/>
    <s v="Bonne"/>
    <s v="Nourriture"/>
    <s v="Sac de riz local 5kg"/>
    <n v="150000"/>
    <n v="80000"/>
    <n v="70000"/>
    <x v="2"/>
    <x v="6"/>
  </r>
  <r>
    <n v="1272"/>
    <x v="64"/>
    <x v="10"/>
    <n v="4"/>
    <x v="3"/>
    <x v="36"/>
    <s v="Fodé"/>
    <s v="Diallo"/>
    <x v="1"/>
    <x v="1"/>
    <x v="36"/>
    <s v="Siguiri, Haute-Guinée"/>
    <n v="15000"/>
    <n v="8000"/>
    <s v="Bonne"/>
    <s v="Nourriture"/>
    <s v="Sac de riz local 5kg"/>
    <n v="60000"/>
    <n v="32000"/>
    <n v="28000"/>
    <x v="5"/>
    <x v="3"/>
  </r>
  <r>
    <n v="1273"/>
    <x v="110"/>
    <x v="10"/>
    <n v="9"/>
    <x v="0"/>
    <x v="36"/>
    <s v="Fodé"/>
    <s v="Diallo"/>
    <x v="1"/>
    <x v="1"/>
    <x v="36"/>
    <s v="Siguiri, Haute-Guinée"/>
    <n v="15000"/>
    <n v="8000"/>
    <s v="Bonne"/>
    <s v="Nourriture"/>
    <s v="Sac de riz local 5kg"/>
    <n v="135000"/>
    <n v="72000"/>
    <n v="63000"/>
    <x v="4"/>
    <x v="2"/>
  </r>
  <r>
    <n v="1274"/>
    <x v="281"/>
    <x v="10"/>
    <n v="3"/>
    <x v="0"/>
    <x v="37"/>
    <s v="Moussa"/>
    <s v="Traoré"/>
    <x v="0"/>
    <x v="0"/>
    <x v="37"/>
    <s v="Kindia, Basse-Guinée"/>
    <n v="15000"/>
    <n v="8000"/>
    <s v="Bonne"/>
    <s v="Nourriture"/>
    <s v="Sac de riz local 5kg"/>
    <n v="45000"/>
    <n v="24000"/>
    <n v="21000"/>
    <x v="5"/>
    <x v="4"/>
  </r>
  <r>
    <n v="1275"/>
    <x v="13"/>
    <x v="10"/>
    <n v="9"/>
    <x v="0"/>
    <x v="38"/>
    <s v="Fodé"/>
    <s v="Kéita"/>
    <x v="1"/>
    <x v="1"/>
    <x v="38"/>
    <s v="Siguiri, Haute-Guinée"/>
    <n v="15000"/>
    <n v="8000"/>
    <s v="Bonne"/>
    <s v="Nourriture"/>
    <s v="Sac de riz local 5kg"/>
    <n v="135000"/>
    <n v="72000"/>
    <n v="63000"/>
    <x v="9"/>
    <x v="0"/>
  </r>
  <r>
    <n v="1276"/>
    <x v="204"/>
    <x v="10"/>
    <n v="5"/>
    <x v="2"/>
    <x v="38"/>
    <s v="Fodé"/>
    <s v="Kéita"/>
    <x v="1"/>
    <x v="1"/>
    <x v="38"/>
    <s v="Siguiri, Haute-Guinée"/>
    <n v="15000"/>
    <n v="8000"/>
    <s v="Bonne"/>
    <s v="Nourriture"/>
    <s v="Sac de riz local 5kg"/>
    <n v="75000"/>
    <n v="40000"/>
    <n v="35000"/>
    <x v="7"/>
    <x v="3"/>
  </r>
  <r>
    <n v="1277"/>
    <x v="339"/>
    <x v="10"/>
    <n v="5"/>
    <x v="3"/>
    <x v="39"/>
    <s v="Aminata"/>
    <s v="Sow"/>
    <x v="5"/>
    <x v="2"/>
    <x v="39"/>
    <s v="Mamou, Moyenne-Guinée"/>
    <n v="15000"/>
    <n v="8000"/>
    <s v="Bonne"/>
    <s v="Nourriture"/>
    <s v="Sac de riz local 5kg"/>
    <n v="75000"/>
    <n v="40000"/>
    <n v="35000"/>
    <x v="2"/>
    <x v="2"/>
  </r>
  <r>
    <n v="1278"/>
    <x v="149"/>
    <x v="10"/>
    <n v="9"/>
    <x v="1"/>
    <x v="39"/>
    <s v="Aminata"/>
    <s v="Sow"/>
    <x v="5"/>
    <x v="2"/>
    <x v="39"/>
    <s v="Mamou, Moyenne-Guinée"/>
    <n v="15000"/>
    <n v="8000"/>
    <s v="Bonne"/>
    <s v="Nourriture"/>
    <s v="Sac de riz local 5kg"/>
    <n v="135000"/>
    <n v="72000"/>
    <n v="63000"/>
    <x v="6"/>
    <x v="3"/>
  </r>
  <r>
    <n v="1279"/>
    <x v="83"/>
    <x v="10"/>
    <n v="2"/>
    <x v="2"/>
    <x v="40"/>
    <s v="Maimouna"/>
    <s v="Sow"/>
    <x v="3"/>
    <x v="2"/>
    <x v="40"/>
    <s v="Labé, Moyenne-Guinée"/>
    <n v="15000"/>
    <n v="8000"/>
    <s v="Bonne"/>
    <s v="Nourriture"/>
    <s v="Sac de riz local 5kg"/>
    <n v="30000"/>
    <n v="16000"/>
    <n v="14000"/>
    <x v="9"/>
    <x v="3"/>
  </r>
  <r>
    <n v="1280"/>
    <x v="15"/>
    <x v="10"/>
    <n v="8"/>
    <x v="1"/>
    <x v="41"/>
    <s v="Mamady"/>
    <s v="Camara"/>
    <x v="0"/>
    <x v="0"/>
    <x v="41"/>
    <s v="Kindia, Basse-Guinée"/>
    <n v="15000"/>
    <n v="8000"/>
    <s v="Bonne"/>
    <s v="Nourriture"/>
    <s v="Sac de riz local 5kg"/>
    <n v="120000"/>
    <n v="64000"/>
    <n v="56000"/>
    <x v="3"/>
    <x v="0"/>
  </r>
  <r>
    <n v="1281"/>
    <x v="35"/>
    <x v="10"/>
    <n v="8"/>
    <x v="2"/>
    <x v="42"/>
    <s v="Mohamed"/>
    <s v="Touré"/>
    <x v="0"/>
    <x v="0"/>
    <x v="42"/>
    <s v="Kindia, Basse-Guinée"/>
    <n v="15000"/>
    <n v="8000"/>
    <s v="Bonne"/>
    <s v="Nourriture"/>
    <s v="Sac de riz local 5kg"/>
    <n v="120000"/>
    <n v="64000"/>
    <n v="56000"/>
    <x v="2"/>
    <x v="4"/>
  </r>
  <r>
    <n v="1282"/>
    <x v="339"/>
    <x v="10"/>
    <n v="9"/>
    <x v="3"/>
    <x v="43"/>
    <s v="Binta"/>
    <s v="Kanté"/>
    <x v="2"/>
    <x v="0"/>
    <x v="43"/>
    <s v="Conakry, Basse-Guinée"/>
    <n v="15000"/>
    <n v="8000"/>
    <s v="Bonne"/>
    <s v="Nourriture"/>
    <s v="Sac de riz local 5kg"/>
    <n v="135000"/>
    <n v="72000"/>
    <n v="63000"/>
    <x v="2"/>
    <x v="2"/>
  </r>
  <r>
    <n v="1283"/>
    <x v="183"/>
    <x v="10"/>
    <n v="9"/>
    <x v="3"/>
    <x v="43"/>
    <s v="Binta"/>
    <s v="Kanté"/>
    <x v="2"/>
    <x v="0"/>
    <x v="43"/>
    <s v="Conakry, Basse-Guinée"/>
    <n v="15000"/>
    <n v="8000"/>
    <s v="Bonne"/>
    <s v="Nourriture"/>
    <s v="Sac de riz local 5kg"/>
    <n v="135000"/>
    <n v="72000"/>
    <n v="63000"/>
    <x v="2"/>
    <x v="2"/>
  </r>
  <r>
    <n v="1284"/>
    <x v="341"/>
    <x v="10"/>
    <n v="5"/>
    <x v="2"/>
    <x v="44"/>
    <s v="Mahawa"/>
    <s v="Diallo"/>
    <x v="5"/>
    <x v="2"/>
    <x v="44"/>
    <s v="Mamou, Moyenne-Guinée"/>
    <n v="15000"/>
    <n v="8000"/>
    <s v="Bonne"/>
    <s v="Nourriture"/>
    <s v="Sac de riz local 5kg"/>
    <n v="75000"/>
    <n v="40000"/>
    <n v="35000"/>
    <x v="11"/>
    <x v="1"/>
  </r>
  <r>
    <n v="1285"/>
    <x v="184"/>
    <x v="10"/>
    <n v="3"/>
    <x v="1"/>
    <x v="80"/>
    <s v="Fodé"/>
    <s v="Camara"/>
    <x v="2"/>
    <x v="0"/>
    <x v="78"/>
    <s v="Conakry, Basse-Guinée"/>
    <n v="15000"/>
    <n v="8000"/>
    <s v="Bonne"/>
    <s v="Nourriture"/>
    <s v="Sac de riz local 5kg"/>
    <n v="45000"/>
    <n v="24000"/>
    <n v="21000"/>
    <x v="10"/>
    <x v="1"/>
  </r>
  <r>
    <n v="1286"/>
    <x v="22"/>
    <x v="10"/>
    <n v="10"/>
    <x v="1"/>
    <x v="80"/>
    <s v="Fodé"/>
    <s v="Camara"/>
    <x v="2"/>
    <x v="0"/>
    <x v="78"/>
    <s v="Conakry, Basse-Guinée"/>
    <n v="15000"/>
    <n v="8000"/>
    <s v="Bonne"/>
    <s v="Nourriture"/>
    <s v="Sac de riz local 5kg"/>
    <n v="150000"/>
    <n v="80000"/>
    <n v="70000"/>
    <x v="3"/>
    <x v="2"/>
  </r>
  <r>
    <n v="1287"/>
    <x v="158"/>
    <x v="10"/>
    <n v="6"/>
    <x v="1"/>
    <x v="45"/>
    <s v="Alhassane"/>
    <s v="Sow"/>
    <x v="2"/>
    <x v="0"/>
    <x v="45"/>
    <s v="Conakry, Basse-Guinée"/>
    <n v="15000"/>
    <n v="8000"/>
    <s v="Bonne"/>
    <s v="Nourriture"/>
    <s v="Sac de riz local 5kg"/>
    <n v="90000"/>
    <n v="48000"/>
    <n v="42000"/>
    <x v="1"/>
    <x v="6"/>
  </r>
  <r>
    <n v="1288"/>
    <x v="278"/>
    <x v="10"/>
    <n v="7"/>
    <x v="1"/>
    <x v="45"/>
    <s v="Alhassane"/>
    <s v="Sow"/>
    <x v="2"/>
    <x v="0"/>
    <x v="45"/>
    <s v="Conakry, Basse-Guinée"/>
    <n v="15000"/>
    <n v="8000"/>
    <s v="Bonne"/>
    <s v="Nourriture"/>
    <s v="Sac de riz local 5kg"/>
    <n v="105000"/>
    <n v="56000"/>
    <n v="49000"/>
    <x v="0"/>
    <x v="1"/>
  </r>
  <r>
    <n v="1289"/>
    <x v="310"/>
    <x v="10"/>
    <n v="4"/>
    <x v="4"/>
    <x v="45"/>
    <s v="Alhassane"/>
    <s v="Sow"/>
    <x v="2"/>
    <x v="0"/>
    <x v="45"/>
    <s v="Conakry, Basse-Guinée"/>
    <n v="15000"/>
    <n v="8000"/>
    <s v="Bonne"/>
    <s v="Nourriture"/>
    <s v="Sac de riz local 5kg"/>
    <n v="60000"/>
    <n v="32000"/>
    <n v="28000"/>
    <x v="5"/>
    <x v="4"/>
  </r>
  <r>
    <n v="1290"/>
    <x v="236"/>
    <x v="10"/>
    <n v="2"/>
    <x v="1"/>
    <x v="45"/>
    <s v="Alhassane"/>
    <s v="Sow"/>
    <x v="2"/>
    <x v="0"/>
    <x v="45"/>
    <s v="Conakry, Basse-Guinée"/>
    <n v="15000"/>
    <n v="8000"/>
    <s v="Bonne"/>
    <s v="Nourriture"/>
    <s v="Sac de riz local 5kg"/>
    <n v="30000"/>
    <n v="16000"/>
    <n v="14000"/>
    <x v="3"/>
    <x v="3"/>
  </r>
  <r>
    <n v="1291"/>
    <x v="15"/>
    <x v="10"/>
    <n v="10"/>
    <x v="3"/>
    <x v="46"/>
    <s v="Aicha"/>
    <s v="Sylla"/>
    <x v="3"/>
    <x v="2"/>
    <x v="46"/>
    <s v="Labé, Moyenne-Guinée"/>
    <n v="15000"/>
    <n v="8000"/>
    <s v="Bonne"/>
    <s v="Nourriture"/>
    <s v="Sac de riz local 5kg"/>
    <n v="150000"/>
    <n v="80000"/>
    <n v="70000"/>
    <x v="3"/>
    <x v="0"/>
  </r>
  <r>
    <n v="1292"/>
    <x v="204"/>
    <x v="10"/>
    <n v="1"/>
    <x v="1"/>
    <x v="46"/>
    <s v="Aicha"/>
    <s v="Sylla"/>
    <x v="3"/>
    <x v="2"/>
    <x v="46"/>
    <s v="Labé, Moyenne-Guinée"/>
    <n v="15000"/>
    <n v="8000"/>
    <s v="Bonne"/>
    <s v="Nourriture"/>
    <s v="Sac de riz local 5kg"/>
    <n v="15000"/>
    <n v="8000"/>
    <n v="7000"/>
    <x v="7"/>
    <x v="3"/>
  </r>
  <r>
    <n v="1293"/>
    <x v="96"/>
    <x v="10"/>
    <n v="3"/>
    <x v="2"/>
    <x v="47"/>
    <s v="Saidou"/>
    <s v="Konaté"/>
    <x v="7"/>
    <x v="3"/>
    <x v="47"/>
    <s v="Nzérékoré, Guinée Forestière"/>
    <n v="15000"/>
    <n v="8000"/>
    <s v="Bonne"/>
    <s v="Nourriture"/>
    <s v="Sac de riz local 5kg"/>
    <n v="45000"/>
    <n v="24000"/>
    <n v="21000"/>
    <x v="10"/>
    <x v="4"/>
  </r>
  <r>
    <n v="1294"/>
    <x v="170"/>
    <x v="10"/>
    <n v="1"/>
    <x v="4"/>
    <x v="48"/>
    <s v="Fatou"/>
    <s v="Kéita"/>
    <x v="1"/>
    <x v="1"/>
    <x v="48"/>
    <s v="Siguiri, Haute-Guinée"/>
    <n v="15000"/>
    <n v="8000"/>
    <s v="Bonne"/>
    <s v="Nourriture"/>
    <s v="Sac de riz local 5kg"/>
    <n v="15000"/>
    <n v="8000"/>
    <n v="7000"/>
    <x v="4"/>
    <x v="5"/>
  </r>
  <r>
    <n v="1295"/>
    <x v="77"/>
    <x v="10"/>
    <n v="2"/>
    <x v="0"/>
    <x v="48"/>
    <s v="Fatou"/>
    <s v="Kéita"/>
    <x v="1"/>
    <x v="1"/>
    <x v="48"/>
    <s v="Siguiri, Haute-Guinée"/>
    <n v="15000"/>
    <n v="8000"/>
    <s v="Bonne"/>
    <s v="Nourriture"/>
    <s v="Sac de riz local 5kg"/>
    <n v="30000"/>
    <n v="16000"/>
    <n v="14000"/>
    <x v="7"/>
    <x v="1"/>
  </r>
  <r>
    <n v="1296"/>
    <x v="236"/>
    <x v="10"/>
    <n v="5"/>
    <x v="3"/>
    <x v="49"/>
    <s v="Saran"/>
    <s v="Diallo"/>
    <x v="0"/>
    <x v="0"/>
    <x v="49"/>
    <s v="Kindia, Basse-Guinée"/>
    <n v="15000"/>
    <n v="8000"/>
    <s v="Bonne"/>
    <s v="Nourriture"/>
    <s v="Sac de riz local 5kg"/>
    <n v="75000"/>
    <n v="40000"/>
    <n v="35000"/>
    <x v="3"/>
    <x v="3"/>
  </r>
  <r>
    <n v="1297"/>
    <x v="298"/>
    <x v="10"/>
    <n v="8"/>
    <x v="1"/>
    <x v="49"/>
    <s v="Saran"/>
    <s v="Diallo"/>
    <x v="0"/>
    <x v="0"/>
    <x v="49"/>
    <s v="Kindia, Basse-Guinée"/>
    <n v="15000"/>
    <n v="8000"/>
    <s v="Bonne"/>
    <s v="Nourriture"/>
    <s v="Sac de riz local 5kg"/>
    <n v="120000"/>
    <n v="64000"/>
    <n v="56000"/>
    <x v="11"/>
    <x v="5"/>
  </r>
  <r>
    <n v="1298"/>
    <x v="68"/>
    <x v="10"/>
    <n v="7"/>
    <x v="3"/>
    <x v="50"/>
    <s v="Mahawa"/>
    <s v="Bah"/>
    <x v="3"/>
    <x v="2"/>
    <x v="50"/>
    <s v="Labé, Moyenne-Guinée"/>
    <n v="15000"/>
    <n v="8000"/>
    <s v="Bonne"/>
    <s v="Nourriture"/>
    <s v="Sac de riz local 5kg"/>
    <n v="105000"/>
    <n v="56000"/>
    <n v="49000"/>
    <x v="6"/>
    <x v="6"/>
  </r>
  <r>
    <n v="1299"/>
    <x v="190"/>
    <x v="10"/>
    <n v="3"/>
    <x v="3"/>
    <x v="50"/>
    <s v="Mahawa"/>
    <s v="Bah"/>
    <x v="3"/>
    <x v="2"/>
    <x v="50"/>
    <s v="Labé, Moyenne-Guinée"/>
    <n v="15000"/>
    <n v="8000"/>
    <s v="Bonne"/>
    <s v="Nourriture"/>
    <s v="Sac de riz local 5kg"/>
    <n v="45000"/>
    <n v="24000"/>
    <n v="21000"/>
    <x v="6"/>
    <x v="6"/>
  </r>
  <r>
    <n v="1300"/>
    <x v="227"/>
    <x v="10"/>
    <n v="3"/>
    <x v="1"/>
    <x v="50"/>
    <s v="Mahawa"/>
    <s v="Bah"/>
    <x v="3"/>
    <x v="2"/>
    <x v="50"/>
    <s v="Labé, Moyenne-Guinée"/>
    <n v="15000"/>
    <n v="8000"/>
    <s v="Bonne"/>
    <s v="Nourriture"/>
    <s v="Sac de riz local 5kg"/>
    <n v="45000"/>
    <n v="24000"/>
    <n v="21000"/>
    <x v="4"/>
    <x v="6"/>
  </r>
  <r>
    <n v="1301"/>
    <x v="259"/>
    <x v="10"/>
    <n v="9"/>
    <x v="4"/>
    <x v="81"/>
    <s v="Awa"/>
    <s v="Kanté"/>
    <x v="6"/>
    <x v="3"/>
    <x v="79"/>
    <s v="Macenta, Guinée Forestière"/>
    <n v="15000"/>
    <n v="8000"/>
    <s v="Bonne"/>
    <s v="Nourriture"/>
    <s v="Sac de riz local 5kg"/>
    <n v="135000"/>
    <n v="72000"/>
    <n v="63000"/>
    <x v="10"/>
    <x v="0"/>
  </r>
  <r>
    <n v="1302"/>
    <x v="288"/>
    <x v="10"/>
    <n v="6"/>
    <x v="1"/>
    <x v="81"/>
    <s v="Awa"/>
    <s v="Kanté"/>
    <x v="6"/>
    <x v="3"/>
    <x v="79"/>
    <s v="Macenta, Guinée Forestière"/>
    <n v="15000"/>
    <n v="8000"/>
    <s v="Bonne"/>
    <s v="Nourriture"/>
    <s v="Sac de riz local 5kg"/>
    <n v="90000"/>
    <n v="48000"/>
    <n v="42000"/>
    <x v="1"/>
    <x v="6"/>
  </r>
  <r>
    <n v="1303"/>
    <x v="201"/>
    <x v="10"/>
    <n v="5"/>
    <x v="1"/>
    <x v="81"/>
    <s v="Awa"/>
    <s v="Kanté"/>
    <x v="6"/>
    <x v="3"/>
    <x v="79"/>
    <s v="Macenta, Guinée Forestière"/>
    <n v="15000"/>
    <n v="8000"/>
    <s v="Bonne"/>
    <s v="Nourriture"/>
    <s v="Sac de riz local 5kg"/>
    <n v="75000"/>
    <n v="40000"/>
    <n v="35000"/>
    <x v="7"/>
    <x v="3"/>
  </r>
  <r>
    <n v="1304"/>
    <x v="8"/>
    <x v="10"/>
    <n v="7"/>
    <x v="2"/>
    <x v="81"/>
    <s v="Awa"/>
    <s v="Kanté"/>
    <x v="6"/>
    <x v="3"/>
    <x v="79"/>
    <s v="Macenta, Guinée Forestière"/>
    <n v="15000"/>
    <n v="8000"/>
    <s v="Bonne"/>
    <s v="Nourriture"/>
    <s v="Sac de riz local 5kg"/>
    <n v="105000"/>
    <n v="56000"/>
    <n v="49000"/>
    <x v="7"/>
    <x v="5"/>
  </r>
  <r>
    <n v="1305"/>
    <x v="187"/>
    <x v="10"/>
    <n v="4"/>
    <x v="2"/>
    <x v="51"/>
    <s v="Ousmane"/>
    <s v="Traoré"/>
    <x v="2"/>
    <x v="0"/>
    <x v="51"/>
    <s v="Conakry, Basse-Guinée"/>
    <n v="15000"/>
    <n v="8000"/>
    <s v="Bonne"/>
    <s v="Nourriture"/>
    <s v="Sac de riz local 5kg"/>
    <n v="60000"/>
    <n v="32000"/>
    <n v="28000"/>
    <x v="1"/>
    <x v="0"/>
  </r>
  <r>
    <n v="1306"/>
    <x v="139"/>
    <x v="10"/>
    <n v="1"/>
    <x v="4"/>
    <x v="51"/>
    <s v="Ousmane"/>
    <s v="Traoré"/>
    <x v="2"/>
    <x v="0"/>
    <x v="51"/>
    <s v="Conakry, Basse-Guinée"/>
    <n v="15000"/>
    <n v="8000"/>
    <s v="Bonne"/>
    <s v="Nourriture"/>
    <s v="Sac de riz local 5kg"/>
    <n v="15000"/>
    <n v="8000"/>
    <n v="7000"/>
    <x v="10"/>
    <x v="5"/>
  </r>
  <r>
    <n v="1307"/>
    <x v="103"/>
    <x v="10"/>
    <n v="8"/>
    <x v="2"/>
    <x v="52"/>
    <s v="Mamadou"/>
    <s v="Diallo"/>
    <x v="2"/>
    <x v="0"/>
    <x v="10"/>
    <s v="Conakry, Basse-Guinée"/>
    <n v="15000"/>
    <n v="8000"/>
    <s v="Bonne"/>
    <s v="Nourriture"/>
    <s v="Sac de riz local 5kg"/>
    <n v="120000"/>
    <n v="64000"/>
    <n v="56000"/>
    <x v="10"/>
    <x v="6"/>
  </r>
  <r>
    <n v="1308"/>
    <x v="147"/>
    <x v="10"/>
    <n v="9"/>
    <x v="4"/>
    <x v="52"/>
    <s v="Mamadou"/>
    <s v="Diallo"/>
    <x v="2"/>
    <x v="0"/>
    <x v="10"/>
    <s v="Conakry, Basse-Guinée"/>
    <n v="15000"/>
    <n v="8000"/>
    <s v="Bonne"/>
    <s v="Nourriture"/>
    <s v="Sac de riz local 5kg"/>
    <n v="135000"/>
    <n v="72000"/>
    <n v="63000"/>
    <x v="6"/>
    <x v="5"/>
  </r>
  <r>
    <n v="1309"/>
    <x v="301"/>
    <x v="10"/>
    <n v="1"/>
    <x v="0"/>
    <x v="52"/>
    <s v="Mamadou"/>
    <s v="Diallo"/>
    <x v="2"/>
    <x v="0"/>
    <x v="10"/>
    <s v="Conakry, Basse-Guinée"/>
    <n v="15000"/>
    <n v="8000"/>
    <s v="Bonne"/>
    <s v="Nourriture"/>
    <s v="Sac de riz local 5kg"/>
    <n v="15000"/>
    <n v="8000"/>
    <n v="7000"/>
    <x v="2"/>
    <x v="2"/>
  </r>
  <r>
    <n v="1310"/>
    <x v="216"/>
    <x v="10"/>
    <n v="8"/>
    <x v="2"/>
    <x v="52"/>
    <s v="Mamadou"/>
    <s v="Diallo"/>
    <x v="2"/>
    <x v="0"/>
    <x v="10"/>
    <s v="Conakry, Basse-Guinée"/>
    <n v="15000"/>
    <n v="8000"/>
    <s v="Bonne"/>
    <s v="Nourriture"/>
    <s v="Sac de riz local 5kg"/>
    <n v="120000"/>
    <n v="64000"/>
    <n v="56000"/>
    <x v="9"/>
    <x v="5"/>
  </r>
  <r>
    <n v="1311"/>
    <x v="309"/>
    <x v="10"/>
    <n v="4"/>
    <x v="4"/>
    <x v="53"/>
    <s v="Salimatou"/>
    <s v="Kamara"/>
    <x v="0"/>
    <x v="0"/>
    <x v="52"/>
    <s v="Kindia, Basse-Guinée"/>
    <n v="15000"/>
    <n v="8000"/>
    <s v="Bonne"/>
    <s v="Nourriture"/>
    <s v="Sac de riz local 5kg"/>
    <n v="60000"/>
    <n v="32000"/>
    <n v="28000"/>
    <x v="9"/>
    <x v="4"/>
  </r>
  <r>
    <n v="1312"/>
    <x v="110"/>
    <x v="10"/>
    <n v="5"/>
    <x v="0"/>
    <x v="53"/>
    <s v="Salimatou"/>
    <s v="Kamara"/>
    <x v="0"/>
    <x v="0"/>
    <x v="52"/>
    <s v="Kindia, Basse-Guinée"/>
    <n v="15000"/>
    <n v="8000"/>
    <s v="Bonne"/>
    <s v="Nourriture"/>
    <s v="Sac de riz local 5kg"/>
    <n v="75000"/>
    <n v="40000"/>
    <n v="35000"/>
    <x v="4"/>
    <x v="2"/>
  </r>
  <r>
    <n v="1313"/>
    <x v="42"/>
    <x v="10"/>
    <n v="3"/>
    <x v="1"/>
    <x v="53"/>
    <s v="Salimatou"/>
    <s v="Kamara"/>
    <x v="0"/>
    <x v="0"/>
    <x v="52"/>
    <s v="Kindia, Basse-Guinée"/>
    <n v="15000"/>
    <n v="8000"/>
    <s v="Bonne"/>
    <s v="Nourriture"/>
    <s v="Sac de riz local 5kg"/>
    <n v="45000"/>
    <n v="24000"/>
    <n v="21000"/>
    <x v="4"/>
    <x v="0"/>
  </r>
  <r>
    <n v="1314"/>
    <x v="357"/>
    <x v="10"/>
    <n v="7"/>
    <x v="1"/>
    <x v="54"/>
    <s v="Fodé"/>
    <s v="Doumbouya"/>
    <x v="2"/>
    <x v="0"/>
    <x v="53"/>
    <s v="Conakry, Basse-Guinée"/>
    <n v="15000"/>
    <n v="8000"/>
    <s v="Bonne"/>
    <s v="Nourriture"/>
    <s v="Sac de riz local 5kg"/>
    <n v="105000"/>
    <n v="56000"/>
    <n v="49000"/>
    <x v="5"/>
    <x v="0"/>
  </r>
  <r>
    <n v="1315"/>
    <x v="35"/>
    <x v="10"/>
    <n v="2"/>
    <x v="1"/>
    <x v="55"/>
    <s v="Boubacar"/>
    <s v="Diallo"/>
    <x v="4"/>
    <x v="1"/>
    <x v="54"/>
    <s v="Kankan, Haute-Guinée"/>
    <n v="15000"/>
    <n v="8000"/>
    <s v="Bonne"/>
    <s v="Nourriture"/>
    <s v="Sac de riz local 5kg"/>
    <n v="30000"/>
    <n v="16000"/>
    <n v="14000"/>
    <x v="2"/>
    <x v="4"/>
  </r>
  <r>
    <n v="1316"/>
    <x v="115"/>
    <x v="10"/>
    <n v="1"/>
    <x v="3"/>
    <x v="55"/>
    <s v="Boubacar"/>
    <s v="Diallo"/>
    <x v="4"/>
    <x v="1"/>
    <x v="54"/>
    <s v="Kankan, Haute-Guinée"/>
    <n v="15000"/>
    <n v="8000"/>
    <s v="Bonne"/>
    <s v="Nourriture"/>
    <s v="Sac de riz local 5kg"/>
    <n v="15000"/>
    <n v="8000"/>
    <n v="7000"/>
    <x v="1"/>
    <x v="6"/>
  </r>
  <r>
    <n v="1317"/>
    <x v="151"/>
    <x v="10"/>
    <n v="8"/>
    <x v="4"/>
    <x v="99"/>
    <s v="Alhassane"/>
    <s v="Diallo"/>
    <x v="2"/>
    <x v="0"/>
    <x v="97"/>
    <s v="Conakry, Basse-Guinée"/>
    <n v="15000"/>
    <n v="8000"/>
    <s v="Bonne"/>
    <s v="Nourriture"/>
    <s v="Sac de riz local 5kg"/>
    <n v="120000"/>
    <n v="64000"/>
    <n v="56000"/>
    <x v="3"/>
    <x v="1"/>
  </r>
  <r>
    <n v="1318"/>
    <x v="106"/>
    <x v="10"/>
    <n v="7"/>
    <x v="4"/>
    <x v="99"/>
    <s v="Alhassane"/>
    <s v="Diallo"/>
    <x v="2"/>
    <x v="0"/>
    <x v="97"/>
    <s v="Conakry, Basse-Guinée"/>
    <n v="15000"/>
    <n v="8000"/>
    <s v="Bonne"/>
    <s v="Nourriture"/>
    <s v="Sac de riz local 5kg"/>
    <n v="105000"/>
    <n v="56000"/>
    <n v="49000"/>
    <x v="4"/>
    <x v="1"/>
  </r>
  <r>
    <n v="1319"/>
    <x v="341"/>
    <x v="10"/>
    <n v="4"/>
    <x v="2"/>
    <x v="56"/>
    <s v="Fanta"/>
    <s v="Traoré"/>
    <x v="3"/>
    <x v="2"/>
    <x v="55"/>
    <s v="Labé, Moyenne-Guinée"/>
    <n v="15000"/>
    <n v="8000"/>
    <s v="Bonne"/>
    <s v="Nourriture"/>
    <s v="Sac de riz local 5kg"/>
    <n v="60000"/>
    <n v="32000"/>
    <n v="28000"/>
    <x v="11"/>
    <x v="1"/>
  </r>
  <r>
    <n v="1320"/>
    <x v="335"/>
    <x v="10"/>
    <n v="7"/>
    <x v="3"/>
    <x v="83"/>
    <s v="Oumar"/>
    <s v="Sow"/>
    <x v="4"/>
    <x v="1"/>
    <x v="81"/>
    <s v="Kankan, Haute-Guinée"/>
    <n v="15000"/>
    <n v="8000"/>
    <s v="Bonne"/>
    <s v="Nourriture"/>
    <s v="Sac de riz local 5kg"/>
    <n v="105000"/>
    <n v="56000"/>
    <n v="49000"/>
    <x v="0"/>
    <x v="6"/>
  </r>
  <r>
    <n v="1321"/>
    <x v="215"/>
    <x v="10"/>
    <n v="8"/>
    <x v="2"/>
    <x v="84"/>
    <s v="Abdoulaye"/>
    <s v="Traoré"/>
    <x v="7"/>
    <x v="3"/>
    <x v="82"/>
    <s v="Nzérékoré, Guinée Forestière"/>
    <n v="15000"/>
    <n v="8000"/>
    <s v="Bonne"/>
    <s v="Nourriture"/>
    <s v="Sac de riz local 5kg"/>
    <n v="120000"/>
    <n v="64000"/>
    <n v="56000"/>
    <x v="8"/>
    <x v="1"/>
  </r>
  <r>
    <n v="1322"/>
    <x v="3"/>
    <x v="10"/>
    <n v="10"/>
    <x v="3"/>
    <x v="84"/>
    <s v="Abdoulaye"/>
    <s v="Traoré"/>
    <x v="7"/>
    <x v="3"/>
    <x v="82"/>
    <s v="Nzérékoré, Guinée Forestière"/>
    <n v="15000"/>
    <n v="8000"/>
    <s v="Bonne"/>
    <s v="Nourriture"/>
    <s v="Sac de riz local 5kg"/>
    <n v="150000"/>
    <n v="80000"/>
    <n v="70000"/>
    <x v="3"/>
    <x v="2"/>
  </r>
  <r>
    <n v="1323"/>
    <x v="171"/>
    <x v="10"/>
    <n v="3"/>
    <x v="3"/>
    <x v="86"/>
    <s v="Ramata"/>
    <s v="Bah"/>
    <x v="6"/>
    <x v="3"/>
    <x v="84"/>
    <s v="Macenta, Guinée Forestière"/>
    <n v="15000"/>
    <n v="8000"/>
    <s v="Bonne"/>
    <s v="Nourriture"/>
    <s v="Sac de riz local 5kg"/>
    <n v="45000"/>
    <n v="24000"/>
    <n v="21000"/>
    <x v="7"/>
    <x v="3"/>
  </r>
  <r>
    <n v="1324"/>
    <x v="347"/>
    <x v="10"/>
    <n v="5"/>
    <x v="1"/>
    <x v="57"/>
    <s v="Moussa"/>
    <s v="Diallo"/>
    <x v="7"/>
    <x v="3"/>
    <x v="56"/>
    <s v="Nzérékoré, Guinée Forestière"/>
    <n v="15000"/>
    <n v="8000"/>
    <s v="Bonne"/>
    <s v="Nourriture"/>
    <s v="Sac de riz local 5kg"/>
    <n v="75000"/>
    <n v="40000"/>
    <n v="35000"/>
    <x v="5"/>
    <x v="5"/>
  </r>
  <r>
    <n v="1325"/>
    <x v="156"/>
    <x v="10"/>
    <n v="8"/>
    <x v="0"/>
    <x v="57"/>
    <s v="Moussa"/>
    <s v="Diallo"/>
    <x v="7"/>
    <x v="3"/>
    <x v="56"/>
    <s v="Nzérékoré, Guinée Forestière"/>
    <n v="15000"/>
    <n v="8000"/>
    <s v="Bonne"/>
    <s v="Nourriture"/>
    <s v="Sac de riz local 5kg"/>
    <n v="120000"/>
    <n v="64000"/>
    <n v="56000"/>
    <x v="4"/>
    <x v="4"/>
  </r>
  <r>
    <n v="1326"/>
    <x v="233"/>
    <x v="10"/>
    <n v="7"/>
    <x v="0"/>
    <x v="58"/>
    <s v="Mamady"/>
    <s v="Kanté"/>
    <x v="2"/>
    <x v="0"/>
    <x v="57"/>
    <s v="Conakry, Basse-Guinée"/>
    <n v="15000"/>
    <n v="8000"/>
    <s v="Bonne"/>
    <s v="Nourriture"/>
    <s v="Sac de riz local 5kg"/>
    <n v="105000"/>
    <n v="56000"/>
    <n v="49000"/>
    <x v="8"/>
    <x v="4"/>
  </r>
  <r>
    <n v="1327"/>
    <x v="279"/>
    <x v="10"/>
    <n v="5"/>
    <x v="3"/>
    <x v="58"/>
    <s v="Mamady"/>
    <s v="Kanté"/>
    <x v="2"/>
    <x v="0"/>
    <x v="57"/>
    <s v="Conakry, Basse-Guinée"/>
    <n v="15000"/>
    <n v="8000"/>
    <s v="Bonne"/>
    <s v="Nourriture"/>
    <s v="Sac de riz local 5kg"/>
    <n v="75000"/>
    <n v="40000"/>
    <n v="35000"/>
    <x v="0"/>
    <x v="4"/>
  </r>
  <r>
    <n v="1328"/>
    <x v="341"/>
    <x v="10"/>
    <n v="10"/>
    <x v="1"/>
    <x v="58"/>
    <s v="Mamady"/>
    <s v="Kanté"/>
    <x v="2"/>
    <x v="0"/>
    <x v="57"/>
    <s v="Conakry, Basse-Guinée"/>
    <n v="15000"/>
    <n v="8000"/>
    <s v="Bonne"/>
    <s v="Nourriture"/>
    <s v="Sac de riz local 5kg"/>
    <n v="150000"/>
    <n v="80000"/>
    <n v="70000"/>
    <x v="11"/>
    <x v="1"/>
  </r>
  <r>
    <n v="1329"/>
    <x v="300"/>
    <x v="10"/>
    <n v="4"/>
    <x v="0"/>
    <x v="60"/>
    <s v="Mahawa"/>
    <s v="Sylla"/>
    <x v="5"/>
    <x v="2"/>
    <x v="59"/>
    <s v="Mamou, Moyenne-Guinée"/>
    <n v="15000"/>
    <n v="8000"/>
    <s v="Bonne"/>
    <s v="Nourriture"/>
    <s v="Sac de riz local 5kg"/>
    <n v="60000"/>
    <n v="32000"/>
    <n v="28000"/>
    <x v="1"/>
    <x v="6"/>
  </r>
  <r>
    <n v="1330"/>
    <x v="36"/>
    <x v="10"/>
    <n v="9"/>
    <x v="0"/>
    <x v="60"/>
    <s v="Mahawa"/>
    <s v="Sylla"/>
    <x v="5"/>
    <x v="2"/>
    <x v="59"/>
    <s v="Mamou, Moyenne-Guinée"/>
    <n v="15000"/>
    <n v="8000"/>
    <s v="Bonne"/>
    <s v="Nourriture"/>
    <s v="Sac de riz local 5kg"/>
    <n v="135000"/>
    <n v="72000"/>
    <n v="63000"/>
    <x v="2"/>
    <x v="4"/>
  </r>
  <r>
    <n v="1331"/>
    <x v="10"/>
    <x v="10"/>
    <n v="5"/>
    <x v="3"/>
    <x v="97"/>
    <s v="Alhassane"/>
    <s v="Bah"/>
    <x v="2"/>
    <x v="0"/>
    <x v="95"/>
    <s v="Conakry, Basse-Guinée"/>
    <n v="15000"/>
    <n v="8000"/>
    <s v="Bonne"/>
    <s v="Nourriture"/>
    <s v="Sac de riz local 5kg"/>
    <n v="75000"/>
    <n v="40000"/>
    <n v="35000"/>
    <x v="6"/>
    <x v="6"/>
  </r>
  <r>
    <n v="1332"/>
    <x v="98"/>
    <x v="10"/>
    <n v="5"/>
    <x v="0"/>
    <x v="97"/>
    <s v="Alhassane"/>
    <s v="Bah"/>
    <x v="2"/>
    <x v="0"/>
    <x v="95"/>
    <s v="Conakry, Basse-Guinée"/>
    <n v="15000"/>
    <n v="8000"/>
    <s v="Bonne"/>
    <s v="Nourriture"/>
    <s v="Sac de riz local 5kg"/>
    <n v="75000"/>
    <n v="40000"/>
    <n v="35000"/>
    <x v="1"/>
    <x v="2"/>
  </r>
  <r>
    <n v="1333"/>
    <x v="104"/>
    <x v="10"/>
    <n v="5"/>
    <x v="4"/>
    <x v="97"/>
    <s v="Alhassane"/>
    <s v="Bah"/>
    <x v="2"/>
    <x v="0"/>
    <x v="95"/>
    <s v="Conakry, Basse-Guinée"/>
    <n v="15000"/>
    <n v="8000"/>
    <s v="Bonne"/>
    <s v="Nourriture"/>
    <s v="Sac de riz local 5kg"/>
    <n v="75000"/>
    <n v="40000"/>
    <n v="35000"/>
    <x v="2"/>
    <x v="5"/>
  </r>
  <r>
    <n v="1334"/>
    <x v="229"/>
    <x v="10"/>
    <n v="7"/>
    <x v="3"/>
    <x v="61"/>
    <s v="Maimouna"/>
    <s v="Camara"/>
    <x v="5"/>
    <x v="2"/>
    <x v="60"/>
    <s v="Mamou, Moyenne-Guinée"/>
    <n v="15000"/>
    <n v="8000"/>
    <s v="Bonne"/>
    <s v="Nourriture"/>
    <s v="Sac de riz local 5kg"/>
    <n v="105000"/>
    <n v="56000"/>
    <n v="49000"/>
    <x v="0"/>
    <x v="5"/>
  </r>
  <r>
    <n v="1335"/>
    <x v="61"/>
    <x v="10"/>
    <n v="1"/>
    <x v="1"/>
    <x v="61"/>
    <s v="Maimouna"/>
    <s v="Camara"/>
    <x v="5"/>
    <x v="2"/>
    <x v="60"/>
    <s v="Mamou, Moyenne-Guinée"/>
    <n v="15000"/>
    <n v="8000"/>
    <s v="Bonne"/>
    <s v="Nourriture"/>
    <s v="Sac de riz local 5kg"/>
    <n v="15000"/>
    <n v="8000"/>
    <n v="7000"/>
    <x v="2"/>
    <x v="6"/>
  </r>
  <r>
    <n v="1336"/>
    <x v="305"/>
    <x v="10"/>
    <n v="6"/>
    <x v="2"/>
    <x v="62"/>
    <s v="Abdoulaye"/>
    <s v="Bah"/>
    <x v="7"/>
    <x v="3"/>
    <x v="61"/>
    <s v="Nzérékoré, Guinée Forestière"/>
    <n v="15000"/>
    <n v="8000"/>
    <s v="Bonne"/>
    <s v="Nourriture"/>
    <s v="Sac de riz local 5kg"/>
    <n v="90000"/>
    <n v="48000"/>
    <n v="42000"/>
    <x v="2"/>
    <x v="0"/>
  </r>
  <r>
    <n v="1337"/>
    <x v="231"/>
    <x v="10"/>
    <n v="6"/>
    <x v="4"/>
    <x v="63"/>
    <s v="Saran"/>
    <s v="Bah"/>
    <x v="0"/>
    <x v="0"/>
    <x v="62"/>
    <s v="Kindia, Basse-Guinée"/>
    <n v="15000"/>
    <n v="8000"/>
    <s v="Bonne"/>
    <s v="Nourriture"/>
    <s v="Sac de riz local 5kg"/>
    <n v="90000"/>
    <n v="48000"/>
    <n v="42000"/>
    <x v="0"/>
    <x v="2"/>
  </r>
  <r>
    <n v="1338"/>
    <x v="194"/>
    <x v="10"/>
    <n v="1"/>
    <x v="4"/>
    <x v="64"/>
    <s v="Salimatou"/>
    <s v="Barry"/>
    <x v="3"/>
    <x v="2"/>
    <x v="63"/>
    <s v="Labé, Moyenne-Guinée"/>
    <n v="15000"/>
    <n v="8000"/>
    <s v="Bonne"/>
    <s v="Nourriture"/>
    <s v="Sac de riz local 5kg"/>
    <n v="15000"/>
    <n v="8000"/>
    <n v="7000"/>
    <x v="6"/>
    <x v="4"/>
  </r>
  <r>
    <n v="1339"/>
    <x v="31"/>
    <x v="10"/>
    <n v="8"/>
    <x v="4"/>
    <x v="64"/>
    <s v="Salimatou"/>
    <s v="Barry"/>
    <x v="3"/>
    <x v="2"/>
    <x v="63"/>
    <s v="Labé, Moyenne-Guinée"/>
    <n v="15000"/>
    <n v="8000"/>
    <s v="Bonne"/>
    <s v="Nourriture"/>
    <s v="Sac de riz local 5kg"/>
    <n v="120000"/>
    <n v="64000"/>
    <n v="56000"/>
    <x v="6"/>
    <x v="1"/>
  </r>
  <r>
    <n v="1340"/>
    <x v="2"/>
    <x v="10"/>
    <n v="8"/>
    <x v="3"/>
    <x v="89"/>
    <s v="Fatou"/>
    <s v="Diallo"/>
    <x v="5"/>
    <x v="2"/>
    <x v="87"/>
    <s v="Mamou, Moyenne-Guinée"/>
    <n v="15000"/>
    <n v="8000"/>
    <s v="Bonne"/>
    <s v="Nourriture"/>
    <s v="Sac de riz local 5kg"/>
    <n v="120000"/>
    <n v="64000"/>
    <n v="56000"/>
    <x v="2"/>
    <x v="1"/>
  </r>
  <r>
    <n v="1341"/>
    <x v="320"/>
    <x v="10"/>
    <n v="1"/>
    <x v="0"/>
    <x v="65"/>
    <s v="Binta"/>
    <s v="Doumbouya"/>
    <x v="2"/>
    <x v="0"/>
    <x v="64"/>
    <s v="Conakry, Basse-Guinée"/>
    <n v="15000"/>
    <n v="8000"/>
    <s v="Bonne"/>
    <s v="Nourriture"/>
    <s v="Sac de riz local 5kg"/>
    <n v="15000"/>
    <n v="8000"/>
    <n v="7000"/>
    <x v="7"/>
    <x v="0"/>
  </r>
  <r>
    <n v="1342"/>
    <x v="114"/>
    <x v="10"/>
    <n v="5"/>
    <x v="0"/>
    <x v="65"/>
    <s v="Binta"/>
    <s v="Doumbouya"/>
    <x v="2"/>
    <x v="0"/>
    <x v="64"/>
    <s v="Conakry, Basse-Guinée"/>
    <n v="15000"/>
    <n v="8000"/>
    <s v="Bonne"/>
    <s v="Nourriture"/>
    <s v="Sac de riz local 5kg"/>
    <n v="75000"/>
    <n v="40000"/>
    <n v="35000"/>
    <x v="1"/>
    <x v="3"/>
  </r>
  <r>
    <n v="1343"/>
    <x v="43"/>
    <x v="10"/>
    <n v="3"/>
    <x v="1"/>
    <x v="65"/>
    <s v="Binta"/>
    <s v="Doumbouya"/>
    <x v="2"/>
    <x v="0"/>
    <x v="64"/>
    <s v="Conakry, Basse-Guinée"/>
    <n v="15000"/>
    <n v="8000"/>
    <s v="Bonne"/>
    <s v="Nourriture"/>
    <s v="Sac de riz local 5kg"/>
    <n v="45000"/>
    <n v="24000"/>
    <n v="21000"/>
    <x v="10"/>
    <x v="6"/>
  </r>
  <r>
    <n v="1344"/>
    <x v="142"/>
    <x v="10"/>
    <n v="10"/>
    <x v="3"/>
    <x v="65"/>
    <s v="Binta"/>
    <s v="Doumbouya"/>
    <x v="2"/>
    <x v="0"/>
    <x v="64"/>
    <s v="Conakry, Basse-Guinée"/>
    <n v="15000"/>
    <n v="8000"/>
    <s v="Bonne"/>
    <s v="Nourriture"/>
    <s v="Sac de riz local 5kg"/>
    <n v="150000"/>
    <n v="80000"/>
    <n v="70000"/>
    <x v="0"/>
    <x v="0"/>
  </r>
  <r>
    <n v="1345"/>
    <x v="76"/>
    <x v="10"/>
    <n v="8"/>
    <x v="4"/>
    <x v="90"/>
    <s v="Saidou"/>
    <s v="Baldé"/>
    <x v="2"/>
    <x v="0"/>
    <x v="88"/>
    <s v="Conakry, Basse-Guinée"/>
    <n v="15000"/>
    <n v="8000"/>
    <s v="Bonne"/>
    <s v="Nourriture"/>
    <s v="Sac de riz local 5kg"/>
    <n v="120000"/>
    <n v="64000"/>
    <n v="56000"/>
    <x v="10"/>
    <x v="6"/>
  </r>
  <r>
    <n v="1346"/>
    <x v="256"/>
    <x v="10"/>
    <n v="6"/>
    <x v="0"/>
    <x v="66"/>
    <s v="Sékouba"/>
    <s v="Touré"/>
    <x v="5"/>
    <x v="2"/>
    <x v="65"/>
    <s v="Mamou, Moyenne-Guinée"/>
    <n v="15000"/>
    <n v="8000"/>
    <s v="Bonne"/>
    <s v="Nourriture"/>
    <s v="Sac de riz local 5kg"/>
    <n v="90000"/>
    <n v="48000"/>
    <n v="42000"/>
    <x v="6"/>
    <x v="5"/>
  </r>
  <r>
    <n v="1347"/>
    <x v="10"/>
    <x v="10"/>
    <n v="8"/>
    <x v="0"/>
    <x v="66"/>
    <s v="Sékouba"/>
    <s v="Touré"/>
    <x v="5"/>
    <x v="2"/>
    <x v="65"/>
    <s v="Mamou, Moyenne-Guinée"/>
    <n v="15000"/>
    <n v="8000"/>
    <s v="Bonne"/>
    <s v="Nourriture"/>
    <s v="Sac de riz local 5kg"/>
    <n v="120000"/>
    <n v="64000"/>
    <n v="56000"/>
    <x v="6"/>
    <x v="6"/>
  </r>
  <r>
    <n v="1348"/>
    <x v="358"/>
    <x v="10"/>
    <n v="10"/>
    <x v="3"/>
    <x v="94"/>
    <s v="Fodé"/>
    <s v="Bah"/>
    <x v="2"/>
    <x v="0"/>
    <x v="92"/>
    <s v="Conakry, Basse-Guinée"/>
    <n v="15000"/>
    <n v="8000"/>
    <s v="Bonne"/>
    <s v="Nourriture"/>
    <s v="Sac de riz local 5kg"/>
    <n v="150000"/>
    <n v="80000"/>
    <n v="70000"/>
    <x v="8"/>
    <x v="2"/>
  </r>
  <r>
    <n v="1349"/>
    <x v="228"/>
    <x v="10"/>
    <n v="3"/>
    <x v="3"/>
    <x v="94"/>
    <s v="Fodé"/>
    <s v="Bah"/>
    <x v="2"/>
    <x v="0"/>
    <x v="92"/>
    <s v="Conakry, Basse-Guinée"/>
    <n v="15000"/>
    <n v="8000"/>
    <s v="Bonne"/>
    <s v="Nourriture"/>
    <s v="Sac de riz local 5kg"/>
    <n v="45000"/>
    <n v="24000"/>
    <n v="21000"/>
    <x v="10"/>
    <x v="3"/>
  </r>
  <r>
    <n v="1350"/>
    <x v="195"/>
    <x v="10"/>
    <n v="7"/>
    <x v="4"/>
    <x v="98"/>
    <s v="Sékouba"/>
    <s v="Camara"/>
    <x v="3"/>
    <x v="2"/>
    <x v="96"/>
    <s v="Labé, Moyenne-Guinée"/>
    <n v="15000"/>
    <n v="8000"/>
    <s v="Bonne"/>
    <s v="Nourriture"/>
    <s v="Sac de riz local 5kg"/>
    <n v="105000"/>
    <n v="56000"/>
    <n v="49000"/>
    <x v="5"/>
    <x v="6"/>
  </r>
  <r>
    <n v="1351"/>
    <x v="189"/>
    <x v="10"/>
    <n v="1"/>
    <x v="2"/>
    <x v="98"/>
    <s v="Sékouba"/>
    <s v="Camara"/>
    <x v="3"/>
    <x v="2"/>
    <x v="96"/>
    <s v="Labé, Moyenne-Guinée"/>
    <n v="15000"/>
    <n v="8000"/>
    <s v="Bonne"/>
    <s v="Nourriture"/>
    <s v="Sac de riz local 5kg"/>
    <n v="15000"/>
    <n v="8000"/>
    <n v="7000"/>
    <x v="6"/>
    <x v="2"/>
  </r>
  <r>
    <n v="1352"/>
    <x v="262"/>
    <x v="10"/>
    <n v="4"/>
    <x v="2"/>
    <x v="69"/>
    <s v="Mamadou"/>
    <s v="Touré"/>
    <x v="4"/>
    <x v="1"/>
    <x v="68"/>
    <s v="Kankan, Haute-Guinée"/>
    <n v="15000"/>
    <n v="8000"/>
    <s v="Bonne"/>
    <s v="Nourriture"/>
    <s v="Sac de riz local 5kg"/>
    <n v="60000"/>
    <n v="32000"/>
    <n v="28000"/>
    <x v="6"/>
    <x v="3"/>
  </r>
  <r>
    <n v="1353"/>
    <x v="248"/>
    <x v="10"/>
    <n v="10"/>
    <x v="2"/>
    <x v="69"/>
    <s v="Mamadou"/>
    <s v="Touré"/>
    <x v="4"/>
    <x v="1"/>
    <x v="68"/>
    <s v="Kankan, Haute-Guinée"/>
    <n v="15000"/>
    <n v="8000"/>
    <s v="Bonne"/>
    <s v="Nourriture"/>
    <s v="Sac de riz local 5kg"/>
    <n v="150000"/>
    <n v="80000"/>
    <n v="70000"/>
    <x v="9"/>
    <x v="4"/>
  </r>
  <r>
    <n v="1354"/>
    <x v="243"/>
    <x v="10"/>
    <n v="9"/>
    <x v="0"/>
    <x v="71"/>
    <s v="Mariama"/>
    <s v="Diallo"/>
    <x v="3"/>
    <x v="2"/>
    <x v="70"/>
    <s v="Labé, Moyenne-Guinée"/>
    <n v="15000"/>
    <n v="8000"/>
    <s v="Bonne"/>
    <s v="Nourriture"/>
    <s v="Sac de riz local 5kg"/>
    <n v="135000"/>
    <n v="72000"/>
    <n v="63000"/>
    <x v="10"/>
    <x v="6"/>
  </r>
  <r>
    <n v="1355"/>
    <x v="131"/>
    <x v="10"/>
    <n v="2"/>
    <x v="0"/>
    <x v="73"/>
    <s v="Maimouna"/>
    <s v="Bah"/>
    <x v="5"/>
    <x v="2"/>
    <x v="72"/>
    <s v="Mamou, Moyenne-Guinée"/>
    <n v="15000"/>
    <n v="8000"/>
    <s v="Bonne"/>
    <s v="Nourriture"/>
    <s v="Sac de riz local 5kg"/>
    <n v="30000"/>
    <n v="16000"/>
    <n v="14000"/>
    <x v="4"/>
    <x v="5"/>
  </r>
  <r>
    <n v="1356"/>
    <x v="95"/>
    <x v="10"/>
    <n v="4"/>
    <x v="0"/>
    <x v="73"/>
    <s v="Maimouna"/>
    <s v="Bah"/>
    <x v="5"/>
    <x v="2"/>
    <x v="72"/>
    <s v="Mamou, Moyenne-Guinée"/>
    <n v="15000"/>
    <n v="8000"/>
    <s v="Bonne"/>
    <s v="Nourriture"/>
    <s v="Sac de riz local 5kg"/>
    <n v="60000"/>
    <n v="32000"/>
    <n v="28000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50D84-21F2-4B2A-8E11-BA7F878F500A}" name="Tableau croisé dynamique1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0" rowHeaderCaption="Magasin">
  <location ref="F22:G28" firstHeaderRow="1" firstDataRow="1" firstDataCol="1"/>
  <pivotFields count="24">
    <pivotField showAll="0"/>
    <pivotField numFmtId="22" showAll="0">
      <items count="360">
        <item x="289"/>
        <item x="79"/>
        <item x="339"/>
        <item x="317"/>
        <item x="61"/>
        <item x="120"/>
        <item x="207"/>
        <item x="2"/>
        <item x="244"/>
        <item x="242"/>
        <item x="150"/>
        <item x="196"/>
        <item x="6"/>
        <item x="36"/>
        <item x="99"/>
        <item x="183"/>
        <item x="290"/>
        <item x="137"/>
        <item x="45"/>
        <item x="175"/>
        <item x="81"/>
        <item x="313"/>
        <item x="181"/>
        <item x="305"/>
        <item x="205"/>
        <item x="104"/>
        <item x="63"/>
        <item x="35"/>
        <item x="27"/>
        <item x="301"/>
        <item x="144"/>
        <item x="328"/>
        <item x="287"/>
        <item x="291"/>
        <item x="248"/>
        <item x="135"/>
        <item x="124"/>
        <item x="213"/>
        <item x="82"/>
        <item x="216"/>
        <item x="112"/>
        <item x="198"/>
        <item x="331"/>
        <item x="13"/>
        <item x="355"/>
        <item x="159"/>
        <item x="12"/>
        <item x="334"/>
        <item x="67"/>
        <item x="268"/>
        <item x="299"/>
        <item x="269"/>
        <item x="83"/>
        <item x="309"/>
        <item x="57"/>
        <item x="263"/>
        <item x="319"/>
        <item x="333"/>
        <item x="303"/>
        <item x="87"/>
        <item x="33"/>
        <item x="341"/>
        <item x="293"/>
        <item x="277"/>
        <item x="225"/>
        <item x="298"/>
        <item x="155"/>
        <item x="28"/>
        <item x="109"/>
        <item x="117"/>
        <item x="116"/>
        <item x="66"/>
        <item x="321"/>
        <item x="306"/>
        <item x="271"/>
        <item x="85"/>
        <item x="69"/>
        <item x="47"/>
        <item x="356"/>
        <item x="297"/>
        <item x="307"/>
        <item x="133"/>
        <item x="353"/>
        <item x="208"/>
        <item x="34"/>
        <item x="24"/>
        <item x="344"/>
        <item x="217"/>
        <item x="86"/>
        <item x="162"/>
        <item x="292"/>
        <item x="53"/>
        <item x="158"/>
        <item x="113"/>
        <item x="140"/>
        <item x="89"/>
        <item x="1"/>
        <item x="254"/>
        <item x="318"/>
        <item x="115"/>
        <item x="136"/>
        <item x="222"/>
        <item x="54"/>
        <item x="160"/>
        <item x="55"/>
        <item x="247"/>
        <item x="300"/>
        <item x="121"/>
        <item x="114"/>
        <item x="330"/>
        <item x="346"/>
        <item x="98"/>
        <item x="187"/>
        <item x="288"/>
        <item x="143"/>
        <item x="179"/>
        <item x="221"/>
        <item x="350"/>
        <item x="252"/>
        <item x="100"/>
        <item x="128"/>
        <item x="261"/>
        <item x="171"/>
        <item x="93"/>
        <item x="168"/>
        <item x="316"/>
        <item x="46"/>
        <item x="60"/>
        <item x="204"/>
        <item x="29"/>
        <item x="77"/>
        <item x="129"/>
        <item x="320"/>
        <item x="199"/>
        <item x="8"/>
        <item x="304"/>
        <item x="126"/>
        <item x="72"/>
        <item x="308"/>
        <item x="39"/>
        <item x="282"/>
        <item x="201"/>
        <item x="9"/>
        <item x="327"/>
        <item x="122"/>
        <item x="25"/>
        <item x="163"/>
        <item x="232"/>
        <item x="219"/>
        <item x="14"/>
        <item x="345"/>
        <item x="325"/>
        <item x="323"/>
        <item x="108"/>
        <item x="167"/>
        <item x="19"/>
        <item x="267"/>
        <item x="329"/>
        <item x="3"/>
        <item x="15"/>
        <item x="255"/>
        <item x="105"/>
        <item x="177"/>
        <item x="80"/>
        <item x="49"/>
        <item x="296"/>
        <item x="200"/>
        <item x="343"/>
        <item x="70"/>
        <item x="236"/>
        <item x="58"/>
        <item x="151"/>
        <item x="22"/>
        <item x="336"/>
        <item x="235"/>
        <item x="118"/>
        <item x="340"/>
        <item x="315"/>
        <item x="302"/>
        <item x="237"/>
        <item x="142"/>
        <item x="335"/>
        <item x="182"/>
        <item x="97"/>
        <item x="279"/>
        <item x="74"/>
        <item x="231"/>
        <item x="185"/>
        <item x="90"/>
        <item x="224"/>
        <item x="26"/>
        <item x="314"/>
        <item x="240"/>
        <item x="275"/>
        <item x="0"/>
        <item x="37"/>
        <item x="229"/>
        <item x="349"/>
        <item x="169"/>
        <item x="230"/>
        <item x="71"/>
        <item x="273"/>
        <item x="73"/>
        <item x="38"/>
        <item x="119"/>
        <item x="278"/>
        <item x="44"/>
        <item x="206"/>
        <item x="107"/>
        <item x="153"/>
        <item x="209"/>
        <item x="233"/>
        <item x="101"/>
        <item x="358"/>
        <item x="95"/>
        <item x="280"/>
        <item x="276"/>
        <item x="17"/>
        <item x="157"/>
        <item x="130"/>
        <item x="337"/>
        <item x="186"/>
        <item x="212"/>
        <item x="352"/>
        <item x="253"/>
        <item x="32"/>
        <item x="215"/>
        <item x="11"/>
        <item x="172"/>
        <item x="127"/>
        <item x="266"/>
        <item x="260"/>
        <item x="312"/>
        <item x="311"/>
        <item x="239"/>
        <item x="197"/>
        <item x="203"/>
        <item x="166"/>
        <item x="262"/>
        <item x="7"/>
        <item x="31"/>
        <item x="189"/>
        <item x="250"/>
        <item x="342"/>
        <item x="147"/>
        <item x="338"/>
        <item x="141"/>
        <item x="65"/>
        <item x="164"/>
        <item x="190"/>
        <item x="220"/>
        <item x="134"/>
        <item x="194"/>
        <item x="18"/>
        <item x="210"/>
        <item x="294"/>
        <item x="10"/>
        <item x="256"/>
        <item x="149"/>
        <item x="20"/>
        <item x="223"/>
        <item x="78"/>
        <item x="226"/>
        <item x="68"/>
        <item x="173"/>
        <item x="348"/>
        <item x="56"/>
        <item x="106"/>
        <item x="110"/>
        <item x="23"/>
        <item x="50"/>
        <item x="131"/>
        <item x="295"/>
        <item x="152"/>
        <item x="4"/>
        <item x="52"/>
        <item x="191"/>
        <item x="218"/>
        <item x="170"/>
        <item x="102"/>
        <item x="156"/>
        <item x="111"/>
        <item x="274"/>
        <item x="42"/>
        <item x="227"/>
        <item x="251"/>
        <item x="161"/>
        <item x="41"/>
        <item x="332"/>
        <item x="75"/>
        <item x="272"/>
        <item x="246"/>
        <item x="123"/>
        <item x="94"/>
        <item x="125"/>
        <item x="148"/>
        <item x="16"/>
        <item x="270"/>
        <item x="283"/>
        <item x="245"/>
        <item x="51"/>
        <item x="145"/>
        <item x="214"/>
        <item x="30"/>
        <item x="178"/>
        <item x="76"/>
        <item x="192"/>
        <item x="228"/>
        <item x="154"/>
        <item x="184"/>
        <item x="211"/>
        <item x="91"/>
        <item x="243"/>
        <item x="139"/>
        <item x="174"/>
        <item x="138"/>
        <item x="21"/>
        <item x="286"/>
        <item x="88"/>
        <item x="103"/>
        <item x="326"/>
        <item x="257"/>
        <item x="96"/>
        <item x="285"/>
        <item x="165"/>
        <item x="259"/>
        <item x="43"/>
        <item x="202"/>
        <item x="146"/>
        <item x="310"/>
        <item x="354"/>
        <item x="238"/>
        <item x="357"/>
        <item x="324"/>
        <item x="234"/>
        <item x="351"/>
        <item x="193"/>
        <item x="84"/>
        <item x="132"/>
        <item x="258"/>
        <item x="180"/>
        <item x="249"/>
        <item x="188"/>
        <item x="284"/>
        <item x="322"/>
        <item x="59"/>
        <item x="5"/>
        <item x="40"/>
        <item x="347"/>
        <item x="241"/>
        <item x="264"/>
        <item x="265"/>
        <item x="48"/>
        <item x="176"/>
        <item x="195"/>
        <item x="92"/>
        <item x="64"/>
        <item x="281"/>
        <item x="62"/>
        <item t="default"/>
      </items>
    </pivotField>
    <pivotField showAll="0">
      <items count="12">
        <item x="5"/>
        <item x="8"/>
        <item x="0"/>
        <item x="9"/>
        <item x="10"/>
        <item x="2"/>
        <item x="4"/>
        <item x="6"/>
        <item x="7"/>
        <item x="1"/>
        <item x="3"/>
        <item t="default"/>
      </items>
    </pivotField>
    <pivotField showAll="0"/>
    <pivotField axis="axisRow" showAll="0">
      <items count="6">
        <item sd="0" x="0"/>
        <item sd="0" x="2"/>
        <item sd="0" x="4"/>
        <item sd="0" x="3"/>
        <item sd="0" x="1"/>
        <item t="default"/>
      </items>
    </pivotField>
    <pivotField showAll="0">
      <items count="101">
        <item sd="0" x="52"/>
        <item sd="0" x="2"/>
        <item sd="0" x="25"/>
        <item sd="0" x="31"/>
        <item x="42"/>
        <item x="26"/>
        <item x="76"/>
        <item x="15"/>
        <item x="34"/>
        <item x="21"/>
        <item x="37"/>
        <item x="96"/>
        <item x="95"/>
        <item x="0"/>
        <item x="90"/>
        <item x="70"/>
        <item x="82"/>
        <item x="58"/>
        <item x="54"/>
        <item x="93"/>
        <item x="97"/>
        <item x="71"/>
        <item x="68"/>
        <item x="56"/>
        <item x="6"/>
        <item x="64"/>
        <item x="32"/>
        <item x="4"/>
        <item x="60"/>
        <item x="24"/>
        <item x="73"/>
        <item x="98"/>
        <item x="39"/>
        <item x="69"/>
        <item x="48"/>
        <item x="55"/>
        <item x="33"/>
        <item x="78"/>
        <item x="17"/>
        <item x="22"/>
        <item x="77"/>
        <item x="5"/>
        <item x="38"/>
        <item x="57"/>
        <item x="79"/>
        <item x="84"/>
        <item x="86"/>
        <item x="47"/>
        <item x="23"/>
        <item x="43"/>
        <item x="59"/>
        <item x="80"/>
        <item x="63"/>
        <item x="99"/>
        <item x="13"/>
        <item x="51"/>
        <item x="16"/>
        <item x="67"/>
        <item x="53"/>
        <item x="75"/>
        <item x="46"/>
        <item x="44"/>
        <item x="74"/>
        <item x="61"/>
        <item x="28"/>
        <item x="11"/>
        <item x="3"/>
        <item x="89"/>
        <item x="27"/>
        <item x="18"/>
        <item x="35"/>
        <item x="1"/>
        <item x="83"/>
        <item x="72"/>
        <item x="19"/>
        <item x="36"/>
        <item x="29"/>
        <item x="20"/>
        <item x="62"/>
        <item x="91"/>
        <item x="87"/>
        <item x="81"/>
        <item x="65"/>
        <item x="41"/>
        <item x="94"/>
        <item x="49"/>
        <item x="45"/>
        <item x="14"/>
        <item x="85"/>
        <item x="7"/>
        <item x="30"/>
        <item x="12"/>
        <item x="88"/>
        <item x="92"/>
        <item x="50"/>
        <item x="8"/>
        <item x="40"/>
        <item x="66"/>
        <item x="9"/>
        <item x="10"/>
        <item t="default"/>
      </items>
    </pivotField>
    <pivotField showAll="0"/>
    <pivotField showAll="0"/>
    <pivotField showAll="0">
      <items count="9">
        <item x="2"/>
        <item x="4"/>
        <item x="0"/>
        <item x="3"/>
        <item x="6"/>
        <item x="5"/>
        <item x="7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99">
        <item x="61"/>
        <item x="95"/>
        <item x="27"/>
        <item x="92"/>
        <item x="73"/>
        <item x="33"/>
        <item x="50"/>
        <item x="72"/>
        <item x="71"/>
        <item x="2"/>
        <item x="34"/>
        <item x="84"/>
        <item x="62"/>
        <item x="5"/>
        <item x="88"/>
        <item x="0"/>
        <item x="7"/>
        <item x="75"/>
        <item x="63"/>
        <item x="66"/>
        <item x="78"/>
        <item x="77"/>
        <item x="8"/>
        <item x="18"/>
        <item x="60"/>
        <item x="41"/>
        <item x="76"/>
        <item x="29"/>
        <item x="91"/>
        <item x="25"/>
        <item x="96"/>
        <item x="93"/>
        <item x="90"/>
        <item x="1"/>
        <item x="97"/>
        <item x="15"/>
        <item x="54"/>
        <item x="87"/>
        <item x="36"/>
        <item x="24"/>
        <item x="94"/>
        <item x="44"/>
        <item x="10"/>
        <item x="70"/>
        <item x="56"/>
        <item x="22"/>
        <item x="49"/>
        <item x="64"/>
        <item x="53"/>
        <item x="58"/>
        <item x="32"/>
        <item x="52"/>
        <item x="30"/>
        <item x="79"/>
        <item x="43"/>
        <item x="57"/>
        <item x="4"/>
        <item x="74"/>
        <item x="9"/>
        <item x="48"/>
        <item x="38"/>
        <item x="3"/>
        <item x="26"/>
        <item x="12"/>
        <item x="19"/>
        <item x="69"/>
        <item x="89"/>
        <item x="47"/>
        <item x="16"/>
        <item x="83"/>
        <item x="6"/>
        <item x="23"/>
        <item x="80"/>
        <item x="85"/>
        <item x="31"/>
        <item x="45"/>
        <item x="39"/>
        <item x="40"/>
        <item x="13"/>
        <item x="81"/>
        <item x="67"/>
        <item x="28"/>
        <item x="46"/>
        <item x="86"/>
        <item x="21"/>
        <item x="59"/>
        <item x="11"/>
        <item x="68"/>
        <item x="42"/>
        <item x="65"/>
        <item x="82"/>
        <item x="17"/>
        <item x="55"/>
        <item x="20"/>
        <item x="14"/>
        <item x="35"/>
        <item x="37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Vente" fld="17" baseField="0" baseItem="0"/>
  </dataFields>
  <chartFormats count="6">
    <chartFormat chart="1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28BD3-E653-4155-8E1F-09B0BC9188A2}" name="Tableau croisé dynamique1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3" rowHeaderCaption="Magasin">
  <location ref="F14:G20" firstHeaderRow="1" firstDataRow="1" firstDataCol="1"/>
  <pivotFields count="24">
    <pivotField showAll="0"/>
    <pivotField numFmtId="22" showAll="0">
      <items count="360">
        <item x="289"/>
        <item x="79"/>
        <item x="339"/>
        <item x="317"/>
        <item x="61"/>
        <item x="120"/>
        <item x="207"/>
        <item x="2"/>
        <item x="244"/>
        <item x="242"/>
        <item x="150"/>
        <item x="196"/>
        <item x="6"/>
        <item x="36"/>
        <item x="99"/>
        <item x="183"/>
        <item x="290"/>
        <item x="137"/>
        <item x="45"/>
        <item x="175"/>
        <item x="81"/>
        <item x="313"/>
        <item x="181"/>
        <item x="305"/>
        <item x="205"/>
        <item x="104"/>
        <item x="63"/>
        <item x="35"/>
        <item x="27"/>
        <item x="301"/>
        <item x="144"/>
        <item x="328"/>
        <item x="287"/>
        <item x="291"/>
        <item x="248"/>
        <item x="135"/>
        <item x="124"/>
        <item x="213"/>
        <item x="82"/>
        <item x="216"/>
        <item x="112"/>
        <item x="198"/>
        <item x="331"/>
        <item x="13"/>
        <item x="355"/>
        <item x="159"/>
        <item x="12"/>
        <item x="334"/>
        <item x="67"/>
        <item x="268"/>
        <item x="299"/>
        <item x="269"/>
        <item x="83"/>
        <item x="309"/>
        <item x="57"/>
        <item x="263"/>
        <item x="319"/>
        <item x="333"/>
        <item x="303"/>
        <item x="87"/>
        <item x="33"/>
        <item x="341"/>
        <item x="293"/>
        <item x="277"/>
        <item x="225"/>
        <item x="298"/>
        <item x="155"/>
        <item x="28"/>
        <item x="109"/>
        <item x="117"/>
        <item x="116"/>
        <item x="66"/>
        <item x="321"/>
        <item x="306"/>
        <item x="271"/>
        <item x="85"/>
        <item x="69"/>
        <item x="47"/>
        <item x="356"/>
        <item x="297"/>
        <item x="307"/>
        <item x="133"/>
        <item x="353"/>
        <item x="208"/>
        <item x="34"/>
        <item x="24"/>
        <item x="344"/>
        <item x="217"/>
        <item x="86"/>
        <item x="162"/>
        <item x="292"/>
        <item x="53"/>
        <item x="158"/>
        <item x="113"/>
        <item x="140"/>
        <item x="89"/>
        <item x="1"/>
        <item x="254"/>
        <item x="318"/>
        <item x="115"/>
        <item x="136"/>
        <item x="222"/>
        <item x="54"/>
        <item x="160"/>
        <item x="55"/>
        <item x="247"/>
        <item x="300"/>
        <item x="121"/>
        <item x="114"/>
        <item x="330"/>
        <item x="346"/>
        <item x="98"/>
        <item x="187"/>
        <item x="288"/>
        <item x="143"/>
        <item x="179"/>
        <item x="221"/>
        <item x="350"/>
        <item x="252"/>
        <item x="100"/>
        <item x="128"/>
        <item x="261"/>
        <item x="171"/>
        <item x="93"/>
        <item x="168"/>
        <item x="316"/>
        <item x="46"/>
        <item x="60"/>
        <item x="204"/>
        <item x="29"/>
        <item x="77"/>
        <item x="129"/>
        <item x="320"/>
        <item x="199"/>
        <item x="8"/>
        <item x="304"/>
        <item x="126"/>
        <item x="72"/>
        <item x="308"/>
        <item x="39"/>
        <item x="282"/>
        <item x="201"/>
        <item x="9"/>
        <item x="327"/>
        <item x="122"/>
        <item x="25"/>
        <item x="163"/>
        <item x="232"/>
        <item x="219"/>
        <item x="14"/>
        <item x="345"/>
        <item x="325"/>
        <item x="323"/>
        <item x="108"/>
        <item x="167"/>
        <item x="19"/>
        <item x="267"/>
        <item x="329"/>
        <item x="3"/>
        <item x="15"/>
        <item x="255"/>
        <item x="105"/>
        <item x="177"/>
        <item x="80"/>
        <item x="49"/>
        <item x="296"/>
        <item x="200"/>
        <item x="343"/>
        <item x="70"/>
        <item x="236"/>
        <item x="58"/>
        <item x="151"/>
        <item x="22"/>
        <item x="336"/>
        <item x="235"/>
        <item x="118"/>
        <item x="340"/>
        <item x="315"/>
        <item x="302"/>
        <item x="237"/>
        <item x="142"/>
        <item x="335"/>
        <item x="182"/>
        <item x="97"/>
        <item x="279"/>
        <item x="74"/>
        <item x="231"/>
        <item x="185"/>
        <item x="90"/>
        <item x="224"/>
        <item x="26"/>
        <item x="314"/>
        <item x="240"/>
        <item x="275"/>
        <item x="0"/>
        <item x="37"/>
        <item x="229"/>
        <item x="349"/>
        <item x="169"/>
        <item x="230"/>
        <item x="71"/>
        <item x="273"/>
        <item x="73"/>
        <item x="38"/>
        <item x="119"/>
        <item x="278"/>
        <item x="44"/>
        <item x="206"/>
        <item x="107"/>
        <item x="153"/>
        <item x="209"/>
        <item x="233"/>
        <item x="101"/>
        <item x="358"/>
        <item x="95"/>
        <item x="280"/>
        <item x="276"/>
        <item x="17"/>
        <item x="157"/>
        <item x="130"/>
        <item x="337"/>
        <item x="186"/>
        <item x="212"/>
        <item x="352"/>
        <item x="253"/>
        <item x="32"/>
        <item x="215"/>
        <item x="11"/>
        <item x="172"/>
        <item x="127"/>
        <item x="266"/>
        <item x="260"/>
        <item x="312"/>
        <item x="311"/>
        <item x="239"/>
        <item x="197"/>
        <item x="203"/>
        <item x="166"/>
        <item x="262"/>
        <item x="7"/>
        <item x="31"/>
        <item x="189"/>
        <item x="250"/>
        <item x="342"/>
        <item x="147"/>
        <item x="338"/>
        <item x="141"/>
        <item x="65"/>
        <item x="164"/>
        <item x="190"/>
        <item x="220"/>
        <item x="134"/>
        <item x="194"/>
        <item x="18"/>
        <item x="210"/>
        <item x="294"/>
        <item x="10"/>
        <item x="256"/>
        <item x="149"/>
        <item x="20"/>
        <item x="223"/>
        <item x="78"/>
        <item x="226"/>
        <item x="68"/>
        <item x="173"/>
        <item x="348"/>
        <item x="56"/>
        <item x="106"/>
        <item x="110"/>
        <item x="23"/>
        <item x="50"/>
        <item x="131"/>
        <item x="295"/>
        <item x="152"/>
        <item x="4"/>
        <item x="52"/>
        <item x="191"/>
        <item x="218"/>
        <item x="170"/>
        <item x="102"/>
        <item x="156"/>
        <item x="111"/>
        <item x="274"/>
        <item x="42"/>
        <item x="227"/>
        <item x="251"/>
        <item x="161"/>
        <item x="41"/>
        <item x="332"/>
        <item x="75"/>
        <item x="272"/>
        <item x="246"/>
        <item x="123"/>
        <item x="94"/>
        <item x="125"/>
        <item x="148"/>
        <item x="16"/>
        <item x="270"/>
        <item x="283"/>
        <item x="245"/>
        <item x="51"/>
        <item x="145"/>
        <item x="214"/>
        <item x="30"/>
        <item x="178"/>
        <item x="76"/>
        <item x="192"/>
        <item x="228"/>
        <item x="154"/>
        <item x="184"/>
        <item x="211"/>
        <item x="91"/>
        <item x="243"/>
        <item x="139"/>
        <item x="174"/>
        <item x="138"/>
        <item x="21"/>
        <item x="286"/>
        <item x="88"/>
        <item x="103"/>
        <item x="326"/>
        <item x="257"/>
        <item x="96"/>
        <item x="285"/>
        <item x="165"/>
        <item x="259"/>
        <item x="43"/>
        <item x="202"/>
        <item x="146"/>
        <item x="310"/>
        <item x="354"/>
        <item x="238"/>
        <item x="357"/>
        <item x="324"/>
        <item x="234"/>
        <item x="351"/>
        <item x="193"/>
        <item x="84"/>
        <item x="132"/>
        <item x="258"/>
        <item x="180"/>
        <item x="249"/>
        <item x="188"/>
        <item x="284"/>
        <item x="322"/>
        <item x="59"/>
        <item x="5"/>
        <item x="40"/>
        <item x="347"/>
        <item x="241"/>
        <item x="264"/>
        <item x="265"/>
        <item x="48"/>
        <item x="176"/>
        <item x="195"/>
        <item x="92"/>
        <item x="64"/>
        <item x="281"/>
        <item x="62"/>
        <item t="default"/>
      </items>
    </pivotField>
    <pivotField showAll="0">
      <items count="12">
        <item x="5"/>
        <item x="8"/>
        <item x="0"/>
        <item x="9"/>
        <item x="10"/>
        <item x="2"/>
        <item x="4"/>
        <item x="6"/>
        <item x="7"/>
        <item x="1"/>
        <item x="3"/>
        <item t="default"/>
      </items>
    </pivotField>
    <pivotField showAll="0"/>
    <pivotField axis="axisRow" showAll="0">
      <items count="6">
        <item sd="0" x="0"/>
        <item sd="0" x="2"/>
        <item sd="0" x="4"/>
        <item sd="0" x="3"/>
        <item sd="0" x="1"/>
        <item t="default"/>
      </items>
    </pivotField>
    <pivotField showAll="0">
      <items count="101">
        <item sd="0" x="52"/>
        <item sd="0" x="2"/>
        <item sd="0" x="25"/>
        <item sd="0" x="31"/>
        <item x="42"/>
        <item x="26"/>
        <item x="76"/>
        <item x="15"/>
        <item x="34"/>
        <item x="21"/>
        <item x="37"/>
        <item x="96"/>
        <item x="95"/>
        <item x="0"/>
        <item x="90"/>
        <item x="70"/>
        <item x="82"/>
        <item x="58"/>
        <item x="54"/>
        <item x="93"/>
        <item x="97"/>
        <item x="71"/>
        <item x="68"/>
        <item x="56"/>
        <item x="6"/>
        <item x="64"/>
        <item x="32"/>
        <item x="4"/>
        <item x="60"/>
        <item x="24"/>
        <item x="73"/>
        <item x="98"/>
        <item x="39"/>
        <item x="69"/>
        <item x="48"/>
        <item x="55"/>
        <item x="33"/>
        <item x="78"/>
        <item x="17"/>
        <item x="22"/>
        <item x="77"/>
        <item x="5"/>
        <item x="38"/>
        <item x="57"/>
        <item x="79"/>
        <item x="84"/>
        <item x="86"/>
        <item x="47"/>
        <item x="23"/>
        <item x="43"/>
        <item x="59"/>
        <item x="80"/>
        <item x="63"/>
        <item x="99"/>
        <item x="13"/>
        <item x="51"/>
        <item x="16"/>
        <item x="67"/>
        <item x="53"/>
        <item x="75"/>
        <item x="46"/>
        <item x="44"/>
        <item x="74"/>
        <item x="61"/>
        <item x="28"/>
        <item x="11"/>
        <item x="3"/>
        <item x="89"/>
        <item x="27"/>
        <item x="18"/>
        <item x="35"/>
        <item x="1"/>
        <item x="83"/>
        <item x="72"/>
        <item x="19"/>
        <item x="36"/>
        <item x="29"/>
        <item x="20"/>
        <item x="62"/>
        <item x="91"/>
        <item x="87"/>
        <item x="81"/>
        <item x="65"/>
        <item x="41"/>
        <item x="94"/>
        <item x="49"/>
        <item x="45"/>
        <item x="14"/>
        <item x="85"/>
        <item x="7"/>
        <item x="30"/>
        <item x="12"/>
        <item x="88"/>
        <item x="92"/>
        <item x="50"/>
        <item x="8"/>
        <item x="40"/>
        <item x="66"/>
        <item x="9"/>
        <item x="10"/>
        <item t="default"/>
      </items>
    </pivotField>
    <pivotField showAll="0"/>
    <pivotField showAll="0"/>
    <pivotField showAll="0">
      <items count="9">
        <item x="2"/>
        <item x="4"/>
        <item x="0"/>
        <item x="3"/>
        <item x="6"/>
        <item x="5"/>
        <item x="7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99">
        <item x="61"/>
        <item x="95"/>
        <item x="27"/>
        <item x="92"/>
        <item x="73"/>
        <item x="33"/>
        <item x="50"/>
        <item x="72"/>
        <item x="71"/>
        <item x="2"/>
        <item x="34"/>
        <item x="84"/>
        <item x="62"/>
        <item x="5"/>
        <item x="88"/>
        <item x="0"/>
        <item x="7"/>
        <item x="75"/>
        <item x="63"/>
        <item x="66"/>
        <item x="78"/>
        <item x="77"/>
        <item x="8"/>
        <item x="18"/>
        <item x="60"/>
        <item x="41"/>
        <item x="76"/>
        <item x="29"/>
        <item x="91"/>
        <item x="25"/>
        <item x="96"/>
        <item x="93"/>
        <item x="90"/>
        <item x="1"/>
        <item x="97"/>
        <item x="15"/>
        <item x="54"/>
        <item x="87"/>
        <item x="36"/>
        <item x="24"/>
        <item x="94"/>
        <item x="44"/>
        <item x="10"/>
        <item x="70"/>
        <item x="56"/>
        <item x="22"/>
        <item x="49"/>
        <item x="64"/>
        <item x="53"/>
        <item x="58"/>
        <item x="32"/>
        <item x="52"/>
        <item x="30"/>
        <item x="79"/>
        <item x="43"/>
        <item x="57"/>
        <item x="4"/>
        <item x="74"/>
        <item x="9"/>
        <item x="48"/>
        <item x="38"/>
        <item x="3"/>
        <item x="26"/>
        <item x="12"/>
        <item x="19"/>
        <item x="69"/>
        <item x="89"/>
        <item x="47"/>
        <item x="16"/>
        <item x="83"/>
        <item x="6"/>
        <item x="23"/>
        <item x="80"/>
        <item x="85"/>
        <item x="31"/>
        <item x="45"/>
        <item x="39"/>
        <item x="40"/>
        <item x="13"/>
        <item x="81"/>
        <item x="67"/>
        <item x="28"/>
        <item x="46"/>
        <item x="86"/>
        <item x="21"/>
        <item x="59"/>
        <item x="11"/>
        <item x="68"/>
        <item x="42"/>
        <item x="65"/>
        <item x="82"/>
        <item x="17"/>
        <item x="55"/>
        <item x="20"/>
        <item x="14"/>
        <item x="35"/>
        <item x="37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Coût" fld="18" baseField="0" baseItem="0"/>
  </dataFields>
  <chartFormats count="13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05002-5526-4F49-931B-98F4C8142752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 rowHeaderCaption="Magasin">
  <location ref="F4:I10" firstHeaderRow="0" firstDataRow="1" firstDataCol="1"/>
  <pivotFields count="24">
    <pivotField showAll="0"/>
    <pivotField numFmtId="22" showAll="0">
      <items count="360">
        <item x="289"/>
        <item x="79"/>
        <item x="339"/>
        <item x="317"/>
        <item x="61"/>
        <item x="120"/>
        <item x="207"/>
        <item x="2"/>
        <item x="244"/>
        <item x="242"/>
        <item x="150"/>
        <item x="196"/>
        <item x="6"/>
        <item x="36"/>
        <item x="99"/>
        <item x="183"/>
        <item x="290"/>
        <item x="137"/>
        <item x="45"/>
        <item x="175"/>
        <item x="81"/>
        <item x="313"/>
        <item x="181"/>
        <item x="305"/>
        <item x="205"/>
        <item x="104"/>
        <item x="63"/>
        <item x="35"/>
        <item x="27"/>
        <item x="301"/>
        <item x="144"/>
        <item x="328"/>
        <item x="287"/>
        <item x="291"/>
        <item x="248"/>
        <item x="135"/>
        <item x="124"/>
        <item x="213"/>
        <item x="82"/>
        <item x="216"/>
        <item x="112"/>
        <item x="198"/>
        <item x="331"/>
        <item x="13"/>
        <item x="355"/>
        <item x="159"/>
        <item x="12"/>
        <item x="334"/>
        <item x="67"/>
        <item x="268"/>
        <item x="299"/>
        <item x="269"/>
        <item x="83"/>
        <item x="309"/>
        <item x="57"/>
        <item x="263"/>
        <item x="319"/>
        <item x="333"/>
        <item x="303"/>
        <item x="87"/>
        <item x="33"/>
        <item x="341"/>
        <item x="293"/>
        <item x="277"/>
        <item x="225"/>
        <item x="298"/>
        <item x="155"/>
        <item x="28"/>
        <item x="109"/>
        <item x="117"/>
        <item x="116"/>
        <item x="66"/>
        <item x="321"/>
        <item x="306"/>
        <item x="271"/>
        <item x="85"/>
        <item x="69"/>
        <item x="47"/>
        <item x="356"/>
        <item x="297"/>
        <item x="307"/>
        <item x="133"/>
        <item x="353"/>
        <item x="208"/>
        <item x="34"/>
        <item x="24"/>
        <item x="344"/>
        <item x="217"/>
        <item x="86"/>
        <item x="162"/>
        <item x="292"/>
        <item x="53"/>
        <item x="158"/>
        <item x="113"/>
        <item x="140"/>
        <item x="89"/>
        <item x="1"/>
        <item x="254"/>
        <item x="318"/>
        <item x="115"/>
        <item x="136"/>
        <item x="222"/>
        <item x="54"/>
        <item x="160"/>
        <item x="55"/>
        <item x="247"/>
        <item x="300"/>
        <item x="121"/>
        <item x="114"/>
        <item x="330"/>
        <item x="346"/>
        <item x="98"/>
        <item x="187"/>
        <item x="288"/>
        <item x="143"/>
        <item x="179"/>
        <item x="221"/>
        <item x="350"/>
        <item x="252"/>
        <item x="100"/>
        <item x="128"/>
        <item x="261"/>
        <item x="171"/>
        <item x="93"/>
        <item x="168"/>
        <item x="316"/>
        <item x="46"/>
        <item x="60"/>
        <item x="204"/>
        <item x="29"/>
        <item x="77"/>
        <item x="129"/>
        <item x="320"/>
        <item x="199"/>
        <item x="8"/>
        <item x="304"/>
        <item x="126"/>
        <item x="72"/>
        <item x="308"/>
        <item x="39"/>
        <item x="282"/>
        <item x="201"/>
        <item x="9"/>
        <item x="327"/>
        <item x="122"/>
        <item x="25"/>
        <item x="163"/>
        <item x="232"/>
        <item x="219"/>
        <item x="14"/>
        <item x="345"/>
        <item x="325"/>
        <item x="323"/>
        <item x="108"/>
        <item x="167"/>
        <item x="19"/>
        <item x="267"/>
        <item x="329"/>
        <item x="3"/>
        <item x="15"/>
        <item x="255"/>
        <item x="105"/>
        <item x="177"/>
        <item x="80"/>
        <item x="49"/>
        <item x="296"/>
        <item x="200"/>
        <item x="343"/>
        <item x="70"/>
        <item x="236"/>
        <item x="58"/>
        <item x="151"/>
        <item x="22"/>
        <item x="336"/>
        <item x="235"/>
        <item x="118"/>
        <item x="340"/>
        <item x="315"/>
        <item x="302"/>
        <item x="237"/>
        <item x="142"/>
        <item x="335"/>
        <item x="182"/>
        <item x="97"/>
        <item x="279"/>
        <item x="74"/>
        <item x="231"/>
        <item x="185"/>
        <item x="90"/>
        <item x="224"/>
        <item x="26"/>
        <item x="314"/>
        <item x="240"/>
        <item x="275"/>
        <item x="0"/>
        <item x="37"/>
        <item x="229"/>
        <item x="349"/>
        <item x="169"/>
        <item x="230"/>
        <item x="71"/>
        <item x="273"/>
        <item x="73"/>
        <item x="38"/>
        <item x="119"/>
        <item x="278"/>
        <item x="44"/>
        <item x="206"/>
        <item x="107"/>
        <item x="153"/>
        <item x="209"/>
        <item x="233"/>
        <item x="101"/>
        <item x="358"/>
        <item x="95"/>
        <item x="280"/>
        <item x="276"/>
        <item x="17"/>
        <item x="157"/>
        <item x="130"/>
        <item x="337"/>
        <item x="186"/>
        <item x="212"/>
        <item x="352"/>
        <item x="253"/>
        <item x="32"/>
        <item x="215"/>
        <item x="11"/>
        <item x="172"/>
        <item x="127"/>
        <item x="266"/>
        <item x="260"/>
        <item x="312"/>
        <item x="311"/>
        <item x="239"/>
        <item x="197"/>
        <item x="203"/>
        <item x="166"/>
        <item x="262"/>
        <item x="7"/>
        <item x="31"/>
        <item x="189"/>
        <item x="250"/>
        <item x="342"/>
        <item x="147"/>
        <item x="338"/>
        <item x="141"/>
        <item x="65"/>
        <item x="164"/>
        <item x="190"/>
        <item x="220"/>
        <item x="134"/>
        <item x="194"/>
        <item x="18"/>
        <item x="210"/>
        <item x="294"/>
        <item x="10"/>
        <item x="256"/>
        <item x="149"/>
        <item x="20"/>
        <item x="223"/>
        <item x="78"/>
        <item x="226"/>
        <item x="68"/>
        <item x="173"/>
        <item x="348"/>
        <item x="56"/>
        <item x="106"/>
        <item x="110"/>
        <item x="23"/>
        <item x="50"/>
        <item x="131"/>
        <item x="295"/>
        <item x="152"/>
        <item x="4"/>
        <item x="52"/>
        <item x="191"/>
        <item x="218"/>
        <item x="170"/>
        <item x="102"/>
        <item x="156"/>
        <item x="111"/>
        <item x="274"/>
        <item x="42"/>
        <item x="227"/>
        <item x="251"/>
        <item x="161"/>
        <item x="41"/>
        <item x="332"/>
        <item x="75"/>
        <item x="272"/>
        <item x="246"/>
        <item x="123"/>
        <item x="94"/>
        <item x="125"/>
        <item x="148"/>
        <item x="16"/>
        <item x="270"/>
        <item x="283"/>
        <item x="245"/>
        <item x="51"/>
        <item x="145"/>
        <item x="214"/>
        <item x="30"/>
        <item x="178"/>
        <item x="76"/>
        <item x="192"/>
        <item x="228"/>
        <item x="154"/>
        <item x="184"/>
        <item x="211"/>
        <item x="91"/>
        <item x="243"/>
        <item x="139"/>
        <item x="174"/>
        <item x="138"/>
        <item x="21"/>
        <item x="286"/>
        <item x="88"/>
        <item x="103"/>
        <item x="326"/>
        <item x="257"/>
        <item x="96"/>
        <item x="285"/>
        <item x="165"/>
        <item x="259"/>
        <item x="43"/>
        <item x="202"/>
        <item x="146"/>
        <item x="310"/>
        <item x="354"/>
        <item x="238"/>
        <item x="357"/>
        <item x="324"/>
        <item x="234"/>
        <item x="351"/>
        <item x="193"/>
        <item x="84"/>
        <item x="132"/>
        <item x="258"/>
        <item x="180"/>
        <item x="249"/>
        <item x="188"/>
        <item x="284"/>
        <item x="322"/>
        <item x="59"/>
        <item x="5"/>
        <item x="40"/>
        <item x="347"/>
        <item x="241"/>
        <item x="264"/>
        <item x="265"/>
        <item x="48"/>
        <item x="176"/>
        <item x="195"/>
        <item x="92"/>
        <item x="64"/>
        <item x="281"/>
        <item x="62"/>
        <item t="default"/>
      </items>
    </pivotField>
    <pivotField showAll="0">
      <items count="12">
        <item x="5"/>
        <item x="8"/>
        <item x="0"/>
        <item x="9"/>
        <item x="10"/>
        <item x="2"/>
        <item x="4"/>
        <item x="6"/>
        <item x="7"/>
        <item x="1"/>
        <item x="3"/>
        <item t="default"/>
      </items>
    </pivotField>
    <pivotField showAll="0"/>
    <pivotField axis="axisRow" showAll="0">
      <items count="6">
        <item sd="0" x="0"/>
        <item sd="0" x="2"/>
        <item sd="0" x="4"/>
        <item sd="0" x="3"/>
        <item sd="0" x="1"/>
        <item t="default"/>
      </items>
    </pivotField>
    <pivotField showAll="0">
      <items count="101">
        <item sd="0" x="52"/>
        <item sd="0" x="2"/>
        <item sd="0" x="25"/>
        <item sd="0" x="31"/>
        <item x="42"/>
        <item x="26"/>
        <item x="76"/>
        <item x="15"/>
        <item x="34"/>
        <item x="21"/>
        <item x="37"/>
        <item x="96"/>
        <item x="95"/>
        <item x="0"/>
        <item x="90"/>
        <item x="70"/>
        <item x="82"/>
        <item x="58"/>
        <item x="54"/>
        <item x="93"/>
        <item x="97"/>
        <item x="71"/>
        <item x="68"/>
        <item x="56"/>
        <item x="6"/>
        <item x="64"/>
        <item x="32"/>
        <item x="4"/>
        <item x="60"/>
        <item x="24"/>
        <item x="73"/>
        <item x="98"/>
        <item x="39"/>
        <item x="69"/>
        <item x="48"/>
        <item x="55"/>
        <item x="33"/>
        <item x="78"/>
        <item x="17"/>
        <item x="22"/>
        <item x="77"/>
        <item x="5"/>
        <item x="38"/>
        <item x="57"/>
        <item x="79"/>
        <item x="84"/>
        <item x="86"/>
        <item x="47"/>
        <item x="23"/>
        <item x="43"/>
        <item x="59"/>
        <item x="80"/>
        <item x="63"/>
        <item x="99"/>
        <item x="13"/>
        <item x="51"/>
        <item x="16"/>
        <item x="67"/>
        <item x="53"/>
        <item x="75"/>
        <item x="46"/>
        <item x="44"/>
        <item x="74"/>
        <item x="61"/>
        <item x="28"/>
        <item x="11"/>
        <item x="3"/>
        <item x="89"/>
        <item x="27"/>
        <item x="18"/>
        <item x="35"/>
        <item x="1"/>
        <item x="83"/>
        <item x="72"/>
        <item x="19"/>
        <item x="36"/>
        <item x="29"/>
        <item x="20"/>
        <item x="62"/>
        <item x="91"/>
        <item x="87"/>
        <item x="81"/>
        <item x="65"/>
        <item x="41"/>
        <item x="94"/>
        <item x="49"/>
        <item x="45"/>
        <item x="14"/>
        <item x="85"/>
        <item x="7"/>
        <item x="30"/>
        <item x="12"/>
        <item x="88"/>
        <item x="92"/>
        <item x="50"/>
        <item x="8"/>
        <item x="40"/>
        <item x="66"/>
        <item x="9"/>
        <item x="10"/>
        <item t="default"/>
      </items>
    </pivotField>
    <pivotField showAll="0"/>
    <pivotField showAll="0"/>
    <pivotField showAll="0">
      <items count="9">
        <item x="2"/>
        <item x="4"/>
        <item x="0"/>
        <item x="3"/>
        <item x="6"/>
        <item x="5"/>
        <item x="7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99">
        <item x="61"/>
        <item x="95"/>
        <item x="27"/>
        <item x="92"/>
        <item x="73"/>
        <item x="33"/>
        <item x="50"/>
        <item x="72"/>
        <item x="71"/>
        <item x="2"/>
        <item x="34"/>
        <item x="84"/>
        <item x="62"/>
        <item x="5"/>
        <item x="88"/>
        <item x="0"/>
        <item x="7"/>
        <item x="75"/>
        <item x="63"/>
        <item x="66"/>
        <item x="78"/>
        <item x="77"/>
        <item x="8"/>
        <item x="18"/>
        <item x="60"/>
        <item x="41"/>
        <item x="76"/>
        <item x="29"/>
        <item x="91"/>
        <item x="25"/>
        <item x="96"/>
        <item x="93"/>
        <item x="90"/>
        <item x="1"/>
        <item x="97"/>
        <item x="15"/>
        <item x="54"/>
        <item x="87"/>
        <item x="36"/>
        <item x="24"/>
        <item x="94"/>
        <item x="44"/>
        <item x="10"/>
        <item x="70"/>
        <item x="56"/>
        <item x="22"/>
        <item x="49"/>
        <item x="64"/>
        <item x="53"/>
        <item x="58"/>
        <item x="32"/>
        <item x="52"/>
        <item x="30"/>
        <item x="79"/>
        <item x="43"/>
        <item x="57"/>
        <item x="4"/>
        <item x="74"/>
        <item x="9"/>
        <item x="48"/>
        <item x="38"/>
        <item x="3"/>
        <item x="26"/>
        <item x="12"/>
        <item x="19"/>
        <item x="69"/>
        <item x="89"/>
        <item x="47"/>
        <item x="16"/>
        <item x="83"/>
        <item x="6"/>
        <item x="23"/>
        <item x="80"/>
        <item x="85"/>
        <item x="31"/>
        <item x="45"/>
        <item x="39"/>
        <item x="40"/>
        <item x="13"/>
        <item x="81"/>
        <item x="67"/>
        <item x="28"/>
        <item x="46"/>
        <item x="86"/>
        <item x="21"/>
        <item x="59"/>
        <item x="11"/>
        <item x="68"/>
        <item x="42"/>
        <item x="65"/>
        <item x="82"/>
        <item x="17"/>
        <item x="55"/>
        <item x="20"/>
        <item x="14"/>
        <item x="35"/>
        <item x="37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Coût" fld="18" baseField="0" baseItem="0"/>
    <dataField name="Somme de Vente" fld="17" baseField="0" baseItem="0"/>
    <dataField name="Somme de Bénéfice Net" fld="19" baseField="0" baseItem="0"/>
  </dataFields>
  <chartFormats count="3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BB087-C90A-4A79-AF0D-8391C5EDCC20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4:D17" firstHeaderRow="0" firstDataRow="1" firstDataCol="1"/>
  <pivotFields count="24">
    <pivotField showAll="0"/>
    <pivotField numFmtId="22" showAll="0">
      <items count="360">
        <item x="289"/>
        <item x="79"/>
        <item x="339"/>
        <item x="317"/>
        <item x="61"/>
        <item x="120"/>
        <item x="207"/>
        <item x="2"/>
        <item x="244"/>
        <item x="242"/>
        <item x="150"/>
        <item x="196"/>
        <item x="6"/>
        <item x="36"/>
        <item x="99"/>
        <item x="183"/>
        <item x="290"/>
        <item x="137"/>
        <item x="45"/>
        <item x="175"/>
        <item x="81"/>
        <item x="313"/>
        <item x="181"/>
        <item x="305"/>
        <item x="205"/>
        <item x="104"/>
        <item x="63"/>
        <item x="35"/>
        <item x="27"/>
        <item x="301"/>
        <item x="144"/>
        <item x="328"/>
        <item x="287"/>
        <item x="291"/>
        <item x="248"/>
        <item x="135"/>
        <item x="124"/>
        <item x="213"/>
        <item x="82"/>
        <item x="216"/>
        <item x="112"/>
        <item x="198"/>
        <item x="331"/>
        <item x="13"/>
        <item x="355"/>
        <item x="159"/>
        <item x="12"/>
        <item x="334"/>
        <item x="67"/>
        <item x="268"/>
        <item x="299"/>
        <item x="269"/>
        <item x="83"/>
        <item x="309"/>
        <item x="57"/>
        <item x="263"/>
        <item x="319"/>
        <item x="333"/>
        <item x="303"/>
        <item x="87"/>
        <item x="33"/>
        <item x="341"/>
        <item x="293"/>
        <item x="277"/>
        <item x="225"/>
        <item x="298"/>
        <item x="155"/>
        <item x="28"/>
        <item x="109"/>
        <item x="117"/>
        <item x="116"/>
        <item x="66"/>
        <item x="321"/>
        <item x="306"/>
        <item x="271"/>
        <item x="85"/>
        <item x="69"/>
        <item x="47"/>
        <item x="356"/>
        <item x="297"/>
        <item x="307"/>
        <item x="133"/>
        <item x="353"/>
        <item x="208"/>
        <item x="34"/>
        <item x="24"/>
        <item x="344"/>
        <item x="217"/>
        <item x="86"/>
        <item x="162"/>
        <item x="292"/>
        <item x="53"/>
        <item x="158"/>
        <item x="113"/>
        <item x="140"/>
        <item x="89"/>
        <item x="1"/>
        <item x="254"/>
        <item x="318"/>
        <item x="115"/>
        <item x="136"/>
        <item x="222"/>
        <item x="54"/>
        <item x="160"/>
        <item x="55"/>
        <item x="247"/>
        <item x="300"/>
        <item x="121"/>
        <item x="114"/>
        <item x="330"/>
        <item x="346"/>
        <item x="98"/>
        <item x="187"/>
        <item x="288"/>
        <item x="143"/>
        <item x="179"/>
        <item x="221"/>
        <item x="350"/>
        <item x="252"/>
        <item x="100"/>
        <item x="128"/>
        <item x="261"/>
        <item x="171"/>
        <item x="93"/>
        <item x="168"/>
        <item x="316"/>
        <item x="46"/>
        <item x="60"/>
        <item x="204"/>
        <item x="29"/>
        <item x="77"/>
        <item x="129"/>
        <item x="320"/>
        <item x="199"/>
        <item x="8"/>
        <item x="304"/>
        <item x="126"/>
        <item x="72"/>
        <item x="308"/>
        <item x="39"/>
        <item x="282"/>
        <item x="201"/>
        <item x="9"/>
        <item x="327"/>
        <item x="122"/>
        <item x="25"/>
        <item x="163"/>
        <item x="232"/>
        <item x="219"/>
        <item x="14"/>
        <item x="345"/>
        <item x="325"/>
        <item x="323"/>
        <item x="108"/>
        <item x="167"/>
        <item x="19"/>
        <item x="267"/>
        <item x="329"/>
        <item x="3"/>
        <item x="15"/>
        <item x="255"/>
        <item x="105"/>
        <item x="177"/>
        <item x="80"/>
        <item x="49"/>
        <item x="296"/>
        <item x="200"/>
        <item x="343"/>
        <item x="70"/>
        <item x="236"/>
        <item x="58"/>
        <item x="151"/>
        <item x="22"/>
        <item x="336"/>
        <item x="235"/>
        <item x="118"/>
        <item x="340"/>
        <item x="315"/>
        <item x="302"/>
        <item x="237"/>
        <item x="142"/>
        <item x="335"/>
        <item x="182"/>
        <item x="97"/>
        <item x="279"/>
        <item x="74"/>
        <item x="231"/>
        <item x="185"/>
        <item x="90"/>
        <item x="224"/>
        <item x="26"/>
        <item x="314"/>
        <item x="240"/>
        <item x="275"/>
        <item x="0"/>
        <item x="37"/>
        <item x="229"/>
        <item x="349"/>
        <item x="169"/>
        <item x="230"/>
        <item x="71"/>
        <item x="273"/>
        <item x="73"/>
        <item x="38"/>
        <item x="119"/>
        <item x="278"/>
        <item x="44"/>
        <item x="206"/>
        <item x="107"/>
        <item x="153"/>
        <item x="209"/>
        <item x="233"/>
        <item x="101"/>
        <item x="358"/>
        <item x="95"/>
        <item x="280"/>
        <item x="276"/>
        <item x="17"/>
        <item x="157"/>
        <item x="130"/>
        <item x="337"/>
        <item x="186"/>
        <item x="212"/>
        <item x="352"/>
        <item x="253"/>
        <item x="32"/>
        <item x="215"/>
        <item x="11"/>
        <item x="172"/>
        <item x="127"/>
        <item x="266"/>
        <item x="260"/>
        <item x="312"/>
        <item x="311"/>
        <item x="239"/>
        <item x="197"/>
        <item x="203"/>
        <item x="166"/>
        <item x="262"/>
        <item x="7"/>
        <item x="31"/>
        <item x="189"/>
        <item x="250"/>
        <item x="342"/>
        <item x="147"/>
        <item x="338"/>
        <item x="141"/>
        <item x="65"/>
        <item x="164"/>
        <item x="190"/>
        <item x="220"/>
        <item x="134"/>
        <item x="194"/>
        <item x="18"/>
        <item x="210"/>
        <item x="294"/>
        <item x="10"/>
        <item x="256"/>
        <item x="149"/>
        <item x="20"/>
        <item x="223"/>
        <item x="78"/>
        <item x="226"/>
        <item x="68"/>
        <item x="173"/>
        <item x="348"/>
        <item x="56"/>
        <item x="106"/>
        <item x="110"/>
        <item x="23"/>
        <item x="50"/>
        <item x="131"/>
        <item x="295"/>
        <item x="152"/>
        <item x="4"/>
        <item x="52"/>
        <item x="191"/>
        <item x="218"/>
        <item x="170"/>
        <item x="102"/>
        <item x="156"/>
        <item x="111"/>
        <item x="274"/>
        <item x="42"/>
        <item x="227"/>
        <item x="251"/>
        <item x="161"/>
        <item x="41"/>
        <item x="332"/>
        <item x="75"/>
        <item x="272"/>
        <item x="246"/>
        <item x="123"/>
        <item x="94"/>
        <item x="125"/>
        <item x="148"/>
        <item x="16"/>
        <item x="270"/>
        <item x="283"/>
        <item x="245"/>
        <item x="51"/>
        <item x="145"/>
        <item x="214"/>
        <item x="30"/>
        <item x="178"/>
        <item x="76"/>
        <item x="192"/>
        <item x="228"/>
        <item x="154"/>
        <item x="184"/>
        <item x="211"/>
        <item x="91"/>
        <item x="243"/>
        <item x="139"/>
        <item x="174"/>
        <item x="138"/>
        <item x="21"/>
        <item x="286"/>
        <item x="88"/>
        <item x="103"/>
        <item x="326"/>
        <item x="257"/>
        <item x="96"/>
        <item x="285"/>
        <item x="165"/>
        <item x="259"/>
        <item x="43"/>
        <item x="202"/>
        <item x="146"/>
        <item x="310"/>
        <item x="354"/>
        <item x="238"/>
        <item x="357"/>
        <item x="324"/>
        <item x="234"/>
        <item x="351"/>
        <item x="193"/>
        <item x="84"/>
        <item x="132"/>
        <item x="258"/>
        <item x="180"/>
        <item x="249"/>
        <item x="188"/>
        <item x="284"/>
        <item x="322"/>
        <item x="59"/>
        <item x="5"/>
        <item x="40"/>
        <item x="347"/>
        <item x="241"/>
        <item x="264"/>
        <item x="265"/>
        <item x="48"/>
        <item x="176"/>
        <item x="195"/>
        <item x="92"/>
        <item x="64"/>
        <item x="281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x="4"/>
        <item x="0"/>
        <item x="3"/>
        <item x="6"/>
        <item x="5"/>
        <item x="7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9"/>
    <field x="8"/>
  </rowFields>
  <rowItems count="13">
    <i>
      <x/>
    </i>
    <i r="1">
      <x/>
    </i>
    <i r="1">
      <x v="2"/>
    </i>
    <i>
      <x v="1"/>
    </i>
    <i r="1">
      <x v="4"/>
    </i>
    <i r="1">
      <x v="6"/>
    </i>
    <i>
      <x v="2"/>
    </i>
    <i r="1">
      <x v="1"/>
    </i>
    <i r="1">
      <x v="7"/>
    </i>
    <i>
      <x v="3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ût toal" fld="18" baseField="23" baseItem="1"/>
    <dataField name="Vente totale" fld="17" baseField="23" baseItem="1"/>
    <dataField name="Bénéfice Net total" fld="19" baseField="23" baseItem="1"/>
  </dataField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01AA6-6402-4091-84EF-BBC70F93F74D}" name="Tableau croisé dynamique12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10">
  <location ref="K4:N8" firstHeaderRow="0" firstDataRow="1" firstDataCol="1"/>
  <pivotFields count="24">
    <pivotField showAll="0"/>
    <pivotField axis="axisRow" numFmtId="22" showAll="0">
      <items count="360">
        <item x="289"/>
        <item x="79"/>
        <item x="339"/>
        <item x="317"/>
        <item x="61"/>
        <item x="120"/>
        <item x="207"/>
        <item x="2"/>
        <item x="244"/>
        <item x="242"/>
        <item x="150"/>
        <item x="196"/>
        <item x="6"/>
        <item x="36"/>
        <item x="99"/>
        <item x="183"/>
        <item x="290"/>
        <item x="137"/>
        <item x="45"/>
        <item x="175"/>
        <item x="81"/>
        <item x="313"/>
        <item x="181"/>
        <item x="305"/>
        <item x="205"/>
        <item x="104"/>
        <item x="63"/>
        <item x="35"/>
        <item x="27"/>
        <item x="301"/>
        <item x="144"/>
        <item x="328"/>
        <item x="287"/>
        <item x="291"/>
        <item x="248"/>
        <item x="135"/>
        <item x="124"/>
        <item x="213"/>
        <item x="82"/>
        <item x="216"/>
        <item x="112"/>
        <item x="198"/>
        <item x="331"/>
        <item x="13"/>
        <item x="355"/>
        <item x="159"/>
        <item x="12"/>
        <item x="334"/>
        <item x="67"/>
        <item x="268"/>
        <item x="299"/>
        <item x="269"/>
        <item x="83"/>
        <item x="309"/>
        <item x="57"/>
        <item x="263"/>
        <item x="319"/>
        <item x="333"/>
        <item x="303"/>
        <item x="87"/>
        <item x="33"/>
        <item x="341"/>
        <item x="293"/>
        <item x="277"/>
        <item x="225"/>
        <item x="298"/>
        <item x="155"/>
        <item x="28"/>
        <item x="109"/>
        <item x="117"/>
        <item x="116"/>
        <item x="66"/>
        <item x="321"/>
        <item x="306"/>
        <item x="271"/>
        <item x="85"/>
        <item x="69"/>
        <item x="47"/>
        <item x="356"/>
        <item x="297"/>
        <item x="307"/>
        <item x="133"/>
        <item x="353"/>
        <item x="208"/>
        <item x="34"/>
        <item x="24"/>
        <item x="344"/>
        <item x="217"/>
        <item x="86"/>
        <item x="162"/>
        <item x="292"/>
        <item x="53"/>
        <item x="158"/>
        <item x="113"/>
        <item x="140"/>
        <item x="89"/>
        <item x="1"/>
        <item x="254"/>
        <item x="318"/>
        <item x="115"/>
        <item x="136"/>
        <item x="222"/>
        <item x="54"/>
        <item x="160"/>
        <item x="55"/>
        <item x="247"/>
        <item x="300"/>
        <item x="121"/>
        <item x="114"/>
        <item x="330"/>
        <item x="346"/>
        <item x="98"/>
        <item x="187"/>
        <item x="288"/>
        <item x="143"/>
        <item x="179"/>
        <item x="221"/>
        <item x="350"/>
        <item x="252"/>
        <item x="100"/>
        <item x="128"/>
        <item x="261"/>
        <item x="171"/>
        <item x="93"/>
        <item x="168"/>
        <item x="316"/>
        <item x="46"/>
        <item x="60"/>
        <item x="204"/>
        <item x="29"/>
        <item x="77"/>
        <item x="129"/>
        <item x="320"/>
        <item x="199"/>
        <item x="8"/>
        <item x="304"/>
        <item x="126"/>
        <item x="72"/>
        <item x="308"/>
        <item x="39"/>
        <item x="282"/>
        <item x="201"/>
        <item x="9"/>
        <item x="327"/>
        <item x="122"/>
        <item x="25"/>
        <item x="163"/>
        <item x="232"/>
        <item x="219"/>
        <item x="14"/>
        <item x="345"/>
        <item x="325"/>
        <item x="323"/>
        <item x="108"/>
        <item x="167"/>
        <item x="19"/>
        <item x="267"/>
        <item x="329"/>
        <item x="3"/>
        <item x="15"/>
        <item x="255"/>
        <item x="105"/>
        <item x="177"/>
        <item x="80"/>
        <item x="49"/>
        <item x="296"/>
        <item x="200"/>
        <item x="343"/>
        <item x="70"/>
        <item x="236"/>
        <item x="58"/>
        <item x="151"/>
        <item x="22"/>
        <item x="336"/>
        <item x="235"/>
        <item x="118"/>
        <item x="340"/>
        <item x="315"/>
        <item x="302"/>
        <item x="237"/>
        <item x="142"/>
        <item x="335"/>
        <item x="182"/>
        <item x="97"/>
        <item x="279"/>
        <item x="74"/>
        <item x="231"/>
        <item x="185"/>
        <item x="90"/>
        <item x="224"/>
        <item x="26"/>
        <item x="314"/>
        <item x="240"/>
        <item x="275"/>
        <item x="0"/>
        <item x="37"/>
        <item x="229"/>
        <item x="349"/>
        <item x="169"/>
        <item x="230"/>
        <item x="71"/>
        <item x="273"/>
        <item x="73"/>
        <item x="38"/>
        <item x="119"/>
        <item x="278"/>
        <item x="44"/>
        <item x="206"/>
        <item x="107"/>
        <item x="153"/>
        <item x="209"/>
        <item x="233"/>
        <item x="101"/>
        <item x="358"/>
        <item x="95"/>
        <item x="280"/>
        <item x="276"/>
        <item x="17"/>
        <item x="157"/>
        <item x="130"/>
        <item x="337"/>
        <item x="186"/>
        <item x="212"/>
        <item x="352"/>
        <item x="253"/>
        <item x="32"/>
        <item x="215"/>
        <item x="11"/>
        <item x="172"/>
        <item x="127"/>
        <item x="266"/>
        <item x="260"/>
        <item x="312"/>
        <item x="311"/>
        <item x="239"/>
        <item x="197"/>
        <item x="203"/>
        <item x="166"/>
        <item x="262"/>
        <item x="7"/>
        <item x="31"/>
        <item x="189"/>
        <item x="250"/>
        <item x="342"/>
        <item x="147"/>
        <item x="338"/>
        <item x="141"/>
        <item x="65"/>
        <item x="164"/>
        <item x="190"/>
        <item x="220"/>
        <item x="134"/>
        <item x="194"/>
        <item x="18"/>
        <item x="210"/>
        <item x="294"/>
        <item x="10"/>
        <item x="256"/>
        <item x="149"/>
        <item x="20"/>
        <item x="223"/>
        <item x="78"/>
        <item x="226"/>
        <item x="68"/>
        <item x="173"/>
        <item x="348"/>
        <item x="56"/>
        <item x="106"/>
        <item x="110"/>
        <item x="23"/>
        <item x="50"/>
        <item x="131"/>
        <item x="295"/>
        <item x="152"/>
        <item x="4"/>
        <item x="52"/>
        <item x="191"/>
        <item x="218"/>
        <item x="170"/>
        <item x="102"/>
        <item x="156"/>
        <item x="111"/>
        <item x="274"/>
        <item x="42"/>
        <item x="227"/>
        <item x="251"/>
        <item x="161"/>
        <item x="41"/>
        <item x="332"/>
        <item x="75"/>
        <item x="272"/>
        <item x="246"/>
        <item x="123"/>
        <item x="94"/>
        <item x="125"/>
        <item x="148"/>
        <item x="16"/>
        <item x="270"/>
        <item x="283"/>
        <item x="245"/>
        <item x="51"/>
        <item x="145"/>
        <item x="214"/>
        <item x="30"/>
        <item x="178"/>
        <item x="76"/>
        <item x="192"/>
        <item x="228"/>
        <item x="154"/>
        <item x="184"/>
        <item x="211"/>
        <item x="91"/>
        <item x="243"/>
        <item x="139"/>
        <item x="174"/>
        <item x="138"/>
        <item x="21"/>
        <item x="286"/>
        <item x="88"/>
        <item x="103"/>
        <item x="326"/>
        <item x="257"/>
        <item x="96"/>
        <item x="285"/>
        <item x="165"/>
        <item x="259"/>
        <item x="43"/>
        <item x="202"/>
        <item x="146"/>
        <item x="310"/>
        <item x="354"/>
        <item x="238"/>
        <item x="357"/>
        <item x="324"/>
        <item x="234"/>
        <item x="351"/>
        <item x="193"/>
        <item x="84"/>
        <item x="132"/>
        <item x="258"/>
        <item x="180"/>
        <item x="249"/>
        <item x="188"/>
        <item x="284"/>
        <item x="322"/>
        <item x="59"/>
        <item x="5"/>
        <item x="40"/>
        <item x="347"/>
        <item x="241"/>
        <item x="264"/>
        <item x="265"/>
        <item x="48"/>
        <item x="176"/>
        <item x="195"/>
        <item x="92"/>
        <item x="64"/>
        <item x="281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13">
        <item x="1"/>
        <item x="8"/>
        <item x="5"/>
        <item x="9"/>
        <item x="2"/>
        <item x="0"/>
        <item x="3"/>
        <item x="11"/>
        <item x="7"/>
        <item x="10"/>
        <item x="4"/>
        <item x="6"/>
        <item t="default"/>
      </items>
    </pivotField>
    <pivotField axis="axisRow" showAll="0">
      <items count="8">
        <item x="6"/>
        <item x="4"/>
        <item x="5"/>
        <item x="3"/>
        <item x="0"/>
        <item x="1"/>
        <item x="2"/>
        <item t="default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5">
    <field x="23"/>
    <field x="22"/>
    <field x="1"/>
    <field x="20"/>
    <field x="21"/>
  </rowFields>
  <rowItems count="4"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Vente" fld="17" baseField="23" baseItem="1"/>
    <dataField name="Somme de Coût" fld="18" baseField="0" baseItem="0"/>
    <dataField name="Somme de Bénéfice Net" fld="19" baseField="0" baseItem="0"/>
  </dataFields>
  <chartFormats count="3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2" name="Date">
      <autoFilter ref="A1">
        <filterColumn colId="0">
          <customFilters and="1">
            <customFilter operator="greaterThanOrEqual" val="45566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5AF04-451C-4BD7-A98E-9C3C6F4EEB9F}" name="Tableau croisé dynamique1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0" rowHeaderCaption="Magasin">
  <location ref="F30:G36" firstHeaderRow="1" firstDataRow="1" firstDataCol="1"/>
  <pivotFields count="24">
    <pivotField showAll="0"/>
    <pivotField numFmtId="22" showAll="0">
      <items count="360">
        <item x="289"/>
        <item x="79"/>
        <item x="339"/>
        <item x="317"/>
        <item x="61"/>
        <item x="120"/>
        <item x="207"/>
        <item x="2"/>
        <item x="244"/>
        <item x="242"/>
        <item x="150"/>
        <item x="196"/>
        <item x="6"/>
        <item x="36"/>
        <item x="99"/>
        <item x="183"/>
        <item x="290"/>
        <item x="137"/>
        <item x="45"/>
        <item x="175"/>
        <item x="81"/>
        <item x="313"/>
        <item x="181"/>
        <item x="305"/>
        <item x="205"/>
        <item x="104"/>
        <item x="63"/>
        <item x="35"/>
        <item x="27"/>
        <item x="301"/>
        <item x="144"/>
        <item x="328"/>
        <item x="287"/>
        <item x="291"/>
        <item x="248"/>
        <item x="135"/>
        <item x="124"/>
        <item x="213"/>
        <item x="82"/>
        <item x="216"/>
        <item x="112"/>
        <item x="198"/>
        <item x="331"/>
        <item x="13"/>
        <item x="355"/>
        <item x="159"/>
        <item x="12"/>
        <item x="334"/>
        <item x="67"/>
        <item x="268"/>
        <item x="299"/>
        <item x="269"/>
        <item x="83"/>
        <item x="309"/>
        <item x="57"/>
        <item x="263"/>
        <item x="319"/>
        <item x="333"/>
        <item x="303"/>
        <item x="87"/>
        <item x="33"/>
        <item x="341"/>
        <item x="293"/>
        <item x="277"/>
        <item x="225"/>
        <item x="298"/>
        <item x="155"/>
        <item x="28"/>
        <item x="109"/>
        <item x="117"/>
        <item x="116"/>
        <item x="66"/>
        <item x="321"/>
        <item x="306"/>
        <item x="271"/>
        <item x="85"/>
        <item x="69"/>
        <item x="47"/>
        <item x="356"/>
        <item x="297"/>
        <item x="307"/>
        <item x="133"/>
        <item x="353"/>
        <item x="208"/>
        <item x="34"/>
        <item x="24"/>
        <item x="344"/>
        <item x="217"/>
        <item x="86"/>
        <item x="162"/>
        <item x="292"/>
        <item x="53"/>
        <item x="158"/>
        <item x="113"/>
        <item x="140"/>
        <item x="89"/>
        <item x="1"/>
        <item x="254"/>
        <item x="318"/>
        <item x="115"/>
        <item x="136"/>
        <item x="222"/>
        <item x="54"/>
        <item x="160"/>
        <item x="55"/>
        <item x="247"/>
        <item x="300"/>
        <item x="121"/>
        <item x="114"/>
        <item x="330"/>
        <item x="346"/>
        <item x="98"/>
        <item x="187"/>
        <item x="288"/>
        <item x="143"/>
        <item x="179"/>
        <item x="221"/>
        <item x="350"/>
        <item x="252"/>
        <item x="100"/>
        <item x="128"/>
        <item x="261"/>
        <item x="171"/>
        <item x="93"/>
        <item x="168"/>
        <item x="316"/>
        <item x="46"/>
        <item x="60"/>
        <item x="204"/>
        <item x="29"/>
        <item x="77"/>
        <item x="129"/>
        <item x="320"/>
        <item x="199"/>
        <item x="8"/>
        <item x="304"/>
        <item x="126"/>
        <item x="72"/>
        <item x="308"/>
        <item x="39"/>
        <item x="282"/>
        <item x="201"/>
        <item x="9"/>
        <item x="327"/>
        <item x="122"/>
        <item x="25"/>
        <item x="163"/>
        <item x="232"/>
        <item x="219"/>
        <item x="14"/>
        <item x="345"/>
        <item x="325"/>
        <item x="323"/>
        <item x="108"/>
        <item x="167"/>
        <item x="19"/>
        <item x="267"/>
        <item x="329"/>
        <item x="3"/>
        <item x="15"/>
        <item x="255"/>
        <item x="105"/>
        <item x="177"/>
        <item x="80"/>
        <item x="49"/>
        <item x="296"/>
        <item x="200"/>
        <item x="343"/>
        <item x="70"/>
        <item x="236"/>
        <item x="58"/>
        <item x="151"/>
        <item x="22"/>
        <item x="336"/>
        <item x="235"/>
        <item x="118"/>
        <item x="340"/>
        <item x="315"/>
        <item x="302"/>
        <item x="237"/>
        <item x="142"/>
        <item x="335"/>
        <item x="182"/>
        <item x="97"/>
        <item x="279"/>
        <item x="74"/>
        <item x="231"/>
        <item x="185"/>
        <item x="90"/>
        <item x="224"/>
        <item x="26"/>
        <item x="314"/>
        <item x="240"/>
        <item x="275"/>
        <item x="0"/>
        <item x="37"/>
        <item x="229"/>
        <item x="349"/>
        <item x="169"/>
        <item x="230"/>
        <item x="71"/>
        <item x="273"/>
        <item x="73"/>
        <item x="38"/>
        <item x="119"/>
        <item x="278"/>
        <item x="44"/>
        <item x="206"/>
        <item x="107"/>
        <item x="153"/>
        <item x="209"/>
        <item x="233"/>
        <item x="101"/>
        <item x="358"/>
        <item x="95"/>
        <item x="280"/>
        <item x="276"/>
        <item x="17"/>
        <item x="157"/>
        <item x="130"/>
        <item x="337"/>
        <item x="186"/>
        <item x="212"/>
        <item x="352"/>
        <item x="253"/>
        <item x="32"/>
        <item x="215"/>
        <item x="11"/>
        <item x="172"/>
        <item x="127"/>
        <item x="266"/>
        <item x="260"/>
        <item x="312"/>
        <item x="311"/>
        <item x="239"/>
        <item x="197"/>
        <item x="203"/>
        <item x="166"/>
        <item x="262"/>
        <item x="7"/>
        <item x="31"/>
        <item x="189"/>
        <item x="250"/>
        <item x="342"/>
        <item x="147"/>
        <item x="338"/>
        <item x="141"/>
        <item x="65"/>
        <item x="164"/>
        <item x="190"/>
        <item x="220"/>
        <item x="134"/>
        <item x="194"/>
        <item x="18"/>
        <item x="210"/>
        <item x="294"/>
        <item x="10"/>
        <item x="256"/>
        <item x="149"/>
        <item x="20"/>
        <item x="223"/>
        <item x="78"/>
        <item x="226"/>
        <item x="68"/>
        <item x="173"/>
        <item x="348"/>
        <item x="56"/>
        <item x="106"/>
        <item x="110"/>
        <item x="23"/>
        <item x="50"/>
        <item x="131"/>
        <item x="295"/>
        <item x="152"/>
        <item x="4"/>
        <item x="52"/>
        <item x="191"/>
        <item x="218"/>
        <item x="170"/>
        <item x="102"/>
        <item x="156"/>
        <item x="111"/>
        <item x="274"/>
        <item x="42"/>
        <item x="227"/>
        <item x="251"/>
        <item x="161"/>
        <item x="41"/>
        <item x="332"/>
        <item x="75"/>
        <item x="272"/>
        <item x="246"/>
        <item x="123"/>
        <item x="94"/>
        <item x="125"/>
        <item x="148"/>
        <item x="16"/>
        <item x="270"/>
        <item x="283"/>
        <item x="245"/>
        <item x="51"/>
        <item x="145"/>
        <item x="214"/>
        <item x="30"/>
        <item x="178"/>
        <item x="76"/>
        <item x="192"/>
        <item x="228"/>
        <item x="154"/>
        <item x="184"/>
        <item x="211"/>
        <item x="91"/>
        <item x="243"/>
        <item x="139"/>
        <item x="174"/>
        <item x="138"/>
        <item x="21"/>
        <item x="286"/>
        <item x="88"/>
        <item x="103"/>
        <item x="326"/>
        <item x="257"/>
        <item x="96"/>
        <item x="285"/>
        <item x="165"/>
        <item x="259"/>
        <item x="43"/>
        <item x="202"/>
        <item x="146"/>
        <item x="310"/>
        <item x="354"/>
        <item x="238"/>
        <item x="357"/>
        <item x="324"/>
        <item x="234"/>
        <item x="351"/>
        <item x="193"/>
        <item x="84"/>
        <item x="132"/>
        <item x="258"/>
        <item x="180"/>
        <item x="249"/>
        <item x="188"/>
        <item x="284"/>
        <item x="322"/>
        <item x="59"/>
        <item x="5"/>
        <item x="40"/>
        <item x="347"/>
        <item x="241"/>
        <item x="264"/>
        <item x="265"/>
        <item x="48"/>
        <item x="176"/>
        <item x="195"/>
        <item x="92"/>
        <item x="64"/>
        <item x="281"/>
        <item x="62"/>
        <item t="default"/>
      </items>
    </pivotField>
    <pivotField showAll="0">
      <items count="12">
        <item x="5"/>
        <item x="8"/>
        <item x="0"/>
        <item x="9"/>
        <item x="10"/>
        <item x="2"/>
        <item x="4"/>
        <item x="6"/>
        <item x="7"/>
        <item x="1"/>
        <item x="3"/>
        <item t="default"/>
      </items>
    </pivotField>
    <pivotField showAll="0"/>
    <pivotField axis="axisRow" showAll="0">
      <items count="6">
        <item sd="0" x="0"/>
        <item sd="0" x="2"/>
        <item sd="0" x="4"/>
        <item sd="0" x="3"/>
        <item sd="0" x="1"/>
        <item t="default"/>
      </items>
    </pivotField>
    <pivotField showAll="0">
      <items count="101">
        <item sd="0" x="52"/>
        <item sd="0" x="2"/>
        <item sd="0" x="25"/>
        <item sd="0" x="31"/>
        <item x="42"/>
        <item x="26"/>
        <item x="76"/>
        <item x="15"/>
        <item x="34"/>
        <item x="21"/>
        <item x="37"/>
        <item x="96"/>
        <item x="95"/>
        <item x="0"/>
        <item x="90"/>
        <item x="70"/>
        <item x="82"/>
        <item x="58"/>
        <item x="54"/>
        <item x="93"/>
        <item x="97"/>
        <item x="71"/>
        <item x="68"/>
        <item x="56"/>
        <item x="6"/>
        <item x="64"/>
        <item x="32"/>
        <item x="4"/>
        <item x="60"/>
        <item x="24"/>
        <item x="73"/>
        <item x="98"/>
        <item x="39"/>
        <item x="69"/>
        <item x="48"/>
        <item x="55"/>
        <item x="33"/>
        <item x="78"/>
        <item x="17"/>
        <item x="22"/>
        <item x="77"/>
        <item x="5"/>
        <item x="38"/>
        <item x="57"/>
        <item x="79"/>
        <item x="84"/>
        <item x="86"/>
        <item x="47"/>
        <item x="23"/>
        <item x="43"/>
        <item x="59"/>
        <item x="80"/>
        <item x="63"/>
        <item x="99"/>
        <item x="13"/>
        <item x="51"/>
        <item x="16"/>
        <item x="67"/>
        <item x="53"/>
        <item x="75"/>
        <item x="46"/>
        <item x="44"/>
        <item x="74"/>
        <item x="61"/>
        <item x="28"/>
        <item x="11"/>
        <item x="3"/>
        <item x="89"/>
        <item x="27"/>
        <item x="18"/>
        <item x="35"/>
        <item x="1"/>
        <item x="83"/>
        <item x="72"/>
        <item x="19"/>
        <item x="36"/>
        <item x="29"/>
        <item x="20"/>
        <item x="62"/>
        <item x="91"/>
        <item x="87"/>
        <item x="81"/>
        <item x="65"/>
        <item x="41"/>
        <item x="94"/>
        <item x="49"/>
        <item x="45"/>
        <item x="14"/>
        <item x="85"/>
        <item x="7"/>
        <item x="30"/>
        <item x="12"/>
        <item x="88"/>
        <item x="92"/>
        <item x="50"/>
        <item x="8"/>
        <item x="40"/>
        <item x="66"/>
        <item x="9"/>
        <item x="10"/>
        <item t="default"/>
      </items>
    </pivotField>
    <pivotField showAll="0"/>
    <pivotField showAll="0"/>
    <pivotField showAll="0">
      <items count="9">
        <item x="2"/>
        <item x="4"/>
        <item x="0"/>
        <item x="3"/>
        <item x="6"/>
        <item x="5"/>
        <item x="7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99">
        <item x="61"/>
        <item x="95"/>
        <item x="27"/>
        <item x="92"/>
        <item x="73"/>
        <item x="33"/>
        <item x="50"/>
        <item x="72"/>
        <item x="71"/>
        <item x="2"/>
        <item x="34"/>
        <item x="84"/>
        <item x="62"/>
        <item x="5"/>
        <item x="88"/>
        <item x="0"/>
        <item x="7"/>
        <item x="75"/>
        <item x="63"/>
        <item x="66"/>
        <item x="78"/>
        <item x="77"/>
        <item x="8"/>
        <item x="18"/>
        <item x="60"/>
        <item x="41"/>
        <item x="76"/>
        <item x="29"/>
        <item x="91"/>
        <item x="25"/>
        <item x="96"/>
        <item x="93"/>
        <item x="90"/>
        <item x="1"/>
        <item x="97"/>
        <item x="15"/>
        <item x="54"/>
        <item x="87"/>
        <item x="36"/>
        <item x="24"/>
        <item x="94"/>
        <item x="44"/>
        <item x="10"/>
        <item x="70"/>
        <item x="56"/>
        <item x="22"/>
        <item x="49"/>
        <item x="64"/>
        <item x="53"/>
        <item x="58"/>
        <item x="32"/>
        <item x="52"/>
        <item x="30"/>
        <item x="79"/>
        <item x="43"/>
        <item x="57"/>
        <item x="4"/>
        <item x="74"/>
        <item x="9"/>
        <item x="48"/>
        <item x="38"/>
        <item x="3"/>
        <item x="26"/>
        <item x="12"/>
        <item x="19"/>
        <item x="69"/>
        <item x="89"/>
        <item x="47"/>
        <item x="16"/>
        <item x="83"/>
        <item x="6"/>
        <item x="23"/>
        <item x="80"/>
        <item x="85"/>
        <item x="31"/>
        <item x="45"/>
        <item x="39"/>
        <item x="40"/>
        <item x="13"/>
        <item x="81"/>
        <item x="67"/>
        <item x="28"/>
        <item x="46"/>
        <item x="86"/>
        <item x="21"/>
        <item x="59"/>
        <item x="11"/>
        <item x="68"/>
        <item x="42"/>
        <item x="65"/>
        <item x="82"/>
        <item x="17"/>
        <item x="55"/>
        <item x="20"/>
        <item x="14"/>
        <item x="35"/>
        <item x="37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Bénéfice Net" fld="19" baseField="0" baseItem="0"/>
  </dataFields>
  <chartFormats count="6"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1470DCF-57EB-4022-8337-B10FED11BF3F}" autoFormatId="16" applyNumberFormats="0" applyBorderFormats="0" applyFontFormats="0" applyPatternFormats="0" applyAlignmentFormats="0" applyWidthHeightFormats="0">
  <queryTableRefresh nextId="23">
    <queryTableFields count="22">
      <queryTableField id="1" name="Numero" tableColumnId="1"/>
      <queryTableField id="2" name="Date" tableColumnId="2"/>
      <queryTableField id="3" name="Code Produit" tableColumnId="3"/>
      <queryTableField id="4" name="Quantité" tableColumnId="4"/>
      <queryTableField id="5" name="Code magasin" tableColumnId="5"/>
      <queryTableField id="6" name="Code client" tableColumnId="6"/>
      <queryTableField id="7" name="Prénom" tableColumnId="7"/>
      <queryTableField id="8" name="Nom" tableColumnId="8"/>
      <queryTableField id="9" name="Ville" tableColumnId="9"/>
      <queryTableField id="10" name="Région" tableColumnId="10"/>
      <queryTableField id="11" name="Nom et Prénom" tableColumnId="11"/>
      <queryTableField id="12" name="Adresse client" tableColumnId="12"/>
      <queryTableField id="13" name="Prix Unitaire" tableColumnId="13"/>
      <queryTableField id="14" name="Cout Unitaire" tableColumnId="14"/>
      <queryTableField id="15" name="Qualité" tableColumnId="15"/>
      <queryTableField id="16" name="Cathegorie" tableColumnId="16"/>
      <queryTableField id="17" name="Description" tableColumnId="17"/>
      <queryTableField id="18" name="Vente" tableColumnId="18"/>
      <queryTableField id="19" name="Coût" tableColumnId="19"/>
      <queryTableField id="20" name="Bénéfice Net" tableColumnId="20"/>
      <queryTableField id="21" name="Mois" tableColumnId="21"/>
      <queryTableField id="22" name="Jour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gion" xr10:uid="{8C183A8B-A3D6-42F2-9CCF-B6AC70536B13}" sourceName="Région">
  <pivotTables>
    <pivotTable tabId="1" name="Tableau croisé dynamique4"/>
  </pivotTables>
  <data>
    <tabular pivotCacheId="240247139">
      <items count="4">
        <i x="0" s="1"/>
        <i x="3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de_magasin" xr10:uid="{7ABC59C7-4DF6-4426-B3BD-E20A13C238B5}" sourceName="Code magasin">
  <pivotTables>
    <pivotTable tabId="1" name="Tableau croisé dynamique5"/>
    <pivotTable tabId="1" name="Tableau croisé dynamique15"/>
    <pivotTable tabId="1" name="Tableau croisé dynamique16"/>
    <pivotTable tabId="1" name="Tableau croisé dynamique17"/>
  </pivotTables>
  <data>
    <tabular pivotCacheId="240247139">
      <items count="5">
        <i x="0" s="1"/>
        <i x="2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égion" xr10:uid="{138F72E2-7741-47BC-8961-5BE6BEE9E9FC}" cache="Segment_Région" caption="Trie par région" style="Style de segment 3" rowHeight="257175"/>
  <slicer name="Code magasin" xr10:uid="{E540D9BE-8B6E-4A57-963A-6FE714416188}" cache="Segment_Code_magasin" caption="Tri par magasin" style="Style de segment 3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0EE77-E0D2-4589-A161-3673394689DC}" name="Sheet1" displayName="Sheet1" ref="A1:V1358" tableType="queryTable" totalsRowShown="0">
  <autoFilter ref="A1:V1358" xr:uid="{5E80EE77-E0D2-4589-A161-3673394689DC}"/>
  <tableColumns count="22">
    <tableColumn id="1" xr3:uid="{F73C3174-BF54-474A-B662-3F405ABCF75E}" uniqueName="1" name="Numero" queryTableFieldId="1"/>
    <tableColumn id="2" xr3:uid="{F583B3EC-E32B-4B87-8C7E-0CC4C73B0960}" uniqueName="2" name="Date" queryTableFieldId="2" dataDxfId="14"/>
    <tableColumn id="3" xr3:uid="{6D40EEB3-24D8-49E7-9F39-288FAE93742E}" uniqueName="3" name="Code Produit" queryTableFieldId="3" dataDxfId="13"/>
    <tableColumn id="4" xr3:uid="{D3D56C6A-61B8-4ADE-82E3-362FD1C65F39}" uniqueName="4" name="Quantité" queryTableFieldId="4"/>
    <tableColumn id="5" xr3:uid="{6FDF734F-FFE6-49B5-A162-B1253ED04691}" uniqueName="5" name="Code magasin" queryTableFieldId="5" dataDxfId="12"/>
    <tableColumn id="6" xr3:uid="{372B0E36-D886-4578-A428-2E92A89BB3DD}" uniqueName="6" name="Code client" queryTableFieldId="6" dataDxfId="11"/>
    <tableColumn id="7" xr3:uid="{F3D7DD0D-9612-4652-B7CB-CAF295FB9598}" uniqueName="7" name="Prénom" queryTableFieldId="7" dataDxfId="10"/>
    <tableColumn id="8" xr3:uid="{4AEED154-66C3-4F47-9B1B-1AD602D1A422}" uniqueName="8" name="Nom" queryTableFieldId="8" dataDxfId="9"/>
    <tableColumn id="9" xr3:uid="{32FAECDC-4B00-4F41-A5B5-11F80EC94D5C}" uniqueName="9" name="Ville" queryTableFieldId="9" dataDxfId="8"/>
    <tableColumn id="10" xr3:uid="{87F49228-3319-4ED8-9D16-3C3A2DE55821}" uniqueName="10" name="Région" queryTableFieldId="10" dataDxfId="7"/>
    <tableColumn id="11" xr3:uid="{7888C6AB-B221-40AB-91AB-8615B412FCB7}" uniqueName="11" name="Nom et Prénom" queryTableFieldId="11" dataDxfId="6"/>
    <tableColumn id="12" xr3:uid="{9E8096B3-DB80-4EEB-BD8D-D841D27835A5}" uniqueName="12" name="Adresse client" queryTableFieldId="12" dataDxfId="5"/>
    <tableColumn id="13" xr3:uid="{88AEE69A-BD6E-4B9E-95F0-BDE39AEB7B71}" uniqueName="13" name="Prix Unitaire" queryTableFieldId="13"/>
    <tableColumn id="14" xr3:uid="{E71CF0A9-5399-4D61-BF0F-ED78C760CA12}" uniqueName="14" name="Cout Unitaire" queryTableFieldId="14"/>
    <tableColumn id="15" xr3:uid="{E44C3532-F776-4D36-A653-3D05916BC3B0}" uniqueName="15" name="Qualité" queryTableFieldId="15" dataDxfId="4"/>
    <tableColumn id="16" xr3:uid="{BE67A780-FD30-43ED-9031-74D803BEEFE0}" uniqueName="16" name="Cathegorie" queryTableFieldId="16" dataDxfId="3"/>
    <tableColumn id="17" xr3:uid="{44237E1A-CDB5-45D8-B4DA-C53808A06C95}" uniqueName="17" name="Description" queryTableFieldId="17" dataDxfId="2"/>
    <tableColumn id="18" xr3:uid="{90EB00EB-3577-413A-B42E-3A639FB6C62D}" uniqueName="18" name="Vente" queryTableFieldId="18"/>
    <tableColumn id="19" xr3:uid="{47CB57AD-3A12-4B32-9D93-C4566A4A0564}" uniqueName="19" name="Coût" queryTableFieldId="19"/>
    <tableColumn id="20" xr3:uid="{4411BE7F-7652-4E5D-8535-0640F5742953}" uniqueName="20" name="Bénéfice Net" queryTableFieldId="20"/>
    <tableColumn id="21" xr3:uid="{F8010BFC-2551-46A7-9F6B-925C9EE0EE03}" uniqueName="21" name="Mois" queryTableFieldId="21" dataDxfId="1"/>
    <tableColumn id="22" xr3:uid="{8ABCE2F0-1FC1-4CA4-9A7D-A425AD31405C}" uniqueName="22" name="Jour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C277B28E-281A-4E02-A69D-000AA808C190}" sourceName="Date">
  <pivotTables>
    <pivotTable tabId="1" name="Tableau croisé dynamique12"/>
  </pivotTables>
  <state minimalRefreshVersion="6" lastRefreshVersion="6" pivotCacheId="240247139" filterType="dateBetween">
    <selection startDate="2024-10-01T00:00:00" endDate="2024-12-31T00:00:00"/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BED07E20-E272-46A1-91E1-4797399CC474}" cache="ChronologieNative_Date" caption="Tri par periode" showHeader="0" level="1" selectionLevel="1" scrollPosition="2024-01-01T00:00:00" style="Style de chronologie 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69CB-2B52-4000-B74C-EBA5157A8231}">
  <dimension ref="A1:V1358"/>
  <sheetViews>
    <sheetView topLeftCell="A13" workbookViewId="0">
      <selection activeCell="A2" sqref="A2"/>
    </sheetView>
  </sheetViews>
  <sheetFormatPr baseColWidth="10" defaultRowHeight="15" x14ac:dyDescent="0.25"/>
  <cols>
    <col min="1" max="1" width="10.5703125" bestFit="1" customWidth="1"/>
    <col min="2" max="2" width="15.42578125" bestFit="1" customWidth="1"/>
    <col min="3" max="3" width="15.140625" bestFit="1" customWidth="1"/>
    <col min="4" max="4" width="11.140625" bestFit="1" customWidth="1"/>
    <col min="5" max="5" width="16" bestFit="1" customWidth="1"/>
    <col min="6" max="6" width="13.7109375" bestFit="1" customWidth="1"/>
    <col min="7" max="7" width="10.5703125" bestFit="1" customWidth="1"/>
    <col min="8" max="8" width="11.7109375" bestFit="1" customWidth="1"/>
    <col min="9" max="9" width="9.85546875" bestFit="1" customWidth="1"/>
    <col min="10" max="10" width="16.42578125" bestFit="1" customWidth="1"/>
    <col min="11" max="11" width="20.7109375" bestFit="1" customWidth="1"/>
    <col min="12" max="12" width="26.5703125" bestFit="1" customWidth="1"/>
    <col min="13" max="13" width="14.28515625" bestFit="1" customWidth="1"/>
    <col min="14" max="14" width="15.28515625" bestFit="1" customWidth="1"/>
    <col min="15" max="15" width="10.7109375" bestFit="1" customWidth="1"/>
    <col min="16" max="16" width="13.28515625" bestFit="1" customWidth="1"/>
    <col min="17" max="17" width="32.5703125" bestFit="1" customWidth="1"/>
    <col min="18" max="18" width="8.5703125" bestFit="1" customWidth="1"/>
    <col min="19" max="19" width="8" bestFit="1" customWidth="1"/>
    <col min="20" max="20" width="15" bestFit="1" customWidth="1"/>
    <col min="21" max="21" width="10.28515625" bestFit="1" customWidth="1"/>
    <col min="22" max="22" width="11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 s="1">
        <v>45491</v>
      </c>
      <c r="C2" t="s">
        <v>22</v>
      </c>
      <c r="D2">
        <v>1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5000</v>
      </c>
      <c r="N2">
        <v>2500</v>
      </c>
      <c r="O2" t="s">
        <v>31</v>
      </c>
      <c r="P2" t="s">
        <v>32</v>
      </c>
      <c r="Q2" t="s">
        <v>33</v>
      </c>
      <c r="R2">
        <v>5000</v>
      </c>
      <c r="S2">
        <v>2500</v>
      </c>
      <c r="T2">
        <v>2500</v>
      </c>
      <c r="U2" t="s">
        <v>34</v>
      </c>
      <c r="V2" t="s">
        <v>35</v>
      </c>
    </row>
    <row r="3" spans="1:22" x14ac:dyDescent="0.25">
      <c r="A3">
        <v>1</v>
      </c>
      <c r="B3" s="1">
        <v>45391</v>
      </c>
      <c r="C3" t="s">
        <v>22</v>
      </c>
      <c r="D3">
        <v>7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>
        <v>5000</v>
      </c>
      <c r="N3">
        <v>2500</v>
      </c>
      <c r="O3" t="s">
        <v>31</v>
      </c>
      <c r="P3" t="s">
        <v>32</v>
      </c>
      <c r="Q3" t="s">
        <v>33</v>
      </c>
      <c r="R3">
        <v>35000</v>
      </c>
      <c r="S3">
        <v>17500</v>
      </c>
      <c r="T3">
        <v>17500</v>
      </c>
      <c r="U3" t="s">
        <v>44</v>
      </c>
      <c r="V3" t="s">
        <v>45</v>
      </c>
    </row>
    <row r="4" spans="1:22" x14ac:dyDescent="0.25">
      <c r="A4">
        <v>2</v>
      </c>
      <c r="B4" s="1">
        <v>45300</v>
      </c>
      <c r="C4" t="s">
        <v>22</v>
      </c>
      <c r="D4">
        <v>7</v>
      </c>
      <c r="E4" t="s">
        <v>23</v>
      </c>
      <c r="F4" t="s">
        <v>46</v>
      </c>
      <c r="G4" t="s">
        <v>47</v>
      </c>
      <c r="H4" t="s">
        <v>48</v>
      </c>
      <c r="I4" t="s">
        <v>49</v>
      </c>
      <c r="J4" t="s">
        <v>28</v>
      </c>
      <c r="K4" t="s">
        <v>50</v>
      </c>
      <c r="L4" t="s">
        <v>51</v>
      </c>
      <c r="M4">
        <v>5000</v>
      </c>
      <c r="N4">
        <v>2500</v>
      </c>
      <c r="O4" t="s">
        <v>31</v>
      </c>
      <c r="P4" t="s">
        <v>32</v>
      </c>
      <c r="Q4" t="s">
        <v>33</v>
      </c>
      <c r="R4">
        <v>35000</v>
      </c>
      <c r="S4">
        <v>17500</v>
      </c>
      <c r="T4">
        <v>17500</v>
      </c>
      <c r="U4" t="s">
        <v>52</v>
      </c>
      <c r="V4" t="s">
        <v>45</v>
      </c>
    </row>
    <row r="5" spans="1:22" x14ac:dyDescent="0.25">
      <c r="A5">
        <v>3</v>
      </c>
      <c r="B5" s="1">
        <v>45300</v>
      </c>
      <c r="C5" t="s">
        <v>22</v>
      </c>
      <c r="D5">
        <v>7</v>
      </c>
      <c r="E5" t="s">
        <v>23</v>
      </c>
      <c r="F5" t="s">
        <v>46</v>
      </c>
      <c r="G5" t="s">
        <v>47</v>
      </c>
      <c r="H5" t="s">
        <v>48</v>
      </c>
      <c r="I5" t="s">
        <v>49</v>
      </c>
      <c r="J5" t="s">
        <v>28</v>
      </c>
      <c r="K5" t="s">
        <v>50</v>
      </c>
      <c r="L5" t="s">
        <v>51</v>
      </c>
      <c r="M5">
        <v>5000</v>
      </c>
      <c r="N5">
        <v>2500</v>
      </c>
      <c r="O5" t="s">
        <v>31</v>
      </c>
      <c r="P5" t="s">
        <v>32</v>
      </c>
      <c r="Q5" t="s">
        <v>33</v>
      </c>
      <c r="R5">
        <v>35000</v>
      </c>
      <c r="S5">
        <v>17500</v>
      </c>
      <c r="T5">
        <v>17500</v>
      </c>
      <c r="U5" t="s">
        <v>52</v>
      </c>
      <c r="V5" t="s">
        <v>45</v>
      </c>
    </row>
    <row r="6" spans="1:22" x14ac:dyDescent="0.25">
      <c r="A6">
        <v>4</v>
      </c>
      <c r="B6" s="1">
        <v>45491</v>
      </c>
      <c r="C6" t="s">
        <v>22</v>
      </c>
      <c r="D6">
        <v>5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>
        <v>5000</v>
      </c>
      <c r="N6">
        <v>2500</v>
      </c>
      <c r="O6" t="s">
        <v>31</v>
      </c>
      <c r="P6" t="s">
        <v>32</v>
      </c>
      <c r="Q6" t="s">
        <v>33</v>
      </c>
      <c r="R6">
        <v>25000</v>
      </c>
      <c r="S6">
        <v>12500</v>
      </c>
      <c r="T6">
        <v>12500</v>
      </c>
      <c r="U6" t="s">
        <v>34</v>
      </c>
      <c r="V6" t="s">
        <v>35</v>
      </c>
    </row>
    <row r="7" spans="1:22" x14ac:dyDescent="0.25">
      <c r="A7">
        <v>5</v>
      </c>
      <c r="B7" s="1">
        <v>45455</v>
      </c>
      <c r="C7" t="s">
        <v>22</v>
      </c>
      <c r="D7">
        <v>1</v>
      </c>
      <c r="E7" t="s">
        <v>61</v>
      </c>
      <c r="F7" t="s">
        <v>54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>
        <v>5000</v>
      </c>
      <c r="N7">
        <v>2500</v>
      </c>
      <c r="O7" t="s">
        <v>31</v>
      </c>
      <c r="P7" t="s">
        <v>32</v>
      </c>
      <c r="Q7" t="s">
        <v>33</v>
      </c>
      <c r="R7">
        <v>5000</v>
      </c>
      <c r="S7">
        <v>2500</v>
      </c>
      <c r="T7">
        <v>2500</v>
      </c>
      <c r="U7" t="s">
        <v>62</v>
      </c>
      <c r="V7" t="s">
        <v>63</v>
      </c>
    </row>
    <row r="8" spans="1:22" x14ac:dyDescent="0.25">
      <c r="A8">
        <v>6</v>
      </c>
      <c r="B8" s="1">
        <v>45573</v>
      </c>
      <c r="C8" t="s">
        <v>22</v>
      </c>
      <c r="D8">
        <v>4</v>
      </c>
      <c r="E8" t="s">
        <v>61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>
        <v>5000</v>
      </c>
      <c r="N8">
        <v>2500</v>
      </c>
      <c r="O8" t="s">
        <v>31</v>
      </c>
      <c r="P8" t="s">
        <v>32</v>
      </c>
      <c r="Q8" t="s">
        <v>33</v>
      </c>
      <c r="R8">
        <v>20000</v>
      </c>
      <c r="S8">
        <v>10000</v>
      </c>
      <c r="T8">
        <v>10000</v>
      </c>
      <c r="U8" t="s">
        <v>64</v>
      </c>
      <c r="V8" t="s">
        <v>45</v>
      </c>
    </row>
    <row r="9" spans="1:22" x14ac:dyDescent="0.25">
      <c r="A9">
        <v>7</v>
      </c>
      <c r="B9" s="1">
        <v>45645</v>
      </c>
      <c r="C9" t="s">
        <v>22</v>
      </c>
      <c r="D9">
        <v>8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t="s">
        <v>58</v>
      </c>
      <c r="K9" t="s">
        <v>59</v>
      </c>
      <c r="L9" t="s">
        <v>60</v>
      </c>
      <c r="M9">
        <v>5000</v>
      </c>
      <c r="N9">
        <v>2500</v>
      </c>
      <c r="O9" t="s">
        <v>31</v>
      </c>
      <c r="P9" t="s">
        <v>32</v>
      </c>
      <c r="Q9" t="s">
        <v>33</v>
      </c>
      <c r="R9">
        <v>40000</v>
      </c>
      <c r="S9">
        <v>20000</v>
      </c>
      <c r="T9">
        <v>20000</v>
      </c>
      <c r="U9" t="s">
        <v>65</v>
      </c>
      <c r="V9" t="s">
        <v>35</v>
      </c>
    </row>
    <row r="10" spans="1:22" x14ac:dyDescent="0.25">
      <c r="A10">
        <v>8</v>
      </c>
      <c r="B10" s="1">
        <v>45305</v>
      </c>
      <c r="C10" t="s">
        <v>22</v>
      </c>
      <c r="D10">
        <v>6</v>
      </c>
      <c r="E10" t="s">
        <v>23</v>
      </c>
      <c r="F10" t="s">
        <v>66</v>
      </c>
      <c r="G10" t="s">
        <v>67</v>
      </c>
      <c r="H10" t="s">
        <v>56</v>
      </c>
      <c r="I10" t="s">
        <v>57</v>
      </c>
      <c r="J10" t="s">
        <v>58</v>
      </c>
      <c r="K10" t="s">
        <v>68</v>
      </c>
      <c r="L10" t="s">
        <v>60</v>
      </c>
      <c r="M10">
        <v>5000</v>
      </c>
      <c r="N10">
        <v>2500</v>
      </c>
      <c r="O10" t="s">
        <v>31</v>
      </c>
      <c r="P10" t="s">
        <v>32</v>
      </c>
      <c r="Q10" t="s">
        <v>33</v>
      </c>
      <c r="R10">
        <v>30000</v>
      </c>
      <c r="S10">
        <v>15000</v>
      </c>
      <c r="T10">
        <v>15000</v>
      </c>
      <c r="U10" t="s">
        <v>52</v>
      </c>
      <c r="V10" t="s">
        <v>69</v>
      </c>
    </row>
    <row r="11" spans="1:22" x14ac:dyDescent="0.25">
      <c r="A11">
        <v>9</v>
      </c>
      <c r="B11" s="1">
        <v>45537</v>
      </c>
      <c r="C11" t="s">
        <v>22</v>
      </c>
      <c r="D11">
        <v>6</v>
      </c>
      <c r="E11" t="s">
        <v>61</v>
      </c>
      <c r="F11" t="s">
        <v>70</v>
      </c>
      <c r="G11" t="s">
        <v>71</v>
      </c>
      <c r="H11" t="s">
        <v>48</v>
      </c>
      <c r="I11" t="s">
        <v>72</v>
      </c>
      <c r="J11" t="s">
        <v>41</v>
      </c>
      <c r="K11" t="s">
        <v>73</v>
      </c>
      <c r="L11" t="s">
        <v>74</v>
      </c>
      <c r="M11">
        <v>5000</v>
      </c>
      <c r="N11">
        <v>2500</v>
      </c>
      <c r="O11" t="s">
        <v>31</v>
      </c>
      <c r="P11" t="s">
        <v>32</v>
      </c>
      <c r="Q11" t="s">
        <v>33</v>
      </c>
      <c r="R11">
        <v>30000</v>
      </c>
      <c r="S11">
        <v>15000</v>
      </c>
      <c r="T11">
        <v>15000</v>
      </c>
      <c r="U11" t="s">
        <v>75</v>
      </c>
      <c r="V11" t="s">
        <v>76</v>
      </c>
    </row>
    <row r="12" spans="1:22" x14ac:dyDescent="0.25">
      <c r="A12">
        <v>10</v>
      </c>
      <c r="B12" s="1">
        <v>45430</v>
      </c>
      <c r="C12" t="s">
        <v>22</v>
      </c>
      <c r="D12">
        <v>6</v>
      </c>
      <c r="E12" t="s">
        <v>53</v>
      </c>
      <c r="F12" t="s">
        <v>77</v>
      </c>
      <c r="G12" t="s">
        <v>78</v>
      </c>
      <c r="H12" t="s">
        <v>79</v>
      </c>
      <c r="I12" t="s">
        <v>80</v>
      </c>
      <c r="J12" t="s">
        <v>58</v>
      </c>
      <c r="K12" t="s">
        <v>81</v>
      </c>
      <c r="L12" t="s">
        <v>82</v>
      </c>
      <c r="M12">
        <v>5000</v>
      </c>
      <c r="N12">
        <v>2500</v>
      </c>
      <c r="O12" t="s">
        <v>31</v>
      </c>
      <c r="P12" t="s">
        <v>32</v>
      </c>
      <c r="Q12" t="s">
        <v>33</v>
      </c>
      <c r="R12">
        <v>30000</v>
      </c>
      <c r="S12">
        <v>15000</v>
      </c>
      <c r="T12">
        <v>15000</v>
      </c>
      <c r="U12" t="s">
        <v>83</v>
      </c>
      <c r="V12" t="s">
        <v>84</v>
      </c>
    </row>
    <row r="13" spans="1:22" x14ac:dyDescent="0.25">
      <c r="A13">
        <v>11</v>
      </c>
      <c r="B13" s="1">
        <v>45439</v>
      </c>
      <c r="C13" t="s">
        <v>22</v>
      </c>
      <c r="D13">
        <v>6</v>
      </c>
      <c r="E13" t="s">
        <v>36</v>
      </c>
      <c r="F13" t="s">
        <v>77</v>
      </c>
      <c r="G13" t="s">
        <v>78</v>
      </c>
      <c r="H13" t="s">
        <v>79</v>
      </c>
      <c r="I13" t="s">
        <v>80</v>
      </c>
      <c r="J13" t="s">
        <v>58</v>
      </c>
      <c r="K13" t="s">
        <v>81</v>
      </c>
      <c r="L13" t="s">
        <v>82</v>
      </c>
      <c r="M13">
        <v>5000</v>
      </c>
      <c r="N13">
        <v>2500</v>
      </c>
      <c r="O13" t="s">
        <v>31</v>
      </c>
      <c r="P13" t="s">
        <v>32</v>
      </c>
      <c r="Q13" t="s">
        <v>33</v>
      </c>
      <c r="R13">
        <v>30000</v>
      </c>
      <c r="S13">
        <v>15000</v>
      </c>
      <c r="T13">
        <v>15000</v>
      </c>
      <c r="U13" t="s">
        <v>83</v>
      </c>
      <c r="V13" t="s">
        <v>76</v>
      </c>
    </row>
    <row r="14" spans="1:22" x14ac:dyDescent="0.25">
      <c r="A14">
        <v>12</v>
      </c>
      <c r="B14" s="1">
        <v>45555</v>
      </c>
      <c r="C14" t="s">
        <v>22</v>
      </c>
      <c r="D14">
        <v>5</v>
      </c>
      <c r="E14" t="s">
        <v>61</v>
      </c>
      <c r="F14" t="s">
        <v>85</v>
      </c>
      <c r="G14" t="s">
        <v>86</v>
      </c>
      <c r="H14" t="s">
        <v>87</v>
      </c>
      <c r="I14" t="s">
        <v>27</v>
      </c>
      <c r="J14" t="s">
        <v>28</v>
      </c>
      <c r="K14" t="s">
        <v>88</v>
      </c>
      <c r="L14" t="s">
        <v>30</v>
      </c>
      <c r="M14">
        <v>5000</v>
      </c>
      <c r="N14">
        <v>2500</v>
      </c>
      <c r="O14" t="s">
        <v>31</v>
      </c>
      <c r="P14" t="s">
        <v>32</v>
      </c>
      <c r="Q14" t="s">
        <v>33</v>
      </c>
      <c r="R14">
        <v>25000</v>
      </c>
      <c r="S14">
        <v>12500</v>
      </c>
      <c r="T14">
        <v>12500</v>
      </c>
      <c r="U14" t="s">
        <v>75</v>
      </c>
      <c r="V14" t="s">
        <v>89</v>
      </c>
    </row>
    <row r="15" spans="1:22" x14ac:dyDescent="0.25">
      <c r="A15">
        <v>13</v>
      </c>
      <c r="B15" s="1">
        <v>45525</v>
      </c>
      <c r="C15" t="s">
        <v>22</v>
      </c>
      <c r="D15">
        <v>8</v>
      </c>
      <c r="E15" t="s">
        <v>36</v>
      </c>
      <c r="F15" t="s">
        <v>90</v>
      </c>
      <c r="G15" t="s">
        <v>91</v>
      </c>
      <c r="H15" t="s">
        <v>92</v>
      </c>
      <c r="I15" t="s">
        <v>80</v>
      </c>
      <c r="J15" t="s">
        <v>58</v>
      </c>
      <c r="K15" t="s">
        <v>93</v>
      </c>
      <c r="L15" t="s">
        <v>82</v>
      </c>
      <c r="M15">
        <v>5000</v>
      </c>
      <c r="N15">
        <v>2500</v>
      </c>
      <c r="O15" t="s">
        <v>31</v>
      </c>
      <c r="P15" t="s">
        <v>32</v>
      </c>
      <c r="Q15" t="s">
        <v>33</v>
      </c>
      <c r="R15">
        <v>40000</v>
      </c>
      <c r="S15">
        <v>20000</v>
      </c>
      <c r="T15">
        <v>20000</v>
      </c>
      <c r="U15" t="s">
        <v>94</v>
      </c>
      <c r="V15" t="s">
        <v>63</v>
      </c>
    </row>
    <row r="16" spans="1:22" x14ac:dyDescent="0.25">
      <c r="A16">
        <v>14</v>
      </c>
      <c r="B16" s="1">
        <v>45340</v>
      </c>
      <c r="C16" t="s">
        <v>22</v>
      </c>
      <c r="D16">
        <v>7</v>
      </c>
      <c r="E16" t="s">
        <v>61</v>
      </c>
      <c r="F16" t="s">
        <v>95</v>
      </c>
      <c r="G16" t="s">
        <v>96</v>
      </c>
      <c r="H16" t="s">
        <v>56</v>
      </c>
      <c r="I16" t="s">
        <v>72</v>
      </c>
      <c r="J16" t="s">
        <v>41</v>
      </c>
      <c r="K16" t="s">
        <v>97</v>
      </c>
      <c r="L16" t="s">
        <v>74</v>
      </c>
      <c r="M16">
        <v>5000</v>
      </c>
      <c r="N16">
        <v>2500</v>
      </c>
      <c r="O16" t="s">
        <v>31</v>
      </c>
      <c r="P16" t="s">
        <v>32</v>
      </c>
      <c r="Q16" t="s">
        <v>33</v>
      </c>
      <c r="R16">
        <v>35000</v>
      </c>
      <c r="S16">
        <v>17500</v>
      </c>
      <c r="T16">
        <v>17500</v>
      </c>
      <c r="U16" t="s">
        <v>98</v>
      </c>
      <c r="V16" t="s">
        <v>69</v>
      </c>
    </row>
    <row r="17" spans="1:22" x14ac:dyDescent="0.25">
      <c r="A17">
        <v>15</v>
      </c>
      <c r="B17" s="1">
        <v>45337</v>
      </c>
      <c r="C17" t="s">
        <v>22</v>
      </c>
      <c r="D17">
        <v>7</v>
      </c>
      <c r="E17" t="s">
        <v>23</v>
      </c>
      <c r="F17" t="s">
        <v>95</v>
      </c>
      <c r="G17" t="s">
        <v>96</v>
      </c>
      <c r="H17" t="s">
        <v>56</v>
      </c>
      <c r="I17" t="s">
        <v>72</v>
      </c>
      <c r="J17" t="s">
        <v>41</v>
      </c>
      <c r="K17" t="s">
        <v>97</v>
      </c>
      <c r="L17" t="s">
        <v>74</v>
      </c>
      <c r="M17">
        <v>5000</v>
      </c>
      <c r="N17">
        <v>2500</v>
      </c>
      <c r="O17" t="s">
        <v>31</v>
      </c>
      <c r="P17" t="s">
        <v>32</v>
      </c>
      <c r="Q17" t="s">
        <v>33</v>
      </c>
      <c r="R17">
        <v>35000</v>
      </c>
      <c r="S17">
        <v>17500</v>
      </c>
      <c r="T17">
        <v>17500</v>
      </c>
      <c r="U17" t="s">
        <v>98</v>
      </c>
      <c r="V17" t="s">
        <v>35</v>
      </c>
    </row>
    <row r="18" spans="1:22" x14ac:dyDescent="0.25">
      <c r="A18">
        <v>16</v>
      </c>
      <c r="B18" s="1">
        <v>45446</v>
      </c>
      <c r="C18" t="s">
        <v>22</v>
      </c>
      <c r="D18">
        <v>2</v>
      </c>
      <c r="E18" t="s">
        <v>99</v>
      </c>
      <c r="F18" t="s">
        <v>95</v>
      </c>
      <c r="G18" t="s">
        <v>96</v>
      </c>
      <c r="H18" t="s">
        <v>56</v>
      </c>
      <c r="I18" t="s">
        <v>72</v>
      </c>
      <c r="J18" t="s">
        <v>41</v>
      </c>
      <c r="K18" t="s">
        <v>97</v>
      </c>
      <c r="L18" t="s">
        <v>74</v>
      </c>
      <c r="M18">
        <v>5000</v>
      </c>
      <c r="N18">
        <v>2500</v>
      </c>
      <c r="O18" t="s">
        <v>31</v>
      </c>
      <c r="P18" t="s">
        <v>32</v>
      </c>
      <c r="Q18" t="s">
        <v>33</v>
      </c>
      <c r="R18">
        <v>10000</v>
      </c>
      <c r="S18">
        <v>5000</v>
      </c>
      <c r="T18">
        <v>5000</v>
      </c>
      <c r="U18" t="s">
        <v>62</v>
      </c>
      <c r="V18" t="s">
        <v>76</v>
      </c>
    </row>
    <row r="19" spans="1:22" x14ac:dyDescent="0.25">
      <c r="A19">
        <v>17</v>
      </c>
      <c r="B19" s="1">
        <v>45456</v>
      </c>
      <c r="C19" t="s">
        <v>22</v>
      </c>
      <c r="D19">
        <v>6</v>
      </c>
      <c r="E19" t="s">
        <v>23</v>
      </c>
      <c r="F19" t="s">
        <v>100</v>
      </c>
      <c r="G19" t="s">
        <v>55</v>
      </c>
      <c r="H19" t="s">
        <v>39</v>
      </c>
      <c r="I19" t="s">
        <v>40</v>
      </c>
      <c r="J19" t="s">
        <v>41</v>
      </c>
      <c r="K19" t="s">
        <v>101</v>
      </c>
      <c r="L19" t="s">
        <v>43</v>
      </c>
      <c r="M19">
        <v>5000</v>
      </c>
      <c r="N19">
        <v>2500</v>
      </c>
      <c r="O19" t="s">
        <v>31</v>
      </c>
      <c r="P19" t="s">
        <v>32</v>
      </c>
      <c r="Q19" t="s">
        <v>33</v>
      </c>
      <c r="R19">
        <v>30000</v>
      </c>
      <c r="S19">
        <v>15000</v>
      </c>
      <c r="T19">
        <v>15000</v>
      </c>
      <c r="U19" t="s">
        <v>62</v>
      </c>
      <c r="V19" t="s">
        <v>35</v>
      </c>
    </row>
    <row r="20" spans="1:22" x14ac:dyDescent="0.25">
      <c r="A20">
        <v>18</v>
      </c>
      <c r="B20" s="1">
        <v>45595</v>
      </c>
      <c r="C20" t="s">
        <v>22</v>
      </c>
      <c r="D20">
        <v>1</v>
      </c>
      <c r="E20" t="s">
        <v>36</v>
      </c>
      <c r="F20" t="s">
        <v>100</v>
      </c>
      <c r="G20" t="s">
        <v>55</v>
      </c>
      <c r="H20" t="s">
        <v>39</v>
      </c>
      <c r="I20" t="s">
        <v>40</v>
      </c>
      <c r="J20" t="s">
        <v>41</v>
      </c>
      <c r="K20" t="s">
        <v>101</v>
      </c>
      <c r="L20" t="s">
        <v>43</v>
      </c>
      <c r="M20">
        <v>5000</v>
      </c>
      <c r="N20">
        <v>2500</v>
      </c>
      <c r="O20" t="s">
        <v>31</v>
      </c>
      <c r="P20" t="s">
        <v>32</v>
      </c>
      <c r="Q20" t="s">
        <v>33</v>
      </c>
      <c r="R20">
        <v>5000</v>
      </c>
      <c r="S20">
        <v>2500</v>
      </c>
      <c r="T20">
        <v>2500</v>
      </c>
      <c r="U20" t="s">
        <v>64</v>
      </c>
      <c r="V20" t="s">
        <v>63</v>
      </c>
    </row>
    <row r="21" spans="1:22" x14ac:dyDescent="0.25">
      <c r="A21">
        <v>19</v>
      </c>
      <c r="B21" s="1">
        <v>45515</v>
      </c>
      <c r="C21" t="s">
        <v>22</v>
      </c>
      <c r="D21">
        <v>1</v>
      </c>
      <c r="E21" t="s">
        <v>23</v>
      </c>
      <c r="F21" t="s">
        <v>102</v>
      </c>
      <c r="G21" t="s">
        <v>96</v>
      </c>
      <c r="H21" t="s">
        <v>103</v>
      </c>
      <c r="I21" t="s">
        <v>80</v>
      </c>
      <c r="J21" t="s">
        <v>58</v>
      </c>
      <c r="K21" t="s">
        <v>104</v>
      </c>
      <c r="L21" t="s">
        <v>82</v>
      </c>
      <c r="M21">
        <v>5000</v>
      </c>
      <c r="N21">
        <v>2500</v>
      </c>
      <c r="O21" t="s">
        <v>31</v>
      </c>
      <c r="P21" t="s">
        <v>32</v>
      </c>
      <c r="Q21" t="s">
        <v>33</v>
      </c>
      <c r="R21">
        <v>5000</v>
      </c>
      <c r="S21">
        <v>2500</v>
      </c>
      <c r="T21">
        <v>2500</v>
      </c>
      <c r="U21" t="s">
        <v>94</v>
      </c>
      <c r="V21" t="s">
        <v>69</v>
      </c>
    </row>
    <row r="22" spans="1:22" x14ac:dyDescent="0.25">
      <c r="A22">
        <v>20</v>
      </c>
      <c r="B22" s="1">
        <v>45552</v>
      </c>
      <c r="C22" t="s">
        <v>22</v>
      </c>
      <c r="D22">
        <v>4</v>
      </c>
      <c r="E22" t="s">
        <v>61</v>
      </c>
      <c r="F22" t="s">
        <v>105</v>
      </c>
      <c r="G22" t="s">
        <v>106</v>
      </c>
      <c r="H22" t="s">
        <v>56</v>
      </c>
      <c r="I22" t="s">
        <v>27</v>
      </c>
      <c r="J22" t="s">
        <v>28</v>
      </c>
      <c r="K22" t="s">
        <v>107</v>
      </c>
      <c r="L22" t="s">
        <v>30</v>
      </c>
      <c r="M22">
        <v>5000</v>
      </c>
      <c r="N22">
        <v>2500</v>
      </c>
      <c r="O22" t="s">
        <v>31</v>
      </c>
      <c r="P22" t="s">
        <v>32</v>
      </c>
      <c r="Q22" t="s">
        <v>33</v>
      </c>
      <c r="R22">
        <v>20000</v>
      </c>
      <c r="S22">
        <v>10000</v>
      </c>
      <c r="T22">
        <v>10000</v>
      </c>
      <c r="U22" t="s">
        <v>75</v>
      </c>
      <c r="V22" t="s">
        <v>45</v>
      </c>
    </row>
    <row r="23" spans="1:22" x14ac:dyDescent="0.25">
      <c r="A23">
        <v>21</v>
      </c>
      <c r="B23" s="1">
        <v>45452</v>
      </c>
      <c r="C23" t="s">
        <v>22</v>
      </c>
      <c r="D23">
        <v>1</v>
      </c>
      <c r="E23" t="s">
        <v>99</v>
      </c>
      <c r="F23" t="s">
        <v>108</v>
      </c>
      <c r="G23" t="s">
        <v>109</v>
      </c>
      <c r="H23" t="s">
        <v>110</v>
      </c>
      <c r="I23" t="s">
        <v>27</v>
      </c>
      <c r="J23" t="s">
        <v>28</v>
      </c>
      <c r="K23" t="s">
        <v>111</v>
      </c>
      <c r="L23" t="s">
        <v>30</v>
      </c>
      <c r="M23">
        <v>5000</v>
      </c>
      <c r="N23">
        <v>2500</v>
      </c>
      <c r="O23" t="s">
        <v>31</v>
      </c>
      <c r="P23" t="s">
        <v>32</v>
      </c>
      <c r="Q23" t="s">
        <v>33</v>
      </c>
      <c r="R23">
        <v>5000</v>
      </c>
      <c r="S23">
        <v>2500</v>
      </c>
      <c r="T23">
        <v>2500</v>
      </c>
      <c r="U23" t="s">
        <v>62</v>
      </c>
      <c r="V23" t="s">
        <v>69</v>
      </c>
    </row>
    <row r="24" spans="1:22" x14ac:dyDescent="0.25">
      <c r="A24">
        <v>22</v>
      </c>
      <c r="B24" s="1">
        <v>45558</v>
      </c>
      <c r="C24" t="s">
        <v>22</v>
      </c>
      <c r="D24">
        <v>8</v>
      </c>
      <c r="E24" t="s">
        <v>36</v>
      </c>
      <c r="F24" t="s">
        <v>112</v>
      </c>
      <c r="G24" t="s">
        <v>109</v>
      </c>
      <c r="H24" t="s">
        <v>113</v>
      </c>
      <c r="I24" t="s">
        <v>27</v>
      </c>
      <c r="J24" t="s">
        <v>28</v>
      </c>
      <c r="K24" t="s">
        <v>114</v>
      </c>
      <c r="L24" t="s">
        <v>30</v>
      </c>
      <c r="M24">
        <v>5000</v>
      </c>
      <c r="N24">
        <v>2500</v>
      </c>
      <c r="O24" t="s">
        <v>31</v>
      </c>
      <c r="P24" t="s">
        <v>32</v>
      </c>
      <c r="Q24" t="s">
        <v>33</v>
      </c>
      <c r="R24">
        <v>40000</v>
      </c>
      <c r="S24">
        <v>20000</v>
      </c>
      <c r="T24">
        <v>20000</v>
      </c>
      <c r="U24" t="s">
        <v>75</v>
      </c>
      <c r="V24" t="s">
        <v>76</v>
      </c>
    </row>
    <row r="25" spans="1:22" x14ac:dyDescent="0.25">
      <c r="A25">
        <v>23</v>
      </c>
      <c r="B25" s="1">
        <v>45615</v>
      </c>
      <c r="C25" t="s">
        <v>22</v>
      </c>
      <c r="D25">
        <v>6</v>
      </c>
      <c r="E25" t="s">
        <v>53</v>
      </c>
      <c r="F25" t="s">
        <v>112</v>
      </c>
      <c r="G25" t="s">
        <v>109</v>
      </c>
      <c r="H25" t="s">
        <v>113</v>
      </c>
      <c r="I25" t="s">
        <v>27</v>
      </c>
      <c r="J25" t="s">
        <v>28</v>
      </c>
      <c r="K25" t="s">
        <v>114</v>
      </c>
      <c r="L25" t="s">
        <v>30</v>
      </c>
      <c r="M25">
        <v>5000</v>
      </c>
      <c r="N25">
        <v>2500</v>
      </c>
      <c r="O25" t="s">
        <v>31</v>
      </c>
      <c r="P25" t="s">
        <v>32</v>
      </c>
      <c r="Q25" t="s">
        <v>33</v>
      </c>
      <c r="R25">
        <v>30000</v>
      </c>
      <c r="S25">
        <v>15000</v>
      </c>
      <c r="T25">
        <v>15000</v>
      </c>
      <c r="U25" t="s">
        <v>115</v>
      </c>
      <c r="V25" t="s">
        <v>45</v>
      </c>
    </row>
    <row r="26" spans="1:22" x14ac:dyDescent="0.25">
      <c r="A26">
        <v>24</v>
      </c>
      <c r="B26" s="1">
        <v>45469</v>
      </c>
      <c r="C26" t="s">
        <v>22</v>
      </c>
      <c r="D26">
        <v>10</v>
      </c>
      <c r="E26" t="s">
        <v>61</v>
      </c>
      <c r="F26" t="s">
        <v>116</v>
      </c>
      <c r="G26" t="s">
        <v>96</v>
      </c>
      <c r="H26" t="s">
        <v>39</v>
      </c>
      <c r="I26" t="s">
        <v>27</v>
      </c>
      <c r="J26" t="s">
        <v>28</v>
      </c>
      <c r="K26" t="s">
        <v>117</v>
      </c>
      <c r="L26" t="s">
        <v>30</v>
      </c>
      <c r="M26">
        <v>5000</v>
      </c>
      <c r="N26">
        <v>2500</v>
      </c>
      <c r="O26" t="s">
        <v>31</v>
      </c>
      <c r="P26" t="s">
        <v>32</v>
      </c>
      <c r="Q26" t="s">
        <v>33</v>
      </c>
      <c r="R26">
        <v>50000</v>
      </c>
      <c r="S26">
        <v>25000</v>
      </c>
      <c r="T26">
        <v>25000</v>
      </c>
      <c r="U26" t="s">
        <v>62</v>
      </c>
      <c r="V26" t="s">
        <v>63</v>
      </c>
    </row>
    <row r="27" spans="1:22" x14ac:dyDescent="0.25">
      <c r="A27">
        <v>25</v>
      </c>
      <c r="B27" s="1">
        <v>45568</v>
      </c>
      <c r="C27" t="s">
        <v>22</v>
      </c>
      <c r="D27">
        <v>2</v>
      </c>
      <c r="E27" t="s">
        <v>36</v>
      </c>
      <c r="F27" t="s">
        <v>116</v>
      </c>
      <c r="G27" t="s">
        <v>96</v>
      </c>
      <c r="H27" t="s">
        <v>39</v>
      </c>
      <c r="I27" t="s">
        <v>27</v>
      </c>
      <c r="J27" t="s">
        <v>28</v>
      </c>
      <c r="K27" t="s">
        <v>117</v>
      </c>
      <c r="L27" t="s">
        <v>30</v>
      </c>
      <c r="M27">
        <v>5000</v>
      </c>
      <c r="N27">
        <v>2500</v>
      </c>
      <c r="O27" t="s">
        <v>31</v>
      </c>
      <c r="P27" t="s">
        <v>32</v>
      </c>
      <c r="Q27" t="s">
        <v>33</v>
      </c>
      <c r="R27">
        <v>10000</v>
      </c>
      <c r="S27">
        <v>5000</v>
      </c>
      <c r="T27">
        <v>5000</v>
      </c>
      <c r="U27" t="s">
        <v>64</v>
      </c>
      <c r="V27" t="s">
        <v>35</v>
      </c>
    </row>
    <row r="28" spans="1:22" x14ac:dyDescent="0.25">
      <c r="A28">
        <v>26</v>
      </c>
      <c r="B28" s="1">
        <v>45380</v>
      </c>
      <c r="C28" t="s">
        <v>22</v>
      </c>
      <c r="D28">
        <v>1</v>
      </c>
      <c r="E28" t="s">
        <v>23</v>
      </c>
      <c r="F28" t="s">
        <v>118</v>
      </c>
      <c r="G28" t="s">
        <v>86</v>
      </c>
      <c r="H28" t="s">
        <v>79</v>
      </c>
      <c r="I28" t="s">
        <v>27</v>
      </c>
      <c r="J28" t="s">
        <v>28</v>
      </c>
      <c r="K28" t="s">
        <v>119</v>
      </c>
      <c r="L28" t="s">
        <v>30</v>
      </c>
      <c r="M28">
        <v>5000</v>
      </c>
      <c r="N28">
        <v>2500</v>
      </c>
      <c r="O28" t="s">
        <v>31</v>
      </c>
      <c r="P28" t="s">
        <v>32</v>
      </c>
      <c r="Q28" t="s">
        <v>33</v>
      </c>
      <c r="R28">
        <v>5000</v>
      </c>
      <c r="S28">
        <v>2500</v>
      </c>
      <c r="T28">
        <v>2500</v>
      </c>
      <c r="U28" t="s">
        <v>120</v>
      </c>
      <c r="V28" t="s">
        <v>89</v>
      </c>
    </row>
    <row r="29" spans="1:22" x14ac:dyDescent="0.25">
      <c r="A29">
        <v>27</v>
      </c>
      <c r="B29" s="1">
        <v>45442</v>
      </c>
      <c r="C29" t="s">
        <v>22</v>
      </c>
      <c r="D29">
        <v>2</v>
      </c>
      <c r="E29" t="s">
        <v>23</v>
      </c>
      <c r="F29" t="s">
        <v>121</v>
      </c>
      <c r="G29" t="s">
        <v>38</v>
      </c>
      <c r="H29" t="s">
        <v>113</v>
      </c>
      <c r="I29" t="s">
        <v>40</v>
      </c>
      <c r="J29" t="s">
        <v>41</v>
      </c>
      <c r="K29" t="s">
        <v>122</v>
      </c>
      <c r="L29" t="s">
        <v>43</v>
      </c>
      <c r="M29">
        <v>5000</v>
      </c>
      <c r="N29">
        <v>2500</v>
      </c>
      <c r="O29" t="s">
        <v>31</v>
      </c>
      <c r="P29" t="s">
        <v>32</v>
      </c>
      <c r="Q29" t="s">
        <v>33</v>
      </c>
      <c r="R29">
        <v>10000</v>
      </c>
      <c r="S29">
        <v>5000</v>
      </c>
      <c r="T29">
        <v>5000</v>
      </c>
      <c r="U29" t="s">
        <v>83</v>
      </c>
      <c r="V29" t="s">
        <v>35</v>
      </c>
    </row>
    <row r="30" spans="1:22" x14ac:dyDescent="0.25">
      <c r="A30">
        <v>28</v>
      </c>
      <c r="B30" s="1">
        <v>45487</v>
      </c>
      <c r="C30" t="s">
        <v>22</v>
      </c>
      <c r="D30">
        <v>1</v>
      </c>
      <c r="E30" t="s">
        <v>23</v>
      </c>
      <c r="F30" t="s">
        <v>121</v>
      </c>
      <c r="G30" t="s">
        <v>38</v>
      </c>
      <c r="H30" t="s">
        <v>113</v>
      </c>
      <c r="I30" t="s">
        <v>40</v>
      </c>
      <c r="J30" t="s">
        <v>41</v>
      </c>
      <c r="K30" t="s">
        <v>122</v>
      </c>
      <c r="L30" t="s">
        <v>43</v>
      </c>
      <c r="M30">
        <v>5000</v>
      </c>
      <c r="N30">
        <v>2500</v>
      </c>
      <c r="O30" t="s">
        <v>31</v>
      </c>
      <c r="P30" t="s">
        <v>32</v>
      </c>
      <c r="Q30" t="s">
        <v>33</v>
      </c>
      <c r="R30">
        <v>5000</v>
      </c>
      <c r="S30">
        <v>2500</v>
      </c>
      <c r="T30">
        <v>2500</v>
      </c>
      <c r="U30" t="s">
        <v>34</v>
      </c>
      <c r="V30" t="s">
        <v>69</v>
      </c>
    </row>
    <row r="31" spans="1:22" x14ac:dyDescent="0.25">
      <c r="A31">
        <v>29</v>
      </c>
      <c r="B31" s="1">
        <v>45321</v>
      </c>
      <c r="C31" t="s">
        <v>22</v>
      </c>
      <c r="D31">
        <v>5</v>
      </c>
      <c r="E31" t="s">
        <v>23</v>
      </c>
      <c r="F31" t="s">
        <v>123</v>
      </c>
      <c r="G31" t="s">
        <v>124</v>
      </c>
      <c r="H31" t="s">
        <v>92</v>
      </c>
      <c r="I31" t="s">
        <v>40</v>
      </c>
      <c r="J31" t="s">
        <v>41</v>
      </c>
      <c r="K31" t="s">
        <v>125</v>
      </c>
      <c r="L31" t="s">
        <v>43</v>
      </c>
      <c r="M31">
        <v>5000</v>
      </c>
      <c r="N31">
        <v>2500</v>
      </c>
      <c r="O31" t="s">
        <v>31</v>
      </c>
      <c r="P31" t="s">
        <v>32</v>
      </c>
      <c r="Q31" t="s">
        <v>33</v>
      </c>
      <c r="R31">
        <v>25000</v>
      </c>
      <c r="S31">
        <v>12500</v>
      </c>
      <c r="T31">
        <v>12500</v>
      </c>
      <c r="U31" t="s">
        <v>52</v>
      </c>
      <c r="V31" t="s">
        <v>45</v>
      </c>
    </row>
    <row r="32" spans="1:22" x14ac:dyDescent="0.25">
      <c r="A32">
        <v>30</v>
      </c>
      <c r="B32" s="1">
        <v>45362</v>
      </c>
      <c r="C32" t="s">
        <v>22</v>
      </c>
      <c r="D32">
        <v>10</v>
      </c>
      <c r="E32" t="s">
        <v>36</v>
      </c>
      <c r="F32" t="s">
        <v>123</v>
      </c>
      <c r="G32" t="s">
        <v>124</v>
      </c>
      <c r="H32" t="s">
        <v>92</v>
      </c>
      <c r="I32" t="s">
        <v>40</v>
      </c>
      <c r="J32" t="s">
        <v>41</v>
      </c>
      <c r="K32" t="s">
        <v>125</v>
      </c>
      <c r="L32" t="s">
        <v>43</v>
      </c>
      <c r="M32">
        <v>5000</v>
      </c>
      <c r="N32">
        <v>2500</v>
      </c>
      <c r="O32" t="s">
        <v>31</v>
      </c>
      <c r="P32" t="s">
        <v>32</v>
      </c>
      <c r="Q32" t="s">
        <v>33</v>
      </c>
      <c r="R32">
        <v>50000</v>
      </c>
      <c r="S32">
        <v>25000</v>
      </c>
      <c r="T32">
        <v>25000</v>
      </c>
      <c r="U32" t="s">
        <v>120</v>
      </c>
      <c r="V32" t="s">
        <v>76</v>
      </c>
    </row>
    <row r="33" spans="1:22" x14ac:dyDescent="0.25">
      <c r="A33">
        <v>31</v>
      </c>
      <c r="B33" s="1">
        <v>45568</v>
      </c>
      <c r="C33" t="s">
        <v>22</v>
      </c>
      <c r="D33">
        <v>6</v>
      </c>
      <c r="E33" t="s">
        <v>61</v>
      </c>
      <c r="F33" t="s">
        <v>126</v>
      </c>
      <c r="G33" t="s">
        <v>71</v>
      </c>
      <c r="H33" t="s">
        <v>56</v>
      </c>
      <c r="I33" t="s">
        <v>72</v>
      </c>
      <c r="J33" t="s">
        <v>41</v>
      </c>
      <c r="K33" t="s">
        <v>127</v>
      </c>
      <c r="L33" t="s">
        <v>74</v>
      </c>
      <c r="M33">
        <v>5000</v>
      </c>
      <c r="N33">
        <v>2500</v>
      </c>
      <c r="O33" t="s">
        <v>31</v>
      </c>
      <c r="P33" t="s">
        <v>32</v>
      </c>
      <c r="Q33" t="s">
        <v>33</v>
      </c>
      <c r="R33">
        <v>30000</v>
      </c>
      <c r="S33">
        <v>15000</v>
      </c>
      <c r="T33">
        <v>15000</v>
      </c>
      <c r="U33" t="s">
        <v>64</v>
      </c>
      <c r="V33" t="s">
        <v>35</v>
      </c>
    </row>
    <row r="34" spans="1:22" x14ac:dyDescent="0.25">
      <c r="A34">
        <v>32</v>
      </c>
      <c r="B34" s="1">
        <v>45425</v>
      </c>
      <c r="C34" t="s">
        <v>22</v>
      </c>
      <c r="D34">
        <v>3</v>
      </c>
      <c r="E34" t="s">
        <v>99</v>
      </c>
      <c r="F34" t="s">
        <v>128</v>
      </c>
      <c r="G34" t="s">
        <v>129</v>
      </c>
      <c r="H34" t="s">
        <v>113</v>
      </c>
      <c r="I34" t="s">
        <v>130</v>
      </c>
      <c r="J34" t="s">
        <v>131</v>
      </c>
      <c r="K34" t="s">
        <v>132</v>
      </c>
      <c r="L34" t="s">
        <v>133</v>
      </c>
      <c r="M34">
        <v>5000</v>
      </c>
      <c r="N34">
        <v>2500</v>
      </c>
      <c r="O34" t="s">
        <v>31</v>
      </c>
      <c r="P34" t="s">
        <v>32</v>
      </c>
      <c r="Q34" t="s">
        <v>33</v>
      </c>
      <c r="R34">
        <v>15000</v>
      </c>
      <c r="S34">
        <v>7500</v>
      </c>
      <c r="T34">
        <v>7500</v>
      </c>
      <c r="U34" t="s">
        <v>83</v>
      </c>
      <c r="V34" t="s">
        <v>76</v>
      </c>
    </row>
    <row r="35" spans="1:22" x14ac:dyDescent="0.25">
      <c r="A35">
        <v>33</v>
      </c>
      <c r="B35" s="1">
        <v>45602</v>
      </c>
      <c r="C35" t="s">
        <v>22</v>
      </c>
      <c r="D35">
        <v>2</v>
      </c>
      <c r="E35" t="s">
        <v>36</v>
      </c>
      <c r="F35" t="s">
        <v>128</v>
      </c>
      <c r="G35" t="s">
        <v>129</v>
      </c>
      <c r="H35" t="s">
        <v>113</v>
      </c>
      <c r="I35" t="s">
        <v>130</v>
      </c>
      <c r="J35" t="s">
        <v>131</v>
      </c>
      <c r="K35" t="s">
        <v>132</v>
      </c>
      <c r="L35" t="s">
        <v>133</v>
      </c>
      <c r="M35">
        <v>5000</v>
      </c>
      <c r="N35">
        <v>2500</v>
      </c>
      <c r="O35" t="s">
        <v>31</v>
      </c>
      <c r="P35" t="s">
        <v>32</v>
      </c>
      <c r="Q35" t="s">
        <v>33</v>
      </c>
      <c r="R35">
        <v>10000</v>
      </c>
      <c r="S35">
        <v>5000</v>
      </c>
      <c r="T35">
        <v>5000</v>
      </c>
      <c r="U35" t="s">
        <v>115</v>
      </c>
      <c r="V35" t="s">
        <v>63</v>
      </c>
    </row>
    <row r="36" spans="1:22" x14ac:dyDescent="0.25">
      <c r="A36">
        <v>34</v>
      </c>
      <c r="B36" s="1">
        <v>45538</v>
      </c>
      <c r="C36" t="s">
        <v>22</v>
      </c>
      <c r="D36">
        <v>5</v>
      </c>
      <c r="E36" t="s">
        <v>53</v>
      </c>
      <c r="F36" t="s">
        <v>134</v>
      </c>
      <c r="G36" t="s">
        <v>129</v>
      </c>
      <c r="H36" t="s">
        <v>135</v>
      </c>
      <c r="I36" t="s">
        <v>49</v>
      </c>
      <c r="J36" t="s">
        <v>28</v>
      </c>
      <c r="K36" t="s">
        <v>136</v>
      </c>
      <c r="L36" t="s">
        <v>51</v>
      </c>
      <c r="M36">
        <v>5000</v>
      </c>
      <c r="N36">
        <v>2500</v>
      </c>
      <c r="O36" t="s">
        <v>31</v>
      </c>
      <c r="P36" t="s">
        <v>32</v>
      </c>
      <c r="Q36" t="s">
        <v>33</v>
      </c>
      <c r="R36">
        <v>25000</v>
      </c>
      <c r="S36">
        <v>12500</v>
      </c>
      <c r="T36">
        <v>12500</v>
      </c>
      <c r="U36" t="s">
        <v>75</v>
      </c>
      <c r="V36" t="s">
        <v>45</v>
      </c>
    </row>
    <row r="37" spans="1:22" x14ac:dyDescent="0.25">
      <c r="A37">
        <v>35</v>
      </c>
      <c r="B37" s="1">
        <v>45300</v>
      </c>
      <c r="C37" t="s">
        <v>22</v>
      </c>
      <c r="D37">
        <v>4</v>
      </c>
      <c r="E37" t="s">
        <v>23</v>
      </c>
      <c r="F37" t="s">
        <v>134</v>
      </c>
      <c r="G37" t="s">
        <v>129</v>
      </c>
      <c r="H37" t="s">
        <v>135</v>
      </c>
      <c r="I37" t="s">
        <v>49</v>
      </c>
      <c r="J37" t="s">
        <v>28</v>
      </c>
      <c r="K37" t="s">
        <v>136</v>
      </c>
      <c r="L37" t="s">
        <v>51</v>
      </c>
      <c r="M37">
        <v>5000</v>
      </c>
      <c r="N37">
        <v>2500</v>
      </c>
      <c r="O37" t="s">
        <v>31</v>
      </c>
      <c r="P37" t="s">
        <v>32</v>
      </c>
      <c r="Q37" t="s">
        <v>33</v>
      </c>
      <c r="R37">
        <v>20000</v>
      </c>
      <c r="S37">
        <v>10000</v>
      </c>
      <c r="T37">
        <v>10000</v>
      </c>
      <c r="U37" t="s">
        <v>52</v>
      </c>
      <c r="V37" t="s">
        <v>45</v>
      </c>
    </row>
    <row r="38" spans="1:22" x14ac:dyDescent="0.25">
      <c r="A38">
        <v>36</v>
      </c>
      <c r="B38" s="1">
        <v>45523</v>
      </c>
      <c r="C38" t="s">
        <v>22</v>
      </c>
      <c r="D38">
        <v>2</v>
      </c>
      <c r="E38" t="s">
        <v>23</v>
      </c>
      <c r="F38" t="s">
        <v>137</v>
      </c>
      <c r="G38" t="s">
        <v>138</v>
      </c>
      <c r="H38" t="s">
        <v>39</v>
      </c>
      <c r="I38" t="s">
        <v>72</v>
      </c>
      <c r="J38" t="s">
        <v>41</v>
      </c>
      <c r="K38" t="s">
        <v>139</v>
      </c>
      <c r="L38" t="s">
        <v>74</v>
      </c>
      <c r="M38">
        <v>5000</v>
      </c>
      <c r="N38">
        <v>2500</v>
      </c>
      <c r="O38" t="s">
        <v>31</v>
      </c>
      <c r="P38" t="s">
        <v>32</v>
      </c>
      <c r="Q38" t="s">
        <v>33</v>
      </c>
      <c r="R38">
        <v>10000</v>
      </c>
      <c r="S38">
        <v>5000</v>
      </c>
      <c r="T38">
        <v>5000</v>
      </c>
      <c r="U38" t="s">
        <v>94</v>
      </c>
      <c r="V38" t="s">
        <v>76</v>
      </c>
    </row>
    <row r="39" spans="1:22" x14ac:dyDescent="0.25">
      <c r="A39">
        <v>37</v>
      </c>
      <c r="B39" s="1">
        <v>45355</v>
      </c>
      <c r="C39" t="s">
        <v>22</v>
      </c>
      <c r="D39">
        <v>10</v>
      </c>
      <c r="E39" t="s">
        <v>61</v>
      </c>
      <c r="F39" t="s">
        <v>140</v>
      </c>
      <c r="G39" t="s">
        <v>141</v>
      </c>
      <c r="H39" t="s">
        <v>142</v>
      </c>
      <c r="I39" t="s">
        <v>130</v>
      </c>
      <c r="J39" t="s">
        <v>131</v>
      </c>
      <c r="K39" t="s">
        <v>143</v>
      </c>
      <c r="L39" t="s">
        <v>133</v>
      </c>
      <c r="M39">
        <v>5000</v>
      </c>
      <c r="N39">
        <v>2500</v>
      </c>
      <c r="O39" t="s">
        <v>31</v>
      </c>
      <c r="P39" t="s">
        <v>32</v>
      </c>
      <c r="Q39" t="s">
        <v>33</v>
      </c>
      <c r="R39">
        <v>50000</v>
      </c>
      <c r="S39">
        <v>25000</v>
      </c>
      <c r="T39">
        <v>25000</v>
      </c>
      <c r="U39" t="s">
        <v>120</v>
      </c>
      <c r="V39" t="s">
        <v>76</v>
      </c>
    </row>
    <row r="40" spans="1:22" x14ac:dyDescent="0.25">
      <c r="A40">
        <v>38</v>
      </c>
      <c r="B40" s="1">
        <v>45379</v>
      </c>
      <c r="C40" t="s">
        <v>22</v>
      </c>
      <c r="D40">
        <v>6</v>
      </c>
      <c r="E40" t="s">
        <v>53</v>
      </c>
      <c r="F40" t="s">
        <v>144</v>
      </c>
      <c r="G40" t="s">
        <v>91</v>
      </c>
      <c r="H40" t="s">
        <v>39</v>
      </c>
      <c r="I40" t="s">
        <v>57</v>
      </c>
      <c r="J40" t="s">
        <v>58</v>
      </c>
      <c r="K40" t="s">
        <v>145</v>
      </c>
      <c r="L40" t="s">
        <v>60</v>
      </c>
      <c r="M40">
        <v>5000</v>
      </c>
      <c r="N40">
        <v>2500</v>
      </c>
      <c r="O40" t="s">
        <v>31</v>
      </c>
      <c r="P40" t="s">
        <v>32</v>
      </c>
      <c r="Q40" t="s">
        <v>33</v>
      </c>
      <c r="R40">
        <v>30000</v>
      </c>
      <c r="S40">
        <v>15000</v>
      </c>
      <c r="T40">
        <v>15000</v>
      </c>
      <c r="U40" t="s">
        <v>120</v>
      </c>
      <c r="V40" t="s">
        <v>35</v>
      </c>
    </row>
    <row r="41" spans="1:22" x14ac:dyDescent="0.25">
      <c r="A41">
        <v>39</v>
      </c>
      <c r="B41" s="1">
        <v>45320</v>
      </c>
      <c r="C41" t="s">
        <v>22</v>
      </c>
      <c r="D41">
        <v>3</v>
      </c>
      <c r="E41" t="s">
        <v>36</v>
      </c>
      <c r="F41" t="s">
        <v>146</v>
      </c>
      <c r="G41" t="s">
        <v>71</v>
      </c>
      <c r="H41" t="s">
        <v>92</v>
      </c>
      <c r="I41" t="s">
        <v>27</v>
      </c>
      <c r="J41" t="s">
        <v>28</v>
      </c>
      <c r="K41" t="s">
        <v>147</v>
      </c>
      <c r="L41" t="s">
        <v>30</v>
      </c>
      <c r="M41">
        <v>5000</v>
      </c>
      <c r="N41">
        <v>2500</v>
      </c>
      <c r="O41" t="s">
        <v>31</v>
      </c>
      <c r="P41" t="s">
        <v>32</v>
      </c>
      <c r="Q41" t="s">
        <v>33</v>
      </c>
      <c r="R41">
        <v>15000</v>
      </c>
      <c r="S41">
        <v>7500</v>
      </c>
      <c r="T41">
        <v>7500</v>
      </c>
      <c r="U41" t="s">
        <v>52</v>
      </c>
      <c r="V41" t="s">
        <v>76</v>
      </c>
    </row>
    <row r="42" spans="1:22" x14ac:dyDescent="0.25">
      <c r="A42">
        <v>40</v>
      </c>
      <c r="B42" s="1">
        <v>45525</v>
      </c>
      <c r="C42" t="s">
        <v>22</v>
      </c>
      <c r="D42">
        <v>1</v>
      </c>
      <c r="E42" t="s">
        <v>61</v>
      </c>
      <c r="F42" t="s">
        <v>148</v>
      </c>
      <c r="G42" t="s">
        <v>109</v>
      </c>
      <c r="H42" t="s">
        <v>56</v>
      </c>
      <c r="I42" t="s">
        <v>49</v>
      </c>
      <c r="J42" t="s">
        <v>28</v>
      </c>
      <c r="K42" t="s">
        <v>149</v>
      </c>
      <c r="L42" t="s">
        <v>51</v>
      </c>
      <c r="M42">
        <v>5000</v>
      </c>
      <c r="N42">
        <v>2500</v>
      </c>
      <c r="O42" t="s">
        <v>31</v>
      </c>
      <c r="P42" t="s">
        <v>32</v>
      </c>
      <c r="Q42" t="s">
        <v>33</v>
      </c>
      <c r="R42">
        <v>5000</v>
      </c>
      <c r="S42">
        <v>2500</v>
      </c>
      <c r="T42">
        <v>2500</v>
      </c>
      <c r="U42" t="s">
        <v>94</v>
      </c>
      <c r="V42" t="s">
        <v>63</v>
      </c>
    </row>
    <row r="43" spans="1:22" x14ac:dyDescent="0.25">
      <c r="A43">
        <v>41</v>
      </c>
      <c r="B43" s="1">
        <v>45455</v>
      </c>
      <c r="C43" t="s">
        <v>22</v>
      </c>
      <c r="D43">
        <v>10</v>
      </c>
      <c r="E43" t="s">
        <v>61</v>
      </c>
      <c r="F43" t="s">
        <v>150</v>
      </c>
      <c r="G43" t="s">
        <v>151</v>
      </c>
      <c r="H43" t="s">
        <v>48</v>
      </c>
      <c r="I43" t="s">
        <v>72</v>
      </c>
      <c r="J43" t="s">
        <v>41</v>
      </c>
      <c r="K43" t="s">
        <v>152</v>
      </c>
      <c r="L43" t="s">
        <v>74</v>
      </c>
      <c r="M43">
        <v>5000</v>
      </c>
      <c r="N43">
        <v>2500</v>
      </c>
      <c r="O43" t="s">
        <v>31</v>
      </c>
      <c r="P43" t="s">
        <v>32</v>
      </c>
      <c r="Q43" t="s">
        <v>33</v>
      </c>
      <c r="R43">
        <v>50000</v>
      </c>
      <c r="S43">
        <v>25000</v>
      </c>
      <c r="T43">
        <v>25000</v>
      </c>
      <c r="U43" t="s">
        <v>62</v>
      </c>
      <c r="V43" t="s">
        <v>63</v>
      </c>
    </row>
    <row r="44" spans="1:22" x14ac:dyDescent="0.25">
      <c r="A44">
        <v>42</v>
      </c>
      <c r="B44" s="1">
        <v>45306</v>
      </c>
      <c r="C44" t="s">
        <v>22</v>
      </c>
      <c r="D44">
        <v>10</v>
      </c>
      <c r="E44" t="s">
        <v>53</v>
      </c>
      <c r="F44" t="s">
        <v>153</v>
      </c>
      <c r="G44" t="s">
        <v>154</v>
      </c>
      <c r="H44" t="s">
        <v>110</v>
      </c>
      <c r="I44" t="s">
        <v>57</v>
      </c>
      <c r="J44" t="s">
        <v>58</v>
      </c>
      <c r="K44" t="s">
        <v>155</v>
      </c>
      <c r="L44" t="s">
        <v>60</v>
      </c>
      <c r="M44">
        <v>5000</v>
      </c>
      <c r="N44">
        <v>2500</v>
      </c>
      <c r="O44" t="s">
        <v>31</v>
      </c>
      <c r="P44" t="s">
        <v>32</v>
      </c>
      <c r="Q44" t="s">
        <v>33</v>
      </c>
      <c r="R44">
        <v>50000</v>
      </c>
      <c r="S44">
        <v>25000</v>
      </c>
      <c r="T44">
        <v>25000</v>
      </c>
      <c r="U44" t="s">
        <v>52</v>
      </c>
      <c r="V44" t="s">
        <v>76</v>
      </c>
    </row>
    <row r="45" spans="1:22" x14ac:dyDescent="0.25">
      <c r="A45">
        <v>43</v>
      </c>
      <c r="B45" s="1">
        <v>45492</v>
      </c>
      <c r="C45" t="s">
        <v>22</v>
      </c>
      <c r="D45">
        <v>5</v>
      </c>
      <c r="E45" t="s">
        <v>23</v>
      </c>
      <c r="F45" t="s">
        <v>153</v>
      </c>
      <c r="G45" t="s">
        <v>154</v>
      </c>
      <c r="H45" t="s">
        <v>110</v>
      </c>
      <c r="I45" t="s">
        <v>57</v>
      </c>
      <c r="J45" t="s">
        <v>58</v>
      </c>
      <c r="K45" t="s">
        <v>155</v>
      </c>
      <c r="L45" t="s">
        <v>60</v>
      </c>
      <c r="M45">
        <v>5000</v>
      </c>
      <c r="N45">
        <v>2500</v>
      </c>
      <c r="O45" t="s">
        <v>31</v>
      </c>
      <c r="P45" t="s">
        <v>32</v>
      </c>
      <c r="Q45" t="s">
        <v>33</v>
      </c>
      <c r="R45">
        <v>25000</v>
      </c>
      <c r="S45">
        <v>12500</v>
      </c>
      <c r="T45">
        <v>12500</v>
      </c>
      <c r="U45" t="s">
        <v>34</v>
      </c>
      <c r="V45" t="s">
        <v>89</v>
      </c>
    </row>
    <row r="46" spans="1:22" x14ac:dyDescent="0.25">
      <c r="A46">
        <v>44</v>
      </c>
      <c r="B46" s="1">
        <v>45500</v>
      </c>
      <c r="C46" t="s">
        <v>22</v>
      </c>
      <c r="D46">
        <v>9</v>
      </c>
      <c r="E46" t="s">
        <v>61</v>
      </c>
      <c r="F46" t="s">
        <v>153</v>
      </c>
      <c r="G46" t="s">
        <v>154</v>
      </c>
      <c r="H46" t="s">
        <v>110</v>
      </c>
      <c r="I46" t="s">
        <v>57</v>
      </c>
      <c r="J46" t="s">
        <v>58</v>
      </c>
      <c r="K46" t="s">
        <v>155</v>
      </c>
      <c r="L46" t="s">
        <v>60</v>
      </c>
      <c r="M46">
        <v>5000</v>
      </c>
      <c r="N46">
        <v>2500</v>
      </c>
      <c r="O46" t="s">
        <v>31</v>
      </c>
      <c r="P46" t="s">
        <v>32</v>
      </c>
      <c r="Q46" t="s">
        <v>33</v>
      </c>
      <c r="R46">
        <v>45000</v>
      </c>
      <c r="S46">
        <v>22500</v>
      </c>
      <c r="T46">
        <v>22500</v>
      </c>
      <c r="U46" t="s">
        <v>34</v>
      </c>
      <c r="V46" t="s">
        <v>84</v>
      </c>
    </row>
    <row r="47" spans="1:22" x14ac:dyDescent="0.25">
      <c r="A47">
        <v>45</v>
      </c>
      <c r="B47" s="1">
        <v>45436</v>
      </c>
      <c r="C47" t="s">
        <v>22</v>
      </c>
      <c r="D47">
        <v>8</v>
      </c>
      <c r="E47" t="s">
        <v>61</v>
      </c>
      <c r="F47" t="s">
        <v>153</v>
      </c>
      <c r="G47" t="s">
        <v>154</v>
      </c>
      <c r="H47" t="s">
        <v>110</v>
      </c>
      <c r="I47" t="s">
        <v>57</v>
      </c>
      <c r="J47" t="s">
        <v>58</v>
      </c>
      <c r="K47" t="s">
        <v>155</v>
      </c>
      <c r="L47" t="s">
        <v>60</v>
      </c>
      <c r="M47">
        <v>5000</v>
      </c>
      <c r="N47">
        <v>2500</v>
      </c>
      <c r="O47" t="s">
        <v>31</v>
      </c>
      <c r="P47" t="s">
        <v>32</v>
      </c>
      <c r="Q47" t="s">
        <v>33</v>
      </c>
      <c r="R47">
        <v>40000</v>
      </c>
      <c r="S47">
        <v>20000</v>
      </c>
      <c r="T47">
        <v>20000</v>
      </c>
      <c r="U47" t="s">
        <v>83</v>
      </c>
      <c r="V47" t="s">
        <v>89</v>
      </c>
    </row>
    <row r="48" spans="1:22" x14ac:dyDescent="0.25">
      <c r="A48">
        <v>46</v>
      </c>
      <c r="B48" s="1">
        <v>45646</v>
      </c>
      <c r="C48" t="s">
        <v>22</v>
      </c>
      <c r="D48">
        <v>1</v>
      </c>
      <c r="E48" t="s">
        <v>61</v>
      </c>
      <c r="F48" t="s">
        <v>156</v>
      </c>
      <c r="G48" t="s">
        <v>157</v>
      </c>
      <c r="H48" t="s">
        <v>92</v>
      </c>
      <c r="I48" t="s">
        <v>158</v>
      </c>
      <c r="J48" t="s">
        <v>131</v>
      </c>
      <c r="K48" t="s">
        <v>159</v>
      </c>
      <c r="L48" t="s">
        <v>160</v>
      </c>
      <c r="M48">
        <v>5000</v>
      </c>
      <c r="N48">
        <v>2500</v>
      </c>
      <c r="O48" t="s">
        <v>31</v>
      </c>
      <c r="P48" t="s">
        <v>32</v>
      </c>
      <c r="Q48" t="s">
        <v>33</v>
      </c>
      <c r="R48">
        <v>5000</v>
      </c>
      <c r="S48">
        <v>2500</v>
      </c>
      <c r="T48">
        <v>2500</v>
      </c>
      <c r="U48" t="s">
        <v>65</v>
      </c>
      <c r="V48" t="s">
        <v>89</v>
      </c>
    </row>
    <row r="49" spans="1:22" x14ac:dyDescent="0.25">
      <c r="A49">
        <v>47</v>
      </c>
      <c r="B49" s="1">
        <v>45305</v>
      </c>
      <c r="C49" t="s">
        <v>22</v>
      </c>
      <c r="D49">
        <v>5</v>
      </c>
      <c r="E49" t="s">
        <v>53</v>
      </c>
      <c r="F49" t="s">
        <v>156</v>
      </c>
      <c r="G49" t="s">
        <v>157</v>
      </c>
      <c r="H49" t="s">
        <v>92</v>
      </c>
      <c r="I49" t="s">
        <v>158</v>
      </c>
      <c r="J49" t="s">
        <v>131</v>
      </c>
      <c r="K49" t="s">
        <v>159</v>
      </c>
      <c r="L49" t="s">
        <v>160</v>
      </c>
      <c r="M49">
        <v>5000</v>
      </c>
      <c r="N49">
        <v>2500</v>
      </c>
      <c r="O49" t="s">
        <v>31</v>
      </c>
      <c r="P49" t="s">
        <v>32</v>
      </c>
      <c r="Q49" t="s">
        <v>33</v>
      </c>
      <c r="R49">
        <v>25000</v>
      </c>
      <c r="S49">
        <v>12500</v>
      </c>
      <c r="T49">
        <v>12500</v>
      </c>
      <c r="U49" t="s">
        <v>52</v>
      </c>
      <c r="V49" t="s">
        <v>69</v>
      </c>
    </row>
    <row r="50" spans="1:22" x14ac:dyDescent="0.25">
      <c r="A50">
        <v>48</v>
      </c>
      <c r="B50" s="1">
        <v>45586</v>
      </c>
      <c r="C50" t="s">
        <v>22</v>
      </c>
      <c r="D50">
        <v>1</v>
      </c>
      <c r="E50" t="s">
        <v>53</v>
      </c>
      <c r="F50" t="s">
        <v>156</v>
      </c>
      <c r="G50" t="s">
        <v>157</v>
      </c>
      <c r="H50" t="s">
        <v>92</v>
      </c>
      <c r="I50" t="s">
        <v>158</v>
      </c>
      <c r="J50" t="s">
        <v>131</v>
      </c>
      <c r="K50" t="s">
        <v>159</v>
      </c>
      <c r="L50" t="s">
        <v>160</v>
      </c>
      <c r="M50">
        <v>5000</v>
      </c>
      <c r="N50">
        <v>2500</v>
      </c>
      <c r="O50" t="s">
        <v>31</v>
      </c>
      <c r="P50" t="s">
        <v>32</v>
      </c>
      <c r="Q50" t="s">
        <v>33</v>
      </c>
      <c r="R50">
        <v>5000</v>
      </c>
      <c r="S50">
        <v>2500</v>
      </c>
      <c r="T50">
        <v>2500</v>
      </c>
      <c r="U50" t="s">
        <v>64</v>
      </c>
      <c r="V50" t="s">
        <v>76</v>
      </c>
    </row>
    <row r="51" spans="1:22" x14ac:dyDescent="0.25">
      <c r="A51">
        <v>49</v>
      </c>
      <c r="B51" s="1">
        <v>45582</v>
      </c>
      <c r="C51" t="s">
        <v>22</v>
      </c>
      <c r="D51">
        <v>4</v>
      </c>
      <c r="E51" t="s">
        <v>99</v>
      </c>
      <c r="F51" t="s">
        <v>156</v>
      </c>
      <c r="G51" t="s">
        <v>157</v>
      </c>
      <c r="H51" t="s">
        <v>92</v>
      </c>
      <c r="I51" t="s">
        <v>158</v>
      </c>
      <c r="J51" t="s">
        <v>131</v>
      </c>
      <c r="K51" t="s">
        <v>159</v>
      </c>
      <c r="L51" t="s">
        <v>160</v>
      </c>
      <c r="M51">
        <v>5000</v>
      </c>
      <c r="N51">
        <v>2500</v>
      </c>
      <c r="O51" t="s">
        <v>31</v>
      </c>
      <c r="P51" t="s">
        <v>32</v>
      </c>
      <c r="Q51" t="s">
        <v>33</v>
      </c>
      <c r="R51">
        <v>20000</v>
      </c>
      <c r="S51">
        <v>10000</v>
      </c>
      <c r="T51">
        <v>10000</v>
      </c>
      <c r="U51" t="s">
        <v>64</v>
      </c>
      <c r="V51" t="s">
        <v>35</v>
      </c>
    </row>
    <row r="52" spans="1:22" x14ac:dyDescent="0.25">
      <c r="A52">
        <v>50</v>
      </c>
      <c r="B52" s="1">
        <v>45625</v>
      </c>
      <c r="C52" t="s">
        <v>22</v>
      </c>
      <c r="D52">
        <v>7</v>
      </c>
      <c r="E52" t="s">
        <v>53</v>
      </c>
      <c r="F52" t="s">
        <v>161</v>
      </c>
      <c r="G52" t="s">
        <v>78</v>
      </c>
      <c r="H52" t="s">
        <v>162</v>
      </c>
      <c r="I52" t="s">
        <v>49</v>
      </c>
      <c r="J52" t="s">
        <v>28</v>
      </c>
      <c r="K52" t="s">
        <v>163</v>
      </c>
      <c r="L52" t="s">
        <v>51</v>
      </c>
      <c r="M52">
        <v>5000</v>
      </c>
      <c r="N52">
        <v>2500</v>
      </c>
      <c r="O52" t="s">
        <v>31</v>
      </c>
      <c r="P52" t="s">
        <v>32</v>
      </c>
      <c r="Q52" t="s">
        <v>33</v>
      </c>
      <c r="R52">
        <v>35000</v>
      </c>
      <c r="S52">
        <v>17500</v>
      </c>
      <c r="T52">
        <v>17500</v>
      </c>
      <c r="U52" t="s">
        <v>115</v>
      </c>
      <c r="V52" t="s">
        <v>89</v>
      </c>
    </row>
    <row r="53" spans="1:22" x14ac:dyDescent="0.25">
      <c r="A53">
        <v>51</v>
      </c>
      <c r="B53" s="1">
        <v>45504</v>
      </c>
      <c r="C53" t="s">
        <v>22</v>
      </c>
      <c r="D53">
        <v>5</v>
      </c>
      <c r="E53" t="s">
        <v>99</v>
      </c>
      <c r="F53" t="s">
        <v>161</v>
      </c>
      <c r="G53" t="s">
        <v>78</v>
      </c>
      <c r="H53" t="s">
        <v>162</v>
      </c>
      <c r="I53" t="s">
        <v>49</v>
      </c>
      <c r="J53" t="s">
        <v>28</v>
      </c>
      <c r="K53" t="s">
        <v>163</v>
      </c>
      <c r="L53" t="s">
        <v>51</v>
      </c>
      <c r="M53">
        <v>5000</v>
      </c>
      <c r="N53">
        <v>2500</v>
      </c>
      <c r="O53" t="s">
        <v>31</v>
      </c>
      <c r="P53" t="s">
        <v>32</v>
      </c>
      <c r="Q53" t="s">
        <v>33</v>
      </c>
      <c r="R53">
        <v>25000</v>
      </c>
      <c r="S53">
        <v>12500</v>
      </c>
      <c r="T53">
        <v>12500</v>
      </c>
      <c r="U53" t="s">
        <v>34</v>
      </c>
      <c r="V53" t="s">
        <v>63</v>
      </c>
    </row>
    <row r="54" spans="1:22" x14ac:dyDescent="0.25">
      <c r="A54">
        <v>52</v>
      </c>
      <c r="B54" s="1">
        <v>45311</v>
      </c>
      <c r="C54" t="s">
        <v>22</v>
      </c>
      <c r="D54">
        <v>4</v>
      </c>
      <c r="E54" t="s">
        <v>36</v>
      </c>
      <c r="F54" t="s">
        <v>164</v>
      </c>
      <c r="G54" t="s">
        <v>38</v>
      </c>
      <c r="H54" t="s">
        <v>110</v>
      </c>
      <c r="I54" t="s">
        <v>49</v>
      </c>
      <c r="J54" t="s">
        <v>28</v>
      </c>
      <c r="K54" t="s">
        <v>165</v>
      </c>
      <c r="L54" t="s">
        <v>51</v>
      </c>
      <c r="M54">
        <v>5000</v>
      </c>
      <c r="N54">
        <v>2500</v>
      </c>
      <c r="O54" t="s">
        <v>31</v>
      </c>
      <c r="P54" t="s">
        <v>32</v>
      </c>
      <c r="Q54" t="s">
        <v>33</v>
      </c>
      <c r="R54">
        <v>20000</v>
      </c>
      <c r="S54">
        <v>10000</v>
      </c>
      <c r="T54">
        <v>10000</v>
      </c>
      <c r="U54" t="s">
        <v>52</v>
      </c>
      <c r="V54" t="s">
        <v>84</v>
      </c>
    </row>
    <row r="55" spans="1:22" x14ac:dyDescent="0.25">
      <c r="A55">
        <v>53</v>
      </c>
      <c r="B55" s="1">
        <v>45422</v>
      </c>
      <c r="C55" t="s">
        <v>22</v>
      </c>
      <c r="D55">
        <v>10</v>
      </c>
      <c r="E55" t="s">
        <v>99</v>
      </c>
      <c r="F55" t="s">
        <v>166</v>
      </c>
      <c r="G55" t="s">
        <v>167</v>
      </c>
      <c r="H55" t="s">
        <v>162</v>
      </c>
      <c r="I55" t="s">
        <v>80</v>
      </c>
      <c r="J55" t="s">
        <v>58</v>
      </c>
      <c r="K55" t="s">
        <v>168</v>
      </c>
      <c r="L55" t="s">
        <v>82</v>
      </c>
      <c r="M55">
        <v>5000</v>
      </c>
      <c r="N55">
        <v>2500</v>
      </c>
      <c r="O55" t="s">
        <v>31</v>
      </c>
      <c r="P55" t="s">
        <v>32</v>
      </c>
      <c r="Q55" t="s">
        <v>33</v>
      </c>
      <c r="R55">
        <v>50000</v>
      </c>
      <c r="S55">
        <v>25000</v>
      </c>
      <c r="T55">
        <v>25000</v>
      </c>
      <c r="U55" t="s">
        <v>83</v>
      </c>
      <c r="V55" t="s">
        <v>89</v>
      </c>
    </row>
    <row r="56" spans="1:22" x14ac:dyDescent="0.25">
      <c r="A56">
        <v>54</v>
      </c>
      <c r="B56" s="1">
        <v>45372</v>
      </c>
      <c r="C56" t="s">
        <v>22</v>
      </c>
      <c r="D56">
        <v>2</v>
      </c>
      <c r="E56" t="s">
        <v>53</v>
      </c>
      <c r="F56" t="s">
        <v>169</v>
      </c>
      <c r="G56" t="s">
        <v>124</v>
      </c>
      <c r="H56" t="s">
        <v>48</v>
      </c>
      <c r="I56" t="s">
        <v>40</v>
      </c>
      <c r="J56" t="s">
        <v>41</v>
      </c>
      <c r="K56" t="s">
        <v>170</v>
      </c>
      <c r="L56" t="s">
        <v>43</v>
      </c>
      <c r="M56">
        <v>5000</v>
      </c>
      <c r="N56">
        <v>2500</v>
      </c>
      <c r="O56" t="s">
        <v>31</v>
      </c>
      <c r="P56" t="s">
        <v>32</v>
      </c>
      <c r="Q56" t="s">
        <v>33</v>
      </c>
      <c r="R56">
        <v>10000</v>
      </c>
      <c r="S56">
        <v>5000</v>
      </c>
      <c r="T56">
        <v>5000</v>
      </c>
      <c r="U56" t="s">
        <v>120</v>
      </c>
      <c r="V56" t="s">
        <v>35</v>
      </c>
    </row>
    <row r="57" spans="1:22" x14ac:dyDescent="0.25">
      <c r="A57">
        <v>55</v>
      </c>
      <c r="B57" s="1">
        <v>45651</v>
      </c>
      <c r="C57" t="s">
        <v>22</v>
      </c>
      <c r="D57">
        <v>10</v>
      </c>
      <c r="E57" t="s">
        <v>23</v>
      </c>
      <c r="F57" t="s">
        <v>169</v>
      </c>
      <c r="G57" t="s">
        <v>124</v>
      </c>
      <c r="H57" t="s">
        <v>48</v>
      </c>
      <c r="I57" t="s">
        <v>40</v>
      </c>
      <c r="J57" t="s">
        <v>41</v>
      </c>
      <c r="K57" t="s">
        <v>170</v>
      </c>
      <c r="L57" t="s">
        <v>43</v>
      </c>
      <c r="M57">
        <v>5000</v>
      </c>
      <c r="N57">
        <v>2500</v>
      </c>
      <c r="O57" t="s">
        <v>31</v>
      </c>
      <c r="P57" t="s">
        <v>32</v>
      </c>
      <c r="Q57" t="s">
        <v>33</v>
      </c>
      <c r="R57">
        <v>50000</v>
      </c>
      <c r="S57">
        <v>25000</v>
      </c>
      <c r="T57">
        <v>25000</v>
      </c>
      <c r="U57" t="s">
        <v>65</v>
      </c>
      <c r="V57" t="s">
        <v>63</v>
      </c>
    </row>
    <row r="58" spans="1:22" x14ac:dyDescent="0.25">
      <c r="A58">
        <v>56</v>
      </c>
      <c r="B58" s="1">
        <v>45461</v>
      </c>
      <c r="C58" t="s">
        <v>22</v>
      </c>
      <c r="D58">
        <v>6</v>
      </c>
      <c r="E58" t="s">
        <v>61</v>
      </c>
      <c r="F58" t="s">
        <v>169</v>
      </c>
      <c r="G58" t="s">
        <v>124</v>
      </c>
      <c r="H58" t="s">
        <v>48</v>
      </c>
      <c r="I58" t="s">
        <v>40</v>
      </c>
      <c r="J58" t="s">
        <v>41</v>
      </c>
      <c r="K58" t="s">
        <v>170</v>
      </c>
      <c r="L58" t="s">
        <v>43</v>
      </c>
      <c r="M58">
        <v>5000</v>
      </c>
      <c r="N58">
        <v>2500</v>
      </c>
      <c r="O58" t="s">
        <v>31</v>
      </c>
      <c r="P58" t="s">
        <v>32</v>
      </c>
      <c r="Q58" t="s">
        <v>33</v>
      </c>
      <c r="R58">
        <v>30000</v>
      </c>
      <c r="S58">
        <v>15000</v>
      </c>
      <c r="T58">
        <v>15000</v>
      </c>
      <c r="U58" t="s">
        <v>62</v>
      </c>
      <c r="V58" t="s">
        <v>45</v>
      </c>
    </row>
    <row r="59" spans="1:22" x14ac:dyDescent="0.25">
      <c r="A59">
        <v>57</v>
      </c>
      <c r="B59" s="1">
        <v>45569</v>
      </c>
      <c r="C59" t="s">
        <v>22</v>
      </c>
      <c r="D59">
        <v>5</v>
      </c>
      <c r="E59" t="s">
        <v>36</v>
      </c>
      <c r="F59" t="s">
        <v>171</v>
      </c>
      <c r="G59" t="s">
        <v>138</v>
      </c>
      <c r="H59" t="s">
        <v>48</v>
      </c>
      <c r="I59" t="s">
        <v>49</v>
      </c>
      <c r="J59" t="s">
        <v>28</v>
      </c>
      <c r="K59" t="s">
        <v>172</v>
      </c>
      <c r="L59" t="s">
        <v>51</v>
      </c>
      <c r="M59">
        <v>5000</v>
      </c>
      <c r="N59">
        <v>2500</v>
      </c>
      <c r="O59" t="s">
        <v>31</v>
      </c>
      <c r="P59" t="s">
        <v>32</v>
      </c>
      <c r="Q59" t="s">
        <v>33</v>
      </c>
      <c r="R59">
        <v>25000</v>
      </c>
      <c r="S59">
        <v>12500</v>
      </c>
      <c r="T59">
        <v>12500</v>
      </c>
      <c r="U59" t="s">
        <v>64</v>
      </c>
      <c r="V59" t="s">
        <v>89</v>
      </c>
    </row>
    <row r="60" spans="1:22" x14ac:dyDescent="0.25">
      <c r="A60">
        <v>58</v>
      </c>
      <c r="B60" s="1">
        <v>45599</v>
      </c>
      <c r="C60" t="s">
        <v>22</v>
      </c>
      <c r="D60">
        <v>1</v>
      </c>
      <c r="E60" t="s">
        <v>53</v>
      </c>
      <c r="F60" t="s">
        <v>173</v>
      </c>
      <c r="G60" t="s">
        <v>174</v>
      </c>
      <c r="H60" t="s">
        <v>113</v>
      </c>
      <c r="I60" t="s">
        <v>72</v>
      </c>
      <c r="J60" t="s">
        <v>41</v>
      </c>
      <c r="K60" t="s">
        <v>175</v>
      </c>
      <c r="L60" t="s">
        <v>74</v>
      </c>
      <c r="M60">
        <v>5000</v>
      </c>
      <c r="N60">
        <v>2500</v>
      </c>
      <c r="O60" t="s">
        <v>31</v>
      </c>
      <c r="P60" t="s">
        <v>32</v>
      </c>
      <c r="Q60" t="s">
        <v>33</v>
      </c>
      <c r="R60">
        <v>5000</v>
      </c>
      <c r="S60">
        <v>2500</v>
      </c>
      <c r="T60">
        <v>2500</v>
      </c>
      <c r="U60" t="s">
        <v>115</v>
      </c>
      <c r="V60" t="s">
        <v>69</v>
      </c>
    </row>
    <row r="61" spans="1:22" x14ac:dyDescent="0.25">
      <c r="A61">
        <v>59</v>
      </c>
      <c r="B61" s="1">
        <v>45574</v>
      </c>
      <c r="C61" t="s">
        <v>22</v>
      </c>
      <c r="D61">
        <v>7</v>
      </c>
      <c r="E61" t="s">
        <v>36</v>
      </c>
      <c r="F61" t="s">
        <v>176</v>
      </c>
      <c r="G61" t="s">
        <v>177</v>
      </c>
      <c r="H61" t="s">
        <v>39</v>
      </c>
      <c r="I61" t="s">
        <v>40</v>
      </c>
      <c r="J61" t="s">
        <v>41</v>
      </c>
      <c r="K61" t="s">
        <v>178</v>
      </c>
      <c r="L61" t="s">
        <v>43</v>
      </c>
      <c r="M61">
        <v>5000</v>
      </c>
      <c r="N61">
        <v>2500</v>
      </c>
      <c r="O61" t="s">
        <v>31</v>
      </c>
      <c r="P61" t="s">
        <v>32</v>
      </c>
      <c r="Q61" t="s">
        <v>33</v>
      </c>
      <c r="R61">
        <v>35000</v>
      </c>
      <c r="S61">
        <v>17500</v>
      </c>
      <c r="T61">
        <v>17500</v>
      </c>
      <c r="U61" t="s">
        <v>64</v>
      </c>
      <c r="V61" t="s">
        <v>63</v>
      </c>
    </row>
    <row r="62" spans="1:22" x14ac:dyDescent="0.25">
      <c r="A62">
        <v>60</v>
      </c>
      <c r="B62" s="1">
        <v>45386</v>
      </c>
      <c r="C62" t="s">
        <v>22</v>
      </c>
      <c r="D62">
        <v>3</v>
      </c>
      <c r="E62" t="s">
        <v>23</v>
      </c>
      <c r="F62" t="s">
        <v>176</v>
      </c>
      <c r="G62" t="s">
        <v>177</v>
      </c>
      <c r="H62" t="s">
        <v>39</v>
      </c>
      <c r="I62" t="s">
        <v>40</v>
      </c>
      <c r="J62" t="s">
        <v>41</v>
      </c>
      <c r="K62" t="s">
        <v>178</v>
      </c>
      <c r="L62" t="s">
        <v>43</v>
      </c>
      <c r="M62">
        <v>5000</v>
      </c>
      <c r="N62">
        <v>2500</v>
      </c>
      <c r="O62" t="s">
        <v>31</v>
      </c>
      <c r="P62" t="s">
        <v>32</v>
      </c>
      <c r="Q62" t="s">
        <v>33</v>
      </c>
      <c r="R62">
        <v>15000</v>
      </c>
      <c r="S62">
        <v>7500</v>
      </c>
      <c r="T62">
        <v>7500</v>
      </c>
      <c r="U62" t="s">
        <v>44</v>
      </c>
      <c r="V62" t="s">
        <v>35</v>
      </c>
    </row>
    <row r="63" spans="1:22" x14ac:dyDescent="0.25">
      <c r="A63">
        <v>61</v>
      </c>
      <c r="B63" s="1">
        <v>45397</v>
      </c>
      <c r="C63" t="s">
        <v>22</v>
      </c>
      <c r="D63">
        <v>1</v>
      </c>
      <c r="E63" t="s">
        <v>23</v>
      </c>
      <c r="F63" t="s">
        <v>176</v>
      </c>
      <c r="G63" t="s">
        <v>177</v>
      </c>
      <c r="H63" t="s">
        <v>39</v>
      </c>
      <c r="I63" t="s">
        <v>40</v>
      </c>
      <c r="J63" t="s">
        <v>41</v>
      </c>
      <c r="K63" t="s">
        <v>178</v>
      </c>
      <c r="L63" t="s">
        <v>43</v>
      </c>
      <c r="M63">
        <v>5000</v>
      </c>
      <c r="N63">
        <v>2500</v>
      </c>
      <c r="O63" t="s">
        <v>31</v>
      </c>
      <c r="P63" t="s">
        <v>32</v>
      </c>
      <c r="Q63" t="s">
        <v>33</v>
      </c>
      <c r="R63">
        <v>5000</v>
      </c>
      <c r="S63">
        <v>2500</v>
      </c>
      <c r="T63">
        <v>2500</v>
      </c>
      <c r="U63" t="s">
        <v>44</v>
      </c>
      <c r="V63" t="s">
        <v>76</v>
      </c>
    </row>
    <row r="64" spans="1:22" x14ac:dyDescent="0.25">
      <c r="A64">
        <v>62</v>
      </c>
      <c r="B64" s="1">
        <v>45455</v>
      </c>
      <c r="C64" t="s">
        <v>22</v>
      </c>
      <c r="D64">
        <v>4</v>
      </c>
      <c r="E64" t="s">
        <v>36</v>
      </c>
      <c r="F64" t="s">
        <v>176</v>
      </c>
      <c r="G64" t="s">
        <v>177</v>
      </c>
      <c r="H64" t="s">
        <v>39</v>
      </c>
      <c r="I64" t="s">
        <v>40</v>
      </c>
      <c r="J64" t="s">
        <v>41</v>
      </c>
      <c r="K64" t="s">
        <v>178</v>
      </c>
      <c r="L64" t="s">
        <v>43</v>
      </c>
      <c r="M64">
        <v>5000</v>
      </c>
      <c r="N64">
        <v>2500</v>
      </c>
      <c r="O64" t="s">
        <v>31</v>
      </c>
      <c r="P64" t="s">
        <v>32</v>
      </c>
      <c r="Q64" t="s">
        <v>33</v>
      </c>
      <c r="R64">
        <v>20000</v>
      </c>
      <c r="S64">
        <v>10000</v>
      </c>
      <c r="T64">
        <v>10000</v>
      </c>
      <c r="U64" t="s">
        <v>62</v>
      </c>
      <c r="V64" t="s">
        <v>63</v>
      </c>
    </row>
    <row r="65" spans="1:22" x14ac:dyDescent="0.25">
      <c r="A65">
        <v>63</v>
      </c>
      <c r="B65" s="1">
        <v>45399</v>
      </c>
      <c r="C65" t="s">
        <v>22</v>
      </c>
      <c r="D65">
        <v>4</v>
      </c>
      <c r="E65" t="s">
        <v>53</v>
      </c>
      <c r="F65" t="s">
        <v>179</v>
      </c>
      <c r="G65" t="s">
        <v>157</v>
      </c>
      <c r="H65" t="s">
        <v>113</v>
      </c>
      <c r="I65" t="s">
        <v>27</v>
      </c>
      <c r="J65" t="s">
        <v>28</v>
      </c>
      <c r="K65" t="s">
        <v>180</v>
      </c>
      <c r="L65" t="s">
        <v>30</v>
      </c>
      <c r="M65">
        <v>5000</v>
      </c>
      <c r="N65">
        <v>2500</v>
      </c>
      <c r="O65" t="s">
        <v>31</v>
      </c>
      <c r="P65" t="s">
        <v>32</v>
      </c>
      <c r="Q65" t="s">
        <v>33</v>
      </c>
      <c r="R65">
        <v>20000</v>
      </c>
      <c r="S65">
        <v>10000</v>
      </c>
      <c r="T65">
        <v>10000</v>
      </c>
      <c r="U65" t="s">
        <v>44</v>
      </c>
      <c r="V65" t="s">
        <v>63</v>
      </c>
    </row>
    <row r="66" spans="1:22" x14ac:dyDescent="0.25">
      <c r="A66">
        <v>64</v>
      </c>
      <c r="B66" s="1">
        <v>45599</v>
      </c>
      <c r="C66" t="s">
        <v>22</v>
      </c>
      <c r="D66">
        <v>4</v>
      </c>
      <c r="E66" t="s">
        <v>61</v>
      </c>
      <c r="F66" t="s">
        <v>179</v>
      </c>
      <c r="G66" t="s">
        <v>157</v>
      </c>
      <c r="H66" t="s">
        <v>113</v>
      </c>
      <c r="I66" t="s">
        <v>27</v>
      </c>
      <c r="J66" t="s">
        <v>28</v>
      </c>
      <c r="K66" t="s">
        <v>180</v>
      </c>
      <c r="L66" t="s">
        <v>30</v>
      </c>
      <c r="M66">
        <v>5000</v>
      </c>
      <c r="N66">
        <v>2500</v>
      </c>
      <c r="O66" t="s">
        <v>31</v>
      </c>
      <c r="P66" t="s">
        <v>32</v>
      </c>
      <c r="Q66" t="s">
        <v>33</v>
      </c>
      <c r="R66">
        <v>20000</v>
      </c>
      <c r="S66">
        <v>10000</v>
      </c>
      <c r="T66">
        <v>10000</v>
      </c>
      <c r="U66" t="s">
        <v>115</v>
      </c>
      <c r="V66" t="s">
        <v>69</v>
      </c>
    </row>
    <row r="67" spans="1:22" x14ac:dyDescent="0.25">
      <c r="A67">
        <v>65</v>
      </c>
      <c r="B67" s="1">
        <v>45565</v>
      </c>
      <c r="C67" t="s">
        <v>22</v>
      </c>
      <c r="D67">
        <v>6</v>
      </c>
      <c r="E67" t="s">
        <v>99</v>
      </c>
      <c r="F67" t="s">
        <v>179</v>
      </c>
      <c r="G67" t="s">
        <v>157</v>
      </c>
      <c r="H67" t="s">
        <v>113</v>
      </c>
      <c r="I67" t="s">
        <v>27</v>
      </c>
      <c r="J67" t="s">
        <v>28</v>
      </c>
      <c r="K67" t="s">
        <v>180</v>
      </c>
      <c r="L67" t="s">
        <v>30</v>
      </c>
      <c r="M67">
        <v>5000</v>
      </c>
      <c r="N67">
        <v>2500</v>
      </c>
      <c r="O67" t="s">
        <v>31</v>
      </c>
      <c r="P67" t="s">
        <v>32</v>
      </c>
      <c r="Q67" t="s">
        <v>33</v>
      </c>
      <c r="R67">
        <v>30000</v>
      </c>
      <c r="S67">
        <v>15000</v>
      </c>
      <c r="T67">
        <v>15000</v>
      </c>
      <c r="U67" t="s">
        <v>75</v>
      </c>
      <c r="V67" t="s">
        <v>76</v>
      </c>
    </row>
    <row r="68" spans="1:22" x14ac:dyDescent="0.25">
      <c r="A68">
        <v>66</v>
      </c>
      <c r="B68" s="1">
        <v>45349</v>
      </c>
      <c r="C68" t="s">
        <v>22</v>
      </c>
      <c r="D68">
        <v>9</v>
      </c>
      <c r="E68" t="s">
        <v>36</v>
      </c>
      <c r="F68" t="s">
        <v>181</v>
      </c>
      <c r="G68" t="s">
        <v>177</v>
      </c>
      <c r="H68" t="s">
        <v>56</v>
      </c>
      <c r="I68" t="s">
        <v>40</v>
      </c>
      <c r="J68" t="s">
        <v>41</v>
      </c>
      <c r="K68" t="s">
        <v>182</v>
      </c>
      <c r="L68" t="s">
        <v>43</v>
      </c>
      <c r="M68">
        <v>5000</v>
      </c>
      <c r="N68">
        <v>2500</v>
      </c>
      <c r="O68" t="s">
        <v>31</v>
      </c>
      <c r="P68" t="s">
        <v>32</v>
      </c>
      <c r="Q68" t="s">
        <v>33</v>
      </c>
      <c r="R68">
        <v>45000</v>
      </c>
      <c r="S68">
        <v>22500</v>
      </c>
      <c r="T68">
        <v>22500</v>
      </c>
      <c r="U68" t="s">
        <v>98</v>
      </c>
      <c r="V68" t="s">
        <v>45</v>
      </c>
    </row>
    <row r="69" spans="1:22" x14ac:dyDescent="0.25">
      <c r="A69">
        <v>67</v>
      </c>
      <c r="B69" s="1">
        <v>45467</v>
      </c>
      <c r="C69" t="s">
        <v>22</v>
      </c>
      <c r="D69">
        <v>3</v>
      </c>
      <c r="E69" t="s">
        <v>36</v>
      </c>
      <c r="F69" t="s">
        <v>181</v>
      </c>
      <c r="G69" t="s">
        <v>177</v>
      </c>
      <c r="H69" t="s">
        <v>56</v>
      </c>
      <c r="I69" t="s">
        <v>40</v>
      </c>
      <c r="J69" t="s">
        <v>41</v>
      </c>
      <c r="K69" t="s">
        <v>182</v>
      </c>
      <c r="L69" t="s">
        <v>43</v>
      </c>
      <c r="M69">
        <v>5000</v>
      </c>
      <c r="N69">
        <v>2500</v>
      </c>
      <c r="O69" t="s">
        <v>31</v>
      </c>
      <c r="P69" t="s">
        <v>32</v>
      </c>
      <c r="Q69" t="s">
        <v>33</v>
      </c>
      <c r="R69">
        <v>15000</v>
      </c>
      <c r="S69">
        <v>7500</v>
      </c>
      <c r="T69">
        <v>7500</v>
      </c>
      <c r="U69" t="s">
        <v>62</v>
      </c>
      <c r="V69" t="s">
        <v>76</v>
      </c>
    </row>
    <row r="70" spans="1:22" x14ac:dyDescent="0.25">
      <c r="A70">
        <v>68</v>
      </c>
      <c r="B70" s="1">
        <v>45644</v>
      </c>
      <c r="C70" t="s">
        <v>22</v>
      </c>
      <c r="D70">
        <v>10</v>
      </c>
      <c r="E70" t="s">
        <v>53</v>
      </c>
      <c r="F70" t="s">
        <v>183</v>
      </c>
      <c r="G70" t="s">
        <v>96</v>
      </c>
      <c r="H70" t="s">
        <v>110</v>
      </c>
      <c r="I70" t="s">
        <v>80</v>
      </c>
      <c r="J70" t="s">
        <v>58</v>
      </c>
      <c r="K70" t="s">
        <v>184</v>
      </c>
      <c r="L70" t="s">
        <v>82</v>
      </c>
      <c r="M70">
        <v>5000</v>
      </c>
      <c r="N70">
        <v>2500</v>
      </c>
      <c r="O70" t="s">
        <v>31</v>
      </c>
      <c r="P70" t="s">
        <v>32</v>
      </c>
      <c r="Q70" t="s">
        <v>33</v>
      </c>
      <c r="R70">
        <v>50000</v>
      </c>
      <c r="S70">
        <v>25000</v>
      </c>
      <c r="T70">
        <v>25000</v>
      </c>
      <c r="U70" t="s">
        <v>65</v>
      </c>
      <c r="V70" t="s">
        <v>63</v>
      </c>
    </row>
    <row r="71" spans="1:22" x14ac:dyDescent="0.25">
      <c r="A71">
        <v>69</v>
      </c>
      <c r="B71" s="1">
        <v>45423</v>
      </c>
      <c r="C71" t="s">
        <v>22</v>
      </c>
      <c r="D71">
        <v>6</v>
      </c>
      <c r="E71" t="s">
        <v>53</v>
      </c>
      <c r="F71" t="s">
        <v>185</v>
      </c>
      <c r="G71" t="s">
        <v>186</v>
      </c>
      <c r="H71" t="s">
        <v>110</v>
      </c>
      <c r="I71" t="s">
        <v>57</v>
      </c>
      <c r="J71" t="s">
        <v>58</v>
      </c>
      <c r="K71" t="s">
        <v>187</v>
      </c>
      <c r="L71" t="s">
        <v>60</v>
      </c>
      <c r="M71">
        <v>5000</v>
      </c>
      <c r="N71">
        <v>2500</v>
      </c>
      <c r="O71" t="s">
        <v>31</v>
      </c>
      <c r="P71" t="s">
        <v>32</v>
      </c>
      <c r="Q71" t="s">
        <v>33</v>
      </c>
      <c r="R71">
        <v>30000</v>
      </c>
      <c r="S71">
        <v>15000</v>
      </c>
      <c r="T71">
        <v>15000</v>
      </c>
      <c r="U71" t="s">
        <v>83</v>
      </c>
      <c r="V71" t="s">
        <v>84</v>
      </c>
    </row>
    <row r="72" spans="1:22" x14ac:dyDescent="0.25">
      <c r="A72">
        <v>70</v>
      </c>
      <c r="B72" s="1">
        <v>45296</v>
      </c>
      <c r="C72" t="s">
        <v>22</v>
      </c>
      <c r="D72">
        <v>2</v>
      </c>
      <c r="E72" t="s">
        <v>23</v>
      </c>
      <c r="F72" t="s">
        <v>188</v>
      </c>
      <c r="G72" t="s">
        <v>189</v>
      </c>
      <c r="H72" t="s">
        <v>92</v>
      </c>
      <c r="I72" t="s">
        <v>27</v>
      </c>
      <c r="J72" t="s">
        <v>28</v>
      </c>
      <c r="K72" t="s">
        <v>190</v>
      </c>
      <c r="L72" t="s">
        <v>30</v>
      </c>
      <c r="M72">
        <v>5000</v>
      </c>
      <c r="N72">
        <v>2500</v>
      </c>
      <c r="O72" t="s">
        <v>31</v>
      </c>
      <c r="P72" t="s">
        <v>32</v>
      </c>
      <c r="Q72" t="s">
        <v>33</v>
      </c>
      <c r="R72">
        <v>10000</v>
      </c>
      <c r="S72">
        <v>5000</v>
      </c>
      <c r="T72">
        <v>5000</v>
      </c>
      <c r="U72" t="s">
        <v>52</v>
      </c>
      <c r="V72" t="s">
        <v>89</v>
      </c>
    </row>
    <row r="73" spans="1:22" x14ac:dyDescent="0.25">
      <c r="A73">
        <v>71</v>
      </c>
      <c r="B73" s="1">
        <v>45657</v>
      </c>
      <c r="C73" t="s">
        <v>22</v>
      </c>
      <c r="D73">
        <v>7</v>
      </c>
      <c r="E73" t="s">
        <v>53</v>
      </c>
      <c r="F73" t="s">
        <v>188</v>
      </c>
      <c r="G73" t="s">
        <v>189</v>
      </c>
      <c r="H73" t="s">
        <v>92</v>
      </c>
      <c r="I73" t="s">
        <v>27</v>
      </c>
      <c r="J73" t="s">
        <v>28</v>
      </c>
      <c r="K73" t="s">
        <v>190</v>
      </c>
      <c r="L73" t="s">
        <v>30</v>
      </c>
      <c r="M73">
        <v>5000</v>
      </c>
      <c r="N73">
        <v>2500</v>
      </c>
      <c r="O73" t="s">
        <v>31</v>
      </c>
      <c r="P73" t="s">
        <v>32</v>
      </c>
      <c r="Q73" t="s">
        <v>33</v>
      </c>
      <c r="R73">
        <v>35000</v>
      </c>
      <c r="S73">
        <v>17500</v>
      </c>
      <c r="T73">
        <v>17500</v>
      </c>
      <c r="U73" t="s">
        <v>65</v>
      </c>
      <c r="V73" t="s">
        <v>45</v>
      </c>
    </row>
    <row r="74" spans="1:22" x14ac:dyDescent="0.25">
      <c r="A74">
        <v>72</v>
      </c>
      <c r="B74" s="1">
        <v>45319</v>
      </c>
      <c r="C74" t="s">
        <v>22</v>
      </c>
      <c r="D74">
        <v>1</v>
      </c>
      <c r="E74" t="s">
        <v>36</v>
      </c>
      <c r="F74" t="s">
        <v>191</v>
      </c>
      <c r="G74" t="s">
        <v>174</v>
      </c>
      <c r="H74" t="s">
        <v>103</v>
      </c>
      <c r="I74" t="s">
        <v>27</v>
      </c>
      <c r="J74" t="s">
        <v>28</v>
      </c>
      <c r="K74" t="s">
        <v>192</v>
      </c>
      <c r="L74" t="s">
        <v>30</v>
      </c>
      <c r="M74">
        <v>5000</v>
      </c>
      <c r="N74">
        <v>2500</v>
      </c>
      <c r="O74" t="s">
        <v>31</v>
      </c>
      <c r="P74" t="s">
        <v>32</v>
      </c>
      <c r="Q74" t="s">
        <v>33</v>
      </c>
      <c r="R74">
        <v>5000</v>
      </c>
      <c r="S74">
        <v>2500</v>
      </c>
      <c r="T74">
        <v>2500</v>
      </c>
      <c r="U74" t="s">
        <v>52</v>
      </c>
      <c r="V74" t="s">
        <v>69</v>
      </c>
    </row>
    <row r="75" spans="1:22" x14ac:dyDescent="0.25">
      <c r="A75">
        <v>73</v>
      </c>
      <c r="B75" s="1">
        <v>45655</v>
      </c>
      <c r="C75" t="s">
        <v>22</v>
      </c>
      <c r="D75">
        <v>8</v>
      </c>
      <c r="E75" t="s">
        <v>36</v>
      </c>
      <c r="F75" t="s">
        <v>193</v>
      </c>
      <c r="G75" t="s">
        <v>194</v>
      </c>
      <c r="H75" t="s">
        <v>195</v>
      </c>
      <c r="I75" t="s">
        <v>49</v>
      </c>
      <c r="J75" t="s">
        <v>28</v>
      </c>
      <c r="K75" t="s">
        <v>196</v>
      </c>
      <c r="L75" t="s">
        <v>51</v>
      </c>
      <c r="M75">
        <v>5000</v>
      </c>
      <c r="N75">
        <v>2500</v>
      </c>
      <c r="O75" t="s">
        <v>31</v>
      </c>
      <c r="P75" t="s">
        <v>32</v>
      </c>
      <c r="Q75" t="s">
        <v>33</v>
      </c>
      <c r="R75">
        <v>40000</v>
      </c>
      <c r="S75">
        <v>20000</v>
      </c>
      <c r="T75">
        <v>20000</v>
      </c>
      <c r="U75" t="s">
        <v>65</v>
      </c>
      <c r="V75" t="s">
        <v>69</v>
      </c>
    </row>
    <row r="76" spans="1:22" x14ac:dyDescent="0.25">
      <c r="A76">
        <v>74</v>
      </c>
      <c r="B76" s="1">
        <v>45569</v>
      </c>
      <c r="C76" t="s">
        <v>22</v>
      </c>
      <c r="D76">
        <v>8</v>
      </c>
      <c r="E76" t="s">
        <v>53</v>
      </c>
      <c r="F76" t="s">
        <v>197</v>
      </c>
      <c r="G76" t="s">
        <v>198</v>
      </c>
      <c r="H76" t="s">
        <v>39</v>
      </c>
      <c r="I76" t="s">
        <v>80</v>
      </c>
      <c r="J76" t="s">
        <v>58</v>
      </c>
      <c r="K76" t="s">
        <v>199</v>
      </c>
      <c r="L76" t="s">
        <v>82</v>
      </c>
      <c r="M76">
        <v>5000</v>
      </c>
      <c r="N76">
        <v>2500</v>
      </c>
      <c r="O76" t="s">
        <v>31</v>
      </c>
      <c r="P76" t="s">
        <v>32</v>
      </c>
      <c r="Q76" t="s">
        <v>33</v>
      </c>
      <c r="R76">
        <v>40000</v>
      </c>
      <c r="S76">
        <v>20000</v>
      </c>
      <c r="T76">
        <v>20000</v>
      </c>
      <c r="U76" t="s">
        <v>64</v>
      </c>
      <c r="V76" t="s">
        <v>89</v>
      </c>
    </row>
    <row r="77" spans="1:22" x14ac:dyDescent="0.25">
      <c r="A77">
        <v>75</v>
      </c>
      <c r="B77" s="1">
        <v>45538</v>
      </c>
      <c r="C77" t="s">
        <v>22</v>
      </c>
      <c r="D77">
        <v>2</v>
      </c>
      <c r="E77" t="s">
        <v>36</v>
      </c>
      <c r="F77" t="s">
        <v>197</v>
      </c>
      <c r="G77" t="s">
        <v>198</v>
      </c>
      <c r="H77" t="s">
        <v>39</v>
      </c>
      <c r="I77" t="s">
        <v>80</v>
      </c>
      <c r="J77" t="s">
        <v>58</v>
      </c>
      <c r="K77" t="s">
        <v>199</v>
      </c>
      <c r="L77" t="s">
        <v>82</v>
      </c>
      <c r="M77">
        <v>5000</v>
      </c>
      <c r="N77">
        <v>2500</v>
      </c>
      <c r="O77" t="s">
        <v>31</v>
      </c>
      <c r="P77" t="s">
        <v>32</v>
      </c>
      <c r="Q77" t="s">
        <v>33</v>
      </c>
      <c r="R77">
        <v>10000</v>
      </c>
      <c r="S77">
        <v>5000</v>
      </c>
      <c r="T77">
        <v>5000</v>
      </c>
      <c r="U77" t="s">
        <v>75</v>
      </c>
      <c r="V77" t="s">
        <v>45</v>
      </c>
    </row>
    <row r="78" spans="1:22" x14ac:dyDescent="0.25">
      <c r="A78">
        <v>76</v>
      </c>
      <c r="B78" s="1">
        <v>45545</v>
      </c>
      <c r="C78" t="s">
        <v>22</v>
      </c>
      <c r="D78">
        <v>5</v>
      </c>
      <c r="E78" t="s">
        <v>99</v>
      </c>
      <c r="F78" t="s">
        <v>200</v>
      </c>
      <c r="G78" t="s">
        <v>201</v>
      </c>
      <c r="H78" t="s">
        <v>110</v>
      </c>
      <c r="I78" t="s">
        <v>49</v>
      </c>
      <c r="J78" t="s">
        <v>28</v>
      </c>
      <c r="K78" t="s">
        <v>202</v>
      </c>
      <c r="L78" t="s">
        <v>51</v>
      </c>
      <c r="M78">
        <v>5000</v>
      </c>
      <c r="N78">
        <v>2500</v>
      </c>
      <c r="O78" t="s">
        <v>31</v>
      </c>
      <c r="P78" t="s">
        <v>32</v>
      </c>
      <c r="Q78" t="s">
        <v>33</v>
      </c>
      <c r="R78">
        <v>25000</v>
      </c>
      <c r="S78">
        <v>12500</v>
      </c>
      <c r="T78">
        <v>12500</v>
      </c>
      <c r="U78" t="s">
        <v>75</v>
      </c>
      <c r="V78" t="s">
        <v>45</v>
      </c>
    </row>
    <row r="79" spans="1:22" x14ac:dyDescent="0.25">
      <c r="A79">
        <v>77</v>
      </c>
      <c r="B79" s="1">
        <v>45366</v>
      </c>
      <c r="C79" t="s">
        <v>22</v>
      </c>
      <c r="D79">
        <v>10</v>
      </c>
      <c r="E79" t="s">
        <v>53</v>
      </c>
      <c r="F79" t="s">
        <v>203</v>
      </c>
      <c r="G79" t="s">
        <v>67</v>
      </c>
      <c r="H79" t="s">
        <v>135</v>
      </c>
      <c r="I79" t="s">
        <v>57</v>
      </c>
      <c r="J79" t="s">
        <v>58</v>
      </c>
      <c r="K79" t="s">
        <v>204</v>
      </c>
      <c r="L79" t="s">
        <v>60</v>
      </c>
      <c r="M79">
        <v>5000</v>
      </c>
      <c r="N79">
        <v>2500</v>
      </c>
      <c r="O79" t="s">
        <v>31</v>
      </c>
      <c r="P79" t="s">
        <v>32</v>
      </c>
      <c r="Q79" t="s">
        <v>33</v>
      </c>
      <c r="R79">
        <v>50000</v>
      </c>
      <c r="S79">
        <v>25000</v>
      </c>
      <c r="T79">
        <v>25000</v>
      </c>
      <c r="U79" t="s">
        <v>120</v>
      </c>
      <c r="V79" t="s">
        <v>89</v>
      </c>
    </row>
    <row r="80" spans="1:22" x14ac:dyDescent="0.25">
      <c r="A80">
        <v>78</v>
      </c>
      <c r="B80" s="1">
        <v>45342</v>
      </c>
      <c r="C80" t="s">
        <v>22</v>
      </c>
      <c r="D80">
        <v>8</v>
      </c>
      <c r="E80" t="s">
        <v>99</v>
      </c>
      <c r="F80" t="s">
        <v>203</v>
      </c>
      <c r="G80" t="s">
        <v>67</v>
      </c>
      <c r="H80" t="s">
        <v>135</v>
      </c>
      <c r="I80" t="s">
        <v>57</v>
      </c>
      <c r="J80" t="s">
        <v>58</v>
      </c>
      <c r="K80" t="s">
        <v>204</v>
      </c>
      <c r="L80" t="s">
        <v>60</v>
      </c>
      <c r="M80">
        <v>5000</v>
      </c>
      <c r="N80">
        <v>2500</v>
      </c>
      <c r="O80" t="s">
        <v>31</v>
      </c>
      <c r="P80" t="s">
        <v>32</v>
      </c>
      <c r="Q80" t="s">
        <v>33</v>
      </c>
      <c r="R80">
        <v>40000</v>
      </c>
      <c r="S80">
        <v>20000</v>
      </c>
      <c r="T80">
        <v>20000</v>
      </c>
      <c r="U80" t="s">
        <v>98</v>
      </c>
      <c r="V80" t="s">
        <v>45</v>
      </c>
    </row>
    <row r="81" spans="1:22" x14ac:dyDescent="0.25">
      <c r="A81">
        <v>79</v>
      </c>
      <c r="B81" s="1">
        <v>45562</v>
      </c>
      <c r="C81" t="s">
        <v>22</v>
      </c>
      <c r="D81">
        <v>4</v>
      </c>
      <c r="E81" t="s">
        <v>53</v>
      </c>
      <c r="F81" t="s">
        <v>205</v>
      </c>
      <c r="G81" t="s">
        <v>206</v>
      </c>
      <c r="H81" t="s">
        <v>207</v>
      </c>
      <c r="I81" t="s">
        <v>158</v>
      </c>
      <c r="J81" t="s">
        <v>131</v>
      </c>
      <c r="K81" t="s">
        <v>208</v>
      </c>
      <c r="L81" t="s">
        <v>160</v>
      </c>
      <c r="M81">
        <v>5000</v>
      </c>
      <c r="N81">
        <v>2500</v>
      </c>
      <c r="O81" t="s">
        <v>31</v>
      </c>
      <c r="P81" t="s">
        <v>32</v>
      </c>
      <c r="Q81" t="s">
        <v>33</v>
      </c>
      <c r="R81">
        <v>20000</v>
      </c>
      <c r="S81">
        <v>10000</v>
      </c>
      <c r="T81">
        <v>10000</v>
      </c>
      <c r="U81" t="s">
        <v>75</v>
      </c>
      <c r="V81" t="s">
        <v>89</v>
      </c>
    </row>
    <row r="82" spans="1:22" x14ac:dyDescent="0.25">
      <c r="A82">
        <v>80</v>
      </c>
      <c r="B82" s="1">
        <v>45371</v>
      </c>
      <c r="C82" t="s">
        <v>22</v>
      </c>
      <c r="D82">
        <v>4</v>
      </c>
      <c r="E82" t="s">
        <v>61</v>
      </c>
      <c r="F82" t="s">
        <v>209</v>
      </c>
      <c r="G82" t="s">
        <v>210</v>
      </c>
      <c r="H82" t="s">
        <v>56</v>
      </c>
      <c r="I82" t="s">
        <v>40</v>
      </c>
      <c r="J82" t="s">
        <v>41</v>
      </c>
      <c r="K82" t="s">
        <v>211</v>
      </c>
      <c r="L82" t="s">
        <v>43</v>
      </c>
      <c r="M82">
        <v>5000</v>
      </c>
      <c r="N82">
        <v>2500</v>
      </c>
      <c r="O82" t="s">
        <v>31</v>
      </c>
      <c r="P82" t="s">
        <v>32</v>
      </c>
      <c r="Q82" t="s">
        <v>33</v>
      </c>
      <c r="R82">
        <v>20000</v>
      </c>
      <c r="S82">
        <v>10000</v>
      </c>
      <c r="T82">
        <v>10000</v>
      </c>
      <c r="U82" t="s">
        <v>120</v>
      </c>
      <c r="V82" t="s">
        <v>63</v>
      </c>
    </row>
    <row r="83" spans="1:22" x14ac:dyDescent="0.25">
      <c r="A83">
        <v>81</v>
      </c>
      <c r="B83" s="1">
        <v>45465</v>
      </c>
      <c r="C83" t="s">
        <v>22</v>
      </c>
      <c r="D83">
        <v>5</v>
      </c>
      <c r="E83" t="s">
        <v>36</v>
      </c>
      <c r="F83" t="s">
        <v>209</v>
      </c>
      <c r="G83" t="s">
        <v>210</v>
      </c>
      <c r="H83" t="s">
        <v>56</v>
      </c>
      <c r="I83" t="s">
        <v>40</v>
      </c>
      <c r="J83" t="s">
        <v>41</v>
      </c>
      <c r="K83" t="s">
        <v>211</v>
      </c>
      <c r="L83" t="s">
        <v>43</v>
      </c>
      <c r="M83">
        <v>5000</v>
      </c>
      <c r="N83">
        <v>2500</v>
      </c>
      <c r="O83" t="s">
        <v>31</v>
      </c>
      <c r="P83" t="s">
        <v>32</v>
      </c>
      <c r="Q83" t="s">
        <v>33</v>
      </c>
      <c r="R83">
        <v>25000</v>
      </c>
      <c r="S83">
        <v>12500</v>
      </c>
      <c r="T83">
        <v>12500</v>
      </c>
      <c r="U83" t="s">
        <v>62</v>
      </c>
      <c r="V83" t="s">
        <v>84</v>
      </c>
    </row>
    <row r="84" spans="1:22" x14ac:dyDescent="0.25">
      <c r="A84">
        <v>82</v>
      </c>
      <c r="B84" s="1">
        <v>45497</v>
      </c>
      <c r="C84" t="s">
        <v>22</v>
      </c>
      <c r="D84">
        <v>2</v>
      </c>
      <c r="E84" t="s">
        <v>23</v>
      </c>
      <c r="F84" t="s">
        <v>209</v>
      </c>
      <c r="G84" t="s">
        <v>210</v>
      </c>
      <c r="H84" t="s">
        <v>56</v>
      </c>
      <c r="I84" t="s">
        <v>40</v>
      </c>
      <c r="J84" t="s">
        <v>41</v>
      </c>
      <c r="K84" t="s">
        <v>211</v>
      </c>
      <c r="L84" t="s">
        <v>43</v>
      </c>
      <c r="M84">
        <v>5000</v>
      </c>
      <c r="N84">
        <v>2500</v>
      </c>
      <c r="O84" t="s">
        <v>31</v>
      </c>
      <c r="P84" t="s">
        <v>32</v>
      </c>
      <c r="Q84" t="s">
        <v>33</v>
      </c>
      <c r="R84">
        <v>10000</v>
      </c>
      <c r="S84">
        <v>5000</v>
      </c>
      <c r="T84">
        <v>5000</v>
      </c>
      <c r="U84" t="s">
        <v>34</v>
      </c>
      <c r="V84" t="s">
        <v>63</v>
      </c>
    </row>
    <row r="85" spans="1:22" x14ac:dyDescent="0.25">
      <c r="A85">
        <v>83</v>
      </c>
      <c r="B85" s="1">
        <v>45430</v>
      </c>
      <c r="C85" t="s">
        <v>22</v>
      </c>
      <c r="D85">
        <v>10</v>
      </c>
      <c r="E85" t="s">
        <v>36</v>
      </c>
      <c r="F85" t="s">
        <v>209</v>
      </c>
      <c r="G85" t="s">
        <v>210</v>
      </c>
      <c r="H85" t="s">
        <v>56</v>
      </c>
      <c r="I85" t="s">
        <v>40</v>
      </c>
      <c r="J85" t="s">
        <v>41</v>
      </c>
      <c r="K85" t="s">
        <v>211</v>
      </c>
      <c r="L85" t="s">
        <v>43</v>
      </c>
      <c r="M85">
        <v>5000</v>
      </c>
      <c r="N85">
        <v>2500</v>
      </c>
      <c r="O85" t="s">
        <v>31</v>
      </c>
      <c r="P85" t="s">
        <v>32</v>
      </c>
      <c r="Q85" t="s">
        <v>33</v>
      </c>
      <c r="R85">
        <v>50000</v>
      </c>
      <c r="S85">
        <v>25000</v>
      </c>
      <c r="T85">
        <v>25000</v>
      </c>
      <c r="U85" t="s">
        <v>83</v>
      </c>
      <c r="V85" t="s">
        <v>84</v>
      </c>
    </row>
    <row r="86" spans="1:22" x14ac:dyDescent="0.25">
      <c r="A86">
        <v>84</v>
      </c>
      <c r="B86" s="1">
        <v>45434</v>
      </c>
      <c r="C86" t="s">
        <v>22</v>
      </c>
      <c r="D86">
        <v>5</v>
      </c>
      <c r="E86" t="s">
        <v>36</v>
      </c>
      <c r="F86" t="s">
        <v>212</v>
      </c>
      <c r="G86" t="s">
        <v>213</v>
      </c>
      <c r="H86" t="s">
        <v>39</v>
      </c>
      <c r="I86" t="s">
        <v>27</v>
      </c>
      <c r="J86" t="s">
        <v>28</v>
      </c>
      <c r="K86" t="s">
        <v>214</v>
      </c>
      <c r="L86" t="s">
        <v>30</v>
      </c>
      <c r="M86">
        <v>5000</v>
      </c>
      <c r="N86">
        <v>2500</v>
      </c>
      <c r="O86" t="s">
        <v>31</v>
      </c>
      <c r="P86" t="s">
        <v>32</v>
      </c>
      <c r="Q86" t="s">
        <v>33</v>
      </c>
      <c r="R86">
        <v>25000</v>
      </c>
      <c r="S86">
        <v>12500</v>
      </c>
      <c r="T86">
        <v>12500</v>
      </c>
      <c r="U86" t="s">
        <v>83</v>
      </c>
      <c r="V86" t="s">
        <v>63</v>
      </c>
    </row>
    <row r="87" spans="1:22" x14ac:dyDescent="0.25">
      <c r="A87">
        <v>85</v>
      </c>
      <c r="B87" s="1">
        <v>45497</v>
      </c>
      <c r="C87" t="s">
        <v>22</v>
      </c>
      <c r="D87">
        <v>6</v>
      </c>
      <c r="E87" t="s">
        <v>36</v>
      </c>
      <c r="F87" t="s">
        <v>212</v>
      </c>
      <c r="G87" t="s">
        <v>213</v>
      </c>
      <c r="H87" t="s">
        <v>39</v>
      </c>
      <c r="I87" t="s">
        <v>27</v>
      </c>
      <c r="J87" t="s">
        <v>28</v>
      </c>
      <c r="K87" t="s">
        <v>214</v>
      </c>
      <c r="L87" t="s">
        <v>30</v>
      </c>
      <c r="M87">
        <v>5000</v>
      </c>
      <c r="N87">
        <v>2500</v>
      </c>
      <c r="O87" t="s">
        <v>31</v>
      </c>
      <c r="P87" t="s">
        <v>32</v>
      </c>
      <c r="Q87" t="s">
        <v>33</v>
      </c>
      <c r="R87">
        <v>30000</v>
      </c>
      <c r="S87">
        <v>15000</v>
      </c>
      <c r="T87">
        <v>15000</v>
      </c>
      <c r="U87" t="s">
        <v>34</v>
      </c>
      <c r="V87" t="s">
        <v>63</v>
      </c>
    </row>
    <row r="88" spans="1:22" x14ac:dyDescent="0.25">
      <c r="A88">
        <v>86</v>
      </c>
      <c r="B88" s="1">
        <v>45499</v>
      </c>
      <c r="C88" t="s">
        <v>22</v>
      </c>
      <c r="D88">
        <v>9</v>
      </c>
      <c r="E88" t="s">
        <v>53</v>
      </c>
      <c r="F88" t="s">
        <v>215</v>
      </c>
      <c r="G88" t="s">
        <v>198</v>
      </c>
      <c r="H88" t="s">
        <v>48</v>
      </c>
      <c r="I88" t="s">
        <v>57</v>
      </c>
      <c r="J88" t="s">
        <v>58</v>
      </c>
      <c r="K88" t="s">
        <v>216</v>
      </c>
      <c r="L88" t="s">
        <v>60</v>
      </c>
      <c r="M88">
        <v>5000</v>
      </c>
      <c r="N88">
        <v>2500</v>
      </c>
      <c r="O88" t="s">
        <v>31</v>
      </c>
      <c r="P88" t="s">
        <v>32</v>
      </c>
      <c r="Q88" t="s">
        <v>33</v>
      </c>
      <c r="R88">
        <v>45000</v>
      </c>
      <c r="S88">
        <v>22500</v>
      </c>
      <c r="T88">
        <v>22500</v>
      </c>
      <c r="U88" t="s">
        <v>34</v>
      </c>
      <c r="V88" t="s">
        <v>89</v>
      </c>
    </row>
    <row r="89" spans="1:22" x14ac:dyDescent="0.25">
      <c r="A89">
        <v>87</v>
      </c>
      <c r="B89" s="1">
        <v>45482</v>
      </c>
      <c r="C89" t="s">
        <v>22</v>
      </c>
      <c r="D89">
        <v>8</v>
      </c>
      <c r="E89" t="s">
        <v>23</v>
      </c>
      <c r="F89" t="s">
        <v>215</v>
      </c>
      <c r="G89" t="s">
        <v>198</v>
      </c>
      <c r="H89" t="s">
        <v>48</v>
      </c>
      <c r="I89" t="s">
        <v>57</v>
      </c>
      <c r="J89" t="s">
        <v>58</v>
      </c>
      <c r="K89" t="s">
        <v>216</v>
      </c>
      <c r="L89" t="s">
        <v>60</v>
      </c>
      <c r="M89">
        <v>5000</v>
      </c>
      <c r="N89">
        <v>2500</v>
      </c>
      <c r="O89" t="s">
        <v>31</v>
      </c>
      <c r="P89" t="s">
        <v>32</v>
      </c>
      <c r="Q89" t="s">
        <v>33</v>
      </c>
      <c r="R89">
        <v>40000</v>
      </c>
      <c r="S89">
        <v>20000</v>
      </c>
      <c r="T89">
        <v>20000</v>
      </c>
      <c r="U89" t="s">
        <v>34</v>
      </c>
      <c r="V89" t="s">
        <v>45</v>
      </c>
    </row>
    <row r="90" spans="1:22" x14ac:dyDescent="0.25">
      <c r="A90">
        <v>88</v>
      </c>
      <c r="B90" s="1">
        <v>45525</v>
      </c>
      <c r="C90" t="s">
        <v>22</v>
      </c>
      <c r="D90">
        <v>7</v>
      </c>
      <c r="E90" t="s">
        <v>23</v>
      </c>
      <c r="F90" t="s">
        <v>215</v>
      </c>
      <c r="G90" t="s">
        <v>198</v>
      </c>
      <c r="H90" t="s">
        <v>48</v>
      </c>
      <c r="I90" t="s">
        <v>57</v>
      </c>
      <c r="J90" t="s">
        <v>58</v>
      </c>
      <c r="K90" t="s">
        <v>216</v>
      </c>
      <c r="L90" t="s">
        <v>60</v>
      </c>
      <c r="M90">
        <v>5000</v>
      </c>
      <c r="N90">
        <v>2500</v>
      </c>
      <c r="O90" t="s">
        <v>31</v>
      </c>
      <c r="P90" t="s">
        <v>32</v>
      </c>
      <c r="Q90" t="s">
        <v>33</v>
      </c>
      <c r="R90">
        <v>35000</v>
      </c>
      <c r="S90">
        <v>17500</v>
      </c>
      <c r="T90">
        <v>17500</v>
      </c>
      <c r="U90" t="s">
        <v>94</v>
      </c>
      <c r="V90" t="s">
        <v>63</v>
      </c>
    </row>
    <row r="91" spans="1:22" x14ac:dyDescent="0.25">
      <c r="A91">
        <v>89</v>
      </c>
      <c r="B91" s="1">
        <v>45588</v>
      </c>
      <c r="C91" t="s">
        <v>22</v>
      </c>
      <c r="D91">
        <v>7</v>
      </c>
      <c r="E91" t="s">
        <v>99</v>
      </c>
      <c r="F91" t="s">
        <v>215</v>
      </c>
      <c r="G91" t="s">
        <v>198</v>
      </c>
      <c r="H91" t="s">
        <v>48</v>
      </c>
      <c r="I91" t="s">
        <v>57</v>
      </c>
      <c r="J91" t="s">
        <v>58</v>
      </c>
      <c r="K91" t="s">
        <v>216</v>
      </c>
      <c r="L91" t="s">
        <v>60</v>
      </c>
      <c r="M91">
        <v>5000</v>
      </c>
      <c r="N91">
        <v>2500</v>
      </c>
      <c r="O91" t="s">
        <v>31</v>
      </c>
      <c r="P91" t="s">
        <v>32</v>
      </c>
      <c r="Q91" t="s">
        <v>33</v>
      </c>
      <c r="R91">
        <v>35000</v>
      </c>
      <c r="S91">
        <v>17500</v>
      </c>
      <c r="T91">
        <v>17500</v>
      </c>
      <c r="U91" t="s">
        <v>64</v>
      </c>
      <c r="V91" t="s">
        <v>63</v>
      </c>
    </row>
    <row r="92" spans="1:22" x14ac:dyDescent="0.25">
      <c r="A92">
        <v>90</v>
      </c>
      <c r="B92" s="1">
        <v>45604</v>
      </c>
      <c r="C92" t="s">
        <v>22</v>
      </c>
      <c r="D92">
        <v>8</v>
      </c>
      <c r="E92" t="s">
        <v>99</v>
      </c>
      <c r="F92" t="s">
        <v>217</v>
      </c>
      <c r="G92" t="s">
        <v>218</v>
      </c>
      <c r="H92" t="s">
        <v>113</v>
      </c>
      <c r="I92" t="s">
        <v>49</v>
      </c>
      <c r="J92" t="s">
        <v>28</v>
      </c>
      <c r="K92" t="s">
        <v>219</v>
      </c>
      <c r="L92" t="s">
        <v>51</v>
      </c>
      <c r="M92">
        <v>5000</v>
      </c>
      <c r="N92">
        <v>2500</v>
      </c>
      <c r="O92" t="s">
        <v>31</v>
      </c>
      <c r="P92" t="s">
        <v>32</v>
      </c>
      <c r="Q92" t="s">
        <v>33</v>
      </c>
      <c r="R92">
        <v>40000</v>
      </c>
      <c r="S92">
        <v>20000</v>
      </c>
      <c r="T92">
        <v>20000</v>
      </c>
      <c r="U92" t="s">
        <v>115</v>
      </c>
      <c r="V92" t="s">
        <v>89</v>
      </c>
    </row>
    <row r="93" spans="1:22" x14ac:dyDescent="0.25">
      <c r="A93">
        <v>91</v>
      </c>
      <c r="B93" s="1">
        <v>45426</v>
      </c>
      <c r="C93" t="s">
        <v>22</v>
      </c>
      <c r="D93">
        <v>7</v>
      </c>
      <c r="E93" t="s">
        <v>53</v>
      </c>
      <c r="F93" t="s">
        <v>217</v>
      </c>
      <c r="G93" t="s">
        <v>218</v>
      </c>
      <c r="H93" t="s">
        <v>113</v>
      </c>
      <c r="I93" t="s">
        <v>49</v>
      </c>
      <c r="J93" t="s">
        <v>28</v>
      </c>
      <c r="K93" t="s">
        <v>219</v>
      </c>
      <c r="L93" t="s">
        <v>51</v>
      </c>
      <c r="M93">
        <v>5000</v>
      </c>
      <c r="N93">
        <v>2500</v>
      </c>
      <c r="O93" t="s">
        <v>31</v>
      </c>
      <c r="P93" t="s">
        <v>32</v>
      </c>
      <c r="Q93" t="s">
        <v>33</v>
      </c>
      <c r="R93">
        <v>35000</v>
      </c>
      <c r="S93">
        <v>17500</v>
      </c>
      <c r="T93">
        <v>17500</v>
      </c>
      <c r="U93" t="s">
        <v>83</v>
      </c>
      <c r="V93" t="s">
        <v>45</v>
      </c>
    </row>
    <row r="94" spans="1:22" x14ac:dyDescent="0.25">
      <c r="A94">
        <v>92</v>
      </c>
      <c r="B94" s="1">
        <v>45560</v>
      </c>
      <c r="C94" t="s">
        <v>22</v>
      </c>
      <c r="D94">
        <v>10</v>
      </c>
      <c r="E94" t="s">
        <v>61</v>
      </c>
      <c r="F94" t="s">
        <v>217</v>
      </c>
      <c r="G94" t="s">
        <v>218</v>
      </c>
      <c r="H94" t="s">
        <v>113</v>
      </c>
      <c r="I94" t="s">
        <v>49</v>
      </c>
      <c r="J94" t="s">
        <v>28</v>
      </c>
      <c r="K94" t="s">
        <v>219</v>
      </c>
      <c r="L94" t="s">
        <v>51</v>
      </c>
      <c r="M94">
        <v>5000</v>
      </c>
      <c r="N94">
        <v>2500</v>
      </c>
      <c r="O94" t="s">
        <v>31</v>
      </c>
      <c r="P94" t="s">
        <v>32</v>
      </c>
      <c r="Q94" t="s">
        <v>33</v>
      </c>
      <c r="R94">
        <v>50000</v>
      </c>
      <c r="S94">
        <v>25000</v>
      </c>
      <c r="T94">
        <v>25000</v>
      </c>
      <c r="U94" t="s">
        <v>75</v>
      </c>
      <c r="V94" t="s">
        <v>63</v>
      </c>
    </row>
    <row r="95" spans="1:22" x14ac:dyDescent="0.25">
      <c r="A95">
        <v>93</v>
      </c>
      <c r="B95" s="1">
        <v>45515</v>
      </c>
      <c r="C95" t="s">
        <v>22</v>
      </c>
      <c r="D95">
        <v>9</v>
      </c>
      <c r="E95" t="s">
        <v>23</v>
      </c>
      <c r="F95" t="s">
        <v>217</v>
      </c>
      <c r="G95" t="s">
        <v>218</v>
      </c>
      <c r="H95" t="s">
        <v>113</v>
      </c>
      <c r="I95" t="s">
        <v>49</v>
      </c>
      <c r="J95" t="s">
        <v>28</v>
      </c>
      <c r="K95" t="s">
        <v>219</v>
      </c>
      <c r="L95" t="s">
        <v>51</v>
      </c>
      <c r="M95">
        <v>5000</v>
      </c>
      <c r="N95">
        <v>2500</v>
      </c>
      <c r="O95" t="s">
        <v>31</v>
      </c>
      <c r="P95" t="s">
        <v>32</v>
      </c>
      <c r="Q95" t="s">
        <v>33</v>
      </c>
      <c r="R95">
        <v>45000</v>
      </c>
      <c r="S95">
        <v>22500</v>
      </c>
      <c r="T95">
        <v>22500</v>
      </c>
      <c r="U95" t="s">
        <v>94</v>
      </c>
      <c r="V95" t="s">
        <v>69</v>
      </c>
    </row>
    <row r="96" spans="1:22" x14ac:dyDescent="0.25">
      <c r="A96">
        <v>94</v>
      </c>
      <c r="B96" s="1">
        <v>45293</v>
      </c>
      <c r="C96" t="s">
        <v>22</v>
      </c>
      <c r="D96">
        <v>3</v>
      </c>
      <c r="E96" t="s">
        <v>53</v>
      </c>
      <c r="F96" t="s">
        <v>220</v>
      </c>
      <c r="G96" t="s">
        <v>55</v>
      </c>
      <c r="H96" t="s">
        <v>39</v>
      </c>
      <c r="I96" t="s">
        <v>49</v>
      </c>
      <c r="J96" t="s">
        <v>28</v>
      </c>
      <c r="K96" t="s">
        <v>101</v>
      </c>
      <c r="L96" t="s">
        <v>51</v>
      </c>
      <c r="M96">
        <v>5000</v>
      </c>
      <c r="N96">
        <v>2500</v>
      </c>
      <c r="O96" t="s">
        <v>31</v>
      </c>
      <c r="P96" t="s">
        <v>32</v>
      </c>
      <c r="Q96" t="s">
        <v>33</v>
      </c>
      <c r="R96">
        <v>15000</v>
      </c>
      <c r="S96">
        <v>7500</v>
      </c>
      <c r="T96">
        <v>7500</v>
      </c>
      <c r="U96" t="s">
        <v>52</v>
      </c>
      <c r="V96" t="s">
        <v>45</v>
      </c>
    </row>
    <row r="97" spans="1:22" x14ac:dyDescent="0.25">
      <c r="A97">
        <v>95</v>
      </c>
      <c r="B97" s="1">
        <v>45460</v>
      </c>
      <c r="C97" t="s">
        <v>22</v>
      </c>
      <c r="D97">
        <v>6</v>
      </c>
      <c r="E97" t="s">
        <v>53</v>
      </c>
      <c r="F97" t="s">
        <v>221</v>
      </c>
      <c r="G97" t="s">
        <v>106</v>
      </c>
      <c r="H97" t="s">
        <v>162</v>
      </c>
      <c r="I97" t="s">
        <v>27</v>
      </c>
      <c r="J97" t="s">
        <v>28</v>
      </c>
      <c r="K97" t="s">
        <v>222</v>
      </c>
      <c r="L97" t="s">
        <v>30</v>
      </c>
      <c r="M97">
        <v>5000</v>
      </c>
      <c r="N97">
        <v>2500</v>
      </c>
      <c r="O97" t="s">
        <v>31</v>
      </c>
      <c r="P97" t="s">
        <v>32</v>
      </c>
      <c r="Q97" t="s">
        <v>33</v>
      </c>
      <c r="R97">
        <v>30000</v>
      </c>
      <c r="S97">
        <v>15000</v>
      </c>
      <c r="T97">
        <v>15000</v>
      </c>
      <c r="U97" t="s">
        <v>62</v>
      </c>
      <c r="V97" t="s">
        <v>76</v>
      </c>
    </row>
    <row r="98" spans="1:22" x14ac:dyDescent="0.25">
      <c r="A98">
        <v>96</v>
      </c>
      <c r="B98" s="1">
        <v>45565</v>
      </c>
      <c r="C98" t="s">
        <v>22</v>
      </c>
      <c r="D98">
        <v>9</v>
      </c>
      <c r="E98" t="s">
        <v>36</v>
      </c>
      <c r="F98" t="s">
        <v>223</v>
      </c>
      <c r="G98" t="s">
        <v>177</v>
      </c>
      <c r="H98" t="s">
        <v>224</v>
      </c>
      <c r="I98" t="s">
        <v>49</v>
      </c>
      <c r="J98" t="s">
        <v>28</v>
      </c>
      <c r="K98" t="s">
        <v>225</v>
      </c>
      <c r="L98" t="s">
        <v>51</v>
      </c>
      <c r="M98">
        <v>5000</v>
      </c>
      <c r="N98">
        <v>2500</v>
      </c>
      <c r="O98" t="s">
        <v>31</v>
      </c>
      <c r="P98" t="s">
        <v>32</v>
      </c>
      <c r="Q98" t="s">
        <v>33</v>
      </c>
      <c r="R98">
        <v>45000</v>
      </c>
      <c r="S98">
        <v>22500</v>
      </c>
      <c r="T98">
        <v>22500</v>
      </c>
      <c r="U98" t="s">
        <v>75</v>
      </c>
      <c r="V98" t="s">
        <v>76</v>
      </c>
    </row>
    <row r="99" spans="1:22" x14ac:dyDescent="0.25">
      <c r="A99">
        <v>97</v>
      </c>
      <c r="B99" s="1">
        <v>45313</v>
      </c>
      <c r="C99" t="s">
        <v>22</v>
      </c>
      <c r="D99">
        <v>1</v>
      </c>
      <c r="E99" t="s">
        <v>23</v>
      </c>
      <c r="F99" t="s">
        <v>223</v>
      </c>
      <c r="G99" t="s">
        <v>177</v>
      </c>
      <c r="H99" t="s">
        <v>224</v>
      </c>
      <c r="I99" t="s">
        <v>49</v>
      </c>
      <c r="J99" t="s">
        <v>28</v>
      </c>
      <c r="K99" t="s">
        <v>225</v>
      </c>
      <c r="L99" t="s">
        <v>51</v>
      </c>
      <c r="M99">
        <v>5000</v>
      </c>
      <c r="N99">
        <v>2500</v>
      </c>
      <c r="O99" t="s">
        <v>31</v>
      </c>
      <c r="P99" t="s">
        <v>32</v>
      </c>
      <c r="Q99" t="s">
        <v>33</v>
      </c>
      <c r="R99">
        <v>5000</v>
      </c>
      <c r="S99">
        <v>2500</v>
      </c>
      <c r="T99">
        <v>2500</v>
      </c>
      <c r="U99" t="s">
        <v>52</v>
      </c>
      <c r="V99" t="s">
        <v>76</v>
      </c>
    </row>
    <row r="100" spans="1:22" x14ac:dyDescent="0.25">
      <c r="A100">
        <v>98</v>
      </c>
      <c r="B100" s="1">
        <v>45331</v>
      </c>
      <c r="C100" t="s">
        <v>22</v>
      </c>
      <c r="D100">
        <v>6</v>
      </c>
      <c r="E100" t="s">
        <v>61</v>
      </c>
      <c r="F100" t="s">
        <v>226</v>
      </c>
      <c r="G100" t="s">
        <v>151</v>
      </c>
      <c r="H100" t="s">
        <v>39</v>
      </c>
      <c r="I100" t="s">
        <v>72</v>
      </c>
      <c r="J100" t="s">
        <v>41</v>
      </c>
      <c r="K100" t="s">
        <v>227</v>
      </c>
      <c r="L100" t="s">
        <v>74</v>
      </c>
      <c r="M100">
        <v>5000</v>
      </c>
      <c r="N100">
        <v>2500</v>
      </c>
      <c r="O100" t="s">
        <v>31</v>
      </c>
      <c r="P100" t="s">
        <v>32</v>
      </c>
      <c r="Q100" t="s">
        <v>33</v>
      </c>
      <c r="R100">
        <v>30000</v>
      </c>
      <c r="S100">
        <v>15000</v>
      </c>
      <c r="T100">
        <v>15000</v>
      </c>
      <c r="U100" t="s">
        <v>98</v>
      </c>
      <c r="V100" t="s">
        <v>89</v>
      </c>
    </row>
    <row r="101" spans="1:22" x14ac:dyDescent="0.25">
      <c r="A101">
        <v>99</v>
      </c>
      <c r="B101" s="1">
        <v>45347</v>
      </c>
      <c r="C101" t="s">
        <v>22</v>
      </c>
      <c r="D101">
        <v>1</v>
      </c>
      <c r="E101" t="s">
        <v>61</v>
      </c>
      <c r="F101" t="s">
        <v>226</v>
      </c>
      <c r="G101" t="s">
        <v>151</v>
      </c>
      <c r="H101" t="s">
        <v>39</v>
      </c>
      <c r="I101" t="s">
        <v>72</v>
      </c>
      <c r="J101" t="s">
        <v>41</v>
      </c>
      <c r="K101" t="s">
        <v>227</v>
      </c>
      <c r="L101" t="s">
        <v>74</v>
      </c>
      <c r="M101">
        <v>5000</v>
      </c>
      <c r="N101">
        <v>2500</v>
      </c>
      <c r="O101" t="s">
        <v>31</v>
      </c>
      <c r="P101" t="s">
        <v>32</v>
      </c>
      <c r="Q101" t="s">
        <v>33</v>
      </c>
      <c r="R101">
        <v>5000</v>
      </c>
      <c r="S101">
        <v>2500</v>
      </c>
      <c r="T101">
        <v>2500</v>
      </c>
      <c r="U101" t="s">
        <v>98</v>
      </c>
      <c r="V101" t="s">
        <v>69</v>
      </c>
    </row>
    <row r="102" spans="1:22" x14ac:dyDescent="0.25">
      <c r="A102">
        <v>100</v>
      </c>
      <c r="B102" s="1">
        <v>45636</v>
      </c>
      <c r="C102" t="s">
        <v>22</v>
      </c>
      <c r="D102">
        <v>6</v>
      </c>
      <c r="E102" t="s">
        <v>53</v>
      </c>
      <c r="F102" t="s">
        <v>228</v>
      </c>
      <c r="G102" t="s">
        <v>86</v>
      </c>
      <c r="H102" t="s">
        <v>113</v>
      </c>
      <c r="I102" t="s">
        <v>57</v>
      </c>
      <c r="J102" t="s">
        <v>58</v>
      </c>
      <c r="K102" t="s">
        <v>229</v>
      </c>
      <c r="L102" t="s">
        <v>60</v>
      </c>
      <c r="M102">
        <v>5000</v>
      </c>
      <c r="N102">
        <v>2500</v>
      </c>
      <c r="O102" t="s">
        <v>31</v>
      </c>
      <c r="P102" t="s">
        <v>32</v>
      </c>
      <c r="Q102" t="s">
        <v>33</v>
      </c>
      <c r="R102">
        <v>30000</v>
      </c>
      <c r="S102">
        <v>15000</v>
      </c>
      <c r="T102">
        <v>15000</v>
      </c>
      <c r="U102" t="s">
        <v>65</v>
      </c>
      <c r="V102" t="s">
        <v>45</v>
      </c>
    </row>
    <row r="103" spans="1:22" x14ac:dyDescent="0.25">
      <c r="A103">
        <v>101</v>
      </c>
      <c r="B103" s="1">
        <v>45370</v>
      </c>
      <c r="C103" t="s">
        <v>22</v>
      </c>
      <c r="D103">
        <v>1</v>
      </c>
      <c r="E103" t="s">
        <v>61</v>
      </c>
      <c r="F103" t="s">
        <v>230</v>
      </c>
      <c r="G103" t="s">
        <v>157</v>
      </c>
      <c r="H103" t="s">
        <v>39</v>
      </c>
      <c r="I103" t="s">
        <v>158</v>
      </c>
      <c r="J103" t="s">
        <v>131</v>
      </c>
      <c r="K103" t="s">
        <v>231</v>
      </c>
      <c r="L103" t="s">
        <v>160</v>
      </c>
      <c r="M103">
        <v>5000</v>
      </c>
      <c r="N103">
        <v>2500</v>
      </c>
      <c r="O103" t="s">
        <v>31</v>
      </c>
      <c r="P103" t="s">
        <v>32</v>
      </c>
      <c r="Q103" t="s">
        <v>33</v>
      </c>
      <c r="R103">
        <v>5000</v>
      </c>
      <c r="S103">
        <v>2500</v>
      </c>
      <c r="T103">
        <v>2500</v>
      </c>
      <c r="U103" t="s">
        <v>120</v>
      </c>
      <c r="V103" t="s">
        <v>45</v>
      </c>
    </row>
    <row r="104" spans="1:22" x14ac:dyDescent="0.25">
      <c r="A104">
        <v>102</v>
      </c>
      <c r="B104" s="1">
        <v>45434</v>
      </c>
      <c r="C104" t="s">
        <v>22</v>
      </c>
      <c r="D104">
        <v>10</v>
      </c>
      <c r="E104" t="s">
        <v>36</v>
      </c>
      <c r="F104" t="s">
        <v>230</v>
      </c>
      <c r="G104" t="s">
        <v>157</v>
      </c>
      <c r="H104" t="s">
        <v>39</v>
      </c>
      <c r="I104" t="s">
        <v>158</v>
      </c>
      <c r="J104" t="s">
        <v>131</v>
      </c>
      <c r="K104" t="s">
        <v>231</v>
      </c>
      <c r="L104" t="s">
        <v>160</v>
      </c>
      <c r="M104">
        <v>5000</v>
      </c>
      <c r="N104">
        <v>2500</v>
      </c>
      <c r="O104" t="s">
        <v>31</v>
      </c>
      <c r="P104" t="s">
        <v>32</v>
      </c>
      <c r="Q104" t="s">
        <v>33</v>
      </c>
      <c r="R104">
        <v>50000</v>
      </c>
      <c r="S104">
        <v>25000</v>
      </c>
      <c r="T104">
        <v>25000</v>
      </c>
      <c r="U104" t="s">
        <v>83</v>
      </c>
      <c r="V104" t="s">
        <v>63</v>
      </c>
    </row>
    <row r="105" spans="1:22" x14ac:dyDescent="0.25">
      <c r="A105">
        <v>103</v>
      </c>
      <c r="B105" s="1">
        <v>45383</v>
      </c>
      <c r="C105" t="s">
        <v>22</v>
      </c>
      <c r="D105">
        <v>6</v>
      </c>
      <c r="E105" t="s">
        <v>23</v>
      </c>
      <c r="F105" t="s">
        <v>232</v>
      </c>
      <c r="G105" t="s">
        <v>189</v>
      </c>
      <c r="H105" t="s">
        <v>195</v>
      </c>
      <c r="I105" t="s">
        <v>49</v>
      </c>
      <c r="J105" t="s">
        <v>28</v>
      </c>
      <c r="K105" t="s">
        <v>233</v>
      </c>
      <c r="L105" t="s">
        <v>51</v>
      </c>
      <c r="M105">
        <v>5000</v>
      </c>
      <c r="N105">
        <v>2500</v>
      </c>
      <c r="O105" t="s">
        <v>31</v>
      </c>
      <c r="P105" t="s">
        <v>32</v>
      </c>
      <c r="Q105" t="s">
        <v>33</v>
      </c>
      <c r="R105">
        <v>30000</v>
      </c>
      <c r="S105">
        <v>15000</v>
      </c>
      <c r="T105">
        <v>15000</v>
      </c>
      <c r="U105" t="s">
        <v>44</v>
      </c>
      <c r="V105" t="s">
        <v>76</v>
      </c>
    </row>
    <row r="106" spans="1:22" x14ac:dyDescent="0.25">
      <c r="A106">
        <v>104</v>
      </c>
      <c r="B106" s="1">
        <v>45354</v>
      </c>
      <c r="C106" t="s">
        <v>22</v>
      </c>
      <c r="D106">
        <v>7</v>
      </c>
      <c r="E106" t="s">
        <v>99</v>
      </c>
      <c r="F106" t="s">
        <v>232</v>
      </c>
      <c r="G106" t="s">
        <v>189</v>
      </c>
      <c r="H106" t="s">
        <v>195</v>
      </c>
      <c r="I106" t="s">
        <v>49</v>
      </c>
      <c r="J106" t="s">
        <v>28</v>
      </c>
      <c r="K106" t="s">
        <v>233</v>
      </c>
      <c r="L106" t="s">
        <v>51</v>
      </c>
      <c r="M106">
        <v>5000</v>
      </c>
      <c r="N106">
        <v>2500</v>
      </c>
      <c r="O106" t="s">
        <v>31</v>
      </c>
      <c r="P106" t="s">
        <v>32</v>
      </c>
      <c r="Q106" t="s">
        <v>33</v>
      </c>
      <c r="R106">
        <v>35000</v>
      </c>
      <c r="S106">
        <v>17500</v>
      </c>
      <c r="T106">
        <v>17500</v>
      </c>
      <c r="U106" t="s">
        <v>120</v>
      </c>
      <c r="V106" t="s">
        <v>69</v>
      </c>
    </row>
    <row r="107" spans="1:22" x14ac:dyDescent="0.25">
      <c r="A107">
        <v>105</v>
      </c>
      <c r="B107" s="1">
        <v>45617</v>
      </c>
      <c r="C107" t="s">
        <v>22</v>
      </c>
      <c r="D107">
        <v>1</v>
      </c>
      <c r="E107" t="s">
        <v>23</v>
      </c>
      <c r="F107" t="s">
        <v>234</v>
      </c>
      <c r="G107" t="s">
        <v>189</v>
      </c>
      <c r="H107" t="s">
        <v>224</v>
      </c>
      <c r="I107" t="s">
        <v>27</v>
      </c>
      <c r="J107" t="s">
        <v>28</v>
      </c>
      <c r="K107" t="s">
        <v>235</v>
      </c>
      <c r="L107" t="s">
        <v>30</v>
      </c>
      <c r="M107">
        <v>5000</v>
      </c>
      <c r="N107">
        <v>2500</v>
      </c>
      <c r="O107" t="s">
        <v>31</v>
      </c>
      <c r="P107" t="s">
        <v>32</v>
      </c>
      <c r="Q107" t="s">
        <v>33</v>
      </c>
      <c r="R107">
        <v>5000</v>
      </c>
      <c r="S107">
        <v>2500</v>
      </c>
      <c r="T107">
        <v>2500</v>
      </c>
      <c r="U107" t="s">
        <v>115</v>
      </c>
      <c r="V107" t="s">
        <v>35</v>
      </c>
    </row>
    <row r="108" spans="1:22" x14ac:dyDescent="0.25">
      <c r="A108">
        <v>106</v>
      </c>
      <c r="B108" s="1">
        <v>45390</v>
      </c>
      <c r="C108" t="s">
        <v>22</v>
      </c>
      <c r="D108">
        <v>3</v>
      </c>
      <c r="E108" t="s">
        <v>53</v>
      </c>
      <c r="F108" t="s">
        <v>234</v>
      </c>
      <c r="G108" t="s">
        <v>189</v>
      </c>
      <c r="H108" t="s">
        <v>224</v>
      </c>
      <c r="I108" t="s">
        <v>27</v>
      </c>
      <c r="J108" t="s">
        <v>28</v>
      </c>
      <c r="K108" t="s">
        <v>235</v>
      </c>
      <c r="L108" t="s">
        <v>30</v>
      </c>
      <c r="M108">
        <v>5000</v>
      </c>
      <c r="N108">
        <v>2500</v>
      </c>
      <c r="O108" t="s">
        <v>31</v>
      </c>
      <c r="P108" t="s">
        <v>32</v>
      </c>
      <c r="Q108" t="s">
        <v>33</v>
      </c>
      <c r="R108">
        <v>15000</v>
      </c>
      <c r="S108">
        <v>7500</v>
      </c>
      <c r="T108">
        <v>7500</v>
      </c>
      <c r="U108" t="s">
        <v>44</v>
      </c>
      <c r="V108" t="s">
        <v>76</v>
      </c>
    </row>
    <row r="109" spans="1:22" x14ac:dyDescent="0.25">
      <c r="A109">
        <v>107</v>
      </c>
      <c r="B109" s="1">
        <v>45485</v>
      </c>
      <c r="C109" t="s">
        <v>22</v>
      </c>
      <c r="D109">
        <v>3</v>
      </c>
      <c r="E109" t="s">
        <v>36</v>
      </c>
      <c r="F109" t="s">
        <v>236</v>
      </c>
      <c r="G109" t="s">
        <v>198</v>
      </c>
      <c r="H109" t="s">
        <v>135</v>
      </c>
      <c r="I109" t="s">
        <v>80</v>
      </c>
      <c r="J109" t="s">
        <v>58</v>
      </c>
      <c r="K109" t="s">
        <v>237</v>
      </c>
      <c r="L109" t="s">
        <v>82</v>
      </c>
      <c r="M109">
        <v>5000</v>
      </c>
      <c r="N109">
        <v>2500</v>
      </c>
      <c r="O109" t="s">
        <v>31</v>
      </c>
      <c r="P109" t="s">
        <v>32</v>
      </c>
      <c r="Q109" t="s">
        <v>33</v>
      </c>
      <c r="R109">
        <v>15000</v>
      </c>
      <c r="S109">
        <v>7500</v>
      </c>
      <c r="T109">
        <v>7500</v>
      </c>
      <c r="U109" t="s">
        <v>34</v>
      </c>
      <c r="V109" t="s">
        <v>89</v>
      </c>
    </row>
    <row r="110" spans="1:22" x14ac:dyDescent="0.25">
      <c r="A110">
        <v>108</v>
      </c>
      <c r="B110" s="1">
        <v>45610</v>
      </c>
      <c r="C110" t="s">
        <v>22</v>
      </c>
      <c r="D110">
        <v>1</v>
      </c>
      <c r="E110" t="s">
        <v>99</v>
      </c>
      <c r="F110" t="s">
        <v>236</v>
      </c>
      <c r="G110" t="s">
        <v>198</v>
      </c>
      <c r="H110" t="s">
        <v>135</v>
      </c>
      <c r="I110" t="s">
        <v>80</v>
      </c>
      <c r="J110" t="s">
        <v>58</v>
      </c>
      <c r="K110" t="s">
        <v>237</v>
      </c>
      <c r="L110" t="s">
        <v>82</v>
      </c>
      <c r="M110">
        <v>5000</v>
      </c>
      <c r="N110">
        <v>2500</v>
      </c>
      <c r="O110" t="s">
        <v>31</v>
      </c>
      <c r="P110" t="s">
        <v>32</v>
      </c>
      <c r="Q110" t="s">
        <v>33</v>
      </c>
      <c r="R110">
        <v>5000</v>
      </c>
      <c r="S110">
        <v>2500</v>
      </c>
      <c r="T110">
        <v>2500</v>
      </c>
      <c r="U110" t="s">
        <v>115</v>
      </c>
      <c r="V110" t="s">
        <v>35</v>
      </c>
    </row>
    <row r="111" spans="1:22" x14ac:dyDescent="0.25">
      <c r="A111">
        <v>109</v>
      </c>
      <c r="B111" s="1">
        <v>45654</v>
      </c>
      <c r="C111" t="s">
        <v>22</v>
      </c>
      <c r="D111">
        <v>3</v>
      </c>
      <c r="E111" t="s">
        <v>99</v>
      </c>
      <c r="F111" t="s">
        <v>238</v>
      </c>
      <c r="G111" t="s">
        <v>186</v>
      </c>
      <c r="H111" t="s">
        <v>92</v>
      </c>
      <c r="I111" t="s">
        <v>80</v>
      </c>
      <c r="J111" t="s">
        <v>58</v>
      </c>
      <c r="K111" t="s">
        <v>239</v>
      </c>
      <c r="L111" t="s">
        <v>82</v>
      </c>
      <c r="M111">
        <v>5000</v>
      </c>
      <c r="N111">
        <v>2500</v>
      </c>
      <c r="O111" t="s">
        <v>31</v>
      </c>
      <c r="P111" t="s">
        <v>32</v>
      </c>
      <c r="Q111" t="s">
        <v>33</v>
      </c>
      <c r="R111">
        <v>15000</v>
      </c>
      <c r="S111">
        <v>7500</v>
      </c>
      <c r="T111">
        <v>7500</v>
      </c>
      <c r="U111" t="s">
        <v>65</v>
      </c>
      <c r="V111" t="s">
        <v>84</v>
      </c>
    </row>
    <row r="112" spans="1:22" x14ac:dyDescent="0.25">
      <c r="A112">
        <v>110</v>
      </c>
      <c r="B112" s="1">
        <v>45300</v>
      </c>
      <c r="C112" t="s">
        <v>22</v>
      </c>
      <c r="D112">
        <v>4</v>
      </c>
      <c r="E112" t="s">
        <v>36</v>
      </c>
      <c r="F112" t="s">
        <v>240</v>
      </c>
      <c r="G112" t="s">
        <v>241</v>
      </c>
      <c r="H112" t="s">
        <v>48</v>
      </c>
      <c r="I112" t="s">
        <v>158</v>
      </c>
      <c r="J112" t="s">
        <v>131</v>
      </c>
      <c r="K112" t="s">
        <v>242</v>
      </c>
      <c r="L112" t="s">
        <v>160</v>
      </c>
      <c r="M112">
        <v>5000</v>
      </c>
      <c r="N112">
        <v>2500</v>
      </c>
      <c r="O112" t="s">
        <v>31</v>
      </c>
      <c r="P112" t="s">
        <v>32</v>
      </c>
      <c r="Q112" t="s">
        <v>33</v>
      </c>
      <c r="R112">
        <v>20000</v>
      </c>
      <c r="S112">
        <v>10000</v>
      </c>
      <c r="T112">
        <v>10000</v>
      </c>
      <c r="U112" t="s">
        <v>52</v>
      </c>
      <c r="V112" t="s">
        <v>45</v>
      </c>
    </row>
    <row r="113" spans="1:22" x14ac:dyDescent="0.25">
      <c r="A113">
        <v>111</v>
      </c>
      <c r="B113" s="1">
        <v>45418</v>
      </c>
      <c r="C113" t="s">
        <v>22</v>
      </c>
      <c r="D113">
        <v>3</v>
      </c>
      <c r="E113" t="s">
        <v>36</v>
      </c>
      <c r="F113" t="s">
        <v>240</v>
      </c>
      <c r="G113" t="s">
        <v>241</v>
      </c>
      <c r="H113" t="s">
        <v>48</v>
      </c>
      <c r="I113" t="s">
        <v>158</v>
      </c>
      <c r="J113" t="s">
        <v>131</v>
      </c>
      <c r="K113" t="s">
        <v>242</v>
      </c>
      <c r="L113" t="s">
        <v>160</v>
      </c>
      <c r="M113">
        <v>5000</v>
      </c>
      <c r="N113">
        <v>2500</v>
      </c>
      <c r="O113" t="s">
        <v>31</v>
      </c>
      <c r="P113" t="s">
        <v>32</v>
      </c>
      <c r="Q113" t="s">
        <v>33</v>
      </c>
      <c r="R113">
        <v>15000</v>
      </c>
      <c r="S113">
        <v>7500</v>
      </c>
      <c r="T113">
        <v>7500</v>
      </c>
      <c r="U113" t="s">
        <v>83</v>
      </c>
      <c r="V113" t="s">
        <v>76</v>
      </c>
    </row>
    <row r="114" spans="1:22" x14ac:dyDescent="0.25">
      <c r="A114">
        <v>112</v>
      </c>
      <c r="B114" s="1">
        <v>45592</v>
      </c>
      <c r="C114" t="s">
        <v>22</v>
      </c>
      <c r="D114">
        <v>7</v>
      </c>
      <c r="E114" t="s">
        <v>99</v>
      </c>
      <c r="F114" t="s">
        <v>243</v>
      </c>
      <c r="G114" t="s">
        <v>213</v>
      </c>
      <c r="H114" t="s">
        <v>48</v>
      </c>
      <c r="I114" t="s">
        <v>27</v>
      </c>
      <c r="J114" t="s">
        <v>28</v>
      </c>
      <c r="K114" t="s">
        <v>244</v>
      </c>
      <c r="L114" t="s">
        <v>30</v>
      </c>
      <c r="M114">
        <v>5000</v>
      </c>
      <c r="N114">
        <v>2500</v>
      </c>
      <c r="O114" t="s">
        <v>31</v>
      </c>
      <c r="P114" t="s">
        <v>32</v>
      </c>
      <c r="Q114" t="s">
        <v>33</v>
      </c>
      <c r="R114">
        <v>35000</v>
      </c>
      <c r="S114">
        <v>17500</v>
      </c>
      <c r="T114">
        <v>17500</v>
      </c>
      <c r="U114" t="s">
        <v>64</v>
      </c>
      <c r="V114" t="s">
        <v>69</v>
      </c>
    </row>
    <row r="115" spans="1:22" x14ac:dyDescent="0.25">
      <c r="A115">
        <v>113</v>
      </c>
      <c r="B115" s="1">
        <v>45512</v>
      </c>
      <c r="C115" t="s">
        <v>22</v>
      </c>
      <c r="D115">
        <v>4</v>
      </c>
      <c r="E115" t="s">
        <v>36</v>
      </c>
      <c r="F115" t="s">
        <v>243</v>
      </c>
      <c r="G115" t="s">
        <v>213</v>
      </c>
      <c r="H115" t="s">
        <v>48</v>
      </c>
      <c r="I115" t="s">
        <v>27</v>
      </c>
      <c r="J115" t="s">
        <v>28</v>
      </c>
      <c r="K115" t="s">
        <v>244</v>
      </c>
      <c r="L115" t="s">
        <v>30</v>
      </c>
      <c r="M115">
        <v>5000</v>
      </c>
      <c r="N115">
        <v>2500</v>
      </c>
      <c r="O115" t="s">
        <v>31</v>
      </c>
      <c r="P115" t="s">
        <v>32</v>
      </c>
      <c r="Q115" t="s">
        <v>33</v>
      </c>
      <c r="R115">
        <v>20000</v>
      </c>
      <c r="S115">
        <v>10000</v>
      </c>
      <c r="T115">
        <v>10000</v>
      </c>
      <c r="U115" t="s">
        <v>94</v>
      </c>
      <c r="V115" t="s">
        <v>35</v>
      </c>
    </row>
    <row r="116" spans="1:22" x14ac:dyDescent="0.25">
      <c r="A116">
        <v>114</v>
      </c>
      <c r="B116" s="1">
        <v>45621</v>
      </c>
      <c r="C116" t="s">
        <v>22</v>
      </c>
      <c r="D116">
        <v>4</v>
      </c>
      <c r="E116" t="s">
        <v>99</v>
      </c>
      <c r="F116" t="s">
        <v>245</v>
      </c>
      <c r="G116" t="s">
        <v>106</v>
      </c>
      <c r="H116" t="s">
        <v>87</v>
      </c>
      <c r="I116" t="s">
        <v>57</v>
      </c>
      <c r="J116" t="s">
        <v>58</v>
      </c>
      <c r="K116" t="s">
        <v>246</v>
      </c>
      <c r="L116" t="s">
        <v>60</v>
      </c>
      <c r="M116">
        <v>5000</v>
      </c>
      <c r="N116">
        <v>2500</v>
      </c>
      <c r="O116" t="s">
        <v>31</v>
      </c>
      <c r="P116" t="s">
        <v>32</v>
      </c>
      <c r="Q116" t="s">
        <v>33</v>
      </c>
      <c r="R116">
        <v>20000</v>
      </c>
      <c r="S116">
        <v>10000</v>
      </c>
      <c r="T116">
        <v>10000</v>
      </c>
      <c r="U116" t="s">
        <v>115</v>
      </c>
      <c r="V116" t="s">
        <v>76</v>
      </c>
    </row>
    <row r="117" spans="1:22" x14ac:dyDescent="0.25">
      <c r="A117">
        <v>115</v>
      </c>
      <c r="B117" s="1">
        <v>45480</v>
      </c>
      <c r="C117" t="s">
        <v>22</v>
      </c>
      <c r="D117">
        <v>1</v>
      </c>
      <c r="E117" t="s">
        <v>61</v>
      </c>
      <c r="F117" t="s">
        <v>247</v>
      </c>
      <c r="G117" t="s">
        <v>194</v>
      </c>
      <c r="H117" t="s">
        <v>224</v>
      </c>
      <c r="I117" t="s">
        <v>49</v>
      </c>
      <c r="J117" t="s">
        <v>28</v>
      </c>
      <c r="K117" t="s">
        <v>248</v>
      </c>
      <c r="L117" t="s">
        <v>51</v>
      </c>
      <c r="M117">
        <v>5000</v>
      </c>
      <c r="N117">
        <v>2500</v>
      </c>
      <c r="O117" t="s">
        <v>31</v>
      </c>
      <c r="P117" t="s">
        <v>32</v>
      </c>
      <c r="Q117" t="s">
        <v>33</v>
      </c>
      <c r="R117">
        <v>5000</v>
      </c>
      <c r="S117">
        <v>2500</v>
      </c>
      <c r="T117">
        <v>2500</v>
      </c>
      <c r="U117" t="s">
        <v>34</v>
      </c>
      <c r="V117" t="s">
        <v>69</v>
      </c>
    </row>
    <row r="118" spans="1:22" x14ac:dyDescent="0.25">
      <c r="A118">
        <v>116</v>
      </c>
      <c r="B118" s="1">
        <v>45406</v>
      </c>
      <c r="C118" t="s">
        <v>22</v>
      </c>
      <c r="D118">
        <v>3</v>
      </c>
      <c r="E118" t="s">
        <v>61</v>
      </c>
      <c r="F118" t="s">
        <v>247</v>
      </c>
      <c r="G118" t="s">
        <v>194</v>
      </c>
      <c r="H118" t="s">
        <v>224</v>
      </c>
      <c r="I118" t="s">
        <v>49</v>
      </c>
      <c r="J118" t="s">
        <v>28</v>
      </c>
      <c r="K118" t="s">
        <v>248</v>
      </c>
      <c r="L118" t="s">
        <v>51</v>
      </c>
      <c r="M118">
        <v>5000</v>
      </c>
      <c r="N118">
        <v>2500</v>
      </c>
      <c r="O118" t="s">
        <v>31</v>
      </c>
      <c r="P118" t="s">
        <v>32</v>
      </c>
      <c r="Q118" t="s">
        <v>33</v>
      </c>
      <c r="R118">
        <v>15000</v>
      </c>
      <c r="S118">
        <v>7500</v>
      </c>
      <c r="T118">
        <v>7500</v>
      </c>
      <c r="U118" t="s">
        <v>44</v>
      </c>
      <c r="V118" t="s">
        <v>63</v>
      </c>
    </row>
    <row r="119" spans="1:22" x14ac:dyDescent="0.25">
      <c r="A119">
        <v>117</v>
      </c>
      <c r="B119" s="1">
        <v>45307</v>
      </c>
      <c r="C119" t="s">
        <v>22</v>
      </c>
      <c r="D119">
        <v>7</v>
      </c>
      <c r="E119" t="s">
        <v>61</v>
      </c>
      <c r="F119" t="s">
        <v>247</v>
      </c>
      <c r="G119" t="s">
        <v>194</v>
      </c>
      <c r="H119" t="s">
        <v>224</v>
      </c>
      <c r="I119" t="s">
        <v>49</v>
      </c>
      <c r="J119" t="s">
        <v>28</v>
      </c>
      <c r="K119" t="s">
        <v>248</v>
      </c>
      <c r="L119" t="s">
        <v>51</v>
      </c>
      <c r="M119">
        <v>5000</v>
      </c>
      <c r="N119">
        <v>2500</v>
      </c>
      <c r="O119" t="s">
        <v>31</v>
      </c>
      <c r="P119" t="s">
        <v>32</v>
      </c>
      <c r="Q119" t="s">
        <v>33</v>
      </c>
      <c r="R119">
        <v>35000</v>
      </c>
      <c r="S119">
        <v>17500</v>
      </c>
      <c r="T119">
        <v>17500</v>
      </c>
      <c r="U119" t="s">
        <v>52</v>
      </c>
      <c r="V119" t="s">
        <v>45</v>
      </c>
    </row>
    <row r="120" spans="1:22" x14ac:dyDescent="0.25">
      <c r="A120">
        <v>118</v>
      </c>
      <c r="B120" s="1">
        <v>45414</v>
      </c>
      <c r="C120" t="s">
        <v>22</v>
      </c>
      <c r="D120">
        <v>2</v>
      </c>
      <c r="E120" t="s">
        <v>53</v>
      </c>
      <c r="F120" t="s">
        <v>249</v>
      </c>
      <c r="G120" t="s">
        <v>154</v>
      </c>
      <c r="H120" t="s">
        <v>103</v>
      </c>
      <c r="I120" t="s">
        <v>80</v>
      </c>
      <c r="J120" t="s">
        <v>58</v>
      </c>
      <c r="K120" t="s">
        <v>250</v>
      </c>
      <c r="L120" t="s">
        <v>82</v>
      </c>
      <c r="M120">
        <v>5000</v>
      </c>
      <c r="N120">
        <v>2500</v>
      </c>
      <c r="O120" t="s">
        <v>31</v>
      </c>
      <c r="P120" t="s">
        <v>32</v>
      </c>
      <c r="Q120" t="s">
        <v>33</v>
      </c>
      <c r="R120">
        <v>10000</v>
      </c>
      <c r="S120">
        <v>5000</v>
      </c>
      <c r="T120">
        <v>5000</v>
      </c>
      <c r="U120" t="s">
        <v>83</v>
      </c>
      <c r="V120" t="s">
        <v>35</v>
      </c>
    </row>
    <row r="121" spans="1:22" x14ac:dyDescent="0.25">
      <c r="A121">
        <v>119</v>
      </c>
      <c r="B121" s="1">
        <v>45510</v>
      </c>
      <c r="C121" t="s">
        <v>22</v>
      </c>
      <c r="D121">
        <v>7</v>
      </c>
      <c r="E121" t="s">
        <v>23</v>
      </c>
      <c r="F121" t="s">
        <v>251</v>
      </c>
      <c r="G121" t="s">
        <v>78</v>
      </c>
      <c r="H121" t="s">
        <v>87</v>
      </c>
      <c r="I121" t="s">
        <v>49</v>
      </c>
      <c r="J121" t="s">
        <v>28</v>
      </c>
      <c r="K121" t="s">
        <v>252</v>
      </c>
      <c r="L121" t="s">
        <v>51</v>
      </c>
      <c r="M121">
        <v>5000</v>
      </c>
      <c r="N121">
        <v>2500</v>
      </c>
      <c r="O121" t="s">
        <v>31</v>
      </c>
      <c r="P121" t="s">
        <v>32</v>
      </c>
      <c r="Q121" t="s">
        <v>33</v>
      </c>
      <c r="R121">
        <v>35000</v>
      </c>
      <c r="S121">
        <v>17500</v>
      </c>
      <c r="T121">
        <v>17500</v>
      </c>
      <c r="U121" t="s">
        <v>94</v>
      </c>
      <c r="V121" t="s">
        <v>45</v>
      </c>
    </row>
    <row r="122" spans="1:22" x14ac:dyDescent="0.25">
      <c r="A122">
        <v>120</v>
      </c>
      <c r="B122" s="1">
        <v>45321</v>
      </c>
      <c r="C122" t="s">
        <v>22</v>
      </c>
      <c r="D122">
        <v>9</v>
      </c>
      <c r="E122" t="s">
        <v>36</v>
      </c>
      <c r="F122" t="s">
        <v>253</v>
      </c>
      <c r="G122" t="s">
        <v>218</v>
      </c>
      <c r="H122" t="s">
        <v>110</v>
      </c>
      <c r="I122" t="s">
        <v>80</v>
      </c>
      <c r="J122" t="s">
        <v>58</v>
      </c>
      <c r="K122" t="s">
        <v>254</v>
      </c>
      <c r="L122" t="s">
        <v>82</v>
      </c>
      <c r="M122">
        <v>5000</v>
      </c>
      <c r="N122">
        <v>2500</v>
      </c>
      <c r="O122" t="s">
        <v>31</v>
      </c>
      <c r="P122" t="s">
        <v>32</v>
      </c>
      <c r="Q122" t="s">
        <v>33</v>
      </c>
      <c r="R122">
        <v>45000</v>
      </c>
      <c r="S122">
        <v>22500</v>
      </c>
      <c r="T122">
        <v>22500</v>
      </c>
      <c r="U122" t="s">
        <v>52</v>
      </c>
      <c r="V122" t="s">
        <v>45</v>
      </c>
    </row>
    <row r="123" spans="1:22" x14ac:dyDescent="0.25">
      <c r="A123">
        <v>121</v>
      </c>
      <c r="B123" s="1">
        <v>45578</v>
      </c>
      <c r="C123" t="s">
        <v>22</v>
      </c>
      <c r="D123">
        <v>7</v>
      </c>
      <c r="E123" t="s">
        <v>53</v>
      </c>
      <c r="F123" t="s">
        <v>255</v>
      </c>
      <c r="G123" t="s">
        <v>55</v>
      </c>
      <c r="H123" t="s">
        <v>103</v>
      </c>
      <c r="I123" t="s">
        <v>72</v>
      </c>
      <c r="J123" t="s">
        <v>41</v>
      </c>
      <c r="K123" t="s">
        <v>256</v>
      </c>
      <c r="L123" t="s">
        <v>74</v>
      </c>
      <c r="M123">
        <v>5000</v>
      </c>
      <c r="N123">
        <v>2500</v>
      </c>
      <c r="O123" t="s">
        <v>31</v>
      </c>
      <c r="P123" t="s">
        <v>32</v>
      </c>
      <c r="Q123" t="s">
        <v>33</v>
      </c>
      <c r="R123">
        <v>35000</v>
      </c>
      <c r="S123">
        <v>17500</v>
      </c>
      <c r="T123">
        <v>17500</v>
      </c>
      <c r="U123" t="s">
        <v>64</v>
      </c>
      <c r="V123" t="s">
        <v>69</v>
      </c>
    </row>
    <row r="124" spans="1:22" x14ac:dyDescent="0.25">
      <c r="A124">
        <v>122</v>
      </c>
      <c r="B124" s="1">
        <v>45618</v>
      </c>
      <c r="C124" t="s">
        <v>22</v>
      </c>
      <c r="D124">
        <v>7</v>
      </c>
      <c r="E124" t="s">
        <v>36</v>
      </c>
      <c r="F124" t="s">
        <v>257</v>
      </c>
      <c r="G124" t="s">
        <v>141</v>
      </c>
      <c r="H124" t="s">
        <v>207</v>
      </c>
      <c r="I124" t="s">
        <v>49</v>
      </c>
      <c r="J124" t="s">
        <v>28</v>
      </c>
      <c r="K124" t="s">
        <v>258</v>
      </c>
      <c r="L124" t="s">
        <v>51</v>
      </c>
      <c r="M124">
        <v>5000</v>
      </c>
      <c r="N124">
        <v>2500</v>
      </c>
      <c r="O124" t="s">
        <v>31</v>
      </c>
      <c r="P124" t="s">
        <v>32</v>
      </c>
      <c r="Q124" t="s">
        <v>33</v>
      </c>
      <c r="R124">
        <v>35000</v>
      </c>
      <c r="S124">
        <v>17500</v>
      </c>
      <c r="T124">
        <v>17500</v>
      </c>
      <c r="U124" t="s">
        <v>115</v>
      </c>
      <c r="V124" t="s">
        <v>89</v>
      </c>
    </row>
    <row r="125" spans="1:22" x14ac:dyDescent="0.25">
      <c r="A125">
        <v>123</v>
      </c>
      <c r="B125" s="1">
        <v>45318</v>
      </c>
      <c r="C125" t="s">
        <v>22</v>
      </c>
      <c r="D125">
        <v>3</v>
      </c>
      <c r="E125" t="s">
        <v>53</v>
      </c>
      <c r="F125" t="s">
        <v>259</v>
      </c>
      <c r="G125" t="s">
        <v>109</v>
      </c>
      <c r="H125" t="s">
        <v>39</v>
      </c>
      <c r="I125" t="s">
        <v>57</v>
      </c>
      <c r="J125" t="s">
        <v>58</v>
      </c>
      <c r="K125" t="s">
        <v>260</v>
      </c>
      <c r="L125" t="s">
        <v>60</v>
      </c>
      <c r="M125">
        <v>5000</v>
      </c>
      <c r="N125">
        <v>2500</v>
      </c>
      <c r="O125" t="s">
        <v>31</v>
      </c>
      <c r="P125" t="s">
        <v>32</v>
      </c>
      <c r="Q125" t="s">
        <v>33</v>
      </c>
      <c r="R125">
        <v>15000</v>
      </c>
      <c r="S125">
        <v>7500</v>
      </c>
      <c r="T125">
        <v>7500</v>
      </c>
      <c r="U125" t="s">
        <v>52</v>
      </c>
      <c r="V125" t="s">
        <v>84</v>
      </c>
    </row>
    <row r="126" spans="1:22" x14ac:dyDescent="0.25">
      <c r="A126">
        <v>124</v>
      </c>
      <c r="B126" s="1">
        <v>45654</v>
      </c>
      <c r="C126" t="s">
        <v>22</v>
      </c>
      <c r="D126">
        <v>6</v>
      </c>
      <c r="E126" t="s">
        <v>53</v>
      </c>
      <c r="F126" t="s">
        <v>259</v>
      </c>
      <c r="G126" t="s">
        <v>109</v>
      </c>
      <c r="H126" t="s">
        <v>39</v>
      </c>
      <c r="I126" t="s">
        <v>57</v>
      </c>
      <c r="J126" t="s">
        <v>58</v>
      </c>
      <c r="K126" t="s">
        <v>260</v>
      </c>
      <c r="L126" t="s">
        <v>60</v>
      </c>
      <c r="M126">
        <v>5000</v>
      </c>
      <c r="N126">
        <v>2500</v>
      </c>
      <c r="O126" t="s">
        <v>31</v>
      </c>
      <c r="P126" t="s">
        <v>32</v>
      </c>
      <c r="Q126" t="s">
        <v>33</v>
      </c>
      <c r="R126">
        <v>30000</v>
      </c>
      <c r="S126">
        <v>15000</v>
      </c>
      <c r="T126">
        <v>15000</v>
      </c>
      <c r="U126" t="s">
        <v>65</v>
      </c>
      <c r="V126" t="s">
        <v>84</v>
      </c>
    </row>
    <row r="127" spans="1:22" x14ac:dyDescent="0.25">
      <c r="A127">
        <v>125</v>
      </c>
      <c r="B127" s="1">
        <v>45458</v>
      </c>
      <c r="C127" t="s">
        <v>22</v>
      </c>
      <c r="D127">
        <v>4</v>
      </c>
      <c r="E127" t="s">
        <v>53</v>
      </c>
      <c r="F127" t="s">
        <v>259</v>
      </c>
      <c r="G127" t="s">
        <v>109</v>
      </c>
      <c r="H127" t="s">
        <v>39</v>
      </c>
      <c r="I127" t="s">
        <v>57</v>
      </c>
      <c r="J127" t="s">
        <v>58</v>
      </c>
      <c r="K127" t="s">
        <v>260</v>
      </c>
      <c r="L127" t="s">
        <v>60</v>
      </c>
      <c r="M127">
        <v>5000</v>
      </c>
      <c r="N127">
        <v>2500</v>
      </c>
      <c r="O127" t="s">
        <v>31</v>
      </c>
      <c r="P127" t="s">
        <v>32</v>
      </c>
      <c r="Q127" t="s">
        <v>33</v>
      </c>
      <c r="R127">
        <v>20000</v>
      </c>
      <c r="S127">
        <v>10000</v>
      </c>
      <c r="T127">
        <v>10000</v>
      </c>
      <c r="U127" t="s">
        <v>62</v>
      </c>
      <c r="V127" t="s">
        <v>84</v>
      </c>
    </row>
    <row r="128" spans="1:22" x14ac:dyDescent="0.25">
      <c r="A128">
        <v>126</v>
      </c>
      <c r="B128" s="1">
        <v>45566</v>
      </c>
      <c r="C128" t="s">
        <v>22</v>
      </c>
      <c r="D128">
        <v>7</v>
      </c>
      <c r="E128" t="s">
        <v>99</v>
      </c>
      <c r="F128" t="s">
        <v>261</v>
      </c>
      <c r="G128" t="s">
        <v>109</v>
      </c>
      <c r="H128" t="s">
        <v>48</v>
      </c>
      <c r="I128" t="s">
        <v>40</v>
      </c>
      <c r="J128" t="s">
        <v>41</v>
      </c>
      <c r="K128" t="s">
        <v>262</v>
      </c>
      <c r="L128" t="s">
        <v>43</v>
      </c>
      <c r="M128">
        <v>5000</v>
      </c>
      <c r="N128">
        <v>2500</v>
      </c>
      <c r="O128" t="s">
        <v>31</v>
      </c>
      <c r="P128" t="s">
        <v>32</v>
      </c>
      <c r="Q128" t="s">
        <v>33</v>
      </c>
      <c r="R128">
        <v>35000</v>
      </c>
      <c r="S128">
        <v>17500</v>
      </c>
      <c r="T128">
        <v>17500</v>
      </c>
      <c r="U128" t="s">
        <v>64</v>
      </c>
      <c r="V128" t="s">
        <v>45</v>
      </c>
    </row>
    <row r="129" spans="1:22" x14ac:dyDescent="0.25">
      <c r="A129">
        <v>127</v>
      </c>
      <c r="B129" s="1">
        <v>45469</v>
      </c>
      <c r="C129" t="s">
        <v>22</v>
      </c>
      <c r="D129">
        <v>1</v>
      </c>
      <c r="E129" t="s">
        <v>99</v>
      </c>
      <c r="F129" t="s">
        <v>263</v>
      </c>
      <c r="G129" t="s">
        <v>186</v>
      </c>
      <c r="H129" t="s">
        <v>48</v>
      </c>
      <c r="I129" t="s">
        <v>80</v>
      </c>
      <c r="J129" t="s">
        <v>58</v>
      </c>
      <c r="K129" t="s">
        <v>264</v>
      </c>
      <c r="L129" t="s">
        <v>82</v>
      </c>
      <c r="M129">
        <v>5000</v>
      </c>
      <c r="N129">
        <v>2500</v>
      </c>
      <c r="O129" t="s">
        <v>31</v>
      </c>
      <c r="P129" t="s">
        <v>32</v>
      </c>
      <c r="Q129" t="s">
        <v>33</v>
      </c>
      <c r="R129">
        <v>5000</v>
      </c>
      <c r="S129">
        <v>2500</v>
      </c>
      <c r="T129">
        <v>2500</v>
      </c>
      <c r="U129" t="s">
        <v>62</v>
      </c>
      <c r="V129" t="s">
        <v>63</v>
      </c>
    </row>
    <row r="130" spans="1:22" x14ac:dyDescent="0.25">
      <c r="A130">
        <v>128</v>
      </c>
      <c r="B130" s="1">
        <v>45446</v>
      </c>
      <c r="C130" t="s">
        <v>265</v>
      </c>
      <c r="D130">
        <v>2</v>
      </c>
      <c r="E130" t="s">
        <v>61</v>
      </c>
      <c r="F130" t="s">
        <v>24</v>
      </c>
      <c r="G130" t="s">
        <v>25</v>
      </c>
      <c r="H130" t="s">
        <v>26</v>
      </c>
      <c r="I130" t="s">
        <v>27</v>
      </c>
      <c r="J130" t="s">
        <v>28</v>
      </c>
      <c r="K130" t="s">
        <v>29</v>
      </c>
      <c r="L130" t="s">
        <v>30</v>
      </c>
      <c r="M130">
        <v>95000</v>
      </c>
      <c r="N130">
        <v>60000</v>
      </c>
      <c r="O130" t="s">
        <v>266</v>
      </c>
      <c r="P130" t="s">
        <v>267</v>
      </c>
      <c r="Q130" t="s">
        <v>268</v>
      </c>
      <c r="R130">
        <v>190000</v>
      </c>
      <c r="S130">
        <v>120000</v>
      </c>
      <c r="T130">
        <v>70000</v>
      </c>
      <c r="U130" t="s">
        <v>62</v>
      </c>
      <c r="V130" t="s">
        <v>76</v>
      </c>
    </row>
    <row r="131" spans="1:22" x14ac:dyDescent="0.25">
      <c r="A131">
        <v>129</v>
      </c>
      <c r="B131" s="1">
        <v>45506</v>
      </c>
      <c r="C131" t="s">
        <v>265</v>
      </c>
      <c r="D131">
        <v>5</v>
      </c>
      <c r="E131" t="s">
        <v>23</v>
      </c>
      <c r="F131" t="s">
        <v>37</v>
      </c>
      <c r="G131" t="s">
        <v>38</v>
      </c>
      <c r="H131" t="s">
        <v>39</v>
      </c>
      <c r="I131" t="s">
        <v>40</v>
      </c>
      <c r="J131" t="s">
        <v>41</v>
      </c>
      <c r="K131" t="s">
        <v>42</v>
      </c>
      <c r="L131" t="s">
        <v>43</v>
      </c>
      <c r="M131">
        <v>95000</v>
      </c>
      <c r="N131">
        <v>60000</v>
      </c>
      <c r="O131" t="s">
        <v>266</v>
      </c>
      <c r="P131" t="s">
        <v>267</v>
      </c>
      <c r="Q131" t="s">
        <v>268</v>
      </c>
      <c r="R131">
        <v>475000</v>
      </c>
      <c r="S131">
        <v>300000</v>
      </c>
      <c r="T131">
        <v>175000</v>
      </c>
      <c r="U131" t="s">
        <v>94</v>
      </c>
      <c r="V131" t="s">
        <v>89</v>
      </c>
    </row>
    <row r="132" spans="1:22" x14ac:dyDescent="0.25">
      <c r="A132">
        <v>130</v>
      </c>
      <c r="B132" s="1">
        <v>45450</v>
      </c>
      <c r="C132" t="s">
        <v>265</v>
      </c>
      <c r="D132">
        <v>4</v>
      </c>
      <c r="E132" t="s">
        <v>53</v>
      </c>
      <c r="F132" t="s">
        <v>37</v>
      </c>
      <c r="G132" t="s">
        <v>38</v>
      </c>
      <c r="H132" t="s">
        <v>39</v>
      </c>
      <c r="I132" t="s">
        <v>40</v>
      </c>
      <c r="J132" t="s">
        <v>41</v>
      </c>
      <c r="K132" t="s">
        <v>42</v>
      </c>
      <c r="L132" t="s">
        <v>43</v>
      </c>
      <c r="M132">
        <v>95000</v>
      </c>
      <c r="N132">
        <v>60000</v>
      </c>
      <c r="O132" t="s">
        <v>266</v>
      </c>
      <c r="P132" t="s">
        <v>267</v>
      </c>
      <c r="Q132" t="s">
        <v>268</v>
      </c>
      <c r="R132">
        <v>380000</v>
      </c>
      <c r="S132">
        <v>240000</v>
      </c>
      <c r="T132">
        <v>140000</v>
      </c>
      <c r="U132" t="s">
        <v>62</v>
      </c>
      <c r="V132" t="s">
        <v>89</v>
      </c>
    </row>
    <row r="133" spans="1:22" x14ac:dyDescent="0.25">
      <c r="A133">
        <v>131</v>
      </c>
      <c r="B133" s="1">
        <v>45363</v>
      </c>
      <c r="C133" t="s">
        <v>265</v>
      </c>
      <c r="D133">
        <v>2</v>
      </c>
      <c r="E133" t="s">
        <v>23</v>
      </c>
      <c r="F133" t="s">
        <v>37</v>
      </c>
      <c r="G133" t="s">
        <v>38</v>
      </c>
      <c r="H133" t="s">
        <v>39</v>
      </c>
      <c r="I133" t="s">
        <v>40</v>
      </c>
      <c r="J133" t="s">
        <v>41</v>
      </c>
      <c r="K133" t="s">
        <v>42</v>
      </c>
      <c r="L133" t="s">
        <v>43</v>
      </c>
      <c r="M133">
        <v>95000</v>
      </c>
      <c r="N133">
        <v>60000</v>
      </c>
      <c r="O133" t="s">
        <v>266</v>
      </c>
      <c r="P133" t="s">
        <v>267</v>
      </c>
      <c r="Q133" t="s">
        <v>268</v>
      </c>
      <c r="R133">
        <v>190000</v>
      </c>
      <c r="S133">
        <v>120000</v>
      </c>
      <c r="T133">
        <v>70000</v>
      </c>
      <c r="U133" t="s">
        <v>120</v>
      </c>
      <c r="V133" t="s">
        <v>45</v>
      </c>
    </row>
    <row r="134" spans="1:22" x14ac:dyDescent="0.25">
      <c r="A134">
        <v>132</v>
      </c>
      <c r="B134" s="1">
        <v>45567</v>
      </c>
      <c r="C134" t="s">
        <v>265</v>
      </c>
      <c r="D134">
        <v>10</v>
      </c>
      <c r="E134" t="s">
        <v>61</v>
      </c>
      <c r="F134" t="s">
        <v>46</v>
      </c>
      <c r="G134" t="s">
        <v>47</v>
      </c>
      <c r="H134" t="s">
        <v>48</v>
      </c>
      <c r="I134" t="s">
        <v>49</v>
      </c>
      <c r="J134" t="s">
        <v>28</v>
      </c>
      <c r="K134" t="s">
        <v>50</v>
      </c>
      <c r="L134" t="s">
        <v>51</v>
      </c>
      <c r="M134">
        <v>95000</v>
      </c>
      <c r="N134">
        <v>60000</v>
      </c>
      <c r="O134" t="s">
        <v>266</v>
      </c>
      <c r="P134" t="s">
        <v>267</v>
      </c>
      <c r="Q134" t="s">
        <v>268</v>
      </c>
      <c r="R134">
        <v>950000</v>
      </c>
      <c r="S134">
        <v>600000</v>
      </c>
      <c r="T134">
        <v>350000</v>
      </c>
      <c r="U134" t="s">
        <v>64</v>
      </c>
      <c r="V134" t="s">
        <v>63</v>
      </c>
    </row>
    <row r="135" spans="1:22" x14ac:dyDescent="0.25">
      <c r="A135">
        <v>133</v>
      </c>
      <c r="B135" s="1">
        <v>45567</v>
      </c>
      <c r="C135" t="s">
        <v>265</v>
      </c>
      <c r="D135">
        <v>10</v>
      </c>
      <c r="E135" t="s">
        <v>61</v>
      </c>
      <c r="F135" t="s">
        <v>46</v>
      </c>
      <c r="G135" t="s">
        <v>47</v>
      </c>
      <c r="H135" t="s">
        <v>48</v>
      </c>
      <c r="I135" t="s">
        <v>49</v>
      </c>
      <c r="J135" t="s">
        <v>28</v>
      </c>
      <c r="K135" t="s">
        <v>50</v>
      </c>
      <c r="L135" t="s">
        <v>51</v>
      </c>
      <c r="M135">
        <v>95000</v>
      </c>
      <c r="N135">
        <v>60000</v>
      </c>
      <c r="O135" t="s">
        <v>266</v>
      </c>
      <c r="P135" t="s">
        <v>267</v>
      </c>
      <c r="Q135" t="s">
        <v>268</v>
      </c>
      <c r="R135">
        <v>950000</v>
      </c>
      <c r="S135">
        <v>600000</v>
      </c>
      <c r="T135">
        <v>350000</v>
      </c>
      <c r="U135" t="s">
        <v>64</v>
      </c>
      <c r="V135" t="s">
        <v>63</v>
      </c>
    </row>
    <row r="136" spans="1:22" x14ac:dyDescent="0.25">
      <c r="A136">
        <v>134</v>
      </c>
      <c r="B136" s="1">
        <v>45355</v>
      </c>
      <c r="C136" t="s">
        <v>265</v>
      </c>
      <c r="D136">
        <v>5</v>
      </c>
      <c r="E136" t="s">
        <v>36</v>
      </c>
      <c r="F136" t="s">
        <v>54</v>
      </c>
      <c r="G136" t="s">
        <v>55</v>
      </c>
      <c r="H136" t="s">
        <v>56</v>
      </c>
      <c r="I136" t="s">
        <v>57</v>
      </c>
      <c r="J136" t="s">
        <v>58</v>
      </c>
      <c r="K136" t="s">
        <v>59</v>
      </c>
      <c r="L136" t="s">
        <v>60</v>
      </c>
      <c r="M136">
        <v>95000</v>
      </c>
      <c r="N136">
        <v>60000</v>
      </c>
      <c r="O136" t="s">
        <v>266</v>
      </c>
      <c r="P136" t="s">
        <v>267</v>
      </c>
      <c r="Q136" t="s">
        <v>268</v>
      </c>
      <c r="R136">
        <v>475000</v>
      </c>
      <c r="S136">
        <v>300000</v>
      </c>
      <c r="T136">
        <v>175000</v>
      </c>
      <c r="U136" t="s">
        <v>120</v>
      </c>
      <c r="V136" t="s">
        <v>76</v>
      </c>
    </row>
    <row r="137" spans="1:22" x14ac:dyDescent="0.25">
      <c r="A137">
        <v>135</v>
      </c>
      <c r="B137" s="1">
        <v>45580</v>
      </c>
      <c r="C137" t="s">
        <v>265</v>
      </c>
      <c r="D137">
        <v>5</v>
      </c>
      <c r="E137" t="s">
        <v>23</v>
      </c>
      <c r="F137" t="s">
        <v>54</v>
      </c>
      <c r="G137" t="s">
        <v>55</v>
      </c>
      <c r="H137" t="s">
        <v>56</v>
      </c>
      <c r="I137" t="s">
        <v>57</v>
      </c>
      <c r="J137" t="s">
        <v>58</v>
      </c>
      <c r="K137" t="s">
        <v>59</v>
      </c>
      <c r="L137" t="s">
        <v>60</v>
      </c>
      <c r="M137">
        <v>95000</v>
      </c>
      <c r="N137">
        <v>60000</v>
      </c>
      <c r="O137" t="s">
        <v>266</v>
      </c>
      <c r="P137" t="s">
        <v>267</v>
      </c>
      <c r="Q137" t="s">
        <v>268</v>
      </c>
      <c r="R137">
        <v>475000</v>
      </c>
      <c r="S137">
        <v>300000</v>
      </c>
      <c r="T137">
        <v>175000</v>
      </c>
      <c r="U137" t="s">
        <v>64</v>
      </c>
      <c r="V137" t="s">
        <v>45</v>
      </c>
    </row>
    <row r="138" spans="1:22" x14ac:dyDescent="0.25">
      <c r="A138">
        <v>136</v>
      </c>
      <c r="B138" s="1">
        <v>45595</v>
      </c>
      <c r="C138" t="s">
        <v>265</v>
      </c>
      <c r="D138">
        <v>6</v>
      </c>
      <c r="E138" t="s">
        <v>61</v>
      </c>
      <c r="F138" t="s">
        <v>54</v>
      </c>
      <c r="G138" t="s">
        <v>55</v>
      </c>
      <c r="H138" t="s">
        <v>56</v>
      </c>
      <c r="I138" t="s">
        <v>57</v>
      </c>
      <c r="J138" t="s">
        <v>58</v>
      </c>
      <c r="K138" t="s">
        <v>59</v>
      </c>
      <c r="L138" t="s">
        <v>60</v>
      </c>
      <c r="M138">
        <v>95000</v>
      </c>
      <c r="N138">
        <v>60000</v>
      </c>
      <c r="O138" t="s">
        <v>266</v>
      </c>
      <c r="P138" t="s">
        <v>267</v>
      </c>
      <c r="Q138" t="s">
        <v>268</v>
      </c>
      <c r="R138">
        <v>570000</v>
      </c>
      <c r="S138">
        <v>360000</v>
      </c>
      <c r="T138">
        <v>210000</v>
      </c>
      <c r="U138" t="s">
        <v>64</v>
      </c>
      <c r="V138" t="s">
        <v>63</v>
      </c>
    </row>
    <row r="139" spans="1:22" x14ac:dyDescent="0.25">
      <c r="A139">
        <v>137</v>
      </c>
      <c r="B139" s="1">
        <v>45371</v>
      </c>
      <c r="C139" t="s">
        <v>265</v>
      </c>
      <c r="D139">
        <v>9</v>
      </c>
      <c r="E139" t="s">
        <v>99</v>
      </c>
      <c r="F139" t="s">
        <v>54</v>
      </c>
      <c r="G139" t="s">
        <v>55</v>
      </c>
      <c r="H139" t="s">
        <v>56</v>
      </c>
      <c r="I139" t="s">
        <v>57</v>
      </c>
      <c r="J139" t="s">
        <v>58</v>
      </c>
      <c r="K139" t="s">
        <v>59</v>
      </c>
      <c r="L139" t="s">
        <v>60</v>
      </c>
      <c r="M139">
        <v>95000</v>
      </c>
      <c r="N139">
        <v>60000</v>
      </c>
      <c r="O139" t="s">
        <v>266</v>
      </c>
      <c r="P139" t="s">
        <v>267</v>
      </c>
      <c r="Q139" t="s">
        <v>268</v>
      </c>
      <c r="R139">
        <v>855000</v>
      </c>
      <c r="S139">
        <v>540000</v>
      </c>
      <c r="T139">
        <v>315000</v>
      </c>
      <c r="U139" t="s">
        <v>120</v>
      </c>
      <c r="V139" t="s">
        <v>63</v>
      </c>
    </row>
    <row r="140" spans="1:22" x14ac:dyDescent="0.25">
      <c r="A140">
        <v>138</v>
      </c>
      <c r="B140" s="1">
        <v>45333</v>
      </c>
      <c r="C140" t="s">
        <v>265</v>
      </c>
      <c r="D140">
        <v>5</v>
      </c>
      <c r="E140" t="s">
        <v>36</v>
      </c>
      <c r="F140" t="s">
        <v>66</v>
      </c>
      <c r="G140" t="s">
        <v>67</v>
      </c>
      <c r="H140" t="s">
        <v>56</v>
      </c>
      <c r="I140" t="s">
        <v>57</v>
      </c>
      <c r="J140" t="s">
        <v>58</v>
      </c>
      <c r="K140" t="s">
        <v>68</v>
      </c>
      <c r="L140" t="s">
        <v>60</v>
      </c>
      <c r="M140">
        <v>95000</v>
      </c>
      <c r="N140">
        <v>60000</v>
      </c>
      <c r="O140" t="s">
        <v>266</v>
      </c>
      <c r="P140" t="s">
        <v>267</v>
      </c>
      <c r="Q140" t="s">
        <v>268</v>
      </c>
      <c r="R140">
        <v>475000</v>
      </c>
      <c r="S140">
        <v>300000</v>
      </c>
      <c r="T140">
        <v>175000</v>
      </c>
      <c r="U140" t="s">
        <v>98</v>
      </c>
      <c r="V140" t="s">
        <v>69</v>
      </c>
    </row>
    <row r="141" spans="1:22" x14ac:dyDescent="0.25">
      <c r="A141">
        <v>139</v>
      </c>
      <c r="B141" s="1">
        <v>45372</v>
      </c>
      <c r="C141" t="s">
        <v>265</v>
      </c>
      <c r="D141">
        <v>10</v>
      </c>
      <c r="E141" t="s">
        <v>53</v>
      </c>
      <c r="F141" t="s">
        <v>66</v>
      </c>
      <c r="G141" t="s">
        <v>67</v>
      </c>
      <c r="H141" t="s">
        <v>56</v>
      </c>
      <c r="I141" t="s">
        <v>57</v>
      </c>
      <c r="J141" t="s">
        <v>58</v>
      </c>
      <c r="K141" t="s">
        <v>68</v>
      </c>
      <c r="L141" t="s">
        <v>60</v>
      </c>
      <c r="M141">
        <v>95000</v>
      </c>
      <c r="N141">
        <v>60000</v>
      </c>
      <c r="O141" t="s">
        <v>266</v>
      </c>
      <c r="P141" t="s">
        <v>267</v>
      </c>
      <c r="Q141" t="s">
        <v>268</v>
      </c>
      <c r="R141">
        <v>950000</v>
      </c>
      <c r="S141">
        <v>600000</v>
      </c>
      <c r="T141">
        <v>350000</v>
      </c>
      <c r="U141" t="s">
        <v>120</v>
      </c>
      <c r="V141" t="s">
        <v>35</v>
      </c>
    </row>
    <row r="142" spans="1:22" x14ac:dyDescent="0.25">
      <c r="A142">
        <v>140</v>
      </c>
      <c r="B142" s="1">
        <v>45388</v>
      </c>
      <c r="C142" t="s">
        <v>265</v>
      </c>
      <c r="D142">
        <v>2</v>
      </c>
      <c r="E142" t="s">
        <v>61</v>
      </c>
      <c r="F142" t="s">
        <v>77</v>
      </c>
      <c r="G142" t="s">
        <v>78</v>
      </c>
      <c r="H142" t="s">
        <v>79</v>
      </c>
      <c r="I142" t="s">
        <v>80</v>
      </c>
      <c r="J142" t="s">
        <v>58</v>
      </c>
      <c r="K142" t="s">
        <v>81</v>
      </c>
      <c r="L142" t="s">
        <v>82</v>
      </c>
      <c r="M142">
        <v>95000</v>
      </c>
      <c r="N142">
        <v>60000</v>
      </c>
      <c r="O142" t="s">
        <v>266</v>
      </c>
      <c r="P142" t="s">
        <v>267</v>
      </c>
      <c r="Q142" t="s">
        <v>268</v>
      </c>
      <c r="R142">
        <v>190000</v>
      </c>
      <c r="S142">
        <v>120000</v>
      </c>
      <c r="T142">
        <v>70000</v>
      </c>
      <c r="U142" t="s">
        <v>44</v>
      </c>
      <c r="V142" t="s">
        <v>84</v>
      </c>
    </row>
    <row r="143" spans="1:22" x14ac:dyDescent="0.25">
      <c r="A143">
        <v>141</v>
      </c>
      <c r="B143" s="1">
        <v>45403</v>
      </c>
      <c r="C143" t="s">
        <v>265</v>
      </c>
      <c r="D143">
        <v>4</v>
      </c>
      <c r="E143" t="s">
        <v>36</v>
      </c>
      <c r="F143" t="s">
        <v>77</v>
      </c>
      <c r="G143" t="s">
        <v>78</v>
      </c>
      <c r="H143" t="s">
        <v>79</v>
      </c>
      <c r="I143" t="s">
        <v>80</v>
      </c>
      <c r="J143" t="s">
        <v>58</v>
      </c>
      <c r="K143" t="s">
        <v>81</v>
      </c>
      <c r="L143" t="s">
        <v>82</v>
      </c>
      <c r="M143">
        <v>95000</v>
      </c>
      <c r="N143">
        <v>60000</v>
      </c>
      <c r="O143" t="s">
        <v>266</v>
      </c>
      <c r="P143" t="s">
        <v>267</v>
      </c>
      <c r="Q143" t="s">
        <v>268</v>
      </c>
      <c r="R143">
        <v>380000</v>
      </c>
      <c r="S143">
        <v>240000</v>
      </c>
      <c r="T143">
        <v>140000</v>
      </c>
      <c r="U143" t="s">
        <v>44</v>
      </c>
      <c r="V143" t="s">
        <v>69</v>
      </c>
    </row>
    <row r="144" spans="1:22" x14ac:dyDescent="0.25">
      <c r="A144">
        <v>142</v>
      </c>
      <c r="B144" s="1">
        <v>45394</v>
      </c>
      <c r="C144" t="s">
        <v>265</v>
      </c>
      <c r="D144">
        <v>2</v>
      </c>
      <c r="E144" t="s">
        <v>53</v>
      </c>
      <c r="F144" t="s">
        <v>269</v>
      </c>
      <c r="G144" t="s">
        <v>91</v>
      </c>
      <c r="H144" t="s">
        <v>48</v>
      </c>
      <c r="I144" t="s">
        <v>57</v>
      </c>
      <c r="J144" t="s">
        <v>58</v>
      </c>
      <c r="K144" t="s">
        <v>270</v>
      </c>
      <c r="L144" t="s">
        <v>60</v>
      </c>
      <c r="M144">
        <v>95000</v>
      </c>
      <c r="N144">
        <v>60000</v>
      </c>
      <c r="O144" t="s">
        <v>266</v>
      </c>
      <c r="P144" t="s">
        <v>267</v>
      </c>
      <c r="Q144" t="s">
        <v>268</v>
      </c>
      <c r="R144">
        <v>190000</v>
      </c>
      <c r="S144">
        <v>120000</v>
      </c>
      <c r="T144">
        <v>70000</v>
      </c>
      <c r="U144" t="s">
        <v>44</v>
      </c>
      <c r="V144" t="s">
        <v>89</v>
      </c>
    </row>
    <row r="145" spans="1:22" x14ac:dyDescent="0.25">
      <c r="A145">
        <v>143</v>
      </c>
      <c r="B145" s="1">
        <v>45365</v>
      </c>
      <c r="C145" t="s">
        <v>265</v>
      </c>
      <c r="D145">
        <v>10</v>
      </c>
      <c r="E145" t="s">
        <v>53</v>
      </c>
      <c r="F145" t="s">
        <v>269</v>
      </c>
      <c r="G145" t="s">
        <v>91</v>
      </c>
      <c r="H145" t="s">
        <v>48</v>
      </c>
      <c r="I145" t="s">
        <v>57</v>
      </c>
      <c r="J145" t="s">
        <v>58</v>
      </c>
      <c r="K145" t="s">
        <v>270</v>
      </c>
      <c r="L145" t="s">
        <v>60</v>
      </c>
      <c r="M145">
        <v>95000</v>
      </c>
      <c r="N145">
        <v>60000</v>
      </c>
      <c r="O145" t="s">
        <v>266</v>
      </c>
      <c r="P145" t="s">
        <v>267</v>
      </c>
      <c r="Q145" t="s">
        <v>268</v>
      </c>
      <c r="R145">
        <v>950000</v>
      </c>
      <c r="S145">
        <v>600000</v>
      </c>
      <c r="T145">
        <v>350000</v>
      </c>
      <c r="U145" t="s">
        <v>120</v>
      </c>
      <c r="V145" t="s">
        <v>35</v>
      </c>
    </row>
    <row r="146" spans="1:22" x14ac:dyDescent="0.25">
      <c r="A146">
        <v>144</v>
      </c>
      <c r="B146" s="1">
        <v>45364</v>
      </c>
      <c r="C146" t="s">
        <v>265</v>
      </c>
      <c r="D146">
        <v>4</v>
      </c>
      <c r="E146" t="s">
        <v>61</v>
      </c>
      <c r="F146" t="s">
        <v>269</v>
      </c>
      <c r="G146" t="s">
        <v>91</v>
      </c>
      <c r="H146" t="s">
        <v>48</v>
      </c>
      <c r="I146" t="s">
        <v>57</v>
      </c>
      <c r="J146" t="s">
        <v>58</v>
      </c>
      <c r="K146" t="s">
        <v>270</v>
      </c>
      <c r="L146" t="s">
        <v>60</v>
      </c>
      <c r="M146">
        <v>95000</v>
      </c>
      <c r="N146">
        <v>60000</v>
      </c>
      <c r="O146" t="s">
        <v>266</v>
      </c>
      <c r="P146" t="s">
        <v>267</v>
      </c>
      <c r="Q146" t="s">
        <v>268</v>
      </c>
      <c r="R146">
        <v>380000</v>
      </c>
      <c r="S146">
        <v>240000</v>
      </c>
      <c r="T146">
        <v>140000</v>
      </c>
      <c r="U146" t="s">
        <v>120</v>
      </c>
      <c r="V146" t="s">
        <v>63</v>
      </c>
    </row>
    <row r="147" spans="1:22" x14ac:dyDescent="0.25">
      <c r="A147">
        <v>145</v>
      </c>
      <c r="B147" s="1">
        <v>45472</v>
      </c>
      <c r="C147" t="s">
        <v>265</v>
      </c>
      <c r="D147">
        <v>8</v>
      </c>
      <c r="E147" t="s">
        <v>36</v>
      </c>
      <c r="F147" t="s">
        <v>95</v>
      </c>
      <c r="G147" t="s">
        <v>96</v>
      </c>
      <c r="H147" t="s">
        <v>56</v>
      </c>
      <c r="I147" t="s">
        <v>72</v>
      </c>
      <c r="J147" t="s">
        <v>41</v>
      </c>
      <c r="K147" t="s">
        <v>97</v>
      </c>
      <c r="L147" t="s">
        <v>74</v>
      </c>
      <c r="M147">
        <v>95000</v>
      </c>
      <c r="N147">
        <v>60000</v>
      </c>
      <c r="O147" t="s">
        <v>266</v>
      </c>
      <c r="P147" t="s">
        <v>267</v>
      </c>
      <c r="Q147" t="s">
        <v>268</v>
      </c>
      <c r="R147">
        <v>760000</v>
      </c>
      <c r="S147">
        <v>480000</v>
      </c>
      <c r="T147">
        <v>280000</v>
      </c>
      <c r="U147" t="s">
        <v>62</v>
      </c>
      <c r="V147" t="s">
        <v>84</v>
      </c>
    </row>
    <row r="148" spans="1:22" x14ac:dyDescent="0.25">
      <c r="A148">
        <v>146</v>
      </c>
      <c r="B148" s="1">
        <v>45502</v>
      </c>
      <c r="C148" t="s">
        <v>265</v>
      </c>
      <c r="D148">
        <v>2</v>
      </c>
      <c r="E148" t="s">
        <v>36</v>
      </c>
      <c r="F148" t="s">
        <v>95</v>
      </c>
      <c r="G148" t="s">
        <v>96</v>
      </c>
      <c r="H148" t="s">
        <v>56</v>
      </c>
      <c r="I148" t="s">
        <v>72</v>
      </c>
      <c r="J148" t="s">
        <v>41</v>
      </c>
      <c r="K148" t="s">
        <v>97</v>
      </c>
      <c r="L148" t="s">
        <v>74</v>
      </c>
      <c r="M148">
        <v>95000</v>
      </c>
      <c r="N148">
        <v>60000</v>
      </c>
      <c r="O148" t="s">
        <v>266</v>
      </c>
      <c r="P148" t="s">
        <v>267</v>
      </c>
      <c r="Q148" t="s">
        <v>268</v>
      </c>
      <c r="R148">
        <v>190000</v>
      </c>
      <c r="S148">
        <v>120000</v>
      </c>
      <c r="T148">
        <v>70000</v>
      </c>
      <c r="U148" t="s">
        <v>34</v>
      </c>
      <c r="V148" t="s">
        <v>76</v>
      </c>
    </row>
    <row r="149" spans="1:22" x14ac:dyDescent="0.25">
      <c r="A149">
        <v>147</v>
      </c>
      <c r="B149" s="1">
        <v>45491</v>
      </c>
      <c r="C149" t="s">
        <v>265</v>
      </c>
      <c r="D149">
        <v>6</v>
      </c>
      <c r="E149" t="s">
        <v>99</v>
      </c>
      <c r="F149" t="s">
        <v>271</v>
      </c>
      <c r="G149" t="s">
        <v>167</v>
      </c>
      <c r="H149" t="s">
        <v>56</v>
      </c>
      <c r="I149" t="s">
        <v>49</v>
      </c>
      <c r="J149" t="s">
        <v>28</v>
      </c>
      <c r="K149" t="s">
        <v>272</v>
      </c>
      <c r="L149" t="s">
        <v>51</v>
      </c>
      <c r="M149">
        <v>95000</v>
      </c>
      <c r="N149">
        <v>60000</v>
      </c>
      <c r="O149" t="s">
        <v>266</v>
      </c>
      <c r="P149" t="s">
        <v>267</v>
      </c>
      <c r="Q149" t="s">
        <v>268</v>
      </c>
      <c r="R149">
        <v>570000</v>
      </c>
      <c r="S149">
        <v>360000</v>
      </c>
      <c r="T149">
        <v>210000</v>
      </c>
      <c r="U149" t="s">
        <v>34</v>
      </c>
      <c r="V149" t="s">
        <v>35</v>
      </c>
    </row>
    <row r="150" spans="1:22" x14ac:dyDescent="0.25">
      <c r="A150">
        <v>148</v>
      </c>
      <c r="B150" s="1">
        <v>45337</v>
      </c>
      <c r="C150" t="s">
        <v>265</v>
      </c>
      <c r="D150">
        <v>2</v>
      </c>
      <c r="E150" t="s">
        <v>61</v>
      </c>
      <c r="F150" t="s">
        <v>100</v>
      </c>
      <c r="G150" t="s">
        <v>55</v>
      </c>
      <c r="H150" t="s">
        <v>39</v>
      </c>
      <c r="I150" t="s">
        <v>40</v>
      </c>
      <c r="J150" t="s">
        <v>41</v>
      </c>
      <c r="K150" t="s">
        <v>101</v>
      </c>
      <c r="L150" t="s">
        <v>43</v>
      </c>
      <c r="M150">
        <v>95000</v>
      </c>
      <c r="N150">
        <v>60000</v>
      </c>
      <c r="O150" t="s">
        <v>266</v>
      </c>
      <c r="P150" t="s">
        <v>267</v>
      </c>
      <c r="Q150" t="s">
        <v>268</v>
      </c>
      <c r="R150">
        <v>190000</v>
      </c>
      <c r="S150">
        <v>120000</v>
      </c>
      <c r="T150">
        <v>70000</v>
      </c>
      <c r="U150" t="s">
        <v>98</v>
      </c>
      <c r="V150" t="s">
        <v>35</v>
      </c>
    </row>
    <row r="151" spans="1:22" x14ac:dyDescent="0.25">
      <c r="A151">
        <v>149</v>
      </c>
      <c r="B151" s="1">
        <v>45333</v>
      </c>
      <c r="C151" t="s">
        <v>265</v>
      </c>
      <c r="D151">
        <v>1</v>
      </c>
      <c r="E151" t="s">
        <v>99</v>
      </c>
      <c r="F151" t="s">
        <v>100</v>
      </c>
      <c r="G151" t="s">
        <v>55</v>
      </c>
      <c r="H151" t="s">
        <v>39</v>
      </c>
      <c r="I151" t="s">
        <v>40</v>
      </c>
      <c r="J151" t="s">
        <v>41</v>
      </c>
      <c r="K151" t="s">
        <v>101</v>
      </c>
      <c r="L151" t="s">
        <v>43</v>
      </c>
      <c r="M151">
        <v>95000</v>
      </c>
      <c r="N151">
        <v>60000</v>
      </c>
      <c r="O151" t="s">
        <v>266</v>
      </c>
      <c r="P151" t="s">
        <v>267</v>
      </c>
      <c r="Q151" t="s">
        <v>268</v>
      </c>
      <c r="R151">
        <v>95000</v>
      </c>
      <c r="S151">
        <v>60000</v>
      </c>
      <c r="T151">
        <v>35000</v>
      </c>
      <c r="U151" t="s">
        <v>98</v>
      </c>
      <c r="V151" t="s">
        <v>69</v>
      </c>
    </row>
    <row r="152" spans="1:22" x14ac:dyDescent="0.25">
      <c r="A152">
        <v>150</v>
      </c>
      <c r="B152" s="1">
        <v>45497</v>
      </c>
      <c r="C152" t="s">
        <v>265</v>
      </c>
      <c r="D152">
        <v>2</v>
      </c>
      <c r="E152" t="s">
        <v>36</v>
      </c>
      <c r="F152" t="s">
        <v>100</v>
      </c>
      <c r="G152" t="s">
        <v>55</v>
      </c>
      <c r="H152" t="s">
        <v>39</v>
      </c>
      <c r="I152" t="s">
        <v>40</v>
      </c>
      <c r="J152" t="s">
        <v>41</v>
      </c>
      <c r="K152" t="s">
        <v>101</v>
      </c>
      <c r="L152" t="s">
        <v>43</v>
      </c>
      <c r="M152">
        <v>95000</v>
      </c>
      <c r="N152">
        <v>60000</v>
      </c>
      <c r="O152" t="s">
        <v>266</v>
      </c>
      <c r="P152" t="s">
        <v>267</v>
      </c>
      <c r="Q152" t="s">
        <v>268</v>
      </c>
      <c r="R152">
        <v>190000</v>
      </c>
      <c r="S152">
        <v>120000</v>
      </c>
      <c r="T152">
        <v>70000</v>
      </c>
      <c r="U152" t="s">
        <v>34</v>
      </c>
      <c r="V152" t="s">
        <v>63</v>
      </c>
    </row>
    <row r="153" spans="1:22" x14ac:dyDescent="0.25">
      <c r="A153">
        <v>151</v>
      </c>
      <c r="B153" s="1">
        <v>45298</v>
      </c>
      <c r="C153" t="s">
        <v>265</v>
      </c>
      <c r="D153">
        <v>2</v>
      </c>
      <c r="E153" t="s">
        <v>23</v>
      </c>
      <c r="F153" t="s">
        <v>102</v>
      </c>
      <c r="G153" t="s">
        <v>96</v>
      </c>
      <c r="H153" t="s">
        <v>103</v>
      </c>
      <c r="I153" t="s">
        <v>80</v>
      </c>
      <c r="J153" t="s">
        <v>58</v>
      </c>
      <c r="K153" t="s">
        <v>104</v>
      </c>
      <c r="L153" t="s">
        <v>82</v>
      </c>
      <c r="M153">
        <v>95000</v>
      </c>
      <c r="N153">
        <v>60000</v>
      </c>
      <c r="O153" t="s">
        <v>266</v>
      </c>
      <c r="P153" t="s">
        <v>267</v>
      </c>
      <c r="Q153" t="s">
        <v>268</v>
      </c>
      <c r="R153">
        <v>190000</v>
      </c>
      <c r="S153">
        <v>120000</v>
      </c>
      <c r="T153">
        <v>70000</v>
      </c>
      <c r="U153" t="s">
        <v>52</v>
      </c>
      <c r="V153" t="s">
        <v>69</v>
      </c>
    </row>
    <row r="154" spans="1:22" x14ac:dyDescent="0.25">
      <c r="A154">
        <v>152</v>
      </c>
      <c r="B154" s="1">
        <v>45402</v>
      </c>
      <c r="C154" t="s">
        <v>265</v>
      </c>
      <c r="D154">
        <v>7</v>
      </c>
      <c r="E154" t="s">
        <v>36</v>
      </c>
      <c r="F154" t="s">
        <v>108</v>
      </c>
      <c r="G154" t="s">
        <v>109</v>
      </c>
      <c r="H154" t="s">
        <v>110</v>
      </c>
      <c r="I154" t="s">
        <v>27</v>
      </c>
      <c r="J154" t="s">
        <v>28</v>
      </c>
      <c r="K154" t="s">
        <v>111</v>
      </c>
      <c r="L154" t="s">
        <v>30</v>
      </c>
      <c r="M154">
        <v>95000</v>
      </c>
      <c r="N154">
        <v>60000</v>
      </c>
      <c r="O154" t="s">
        <v>266</v>
      </c>
      <c r="P154" t="s">
        <v>267</v>
      </c>
      <c r="Q154" t="s">
        <v>268</v>
      </c>
      <c r="R154">
        <v>665000</v>
      </c>
      <c r="S154">
        <v>420000</v>
      </c>
      <c r="T154">
        <v>245000</v>
      </c>
      <c r="U154" t="s">
        <v>44</v>
      </c>
      <c r="V154" t="s">
        <v>84</v>
      </c>
    </row>
    <row r="155" spans="1:22" x14ac:dyDescent="0.25">
      <c r="A155">
        <v>153</v>
      </c>
      <c r="B155" s="1">
        <v>45452</v>
      </c>
      <c r="C155" t="s">
        <v>265</v>
      </c>
      <c r="D155">
        <v>4</v>
      </c>
      <c r="E155" t="s">
        <v>23</v>
      </c>
      <c r="F155" t="s">
        <v>108</v>
      </c>
      <c r="G155" t="s">
        <v>109</v>
      </c>
      <c r="H155" t="s">
        <v>110</v>
      </c>
      <c r="I155" t="s">
        <v>27</v>
      </c>
      <c r="J155" t="s">
        <v>28</v>
      </c>
      <c r="K155" t="s">
        <v>111</v>
      </c>
      <c r="L155" t="s">
        <v>30</v>
      </c>
      <c r="M155">
        <v>95000</v>
      </c>
      <c r="N155">
        <v>60000</v>
      </c>
      <c r="O155" t="s">
        <v>266</v>
      </c>
      <c r="P155" t="s">
        <v>267</v>
      </c>
      <c r="Q155" t="s">
        <v>268</v>
      </c>
      <c r="R155">
        <v>380000</v>
      </c>
      <c r="S155">
        <v>240000</v>
      </c>
      <c r="T155">
        <v>140000</v>
      </c>
      <c r="U155" t="s">
        <v>62</v>
      </c>
      <c r="V155" t="s">
        <v>69</v>
      </c>
    </row>
    <row r="156" spans="1:22" x14ac:dyDescent="0.25">
      <c r="A156">
        <v>154</v>
      </c>
      <c r="B156" s="1">
        <v>45441</v>
      </c>
      <c r="C156" t="s">
        <v>265</v>
      </c>
      <c r="D156">
        <v>7</v>
      </c>
      <c r="E156" t="s">
        <v>36</v>
      </c>
      <c r="F156" t="s">
        <v>108</v>
      </c>
      <c r="G156" t="s">
        <v>109</v>
      </c>
      <c r="H156" t="s">
        <v>110</v>
      </c>
      <c r="I156" t="s">
        <v>27</v>
      </c>
      <c r="J156" t="s">
        <v>28</v>
      </c>
      <c r="K156" t="s">
        <v>111</v>
      </c>
      <c r="L156" t="s">
        <v>30</v>
      </c>
      <c r="M156">
        <v>95000</v>
      </c>
      <c r="N156">
        <v>60000</v>
      </c>
      <c r="O156" t="s">
        <v>266</v>
      </c>
      <c r="P156" t="s">
        <v>267</v>
      </c>
      <c r="Q156" t="s">
        <v>268</v>
      </c>
      <c r="R156">
        <v>665000</v>
      </c>
      <c r="S156">
        <v>420000</v>
      </c>
      <c r="T156">
        <v>245000</v>
      </c>
      <c r="U156" t="s">
        <v>83</v>
      </c>
      <c r="V156" t="s">
        <v>63</v>
      </c>
    </row>
    <row r="157" spans="1:22" x14ac:dyDescent="0.25">
      <c r="A157">
        <v>155</v>
      </c>
      <c r="B157" s="1">
        <v>45591</v>
      </c>
      <c r="C157" t="s">
        <v>265</v>
      </c>
      <c r="D157">
        <v>6</v>
      </c>
      <c r="E157" t="s">
        <v>61</v>
      </c>
      <c r="F157" t="s">
        <v>112</v>
      </c>
      <c r="G157" t="s">
        <v>109</v>
      </c>
      <c r="H157" t="s">
        <v>113</v>
      </c>
      <c r="I157" t="s">
        <v>27</v>
      </c>
      <c r="J157" t="s">
        <v>28</v>
      </c>
      <c r="K157" t="s">
        <v>114</v>
      </c>
      <c r="L157" t="s">
        <v>30</v>
      </c>
      <c r="M157">
        <v>95000</v>
      </c>
      <c r="N157">
        <v>60000</v>
      </c>
      <c r="O157" t="s">
        <v>266</v>
      </c>
      <c r="P157" t="s">
        <v>267</v>
      </c>
      <c r="Q157" t="s">
        <v>268</v>
      </c>
      <c r="R157">
        <v>570000</v>
      </c>
      <c r="S157">
        <v>360000</v>
      </c>
      <c r="T157">
        <v>210000</v>
      </c>
      <c r="U157" t="s">
        <v>64</v>
      </c>
      <c r="V157" t="s">
        <v>84</v>
      </c>
    </row>
    <row r="158" spans="1:22" x14ac:dyDescent="0.25">
      <c r="A158">
        <v>156</v>
      </c>
      <c r="B158" s="1">
        <v>45329</v>
      </c>
      <c r="C158" t="s">
        <v>265</v>
      </c>
      <c r="D158">
        <v>10</v>
      </c>
      <c r="E158" t="s">
        <v>36</v>
      </c>
      <c r="F158" t="s">
        <v>116</v>
      </c>
      <c r="G158" t="s">
        <v>96</v>
      </c>
      <c r="H158" t="s">
        <v>39</v>
      </c>
      <c r="I158" t="s">
        <v>27</v>
      </c>
      <c r="J158" t="s">
        <v>28</v>
      </c>
      <c r="K158" t="s">
        <v>117</v>
      </c>
      <c r="L158" t="s">
        <v>30</v>
      </c>
      <c r="M158">
        <v>95000</v>
      </c>
      <c r="N158">
        <v>60000</v>
      </c>
      <c r="O158" t="s">
        <v>266</v>
      </c>
      <c r="P158" t="s">
        <v>267</v>
      </c>
      <c r="Q158" t="s">
        <v>268</v>
      </c>
      <c r="R158">
        <v>950000</v>
      </c>
      <c r="S158">
        <v>600000</v>
      </c>
      <c r="T158">
        <v>350000</v>
      </c>
      <c r="U158" t="s">
        <v>98</v>
      </c>
      <c r="V158" t="s">
        <v>63</v>
      </c>
    </row>
    <row r="159" spans="1:22" x14ac:dyDescent="0.25">
      <c r="A159">
        <v>157</v>
      </c>
      <c r="B159" s="1">
        <v>45388</v>
      </c>
      <c r="C159" t="s">
        <v>265</v>
      </c>
      <c r="D159">
        <v>9</v>
      </c>
      <c r="E159" t="s">
        <v>36</v>
      </c>
      <c r="F159" t="s">
        <v>273</v>
      </c>
      <c r="G159" t="s">
        <v>91</v>
      </c>
      <c r="H159" t="s">
        <v>87</v>
      </c>
      <c r="I159" t="s">
        <v>49</v>
      </c>
      <c r="J159" t="s">
        <v>28</v>
      </c>
      <c r="K159" t="s">
        <v>274</v>
      </c>
      <c r="L159" t="s">
        <v>51</v>
      </c>
      <c r="M159">
        <v>95000</v>
      </c>
      <c r="N159">
        <v>60000</v>
      </c>
      <c r="O159" t="s">
        <v>266</v>
      </c>
      <c r="P159" t="s">
        <v>267</v>
      </c>
      <c r="Q159" t="s">
        <v>268</v>
      </c>
      <c r="R159">
        <v>855000</v>
      </c>
      <c r="S159">
        <v>540000</v>
      </c>
      <c r="T159">
        <v>315000</v>
      </c>
      <c r="U159" t="s">
        <v>44</v>
      </c>
      <c r="V159" t="s">
        <v>84</v>
      </c>
    </row>
    <row r="160" spans="1:22" x14ac:dyDescent="0.25">
      <c r="A160">
        <v>158</v>
      </c>
      <c r="B160" s="1">
        <v>45422</v>
      </c>
      <c r="C160" t="s">
        <v>265</v>
      </c>
      <c r="D160">
        <v>3</v>
      </c>
      <c r="E160" t="s">
        <v>61</v>
      </c>
      <c r="F160" t="s">
        <v>273</v>
      </c>
      <c r="G160" t="s">
        <v>91</v>
      </c>
      <c r="H160" t="s">
        <v>87</v>
      </c>
      <c r="I160" t="s">
        <v>49</v>
      </c>
      <c r="J160" t="s">
        <v>28</v>
      </c>
      <c r="K160" t="s">
        <v>274</v>
      </c>
      <c r="L160" t="s">
        <v>51</v>
      </c>
      <c r="M160">
        <v>95000</v>
      </c>
      <c r="N160">
        <v>60000</v>
      </c>
      <c r="O160" t="s">
        <v>266</v>
      </c>
      <c r="P160" t="s">
        <v>267</v>
      </c>
      <c r="Q160" t="s">
        <v>268</v>
      </c>
      <c r="R160">
        <v>285000</v>
      </c>
      <c r="S160">
        <v>180000</v>
      </c>
      <c r="T160">
        <v>105000</v>
      </c>
      <c r="U160" t="s">
        <v>83</v>
      </c>
      <c r="V160" t="s">
        <v>89</v>
      </c>
    </row>
    <row r="161" spans="1:22" x14ac:dyDescent="0.25">
      <c r="A161">
        <v>159</v>
      </c>
      <c r="B161" s="1">
        <v>45593</v>
      </c>
      <c r="C161" t="s">
        <v>265</v>
      </c>
      <c r="D161">
        <v>10</v>
      </c>
      <c r="E161" t="s">
        <v>99</v>
      </c>
      <c r="F161" t="s">
        <v>275</v>
      </c>
      <c r="G161" t="s">
        <v>109</v>
      </c>
      <c r="H161" t="s">
        <v>110</v>
      </c>
      <c r="I161" t="s">
        <v>40</v>
      </c>
      <c r="J161" t="s">
        <v>41</v>
      </c>
      <c r="K161" t="s">
        <v>111</v>
      </c>
      <c r="L161" t="s">
        <v>43</v>
      </c>
      <c r="M161">
        <v>95000</v>
      </c>
      <c r="N161">
        <v>60000</v>
      </c>
      <c r="O161" t="s">
        <v>266</v>
      </c>
      <c r="P161" t="s">
        <v>267</v>
      </c>
      <c r="Q161" t="s">
        <v>268</v>
      </c>
      <c r="R161">
        <v>950000</v>
      </c>
      <c r="S161">
        <v>600000</v>
      </c>
      <c r="T161">
        <v>350000</v>
      </c>
      <c r="U161" t="s">
        <v>64</v>
      </c>
      <c r="V161" t="s">
        <v>76</v>
      </c>
    </row>
    <row r="162" spans="1:22" x14ac:dyDescent="0.25">
      <c r="A162">
        <v>160</v>
      </c>
      <c r="B162" s="1">
        <v>45432</v>
      </c>
      <c r="C162" t="s">
        <v>265</v>
      </c>
      <c r="D162">
        <v>1</v>
      </c>
      <c r="E162" t="s">
        <v>36</v>
      </c>
      <c r="F162" t="s">
        <v>275</v>
      </c>
      <c r="G162" t="s">
        <v>109</v>
      </c>
      <c r="H162" t="s">
        <v>110</v>
      </c>
      <c r="I162" t="s">
        <v>40</v>
      </c>
      <c r="J162" t="s">
        <v>41</v>
      </c>
      <c r="K162" t="s">
        <v>111</v>
      </c>
      <c r="L162" t="s">
        <v>43</v>
      </c>
      <c r="M162">
        <v>95000</v>
      </c>
      <c r="N162">
        <v>60000</v>
      </c>
      <c r="O162" t="s">
        <v>266</v>
      </c>
      <c r="P162" t="s">
        <v>267</v>
      </c>
      <c r="Q162" t="s">
        <v>268</v>
      </c>
      <c r="R162">
        <v>95000</v>
      </c>
      <c r="S162">
        <v>60000</v>
      </c>
      <c r="T162">
        <v>35000</v>
      </c>
      <c r="U162" t="s">
        <v>83</v>
      </c>
      <c r="V162" t="s">
        <v>76</v>
      </c>
    </row>
    <row r="163" spans="1:22" x14ac:dyDescent="0.25">
      <c r="A163">
        <v>161</v>
      </c>
      <c r="B163" s="1">
        <v>45293</v>
      </c>
      <c r="C163" t="s">
        <v>265</v>
      </c>
      <c r="D163">
        <v>10</v>
      </c>
      <c r="E163" t="s">
        <v>61</v>
      </c>
      <c r="F163" t="s">
        <v>275</v>
      </c>
      <c r="G163" t="s">
        <v>109</v>
      </c>
      <c r="H163" t="s">
        <v>110</v>
      </c>
      <c r="I163" t="s">
        <v>40</v>
      </c>
      <c r="J163" t="s">
        <v>41</v>
      </c>
      <c r="K163" t="s">
        <v>111</v>
      </c>
      <c r="L163" t="s">
        <v>43</v>
      </c>
      <c r="M163">
        <v>95000</v>
      </c>
      <c r="N163">
        <v>60000</v>
      </c>
      <c r="O163" t="s">
        <v>266</v>
      </c>
      <c r="P163" t="s">
        <v>267</v>
      </c>
      <c r="Q163" t="s">
        <v>268</v>
      </c>
      <c r="R163">
        <v>950000</v>
      </c>
      <c r="S163">
        <v>600000</v>
      </c>
      <c r="T163">
        <v>350000</v>
      </c>
      <c r="U163" t="s">
        <v>52</v>
      </c>
      <c r="V163" t="s">
        <v>45</v>
      </c>
    </row>
    <row r="164" spans="1:22" x14ac:dyDescent="0.25">
      <c r="A164">
        <v>162</v>
      </c>
      <c r="B164" s="1">
        <v>45492</v>
      </c>
      <c r="C164" t="s">
        <v>265</v>
      </c>
      <c r="D164">
        <v>9</v>
      </c>
      <c r="E164" t="s">
        <v>36</v>
      </c>
      <c r="F164" t="s">
        <v>275</v>
      </c>
      <c r="G164" t="s">
        <v>109</v>
      </c>
      <c r="H164" t="s">
        <v>110</v>
      </c>
      <c r="I164" t="s">
        <v>40</v>
      </c>
      <c r="J164" t="s">
        <v>41</v>
      </c>
      <c r="K164" t="s">
        <v>111</v>
      </c>
      <c r="L164" t="s">
        <v>43</v>
      </c>
      <c r="M164">
        <v>95000</v>
      </c>
      <c r="N164">
        <v>60000</v>
      </c>
      <c r="O164" t="s">
        <v>266</v>
      </c>
      <c r="P164" t="s">
        <v>267</v>
      </c>
      <c r="Q164" t="s">
        <v>268</v>
      </c>
      <c r="R164">
        <v>855000</v>
      </c>
      <c r="S164">
        <v>540000</v>
      </c>
      <c r="T164">
        <v>315000</v>
      </c>
      <c r="U164" t="s">
        <v>34</v>
      </c>
      <c r="V164" t="s">
        <v>89</v>
      </c>
    </row>
    <row r="165" spans="1:22" x14ac:dyDescent="0.25">
      <c r="A165">
        <v>163</v>
      </c>
      <c r="B165" s="1">
        <v>45455</v>
      </c>
      <c r="C165" t="s">
        <v>265</v>
      </c>
      <c r="D165">
        <v>4</v>
      </c>
      <c r="E165" t="s">
        <v>61</v>
      </c>
      <c r="F165" t="s">
        <v>121</v>
      </c>
      <c r="G165" t="s">
        <v>38</v>
      </c>
      <c r="H165" t="s">
        <v>113</v>
      </c>
      <c r="I165" t="s">
        <v>40</v>
      </c>
      <c r="J165" t="s">
        <v>41</v>
      </c>
      <c r="K165" t="s">
        <v>122</v>
      </c>
      <c r="L165" t="s">
        <v>43</v>
      </c>
      <c r="M165">
        <v>95000</v>
      </c>
      <c r="N165">
        <v>60000</v>
      </c>
      <c r="O165" t="s">
        <v>266</v>
      </c>
      <c r="P165" t="s">
        <v>267</v>
      </c>
      <c r="Q165" t="s">
        <v>268</v>
      </c>
      <c r="R165">
        <v>380000</v>
      </c>
      <c r="S165">
        <v>240000</v>
      </c>
      <c r="T165">
        <v>140000</v>
      </c>
      <c r="U165" t="s">
        <v>62</v>
      </c>
      <c r="V165" t="s">
        <v>63</v>
      </c>
    </row>
    <row r="166" spans="1:22" x14ac:dyDescent="0.25">
      <c r="A166">
        <v>164</v>
      </c>
      <c r="B166" s="1">
        <v>45527</v>
      </c>
      <c r="C166" t="s">
        <v>265</v>
      </c>
      <c r="D166">
        <v>7</v>
      </c>
      <c r="E166" t="s">
        <v>99</v>
      </c>
      <c r="F166" t="s">
        <v>276</v>
      </c>
      <c r="G166" t="s">
        <v>174</v>
      </c>
      <c r="H166" t="s">
        <v>92</v>
      </c>
      <c r="I166" t="s">
        <v>72</v>
      </c>
      <c r="J166" t="s">
        <v>41</v>
      </c>
      <c r="K166" t="s">
        <v>277</v>
      </c>
      <c r="L166" t="s">
        <v>74</v>
      </c>
      <c r="M166">
        <v>95000</v>
      </c>
      <c r="N166">
        <v>60000</v>
      </c>
      <c r="O166" t="s">
        <v>266</v>
      </c>
      <c r="P166" t="s">
        <v>267</v>
      </c>
      <c r="Q166" t="s">
        <v>268</v>
      </c>
      <c r="R166">
        <v>665000</v>
      </c>
      <c r="S166">
        <v>420000</v>
      </c>
      <c r="T166">
        <v>245000</v>
      </c>
      <c r="U166" t="s">
        <v>94</v>
      </c>
      <c r="V166" t="s">
        <v>89</v>
      </c>
    </row>
    <row r="167" spans="1:22" x14ac:dyDescent="0.25">
      <c r="A167">
        <v>165</v>
      </c>
      <c r="B167" s="1">
        <v>45415</v>
      </c>
      <c r="C167" t="s">
        <v>265</v>
      </c>
      <c r="D167">
        <v>10</v>
      </c>
      <c r="E167" t="s">
        <v>99</v>
      </c>
      <c r="F167" t="s">
        <v>126</v>
      </c>
      <c r="G167" t="s">
        <v>71</v>
      </c>
      <c r="H167" t="s">
        <v>56</v>
      </c>
      <c r="I167" t="s">
        <v>72</v>
      </c>
      <c r="J167" t="s">
        <v>41</v>
      </c>
      <c r="K167" t="s">
        <v>127</v>
      </c>
      <c r="L167" t="s">
        <v>74</v>
      </c>
      <c r="M167">
        <v>95000</v>
      </c>
      <c r="N167">
        <v>60000</v>
      </c>
      <c r="O167" t="s">
        <v>266</v>
      </c>
      <c r="P167" t="s">
        <v>267</v>
      </c>
      <c r="Q167" t="s">
        <v>268</v>
      </c>
      <c r="R167">
        <v>950000</v>
      </c>
      <c r="S167">
        <v>600000</v>
      </c>
      <c r="T167">
        <v>350000</v>
      </c>
      <c r="U167" t="s">
        <v>83</v>
      </c>
      <c r="V167" t="s">
        <v>89</v>
      </c>
    </row>
    <row r="168" spans="1:22" x14ac:dyDescent="0.25">
      <c r="A168">
        <v>166</v>
      </c>
      <c r="B168" s="1">
        <v>45455</v>
      </c>
      <c r="C168" t="s">
        <v>265</v>
      </c>
      <c r="D168">
        <v>3</v>
      </c>
      <c r="E168" t="s">
        <v>61</v>
      </c>
      <c r="F168" t="s">
        <v>126</v>
      </c>
      <c r="G168" t="s">
        <v>71</v>
      </c>
      <c r="H168" t="s">
        <v>56</v>
      </c>
      <c r="I168" t="s">
        <v>72</v>
      </c>
      <c r="J168" t="s">
        <v>41</v>
      </c>
      <c r="K168" t="s">
        <v>127</v>
      </c>
      <c r="L168" t="s">
        <v>74</v>
      </c>
      <c r="M168">
        <v>95000</v>
      </c>
      <c r="N168">
        <v>60000</v>
      </c>
      <c r="O168" t="s">
        <v>266</v>
      </c>
      <c r="P168" t="s">
        <v>267</v>
      </c>
      <c r="Q168" t="s">
        <v>268</v>
      </c>
      <c r="R168">
        <v>285000</v>
      </c>
      <c r="S168">
        <v>180000</v>
      </c>
      <c r="T168">
        <v>105000</v>
      </c>
      <c r="U168" t="s">
        <v>62</v>
      </c>
      <c r="V168" t="s">
        <v>63</v>
      </c>
    </row>
    <row r="169" spans="1:22" x14ac:dyDescent="0.25">
      <c r="A169">
        <v>167</v>
      </c>
      <c r="B169" s="1">
        <v>45427</v>
      </c>
      <c r="C169" t="s">
        <v>265</v>
      </c>
      <c r="D169">
        <v>7</v>
      </c>
      <c r="E169" t="s">
        <v>53</v>
      </c>
      <c r="F169" t="s">
        <v>126</v>
      </c>
      <c r="G169" t="s">
        <v>71</v>
      </c>
      <c r="H169" t="s">
        <v>56</v>
      </c>
      <c r="I169" t="s">
        <v>72</v>
      </c>
      <c r="J169" t="s">
        <v>41</v>
      </c>
      <c r="K169" t="s">
        <v>127</v>
      </c>
      <c r="L169" t="s">
        <v>74</v>
      </c>
      <c r="M169">
        <v>95000</v>
      </c>
      <c r="N169">
        <v>60000</v>
      </c>
      <c r="O169" t="s">
        <v>266</v>
      </c>
      <c r="P169" t="s">
        <v>267</v>
      </c>
      <c r="Q169" t="s">
        <v>268</v>
      </c>
      <c r="R169">
        <v>665000</v>
      </c>
      <c r="S169">
        <v>420000</v>
      </c>
      <c r="T169">
        <v>245000</v>
      </c>
      <c r="U169" t="s">
        <v>83</v>
      </c>
      <c r="V169" t="s">
        <v>63</v>
      </c>
    </row>
    <row r="170" spans="1:22" x14ac:dyDescent="0.25">
      <c r="A170">
        <v>168</v>
      </c>
      <c r="B170" s="1">
        <v>45319</v>
      </c>
      <c r="C170" t="s">
        <v>265</v>
      </c>
      <c r="D170">
        <v>3</v>
      </c>
      <c r="E170" t="s">
        <v>23</v>
      </c>
      <c r="F170" t="s">
        <v>134</v>
      </c>
      <c r="G170" t="s">
        <v>129</v>
      </c>
      <c r="H170" t="s">
        <v>135</v>
      </c>
      <c r="I170" t="s">
        <v>49</v>
      </c>
      <c r="J170" t="s">
        <v>28</v>
      </c>
      <c r="K170" t="s">
        <v>136</v>
      </c>
      <c r="L170" t="s">
        <v>51</v>
      </c>
      <c r="M170">
        <v>95000</v>
      </c>
      <c r="N170">
        <v>60000</v>
      </c>
      <c r="O170" t="s">
        <v>266</v>
      </c>
      <c r="P170" t="s">
        <v>267</v>
      </c>
      <c r="Q170" t="s">
        <v>268</v>
      </c>
      <c r="R170">
        <v>285000</v>
      </c>
      <c r="S170">
        <v>180000</v>
      </c>
      <c r="T170">
        <v>105000</v>
      </c>
      <c r="U170" t="s">
        <v>52</v>
      </c>
      <c r="V170" t="s">
        <v>69</v>
      </c>
    </row>
    <row r="171" spans="1:22" x14ac:dyDescent="0.25">
      <c r="A171">
        <v>169</v>
      </c>
      <c r="B171" s="1">
        <v>45446</v>
      </c>
      <c r="C171" t="s">
        <v>265</v>
      </c>
      <c r="D171">
        <v>8</v>
      </c>
      <c r="E171" t="s">
        <v>61</v>
      </c>
      <c r="F171" t="s">
        <v>137</v>
      </c>
      <c r="G171" t="s">
        <v>138</v>
      </c>
      <c r="H171" t="s">
        <v>39</v>
      </c>
      <c r="I171" t="s">
        <v>72</v>
      </c>
      <c r="J171" t="s">
        <v>41</v>
      </c>
      <c r="K171" t="s">
        <v>139</v>
      </c>
      <c r="L171" t="s">
        <v>74</v>
      </c>
      <c r="M171">
        <v>95000</v>
      </c>
      <c r="N171">
        <v>60000</v>
      </c>
      <c r="O171" t="s">
        <v>266</v>
      </c>
      <c r="P171" t="s">
        <v>267</v>
      </c>
      <c r="Q171" t="s">
        <v>268</v>
      </c>
      <c r="R171">
        <v>760000</v>
      </c>
      <c r="S171">
        <v>480000</v>
      </c>
      <c r="T171">
        <v>280000</v>
      </c>
      <c r="U171" t="s">
        <v>62</v>
      </c>
      <c r="V171" t="s">
        <v>76</v>
      </c>
    </row>
    <row r="172" spans="1:22" x14ac:dyDescent="0.25">
      <c r="A172">
        <v>170</v>
      </c>
      <c r="B172" s="1">
        <v>45517</v>
      </c>
      <c r="C172" t="s">
        <v>265</v>
      </c>
      <c r="D172">
        <v>9</v>
      </c>
      <c r="E172" t="s">
        <v>99</v>
      </c>
      <c r="F172" t="s">
        <v>137</v>
      </c>
      <c r="G172" t="s">
        <v>138</v>
      </c>
      <c r="H172" t="s">
        <v>39</v>
      </c>
      <c r="I172" t="s">
        <v>72</v>
      </c>
      <c r="J172" t="s">
        <v>41</v>
      </c>
      <c r="K172" t="s">
        <v>139</v>
      </c>
      <c r="L172" t="s">
        <v>74</v>
      </c>
      <c r="M172">
        <v>95000</v>
      </c>
      <c r="N172">
        <v>60000</v>
      </c>
      <c r="O172" t="s">
        <v>266</v>
      </c>
      <c r="P172" t="s">
        <v>267</v>
      </c>
      <c r="Q172" t="s">
        <v>268</v>
      </c>
      <c r="R172">
        <v>855000</v>
      </c>
      <c r="S172">
        <v>540000</v>
      </c>
      <c r="T172">
        <v>315000</v>
      </c>
      <c r="U172" t="s">
        <v>94</v>
      </c>
      <c r="V172" t="s">
        <v>45</v>
      </c>
    </row>
    <row r="173" spans="1:22" x14ac:dyDescent="0.25">
      <c r="A173">
        <v>171</v>
      </c>
      <c r="B173" s="1">
        <v>45491</v>
      </c>
      <c r="C173" t="s">
        <v>265</v>
      </c>
      <c r="D173">
        <v>9</v>
      </c>
      <c r="E173" t="s">
        <v>23</v>
      </c>
      <c r="F173" t="s">
        <v>140</v>
      </c>
      <c r="G173" t="s">
        <v>141</v>
      </c>
      <c r="H173" t="s">
        <v>142</v>
      </c>
      <c r="I173" t="s">
        <v>130</v>
      </c>
      <c r="J173" t="s">
        <v>131</v>
      </c>
      <c r="K173" t="s">
        <v>143</v>
      </c>
      <c r="L173" t="s">
        <v>133</v>
      </c>
      <c r="M173">
        <v>95000</v>
      </c>
      <c r="N173">
        <v>60000</v>
      </c>
      <c r="O173" t="s">
        <v>266</v>
      </c>
      <c r="P173" t="s">
        <v>267</v>
      </c>
      <c r="Q173" t="s">
        <v>268</v>
      </c>
      <c r="R173">
        <v>855000</v>
      </c>
      <c r="S173">
        <v>540000</v>
      </c>
      <c r="T173">
        <v>315000</v>
      </c>
      <c r="U173" t="s">
        <v>34</v>
      </c>
      <c r="V173" t="s">
        <v>35</v>
      </c>
    </row>
    <row r="174" spans="1:22" x14ac:dyDescent="0.25">
      <c r="A174">
        <v>172</v>
      </c>
      <c r="B174" s="1">
        <v>45570</v>
      </c>
      <c r="C174" t="s">
        <v>265</v>
      </c>
      <c r="D174">
        <v>2</v>
      </c>
      <c r="E174" t="s">
        <v>99</v>
      </c>
      <c r="F174" t="s">
        <v>140</v>
      </c>
      <c r="G174" t="s">
        <v>141</v>
      </c>
      <c r="H174" t="s">
        <v>142</v>
      </c>
      <c r="I174" t="s">
        <v>130</v>
      </c>
      <c r="J174" t="s">
        <v>131</v>
      </c>
      <c r="K174" t="s">
        <v>143</v>
      </c>
      <c r="L174" t="s">
        <v>133</v>
      </c>
      <c r="M174">
        <v>95000</v>
      </c>
      <c r="N174">
        <v>60000</v>
      </c>
      <c r="O174" t="s">
        <v>266</v>
      </c>
      <c r="P174" t="s">
        <v>267</v>
      </c>
      <c r="Q174" t="s">
        <v>268</v>
      </c>
      <c r="R174">
        <v>190000</v>
      </c>
      <c r="S174">
        <v>120000</v>
      </c>
      <c r="T174">
        <v>70000</v>
      </c>
      <c r="U174" t="s">
        <v>64</v>
      </c>
      <c r="V174" t="s">
        <v>84</v>
      </c>
    </row>
    <row r="175" spans="1:22" x14ac:dyDescent="0.25">
      <c r="A175">
        <v>173</v>
      </c>
      <c r="B175" s="1">
        <v>45427</v>
      </c>
      <c r="C175" t="s">
        <v>265</v>
      </c>
      <c r="D175">
        <v>7</v>
      </c>
      <c r="E175" t="s">
        <v>61</v>
      </c>
      <c r="F175" t="s">
        <v>146</v>
      </c>
      <c r="G175" t="s">
        <v>71</v>
      </c>
      <c r="H175" t="s">
        <v>92</v>
      </c>
      <c r="I175" t="s">
        <v>27</v>
      </c>
      <c r="J175" t="s">
        <v>28</v>
      </c>
      <c r="K175" t="s">
        <v>147</v>
      </c>
      <c r="L175" t="s">
        <v>30</v>
      </c>
      <c r="M175">
        <v>95000</v>
      </c>
      <c r="N175">
        <v>60000</v>
      </c>
      <c r="O175" t="s">
        <v>266</v>
      </c>
      <c r="P175" t="s">
        <v>267</v>
      </c>
      <c r="Q175" t="s">
        <v>268</v>
      </c>
      <c r="R175">
        <v>665000</v>
      </c>
      <c r="S175">
        <v>420000</v>
      </c>
      <c r="T175">
        <v>245000</v>
      </c>
      <c r="U175" t="s">
        <v>83</v>
      </c>
      <c r="V175" t="s">
        <v>63</v>
      </c>
    </row>
    <row r="176" spans="1:22" x14ac:dyDescent="0.25">
      <c r="A176">
        <v>174</v>
      </c>
      <c r="B176" s="1">
        <v>45637</v>
      </c>
      <c r="C176" t="s">
        <v>265</v>
      </c>
      <c r="D176">
        <v>2</v>
      </c>
      <c r="E176" t="s">
        <v>61</v>
      </c>
      <c r="F176" t="s">
        <v>148</v>
      </c>
      <c r="G176" t="s">
        <v>109</v>
      </c>
      <c r="H176" t="s">
        <v>56</v>
      </c>
      <c r="I176" t="s">
        <v>49</v>
      </c>
      <c r="J176" t="s">
        <v>28</v>
      </c>
      <c r="K176" t="s">
        <v>149</v>
      </c>
      <c r="L176" t="s">
        <v>51</v>
      </c>
      <c r="M176">
        <v>95000</v>
      </c>
      <c r="N176">
        <v>60000</v>
      </c>
      <c r="O176" t="s">
        <v>266</v>
      </c>
      <c r="P176" t="s">
        <v>267</v>
      </c>
      <c r="Q176" t="s">
        <v>268</v>
      </c>
      <c r="R176">
        <v>190000</v>
      </c>
      <c r="S176">
        <v>120000</v>
      </c>
      <c r="T176">
        <v>70000</v>
      </c>
      <c r="U176" t="s">
        <v>65</v>
      </c>
      <c r="V176" t="s">
        <v>63</v>
      </c>
    </row>
    <row r="177" spans="1:22" x14ac:dyDescent="0.25">
      <c r="A177">
        <v>175</v>
      </c>
      <c r="B177" s="1">
        <v>45354</v>
      </c>
      <c r="C177" t="s">
        <v>265</v>
      </c>
      <c r="D177">
        <v>3</v>
      </c>
      <c r="E177" t="s">
        <v>99</v>
      </c>
      <c r="F177" t="s">
        <v>148</v>
      </c>
      <c r="G177" t="s">
        <v>109</v>
      </c>
      <c r="H177" t="s">
        <v>56</v>
      </c>
      <c r="I177" t="s">
        <v>49</v>
      </c>
      <c r="J177" t="s">
        <v>28</v>
      </c>
      <c r="K177" t="s">
        <v>149</v>
      </c>
      <c r="L177" t="s">
        <v>51</v>
      </c>
      <c r="M177">
        <v>95000</v>
      </c>
      <c r="N177">
        <v>60000</v>
      </c>
      <c r="O177" t="s">
        <v>266</v>
      </c>
      <c r="P177" t="s">
        <v>267</v>
      </c>
      <c r="Q177" t="s">
        <v>268</v>
      </c>
      <c r="R177">
        <v>285000</v>
      </c>
      <c r="S177">
        <v>180000</v>
      </c>
      <c r="T177">
        <v>105000</v>
      </c>
      <c r="U177" t="s">
        <v>120</v>
      </c>
      <c r="V177" t="s">
        <v>69</v>
      </c>
    </row>
    <row r="178" spans="1:22" x14ac:dyDescent="0.25">
      <c r="A178">
        <v>176</v>
      </c>
      <c r="B178" s="1">
        <v>45376</v>
      </c>
      <c r="C178" t="s">
        <v>265</v>
      </c>
      <c r="D178">
        <v>7</v>
      </c>
      <c r="E178" t="s">
        <v>36</v>
      </c>
      <c r="F178" t="s">
        <v>148</v>
      </c>
      <c r="G178" t="s">
        <v>109</v>
      </c>
      <c r="H178" t="s">
        <v>56</v>
      </c>
      <c r="I178" t="s">
        <v>49</v>
      </c>
      <c r="J178" t="s">
        <v>28</v>
      </c>
      <c r="K178" t="s">
        <v>149</v>
      </c>
      <c r="L178" t="s">
        <v>51</v>
      </c>
      <c r="M178">
        <v>95000</v>
      </c>
      <c r="N178">
        <v>60000</v>
      </c>
      <c r="O178" t="s">
        <v>266</v>
      </c>
      <c r="P178" t="s">
        <v>267</v>
      </c>
      <c r="Q178" t="s">
        <v>268</v>
      </c>
      <c r="R178">
        <v>665000</v>
      </c>
      <c r="S178">
        <v>420000</v>
      </c>
      <c r="T178">
        <v>245000</v>
      </c>
      <c r="U178" t="s">
        <v>120</v>
      </c>
      <c r="V178" t="s">
        <v>76</v>
      </c>
    </row>
    <row r="179" spans="1:22" x14ac:dyDescent="0.25">
      <c r="A179">
        <v>177</v>
      </c>
      <c r="B179" s="1">
        <v>45550</v>
      </c>
      <c r="C179" t="s">
        <v>265</v>
      </c>
      <c r="D179">
        <v>9</v>
      </c>
      <c r="E179" t="s">
        <v>23</v>
      </c>
      <c r="F179" t="s">
        <v>278</v>
      </c>
      <c r="G179" t="s">
        <v>129</v>
      </c>
      <c r="H179" t="s">
        <v>92</v>
      </c>
      <c r="I179" t="s">
        <v>130</v>
      </c>
      <c r="J179" t="s">
        <v>131</v>
      </c>
      <c r="K179" t="s">
        <v>279</v>
      </c>
      <c r="L179" t="s">
        <v>133</v>
      </c>
      <c r="M179">
        <v>95000</v>
      </c>
      <c r="N179">
        <v>60000</v>
      </c>
      <c r="O179" t="s">
        <v>266</v>
      </c>
      <c r="P179" t="s">
        <v>267</v>
      </c>
      <c r="Q179" t="s">
        <v>268</v>
      </c>
      <c r="R179">
        <v>855000</v>
      </c>
      <c r="S179">
        <v>540000</v>
      </c>
      <c r="T179">
        <v>315000</v>
      </c>
      <c r="U179" t="s">
        <v>75</v>
      </c>
      <c r="V179" t="s">
        <v>69</v>
      </c>
    </row>
    <row r="180" spans="1:22" x14ac:dyDescent="0.25">
      <c r="A180">
        <v>178</v>
      </c>
      <c r="B180" s="1">
        <v>45328</v>
      </c>
      <c r="C180" t="s">
        <v>265</v>
      </c>
      <c r="D180">
        <v>5</v>
      </c>
      <c r="E180" t="s">
        <v>61</v>
      </c>
      <c r="F180" t="s">
        <v>153</v>
      </c>
      <c r="G180" t="s">
        <v>154</v>
      </c>
      <c r="H180" t="s">
        <v>110</v>
      </c>
      <c r="I180" t="s">
        <v>57</v>
      </c>
      <c r="J180" t="s">
        <v>58</v>
      </c>
      <c r="K180" t="s">
        <v>155</v>
      </c>
      <c r="L180" t="s">
        <v>60</v>
      </c>
      <c r="M180">
        <v>95000</v>
      </c>
      <c r="N180">
        <v>60000</v>
      </c>
      <c r="O180" t="s">
        <v>266</v>
      </c>
      <c r="P180" t="s">
        <v>267</v>
      </c>
      <c r="Q180" t="s">
        <v>268</v>
      </c>
      <c r="R180">
        <v>475000</v>
      </c>
      <c r="S180">
        <v>300000</v>
      </c>
      <c r="T180">
        <v>175000</v>
      </c>
      <c r="U180" t="s">
        <v>98</v>
      </c>
      <c r="V180" t="s">
        <v>45</v>
      </c>
    </row>
    <row r="181" spans="1:22" x14ac:dyDescent="0.25">
      <c r="A181">
        <v>179</v>
      </c>
      <c r="B181" s="1">
        <v>45487</v>
      </c>
      <c r="C181" t="s">
        <v>265</v>
      </c>
      <c r="D181">
        <v>3</v>
      </c>
      <c r="E181" t="s">
        <v>99</v>
      </c>
      <c r="F181" t="s">
        <v>153</v>
      </c>
      <c r="G181" t="s">
        <v>154</v>
      </c>
      <c r="H181" t="s">
        <v>110</v>
      </c>
      <c r="I181" t="s">
        <v>57</v>
      </c>
      <c r="J181" t="s">
        <v>58</v>
      </c>
      <c r="K181" t="s">
        <v>155</v>
      </c>
      <c r="L181" t="s">
        <v>60</v>
      </c>
      <c r="M181">
        <v>95000</v>
      </c>
      <c r="N181">
        <v>60000</v>
      </c>
      <c r="O181" t="s">
        <v>266</v>
      </c>
      <c r="P181" t="s">
        <v>267</v>
      </c>
      <c r="Q181" t="s">
        <v>268</v>
      </c>
      <c r="R181">
        <v>285000</v>
      </c>
      <c r="S181">
        <v>180000</v>
      </c>
      <c r="T181">
        <v>105000</v>
      </c>
      <c r="U181" t="s">
        <v>34</v>
      </c>
      <c r="V181" t="s">
        <v>69</v>
      </c>
    </row>
    <row r="182" spans="1:22" x14ac:dyDescent="0.25">
      <c r="A182">
        <v>180</v>
      </c>
      <c r="B182" s="1">
        <v>45305</v>
      </c>
      <c r="C182" t="s">
        <v>265</v>
      </c>
      <c r="D182">
        <v>9</v>
      </c>
      <c r="E182" t="s">
        <v>23</v>
      </c>
      <c r="F182" t="s">
        <v>156</v>
      </c>
      <c r="G182" t="s">
        <v>157</v>
      </c>
      <c r="H182" t="s">
        <v>92</v>
      </c>
      <c r="I182" t="s">
        <v>158</v>
      </c>
      <c r="J182" t="s">
        <v>131</v>
      </c>
      <c r="K182" t="s">
        <v>159</v>
      </c>
      <c r="L182" t="s">
        <v>160</v>
      </c>
      <c r="M182">
        <v>95000</v>
      </c>
      <c r="N182">
        <v>60000</v>
      </c>
      <c r="O182" t="s">
        <v>266</v>
      </c>
      <c r="P182" t="s">
        <v>267</v>
      </c>
      <c r="Q182" t="s">
        <v>268</v>
      </c>
      <c r="R182">
        <v>855000</v>
      </c>
      <c r="S182">
        <v>540000</v>
      </c>
      <c r="T182">
        <v>315000</v>
      </c>
      <c r="U182" t="s">
        <v>52</v>
      </c>
      <c r="V182" t="s">
        <v>69</v>
      </c>
    </row>
    <row r="183" spans="1:22" x14ac:dyDescent="0.25">
      <c r="A183">
        <v>181</v>
      </c>
      <c r="B183" s="1">
        <v>45395</v>
      </c>
      <c r="C183" t="s">
        <v>265</v>
      </c>
      <c r="D183">
        <v>10</v>
      </c>
      <c r="E183" t="s">
        <v>36</v>
      </c>
      <c r="F183" t="s">
        <v>156</v>
      </c>
      <c r="G183" t="s">
        <v>157</v>
      </c>
      <c r="H183" t="s">
        <v>92</v>
      </c>
      <c r="I183" t="s">
        <v>158</v>
      </c>
      <c r="J183" t="s">
        <v>131</v>
      </c>
      <c r="K183" t="s">
        <v>159</v>
      </c>
      <c r="L183" t="s">
        <v>160</v>
      </c>
      <c r="M183">
        <v>95000</v>
      </c>
      <c r="N183">
        <v>60000</v>
      </c>
      <c r="O183" t="s">
        <v>266</v>
      </c>
      <c r="P183" t="s">
        <v>267</v>
      </c>
      <c r="Q183" t="s">
        <v>268</v>
      </c>
      <c r="R183">
        <v>950000</v>
      </c>
      <c r="S183">
        <v>600000</v>
      </c>
      <c r="T183">
        <v>350000</v>
      </c>
      <c r="U183" t="s">
        <v>44</v>
      </c>
      <c r="V183" t="s">
        <v>84</v>
      </c>
    </row>
    <row r="184" spans="1:22" x14ac:dyDescent="0.25">
      <c r="A184">
        <v>182</v>
      </c>
      <c r="B184" s="1">
        <v>45310</v>
      </c>
      <c r="C184" t="s">
        <v>265</v>
      </c>
      <c r="D184">
        <v>8</v>
      </c>
      <c r="E184" t="s">
        <v>36</v>
      </c>
      <c r="F184" t="s">
        <v>166</v>
      </c>
      <c r="G184" t="s">
        <v>167</v>
      </c>
      <c r="H184" t="s">
        <v>162</v>
      </c>
      <c r="I184" t="s">
        <v>80</v>
      </c>
      <c r="J184" t="s">
        <v>58</v>
      </c>
      <c r="K184" t="s">
        <v>168</v>
      </c>
      <c r="L184" t="s">
        <v>82</v>
      </c>
      <c r="M184">
        <v>95000</v>
      </c>
      <c r="N184">
        <v>60000</v>
      </c>
      <c r="O184" t="s">
        <v>266</v>
      </c>
      <c r="P184" t="s">
        <v>267</v>
      </c>
      <c r="Q184" t="s">
        <v>268</v>
      </c>
      <c r="R184">
        <v>760000</v>
      </c>
      <c r="S184">
        <v>480000</v>
      </c>
      <c r="T184">
        <v>280000</v>
      </c>
      <c r="U184" t="s">
        <v>52</v>
      </c>
      <c r="V184" t="s">
        <v>89</v>
      </c>
    </row>
    <row r="185" spans="1:22" x14ac:dyDescent="0.25">
      <c r="A185">
        <v>183</v>
      </c>
      <c r="B185" s="1">
        <v>45614</v>
      </c>
      <c r="C185" t="s">
        <v>265</v>
      </c>
      <c r="D185">
        <v>5</v>
      </c>
      <c r="E185" t="s">
        <v>23</v>
      </c>
      <c r="F185" t="s">
        <v>166</v>
      </c>
      <c r="G185" t="s">
        <v>167</v>
      </c>
      <c r="H185" t="s">
        <v>162</v>
      </c>
      <c r="I185" t="s">
        <v>80</v>
      </c>
      <c r="J185" t="s">
        <v>58</v>
      </c>
      <c r="K185" t="s">
        <v>168</v>
      </c>
      <c r="L185" t="s">
        <v>82</v>
      </c>
      <c r="M185">
        <v>95000</v>
      </c>
      <c r="N185">
        <v>60000</v>
      </c>
      <c r="O185" t="s">
        <v>266</v>
      </c>
      <c r="P185" t="s">
        <v>267</v>
      </c>
      <c r="Q185" t="s">
        <v>268</v>
      </c>
      <c r="R185">
        <v>475000</v>
      </c>
      <c r="S185">
        <v>300000</v>
      </c>
      <c r="T185">
        <v>175000</v>
      </c>
      <c r="U185" t="s">
        <v>115</v>
      </c>
      <c r="V185" t="s">
        <v>76</v>
      </c>
    </row>
    <row r="186" spans="1:22" x14ac:dyDescent="0.25">
      <c r="A186">
        <v>184</v>
      </c>
      <c r="B186" s="1">
        <v>45497</v>
      </c>
      <c r="C186" t="s">
        <v>265</v>
      </c>
      <c r="D186">
        <v>8</v>
      </c>
      <c r="E186" t="s">
        <v>36</v>
      </c>
      <c r="F186" t="s">
        <v>169</v>
      </c>
      <c r="G186" t="s">
        <v>124</v>
      </c>
      <c r="H186" t="s">
        <v>48</v>
      </c>
      <c r="I186" t="s">
        <v>40</v>
      </c>
      <c r="J186" t="s">
        <v>41</v>
      </c>
      <c r="K186" t="s">
        <v>170</v>
      </c>
      <c r="L186" t="s">
        <v>43</v>
      </c>
      <c r="M186">
        <v>95000</v>
      </c>
      <c r="N186">
        <v>60000</v>
      </c>
      <c r="O186" t="s">
        <v>266</v>
      </c>
      <c r="P186" t="s">
        <v>267</v>
      </c>
      <c r="Q186" t="s">
        <v>268</v>
      </c>
      <c r="R186">
        <v>760000</v>
      </c>
      <c r="S186">
        <v>480000</v>
      </c>
      <c r="T186">
        <v>280000</v>
      </c>
      <c r="U186" t="s">
        <v>34</v>
      </c>
      <c r="V186" t="s">
        <v>63</v>
      </c>
    </row>
    <row r="187" spans="1:22" x14ac:dyDescent="0.25">
      <c r="A187">
        <v>185</v>
      </c>
      <c r="B187" s="1">
        <v>45329</v>
      </c>
      <c r="C187" t="s">
        <v>265</v>
      </c>
      <c r="D187">
        <v>3</v>
      </c>
      <c r="E187" t="s">
        <v>36</v>
      </c>
      <c r="F187" t="s">
        <v>169</v>
      </c>
      <c r="G187" t="s">
        <v>124</v>
      </c>
      <c r="H187" t="s">
        <v>48</v>
      </c>
      <c r="I187" t="s">
        <v>40</v>
      </c>
      <c r="J187" t="s">
        <v>41</v>
      </c>
      <c r="K187" t="s">
        <v>170</v>
      </c>
      <c r="L187" t="s">
        <v>43</v>
      </c>
      <c r="M187">
        <v>95000</v>
      </c>
      <c r="N187">
        <v>60000</v>
      </c>
      <c r="O187" t="s">
        <v>266</v>
      </c>
      <c r="P187" t="s">
        <v>267</v>
      </c>
      <c r="Q187" t="s">
        <v>268</v>
      </c>
      <c r="R187">
        <v>285000</v>
      </c>
      <c r="S187">
        <v>180000</v>
      </c>
      <c r="T187">
        <v>105000</v>
      </c>
      <c r="U187" t="s">
        <v>98</v>
      </c>
      <c r="V187" t="s">
        <v>63</v>
      </c>
    </row>
    <row r="188" spans="1:22" x14ac:dyDescent="0.25">
      <c r="A188">
        <v>186</v>
      </c>
      <c r="B188" s="1">
        <v>45492</v>
      </c>
      <c r="C188" t="s">
        <v>265</v>
      </c>
      <c r="D188">
        <v>2</v>
      </c>
      <c r="E188" t="s">
        <v>23</v>
      </c>
      <c r="F188" t="s">
        <v>169</v>
      </c>
      <c r="G188" t="s">
        <v>124</v>
      </c>
      <c r="H188" t="s">
        <v>48</v>
      </c>
      <c r="I188" t="s">
        <v>40</v>
      </c>
      <c r="J188" t="s">
        <v>41</v>
      </c>
      <c r="K188" t="s">
        <v>170</v>
      </c>
      <c r="L188" t="s">
        <v>43</v>
      </c>
      <c r="M188">
        <v>95000</v>
      </c>
      <c r="N188">
        <v>60000</v>
      </c>
      <c r="O188" t="s">
        <v>266</v>
      </c>
      <c r="P188" t="s">
        <v>267</v>
      </c>
      <c r="Q188" t="s">
        <v>268</v>
      </c>
      <c r="R188">
        <v>190000</v>
      </c>
      <c r="S188">
        <v>120000</v>
      </c>
      <c r="T188">
        <v>70000</v>
      </c>
      <c r="U188" t="s">
        <v>34</v>
      </c>
      <c r="V188" t="s">
        <v>89</v>
      </c>
    </row>
    <row r="189" spans="1:22" x14ac:dyDescent="0.25">
      <c r="A189">
        <v>187</v>
      </c>
      <c r="B189" s="1">
        <v>45523</v>
      </c>
      <c r="C189" t="s">
        <v>265</v>
      </c>
      <c r="D189">
        <v>9</v>
      </c>
      <c r="E189" t="s">
        <v>99</v>
      </c>
      <c r="F189" t="s">
        <v>171</v>
      </c>
      <c r="G189" t="s">
        <v>138</v>
      </c>
      <c r="H189" t="s">
        <v>48</v>
      </c>
      <c r="I189" t="s">
        <v>49</v>
      </c>
      <c r="J189" t="s">
        <v>28</v>
      </c>
      <c r="K189" t="s">
        <v>172</v>
      </c>
      <c r="L189" t="s">
        <v>51</v>
      </c>
      <c r="M189">
        <v>95000</v>
      </c>
      <c r="N189">
        <v>60000</v>
      </c>
      <c r="O189" t="s">
        <v>266</v>
      </c>
      <c r="P189" t="s">
        <v>267</v>
      </c>
      <c r="Q189" t="s">
        <v>268</v>
      </c>
      <c r="R189">
        <v>855000</v>
      </c>
      <c r="S189">
        <v>540000</v>
      </c>
      <c r="T189">
        <v>315000</v>
      </c>
      <c r="U189" t="s">
        <v>94</v>
      </c>
      <c r="V189" t="s">
        <v>76</v>
      </c>
    </row>
    <row r="190" spans="1:22" x14ac:dyDescent="0.25">
      <c r="A190">
        <v>188</v>
      </c>
      <c r="B190" s="1">
        <v>45612</v>
      </c>
      <c r="C190" t="s">
        <v>265</v>
      </c>
      <c r="D190">
        <v>5</v>
      </c>
      <c r="E190" t="s">
        <v>53</v>
      </c>
      <c r="F190" t="s">
        <v>171</v>
      </c>
      <c r="G190" t="s">
        <v>138</v>
      </c>
      <c r="H190" t="s">
        <v>48</v>
      </c>
      <c r="I190" t="s">
        <v>49</v>
      </c>
      <c r="J190" t="s">
        <v>28</v>
      </c>
      <c r="K190" t="s">
        <v>172</v>
      </c>
      <c r="L190" t="s">
        <v>51</v>
      </c>
      <c r="M190">
        <v>95000</v>
      </c>
      <c r="N190">
        <v>60000</v>
      </c>
      <c r="O190" t="s">
        <v>266</v>
      </c>
      <c r="P190" t="s">
        <v>267</v>
      </c>
      <c r="Q190" t="s">
        <v>268</v>
      </c>
      <c r="R190">
        <v>475000</v>
      </c>
      <c r="S190">
        <v>300000</v>
      </c>
      <c r="T190">
        <v>175000</v>
      </c>
      <c r="U190" t="s">
        <v>115</v>
      </c>
      <c r="V190" t="s">
        <v>84</v>
      </c>
    </row>
    <row r="191" spans="1:22" x14ac:dyDescent="0.25">
      <c r="A191">
        <v>189</v>
      </c>
      <c r="B191" s="1">
        <v>45389</v>
      </c>
      <c r="C191" t="s">
        <v>265</v>
      </c>
      <c r="D191">
        <v>2</v>
      </c>
      <c r="E191" t="s">
        <v>23</v>
      </c>
      <c r="F191" t="s">
        <v>173</v>
      </c>
      <c r="G191" t="s">
        <v>174</v>
      </c>
      <c r="H191" t="s">
        <v>113</v>
      </c>
      <c r="I191" t="s">
        <v>72</v>
      </c>
      <c r="J191" t="s">
        <v>41</v>
      </c>
      <c r="K191" t="s">
        <v>175</v>
      </c>
      <c r="L191" t="s">
        <v>74</v>
      </c>
      <c r="M191">
        <v>95000</v>
      </c>
      <c r="N191">
        <v>60000</v>
      </c>
      <c r="O191" t="s">
        <v>266</v>
      </c>
      <c r="P191" t="s">
        <v>267</v>
      </c>
      <c r="Q191" t="s">
        <v>268</v>
      </c>
      <c r="R191">
        <v>190000</v>
      </c>
      <c r="S191">
        <v>120000</v>
      </c>
      <c r="T191">
        <v>70000</v>
      </c>
      <c r="U191" t="s">
        <v>44</v>
      </c>
      <c r="V191" t="s">
        <v>69</v>
      </c>
    </row>
    <row r="192" spans="1:22" x14ac:dyDescent="0.25">
      <c r="A192">
        <v>190</v>
      </c>
      <c r="B192" s="1">
        <v>45544</v>
      </c>
      <c r="C192" t="s">
        <v>265</v>
      </c>
      <c r="D192">
        <v>9</v>
      </c>
      <c r="E192" t="s">
        <v>61</v>
      </c>
      <c r="F192" t="s">
        <v>173</v>
      </c>
      <c r="G192" t="s">
        <v>174</v>
      </c>
      <c r="H192" t="s">
        <v>113</v>
      </c>
      <c r="I192" t="s">
        <v>72</v>
      </c>
      <c r="J192" t="s">
        <v>41</v>
      </c>
      <c r="K192" t="s">
        <v>175</v>
      </c>
      <c r="L192" t="s">
        <v>74</v>
      </c>
      <c r="M192">
        <v>95000</v>
      </c>
      <c r="N192">
        <v>60000</v>
      </c>
      <c r="O192" t="s">
        <v>266</v>
      </c>
      <c r="P192" t="s">
        <v>267</v>
      </c>
      <c r="Q192" t="s">
        <v>268</v>
      </c>
      <c r="R192">
        <v>855000</v>
      </c>
      <c r="S192">
        <v>540000</v>
      </c>
      <c r="T192">
        <v>315000</v>
      </c>
      <c r="U192" t="s">
        <v>75</v>
      </c>
      <c r="V192" t="s">
        <v>76</v>
      </c>
    </row>
    <row r="193" spans="1:22" x14ac:dyDescent="0.25">
      <c r="A193">
        <v>191</v>
      </c>
      <c r="B193" s="1">
        <v>45307</v>
      </c>
      <c r="C193" t="s">
        <v>265</v>
      </c>
      <c r="D193">
        <v>6</v>
      </c>
      <c r="E193" t="s">
        <v>99</v>
      </c>
      <c r="F193" t="s">
        <v>173</v>
      </c>
      <c r="G193" t="s">
        <v>174</v>
      </c>
      <c r="H193" t="s">
        <v>113</v>
      </c>
      <c r="I193" t="s">
        <v>72</v>
      </c>
      <c r="J193" t="s">
        <v>41</v>
      </c>
      <c r="K193" t="s">
        <v>175</v>
      </c>
      <c r="L193" t="s">
        <v>74</v>
      </c>
      <c r="M193">
        <v>95000</v>
      </c>
      <c r="N193">
        <v>60000</v>
      </c>
      <c r="O193" t="s">
        <v>266</v>
      </c>
      <c r="P193" t="s">
        <v>267</v>
      </c>
      <c r="Q193" t="s">
        <v>268</v>
      </c>
      <c r="R193">
        <v>570000</v>
      </c>
      <c r="S193">
        <v>360000</v>
      </c>
      <c r="T193">
        <v>210000</v>
      </c>
      <c r="U193" t="s">
        <v>52</v>
      </c>
      <c r="V193" t="s">
        <v>45</v>
      </c>
    </row>
    <row r="194" spans="1:22" x14ac:dyDescent="0.25">
      <c r="A194">
        <v>192</v>
      </c>
      <c r="B194" s="1">
        <v>45328</v>
      </c>
      <c r="C194" t="s">
        <v>265</v>
      </c>
      <c r="D194">
        <v>2</v>
      </c>
      <c r="E194" t="s">
        <v>53</v>
      </c>
      <c r="F194" t="s">
        <v>179</v>
      </c>
      <c r="G194" t="s">
        <v>157</v>
      </c>
      <c r="H194" t="s">
        <v>113</v>
      </c>
      <c r="I194" t="s">
        <v>27</v>
      </c>
      <c r="J194" t="s">
        <v>28</v>
      </c>
      <c r="K194" t="s">
        <v>180</v>
      </c>
      <c r="L194" t="s">
        <v>30</v>
      </c>
      <c r="M194">
        <v>95000</v>
      </c>
      <c r="N194">
        <v>60000</v>
      </c>
      <c r="O194" t="s">
        <v>266</v>
      </c>
      <c r="P194" t="s">
        <v>267</v>
      </c>
      <c r="Q194" t="s">
        <v>268</v>
      </c>
      <c r="R194">
        <v>190000</v>
      </c>
      <c r="S194">
        <v>120000</v>
      </c>
      <c r="T194">
        <v>70000</v>
      </c>
      <c r="U194" t="s">
        <v>98</v>
      </c>
      <c r="V194" t="s">
        <v>45</v>
      </c>
    </row>
    <row r="195" spans="1:22" x14ac:dyDescent="0.25">
      <c r="A195">
        <v>193</v>
      </c>
      <c r="B195" s="1">
        <v>45646</v>
      </c>
      <c r="C195" t="s">
        <v>265</v>
      </c>
      <c r="D195">
        <v>2</v>
      </c>
      <c r="E195" t="s">
        <v>61</v>
      </c>
      <c r="F195" t="s">
        <v>181</v>
      </c>
      <c r="G195" t="s">
        <v>177</v>
      </c>
      <c r="H195" t="s">
        <v>56</v>
      </c>
      <c r="I195" t="s">
        <v>40</v>
      </c>
      <c r="J195" t="s">
        <v>41</v>
      </c>
      <c r="K195" t="s">
        <v>182</v>
      </c>
      <c r="L195" t="s">
        <v>43</v>
      </c>
      <c r="M195">
        <v>95000</v>
      </c>
      <c r="N195">
        <v>60000</v>
      </c>
      <c r="O195" t="s">
        <v>266</v>
      </c>
      <c r="P195" t="s">
        <v>267</v>
      </c>
      <c r="Q195" t="s">
        <v>268</v>
      </c>
      <c r="R195">
        <v>190000</v>
      </c>
      <c r="S195">
        <v>120000</v>
      </c>
      <c r="T195">
        <v>70000</v>
      </c>
      <c r="U195" t="s">
        <v>65</v>
      </c>
      <c r="V195" t="s">
        <v>89</v>
      </c>
    </row>
    <row r="196" spans="1:22" x14ac:dyDescent="0.25">
      <c r="A196">
        <v>194</v>
      </c>
      <c r="B196" s="1">
        <v>45364</v>
      </c>
      <c r="C196" t="s">
        <v>265</v>
      </c>
      <c r="D196">
        <v>8</v>
      </c>
      <c r="E196" t="s">
        <v>61</v>
      </c>
      <c r="F196" t="s">
        <v>183</v>
      </c>
      <c r="G196" t="s">
        <v>96</v>
      </c>
      <c r="H196" t="s">
        <v>110</v>
      </c>
      <c r="I196" t="s">
        <v>80</v>
      </c>
      <c r="J196" t="s">
        <v>58</v>
      </c>
      <c r="K196" t="s">
        <v>184</v>
      </c>
      <c r="L196" t="s">
        <v>82</v>
      </c>
      <c r="M196">
        <v>95000</v>
      </c>
      <c r="N196">
        <v>60000</v>
      </c>
      <c r="O196" t="s">
        <v>266</v>
      </c>
      <c r="P196" t="s">
        <v>267</v>
      </c>
      <c r="Q196" t="s">
        <v>268</v>
      </c>
      <c r="R196">
        <v>760000</v>
      </c>
      <c r="S196">
        <v>480000</v>
      </c>
      <c r="T196">
        <v>280000</v>
      </c>
      <c r="U196" t="s">
        <v>120</v>
      </c>
      <c r="V196" t="s">
        <v>63</v>
      </c>
    </row>
    <row r="197" spans="1:22" x14ac:dyDescent="0.25">
      <c r="A197">
        <v>195</v>
      </c>
      <c r="B197" s="1">
        <v>45477</v>
      </c>
      <c r="C197" t="s">
        <v>265</v>
      </c>
      <c r="D197">
        <v>5</v>
      </c>
      <c r="E197" t="s">
        <v>61</v>
      </c>
      <c r="F197" t="s">
        <v>183</v>
      </c>
      <c r="G197" t="s">
        <v>96</v>
      </c>
      <c r="H197" t="s">
        <v>110</v>
      </c>
      <c r="I197" t="s">
        <v>80</v>
      </c>
      <c r="J197" t="s">
        <v>58</v>
      </c>
      <c r="K197" t="s">
        <v>184</v>
      </c>
      <c r="L197" t="s">
        <v>82</v>
      </c>
      <c r="M197">
        <v>95000</v>
      </c>
      <c r="N197">
        <v>60000</v>
      </c>
      <c r="O197" t="s">
        <v>266</v>
      </c>
      <c r="P197" t="s">
        <v>267</v>
      </c>
      <c r="Q197" t="s">
        <v>268</v>
      </c>
      <c r="R197">
        <v>475000</v>
      </c>
      <c r="S197">
        <v>300000</v>
      </c>
      <c r="T197">
        <v>175000</v>
      </c>
      <c r="U197" t="s">
        <v>34</v>
      </c>
      <c r="V197" t="s">
        <v>35</v>
      </c>
    </row>
    <row r="198" spans="1:22" x14ac:dyDescent="0.25">
      <c r="A198">
        <v>196</v>
      </c>
      <c r="B198" s="1">
        <v>45409</v>
      </c>
      <c r="C198" t="s">
        <v>265</v>
      </c>
      <c r="D198">
        <v>1</v>
      </c>
      <c r="E198" t="s">
        <v>23</v>
      </c>
      <c r="F198" t="s">
        <v>183</v>
      </c>
      <c r="G198" t="s">
        <v>96</v>
      </c>
      <c r="H198" t="s">
        <v>110</v>
      </c>
      <c r="I198" t="s">
        <v>80</v>
      </c>
      <c r="J198" t="s">
        <v>58</v>
      </c>
      <c r="K198" t="s">
        <v>184</v>
      </c>
      <c r="L198" t="s">
        <v>82</v>
      </c>
      <c r="M198">
        <v>95000</v>
      </c>
      <c r="N198">
        <v>60000</v>
      </c>
      <c r="O198" t="s">
        <v>266</v>
      </c>
      <c r="P198" t="s">
        <v>267</v>
      </c>
      <c r="Q198" t="s">
        <v>268</v>
      </c>
      <c r="R198">
        <v>95000</v>
      </c>
      <c r="S198">
        <v>60000</v>
      </c>
      <c r="T198">
        <v>35000</v>
      </c>
      <c r="U198" t="s">
        <v>44</v>
      </c>
      <c r="V198" t="s">
        <v>84</v>
      </c>
    </row>
    <row r="199" spans="1:22" x14ac:dyDescent="0.25">
      <c r="A199">
        <v>197</v>
      </c>
      <c r="B199" s="1">
        <v>45323</v>
      </c>
      <c r="C199" t="s">
        <v>265</v>
      </c>
      <c r="D199">
        <v>3</v>
      </c>
      <c r="E199" t="s">
        <v>36</v>
      </c>
      <c r="F199" t="s">
        <v>191</v>
      </c>
      <c r="G199" t="s">
        <v>174</v>
      </c>
      <c r="H199" t="s">
        <v>103</v>
      </c>
      <c r="I199" t="s">
        <v>27</v>
      </c>
      <c r="J199" t="s">
        <v>28</v>
      </c>
      <c r="K199" t="s">
        <v>192</v>
      </c>
      <c r="L199" t="s">
        <v>30</v>
      </c>
      <c r="M199">
        <v>95000</v>
      </c>
      <c r="N199">
        <v>60000</v>
      </c>
      <c r="O199" t="s">
        <v>266</v>
      </c>
      <c r="P199" t="s">
        <v>267</v>
      </c>
      <c r="Q199" t="s">
        <v>268</v>
      </c>
      <c r="R199">
        <v>285000</v>
      </c>
      <c r="S199">
        <v>180000</v>
      </c>
      <c r="T199">
        <v>105000</v>
      </c>
      <c r="U199" t="s">
        <v>98</v>
      </c>
      <c r="V199" t="s">
        <v>35</v>
      </c>
    </row>
    <row r="200" spans="1:22" x14ac:dyDescent="0.25">
      <c r="A200">
        <v>198</v>
      </c>
      <c r="B200" s="1">
        <v>45600</v>
      </c>
      <c r="C200" t="s">
        <v>265</v>
      </c>
      <c r="D200">
        <v>10</v>
      </c>
      <c r="E200" t="s">
        <v>53</v>
      </c>
      <c r="F200" t="s">
        <v>191</v>
      </c>
      <c r="G200" t="s">
        <v>174</v>
      </c>
      <c r="H200" t="s">
        <v>103</v>
      </c>
      <c r="I200" t="s">
        <v>27</v>
      </c>
      <c r="J200" t="s">
        <v>28</v>
      </c>
      <c r="K200" t="s">
        <v>192</v>
      </c>
      <c r="L200" t="s">
        <v>30</v>
      </c>
      <c r="M200">
        <v>95000</v>
      </c>
      <c r="N200">
        <v>60000</v>
      </c>
      <c r="O200" t="s">
        <v>266</v>
      </c>
      <c r="P200" t="s">
        <v>267</v>
      </c>
      <c r="Q200" t="s">
        <v>268</v>
      </c>
      <c r="R200">
        <v>950000</v>
      </c>
      <c r="S200">
        <v>600000</v>
      </c>
      <c r="T200">
        <v>350000</v>
      </c>
      <c r="U200" t="s">
        <v>115</v>
      </c>
      <c r="V200" t="s">
        <v>76</v>
      </c>
    </row>
    <row r="201" spans="1:22" x14ac:dyDescent="0.25">
      <c r="A201">
        <v>199</v>
      </c>
      <c r="B201" s="1">
        <v>45627</v>
      </c>
      <c r="C201" t="s">
        <v>265</v>
      </c>
      <c r="D201">
        <v>9</v>
      </c>
      <c r="E201" t="s">
        <v>99</v>
      </c>
      <c r="F201" t="s">
        <v>197</v>
      </c>
      <c r="G201" t="s">
        <v>198</v>
      </c>
      <c r="H201" t="s">
        <v>39</v>
      </c>
      <c r="I201" t="s">
        <v>80</v>
      </c>
      <c r="J201" t="s">
        <v>58</v>
      </c>
      <c r="K201" t="s">
        <v>199</v>
      </c>
      <c r="L201" t="s">
        <v>82</v>
      </c>
      <c r="M201">
        <v>95000</v>
      </c>
      <c r="N201">
        <v>60000</v>
      </c>
      <c r="O201" t="s">
        <v>266</v>
      </c>
      <c r="P201" t="s">
        <v>267</v>
      </c>
      <c r="Q201" t="s">
        <v>268</v>
      </c>
      <c r="R201">
        <v>855000</v>
      </c>
      <c r="S201">
        <v>540000</v>
      </c>
      <c r="T201">
        <v>315000</v>
      </c>
      <c r="U201" t="s">
        <v>65</v>
      </c>
      <c r="V201" t="s">
        <v>69</v>
      </c>
    </row>
    <row r="202" spans="1:22" x14ac:dyDescent="0.25">
      <c r="A202">
        <v>200</v>
      </c>
      <c r="B202" s="1">
        <v>45542</v>
      </c>
      <c r="C202" t="s">
        <v>265</v>
      </c>
      <c r="D202">
        <v>6</v>
      </c>
      <c r="E202" t="s">
        <v>99</v>
      </c>
      <c r="F202" t="s">
        <v>197</v>
      </c>
      <c r="G202" t="s">
        <v>198</v>
      </c>
      <c r="H202" t="s">
        <v>39</v>
      </c>
      <c r="I202" t="s">
        <v>80</v>
      </c>
      <c r="J202" t="s">
        <v>58</v>
      </c>
      <c r="K202" t="s">
        <v>199</v>
      </c>
      <c r="L202" t="s">
        <v>82</v>
      </c>
      <c r="M202">
        <v>95000</v>
      </c>
      <c r="N202">
        <v>60000</v>
      </c>
      <c r="O202" t="s">
        <v>266</v>
      </c>
      <c r="P202" t="s">
        <v>267</v>
      </c>
      <c r="Q202" t="s">
        <v>268</v>
      </c>
      <c r="R202">
        <v>570000</v>
      </c>
      <c r="S202">
        <v>360000</v>
      </c>
      <c r="T202">
        <v>210000</v>
      </c>
      <c r="U202" t="s">
        <v>75</v>
      </c>
      <c r="V202" t="s">
        <v>84</v>
      </c>
    </row>
    <row r="203" spans="1:22" x14ac:dyDescent="0.25">
      <c r="A203">
        <v>201</v>
      </c>
      <c r="B203" s="1">
        <v>45500</v>
      </c>
      <c r="C203" t="s">
        <v>265</v>
      </c>
      <c r="D203">
        <v>6</v>
      </c>
      <c r="E203" t="s">
        <v>23</v>
      </c>
      <c r="F203" t="s">
        <v>197</v>
      </c>
      <c r="G203" t="s">
        <v>198</v>
      </c>
      <c r="H203" t="s">
        <v>39</v>
      </c>
      <c r="I203" t="s">
        <v>80</v>
      </c>
      <c r="J203" t="s">
        <v>58</v>
      </c>
      <c r="K203" t="s">
        <v>199</v>
      </c>
      <c r="L203" t="s">
        <v>82</v>
      </c>
      <c r="M203">
        <v>95000</v>
      </c>
      <c r="N203">
        <v>60000</v>
      </c>
      <c r="O203" t="s">
        <v>266</v>
      </c>
      <c r="P203" t="s">
        <v>267</v>
      </c>
      <c r="Q203" t="s">
        <v>268</v>
      </c>
      <c r="R203">
        <v>570000</v>
      </c>
      <c r="S203">
        <v>360000</v>
      </c>
      <c r="T203">
        <v>210000</v>
      </c>
      <c r="U203" t="s">
        <v>34</v>
      </c>
      <c r="V203" t="s">
        <v>84</v>
      </c>
    </row>
    <row r="204" spans="1:22" x14ac:dyDescent="0.25">
      <c r="A204">
        <v>202</v>
      </c>
      <c r="B204" s="1">
        <v>45423</v>
      </c>
      <c r="C204" t="s">
        <v>265</v>
      </c>
      <c r="D204">
        <v>5</v>
      </c>
      <c r="E204" t="s">
        <v>23</v>
      </c>
      <c r="F204" t="s">
        <v>280</v>
      </c>
      <c r="G204" t="s">
        <v>177</v>
      </c>
      <c r="H204" t="s">
        <v>92</v>
      </c>
      <c r="I204" t="s">
        <v>49</v>
      </c>
      <c r="J204" t="s">
        <v>28</v>
      </c>
      <c r="K204" t="s">
        <v>281</v>
      </c>
      <c r="L204" t="s">
        <v>51</v>
      </c>
      <c r="M204">
        <v>95000</v>
      </c>
      <c r="N204">
        <v>60000</v>
      </c>
      <c r="O204" t="s">
        <v>266</v>
      </c>
      <c r="P204" t="s">
        <v>267</v>
      </c>
      <c r="Q204" t="s">
        <v>268</v>
      </c>
      <c r="R204">
        <v>475000</v>
      </c>
      <c r="S204">
        <v>300000</v>
      </c>
      <c r="T204">
        <v>175000</v>
      </c>
      <c r="U204" t="s">
        <v>83</v>
      </c>
      <c r="V204" t="s">
        <v>84</v>
      </c>
    </row>
    <row r="205" spans="1:22" x14ac:dyDescent="0.25">
      <c r="A205">
        <v>203</v>
      </c>
      <c r="B205" s="1">
        <v>45594</v>
      </c>
      <c r="C205" t="s">
        <v>265</v>
      </c>
      <c r="D205">
        <v>10</v>
      </c>
      <c r="E205" t="s">
        <v>61</v>
      </c>
      <c r="F205" t="s">
        <v>200</v>
      </c>
      <c r="G205" t="s">
        <v>201</v>
      </c>
      <c r="H205" t="s">
        <v>110</v>
      </c>
      <c r="I205" t="s">
        <v>49</v>
      </c>
      <c r="J205" t="s">
        <v>28</v>
      </c>
      <c r="K205" t="s">
        <v>202</v>
      </c>
      <c r="L205" t="s">
        <v>51</v>
      </c>
      <c r="M205">
        <v>95000</v>
      </c>
      <c r="N205">
        <v>60000</v>
      </c>
      <c r="O205" t="s">
        <v>266</v>
      </c>
      <c r="P205" t="s">
        <v>267</v>
      </c>
      <c r="Q205" t="s">
        <v>268</v>
      </c>
      <c r="R205">
        <v>950000</v>
      </c>
      <c r="S205">
        <v>600000</v>
      </c>
      <c r="T205">
        <v>350000</v>
      </c>
      <c r="U205" t="s">
        <v>64</v>
      </c>
      <c r="V205" t="s">
        <v>45</v>
      </c>
    </row>
    <row r="206" spans="1:22" x14ac:dyDescent="0.25">
      <c r="A206">
        <v>204</v>
      </c>
      <c r="B206" s="1">
        <v>45298</v>
      </c>
      <c r="C206" t="s">
        <v>265</v>
      </c>
      <c r="D206">
        <v>5</v>
      </c>
      <c r="E206" t="s">
        <v>61</v>
      </c>
      <c r="F206" t="s">
        <v>200</v>
      </c>
      <c r="G206" t="s">
        <v>201</v>
      </c>
      <c r="H206" t="s">
        <v>110</v>
      </c>
      <c r="I206" t="s">
        <v>49</v>
      </c>
      <c r="J206" t="s">
        <v>28</v>
      </c>
      <c r="K206" t="s">
        <v>202</v>
      </c>
      <c r="L206" t="s">
        <v>51</v>
      </c>
      <c r="M206">
        <v>95000</v>
      </c>
      <c r="N206">
        <v>60000</v>
      </c>
      <c r="O206" t="s">
        <v>266</v>
      </c>
      <c r="P206" t="s">
        <v>267</v>
      </c>
      <c r="Q206" t="s">
        <v>268</v>
      </c>
      <c r="R206">
        <v>475000</v>
      </c>
      <c r="S206">
        <v>300000</v>
      </c>
      <c r="T206">
        <v>175000</v>
      </c>
      <c r="U206" t="s">
        <v>52</v>
      </c>
      <c r="V206" t="s">
        <v>69</v>
      </c>
    </row>
    <row r="207" spans="1:22" x14ac:dyDescent="0.25">
      <c r="A207">
        <v>205</v>
      </c>
      <c r="B207" s="1">
        <v>45500</v>
      </c>
      <c r="C207" t="s">
        <v>265</v>
      </c>
      <c r="D207">
        <v>1</v>
      </c>
      <c r="E207" t="s">
        <v>53</v>
      </c>
      <c r="F207" t="s">
        <v>205</v>
      </c>
      <c r="G207" t="s">
        <v>206</v>
      </c>
      <c r="H207" t="s">
        <v>207</v>
      </c>
      <c r="I207" t="s">
        <v>158</v>
      </c>
      <c r="J207" t="s">
        <v>131</v>
      </c>
      <c r="K207" t="s">
        <v>208</v>
      </c>
      <c r="L207" t="s">
        <v>160</v>
      </c>
      <c r="M207">
        <v>95000</v>
      </c>
      <c r="N207">
        <v>60000</v>
      </c>
      <c r="O207" t="s">
        <v>266</v>
      </c>
      <c r="P207" t="s">
        <v>267</v>
      </c>
      <c r="Q207" t="s">
        <v>268</v>
      </c>
      <c r="R207">
        <v>95000</v>
      </c>
      <c r="S207">
        <v>60000</v>
      </c>
      <c r="T207">
        <v>35000</v>
      </c>
      <c r="U207" t="s">
        <v>34</v>
      </c>
      <c r="V207" t="s">
        <v>84</v>
      </c>
    </row>
    <row r="208" spans="1:22" x14ac:dyDescent="0.25">
      <c r="A208">
        <v>206</v>
      </c>
      <c r="B208" s="1">
        <v>45485</v>
      </c>
      <c r="C208" t="s">
        <v>265</v>
      </c>
      <c r="D208">
        <v>4</v>
      </c>
      <c r="E208" t="s">
        <v>23</v>
      </c>
      <c r="F208" t="s">
        <v>209</v>
      </c>
      <c r="G208" t="s">
        <v>210</v>
      </c>
      <c r="H208" t="s">
        <v>56</v>
      </c>
      <c r="I208" t="s">
        <v>40</v>
      </c>
      <c r="J208" t="s">
        <v>41</v>
      </c>
      <c r="K208" t="s">
        <v>211</v>
      </c>
      <c r="L208" t="s">
        <v>43</v>
      </c>
      <c r="M208">
        <v>95000</v>
      </c>
      <c r="N208">
        <v>60000</v>
      </c>
      <c r="O208" t="s">
        <v>266</v>
      </c>
      <c r="P208" t="s">
        <v>267</v>
      </c>
      <c r="Q208" t="s">
        <v>268</v>
      </c>
      <c r="R208">
        <v>380000</v>
      </c>
      <c r="S208">
        <v>240000</v>
      </c>
      <c r="T208">
        <v>140000</v>
      </c>
      <c r="U208" t="s">
        <v>34</v>
      </c>
      <c r="V208" t="s">
        <v>89</v>
      </c>
    </row>
    <row r="209" spans="1:22" x14ac:dyDescent="0.25">
      <c r="A209">
        <v>207</v>
      </c>
      <c r="B209" s="1">
        <v>45365</v>
      </c>
      <c r="C209" t="s">
        <v>265</v>
      </c>
      <c r="D209">
        <v>4</v>
      </c>
      <c r="E209" t="s">
        <v>53</v>
      </c>
      <c r="F209" t="s">
        <v>212</v>
      </c>
      <c r="G209" t="s">
        <v>213</v>
      </c>
      <c r="H209" t="s">
        <v>39</v>
      </c>
      <c r="I209" t="s">
        <v>27</v>
      </c>
      <c r="J209" t="s">
        <v>28</v>
      </c>
      <c r="K209" t="s">
        <v>214</v>
      </c>
      <c r="L209" t="s">
        <v>30</v>
      </c>
      <c r="M209">
        <v>95000</v>
      </c>
      <c r="N209">
        <v>60000</v>
      </c>
      <c r="O209" t="s">
        <v>266</v>
      </c>
      <c r="P209" t="s">
        <v>267</v>
      </c>
      <c r="Q209" t="s">
        <v>268</v>
      </c>
      <c r="R209">
        <v>380000</v>
      </c>
      <c r="S209">
        <v>240000</v>
      </c>
      <c r="T209">
        <v>140000</v>
      </c>
      <c r="U209" t="s">
        <v>120</v>
      </c>
      <c r="V209" t="s">
        <v>35</v>
      </c>
    </row>
    <row r="210" spans="1:22" x14ac:dyDescent="0.25">
      <c r="A210">
        <v>208</v>
      </c>
      <c r="B210" s="1">
        <v>45515</v>
      </c>
      <c r="C210" t="s">
        <v>265</v>
      </c>
      <c r="D210">
        <v>6</v>
      </c>
      <c r="E210" t="s">
        <v>36</v>
      </c>
      <c r="F210" t="s">
        <v>212</v>
      </c>
      <c r="G210" t="s">
        <v>213</v>
      </c>
      <c r="H210" t="s">
        <v>39</v>
      </c>
      <c r="I210" t="s">
        <v>27</v>
      </c>
      <c r="J210" t="s">
        <v>28</v>
      </c>
      <c r="K210" t="s">
        <v>214</v>
      </c>
      <c r="L210" t="s">
        <v>30</v>
      </c>
      <c r="M210">
        <v>95000</v>
      </c>
      <c r="N210">
        <v>60000</v>
      </c>
      <c r="O210" t="s">
        <v>266</v>
      </c>
      <c r="P210" t="s">
        <v>267</v>
      </c>
      <c r="Q210" t="s">
        <v>268</v>
      </c>
      <c r="R210">
        <v>570000</v>
      </c>
      <c r="S210">
        <v>360000</v>
      </c>
      <c r="T210">
        <v>210000</v>
      </c>
      <c r="U210" t="s">
        <v>94</v>
      </c>
      <c r="V210" t="s">
        <v>69</v>
      </c>
    </row>
    <row r="211" spans="1:22" x14ac:dyDescent="0.25">
      <c r="A211">
        <v>209</v>
      </c>
      <c r="B211" s="1">
        <v>45637</v>
      </c>
      <c r="C211" t="s">
        <v>265</v>
      </c>
      <c r="D211">
        <v>10</v>
      </c>
      <c r="E211" t="s">
        <v>61</v>
      </c>
      <c r="F211" t="s">
        <v>282</v>
      </c>
      <c r="G211" t="s">
        <v>141</v>
      </c>
      <c r="H211" t="s">
        <v>195</v>
      </c>
      <c r="I211" t="s">
        <v>130</v>
      </c>
      <c r="J211" t="s">
        <v>131</v>
      </c>
      <c r="K211" t="s">
        <v>283</v>
      </c>
      <c r="L211" t="s">
        <v>133</v>
      </c>
      <c r="M211">
        <v>95000</v>
      </c>
      <c r="N211">
        <v>60000</v>
      </c>
      <c r="O211" t="s">
        <v>266</v>
      </c>
      <c r="P211" t="s">
        <v>267</v>
      </c>
      <c r="Q211" t="s">
        <v>268</v>
      </c>
      <c r="R211">
        <v>950000</v>
      </c>
      <c r="S211">
        <v>600000</v>
      </c>
      <c r="T211">
        <v>350000</v>
      </c>
      <c r="U211" t="s">
        <v>65</v>
      </c>
      <c r="V211" t="s">
        <v>63</v>
      </c>
    </row>
    <row r="212" spans="1:22" x14ac:dyDescent="0.25">
      <c r="A212">
        <v>210</v>
      </c>
      <c r="B212" s="1">
        <v>45555</v>
      </c>
      <c r="C212" t="s">
        <v>265</v>
      </c>
      <c r="D212">
        <v>8</v>
      </c>
      <c r="E212" t="s">
        <v>23</v>
      </c>
      <c r="F212" t="s">
        <v>282</v>
      </c>
      <c r="G212" t="s">
        <v>141</v>
      </c>
      <c r="H212" t="s">
        <v>195</v>
      </c>
      <c r="I212" t="s">
        <v>130</v>
      </c>
      <c r="J212" t="s">
        <v>131</v>
      </c>
      <c r="K212" t="s">
        <v>283</v>
      </c>
      <c r="L212" t="s">
        <v>133</v>
      </c>
      <c r="M212">
        <v>95000</v>
      </c>
      <c r="N212">
        <v>60000</v>
      </c>
      <c r="O212" t="s">
        <v>266</v>
      </c>
      <c r="P212" t="s">
        <v>267</v>
      </c>
      <c r="Q212" t="s">
        <v>268</v>
      </c>
      <c r="R212">
        <v>760000</v>
      </c>
      <c r="S212">
        <v>480000</v>
      </c>
      <c r="T212">
        <v>280000</v>
      </c>
      <c r="U212" t="s">
        <v>75</v>
      </c>
      <c r="V212" t="s">
        <v>89</v>
      </c>
    </row>
    <row r="213" spans="1:22" x14ac:dyDescent="0.25">
      <c r="A213">
        <v>211</v>
      </c>
      <c r="B213" s="1">
        <v>45595</v>
      </c>
      <c r="C213" t="s">
        <v>265</v>
      </c>
      <c r="D213">
        <v>7</v>
      </c>
      <c r="E213" t="s">
        <v>61</v>
      </c>
      <c r="F213" t="s">
        <v>282</v>
      </c>
      <c r="G213" t="s">
        <v>141</v>
      </c>
      <c r="H213" t="s">
        <v>195</v>
      </c>
      <c r="I213" t="s">
        <v>130</v>
      </c>
      <c r="J213" t="s">
        <v>131</v>
      </c>
      <c r="K213" t="s">
        <v>283</v>
      </c>
      <c r="L213" t="s">
        <v>133</v>
      </c>
      <c r="M213">
        <v>95000</v>
      </c>
      <c r="N213">
        <v>60000</v>
      </c>
      <c r="O213" t="s">
        <v>266</v>
      </c>
      <c r="P213" t="s">
        <v>267</v>
      </c>
      <c r="Q213" t="s">
        <v>268</v>
      </c>
      <c r="R213">
        <v>665000</v>
      </c>
      <c r="S213">
        <v>420000</v>
      </c>
      <c r="T213">
        <v>245000</v>
      </c>
      <c r="U213" t="s">
        <v>64</v>
      </c>
      <c r="V213" t="s">
        <v>63</v>
      </c>
    </row>
    <row r="214" spans="1:22" x14ac:dyDescent="0.25">
      <c r="A214">
        <v>212</v>
      </c>
      <c r="B214" s="1">
        <v>45504</v>
      </c>
      <c r="C214" t="s">
        <v>265</v>
      </c>
      <c r="D214">
        <v>8</v>
      </c>
      <c r="E214" t="s">
        <v>53</v>
      </c>
      <c r="F214" t="s">
        <v>282</v>
      </c>
      <c r="G214" t="s">
        <v>141</v>
      </c>
      <c r="H214" t="s">
        <v>195</v>
      </c>
      <c r="I214" t="s">
        <v>130</v>
      </c>
      <c r="J214" t="s">
        <v>131</v>
      </c>
      <c r="K214" t="s">
        <v>283</v>
      </c>
      <c r="L214" t="s">
        <v>133</v>
      </c>
      <c r="M214">
        <v>95000</v>
      </c>
      <c r="N214">
        <v>60000</v>
      </c>
      <c r="O214" t="s">
        <v>266</v>
      </c>
      <c r="P214" t="s">
        <v>267</v>
      </c>
      <c r="Q214" t="s">
        <v>268</v>
      </c>
      <c r="R214">
        <v>760000</v>
      </c>
      <c r="S214">
        <v>480000</v>
      </c>
      <c r="T214">
        <v>280000</v>
      </c>
      <c r="U214" t="s">
        <v>34</v>
      </c>
      <c r="V214" t="s">
        <v>63</v>
      </c>
    </row>
    <row r="215" spans="1:22" x14ac:dyDescent="0.25">
      <c r="A215">
        <v>213</v>
      </c>
      <c r="B215" s="1">
        <v>45557</v>
      </c>
      <c r="C215" t="s">
        <v>265</v>
      </c>
      <c r="D215">
        <v>5</v>
      </c>
      <c r="E215" t="s">
        <v>61</v>
      </c>
      <c r="F215" t="s">
        <v>220</v>
      </c>
      <c r="G215" t="s">
        <v>55</v>
      </c>
      <c r="H215" t="s">
        <v>39</v>
      </c>
      <c r="I215" t="s">
        <v>49</v>
      </c>
      <c r="J215" t="s">
        <v>28</v>
      </c>
      <c r="K215" t="s">
        <v>101</v>
      </c>
      <c r="L215" t="s">
        <v>51</v>
      </c>
      <c r="M215">
        <v>95000</v>
      </c>
      <c r="N215">
        <v>60000</v>
      </c>
      <c r="O215" t="s">
        <v>266</v>
      </c>
      <c r="P215" t="s">
        <v>267</v>
      </c>
      <c r="Q215" t="s">
        <v>268</v>
      </c>
      <c r="R215">
        <v>475000</v>
      </c>
      <c r="S215">
        <v>300000</v>
      </c>
      <c r="T215">
        <v>175000</v>
      </c>
      <c r="U215" t="s">
        <v>75</v>
      </c>
      <c r="V215" t="s">
        <v>69</v>
      </c>
    </row>
    <row r="216" spans="1:22" x14ac:dyDescent="0.25">
      <c r="A216">
        <v>214</v>
      </c>
      <c r="B216" s="1">
        <v>45558</v>
      </c>
      <c r="C216" t="s">
        <v>265</v>
      </c>
      <c r="D216">
        <v>1</v>
      </c>
      <c r="E216" t="s">
        <v>23</v>
      </c>
      <c r="F216" t="s">
        <v>220</v>
      </c>
      <c r="G216" t="s">
        <v>55</v>
      </c>
      <c r="H216" t="s">
        <v>39</v>
      </c>
      <c r="I216" t="s">
        <v>49</v>
      </c>
      <c r="J216" t="s">
        <v>28</v>
      </c>
      <c r="K216" t="s">
        <v>101</v>
      </c>
      <c r="L216" t="s">
        <v>51</v>
      </c>
      <c r="M216">
        <v>95000</v>
      </c>
      <c r="N216">
        <v>60000</v>
      </c>
      <c r="O216" t="s">
        <v>266</v>
      </c>
      <c r="P216" t="s">
        <v>267</v>
      </c>
      <c r="Q216" t="s">
        <v>268</v>
      </c>
      <c r="R216">
        <v>95000</v>
      </c>
      <c r="S216">
        <v>60000</v>
      </c>
      <c r="T216">
        <v>35000</v>
      </c>
      <c r="U216" t="s">
        <v>75</v>
      </c>
      <c r="V216" t="s">
        <v>76</v>
      </c>
    </row>
    <row r="217" spans="1:22" x14ac:dyDescent="0.25">
      <c r="A217">
        <v>215</v>
      </c>
      <c r="B217" s="1">
        <v>45303</v>
      </c>
      <c r="C217" t="s">
        <v>265</v>
      </c>
      <c r="D217">
        <v>5</v>
      </c>
      <c r="E217" t="s">
        <v>53</v>
      </c>
      <c r="F217" t="s">
        <v>226</v>
      </c>
      <c r="G217" t="s">
        <v>151</v>
      </c>
      <c r="H217" t="s">
        <v>39</v>
      </c>
      <c r="I217" t="s">
        <v>72</v>
      </c>
      <c r="J217" t="s">
        <v>41</v>
      </c>
      <c r="K217" t="s">
        <v>227</v>
      </c>
      <c r="L217" t="s">
        <v>74</v>
      </c>
      <c r="M217">
        <v>95000</v>
      </c>
      <c r="N217">
        <v>60000</v>
      </c>
      <c r="O217" t="s">
        <v>266</v>
      </c>
      <c r="P217" t="s">
        <v>267</v>
      </c>
      <c r="Q217" t="s">
        <v>268</v>
      </c>
      <c r="R217">
        <v>475000</v>
      </c>
      <c r="S217">
        <v>300000</v>
      </c>
      <c r="T217">
        <v>175000</v>
      </c>
      <c r="U217" t="s">
        <v>52</v>
      </c>
      <c r="V217" t="s">
        <v>89</v>
      </c>
    </row>
    <row r="218" spans="1:22" x14ac:dyDescent="0.25">
      <c r="A218">
        <v>216</v>
      </c>
      <c r="B218" s="1">
        <v>45456</v>
      </c>
      <c r="C218" t="s">
        <v>265</v>
      </c>
      <c r="D218">
        <v>3</v>
      </c>
      <c r="E218" t="s">
        <v>61</v>
      </c>
      <c r="F218" t="s">
        <v>228</v>
      </c>
      <c r="G218" t="s">
        <v>86</v>
      </c>
      <c r="H218" t="s">
        <v>113</v>
      </c>
      <c r="I218" t="s">
        <v>57</v>
      </c>
      <c r="J218" t="s">
        <v>58</v>
      </c>
      <c r="K218" t="s">
        <v>229</v>
      </c>
      <c r="L218" t="s">
        <v>60</v>
      </c>
      <c r="M218">
        <v>95000</v>
      </c>
      <c r="N218">
        <v>60000</v>
      </c>
      <c r="O218" t="s">
        <v>266</v>
      </c>
      <c r="P218" t="s">
        <v>267</v>
      </c>
      <c r="Q218" t="s">
        <v>268</v>
      </c>
      <c r="R218">
        <v>285000</v>
      </c>
      <c r="S218">
        <v>180000</v>
      </c>
      <c r="T218">
        <v>105000</v>
      </c>
      <c r="U218" t="s">
        <v>62</v>
      </c>
      <c r="V218" t="s">
        <v>35</v>
      </c>
    </row>
    <row r="219" spans="1:22" x14ac:dyDescent="0.25">
      <c r="A219">
        <v>217</v>
      </c>
      <c r="B219" s="1">
        <v>45323</v>
      </c>
      <c r="C219" t="s">
        <v>265</v>
      </c>
      <c r="D219">
        <v>5</v>
      </c>
      <c r="E219" t="s">
        <v>36</v>
      </c>
      <c r="F219" t="s">
        <v>284</v>
      </c>
      <c r="G219" t="s">
        <v>194</v>
      </c>
      <c r="H219" t="s">
        <v>142</v>
      </c>
      <c r="I219" t="s">
        <v>27</v>
      </c>
      <c r="J219" t="s">
        <v>28</v>
      </c>
      <c r="K219" t="s">
        <v>285</v>
      </c>
      <c r="L219" t="s">
        <v>30</v>
      </c>
      <c r="M219">
        <v>95000</v>
      </c>
      <c r="N219">
        <v>60000</v>
      </c>
      <c r="O219" t="s">
        <v>266</v>
      </c>
      <c r="P219" t="s">
        <v>267</v>
      </c>
      <c r="Q219" t="s">
        <v>268</v>
      </c>
      <c r="R219">
        <v>475000</v>
      </c>
      <c r="S219">
        <v>300000</v>
      </c>
      <c r="T219">
        <v>175000</v>
      </c>
      <c r="U219" t="s">
        <v>98</v>
      </c>
      <c r="V219" t="s">
        <v>35</v>
      </c>
    </row>
    <row r="220" spans="1:22" x14ac:dyDescent="0.25">
      <c r="A220">
        <v>218</v>
      </c>
      <c r="B220" s="1">
        <v>45313</v>
      </c>
      <c r="C220" t="s">
        <v>265</v>
      </c>
      <c r="D220">
        <v>8</v>
      </c>
      <c r="E220" t="s">
        <v>36</v>
      </c>
      <c r="F220" t="s">
        <v>284</v>
      </c>
      <c r="G220" t="s">
        <v>194</v>
      </c>
      <c r="H220" t="s">
        <v>142</v>
      </c>
      <c r="I220" t="s">
        <v>27</v>
      </c>
      <c r="J220" t="s">
        <v>28</v>
      </c>
      <c r="K220" t="s">
        <v>285</v>
      </c>
      <c r="L220" t="s">
        <v>30</v>
      </c>
      <c r="M220">
        <v>95000</v>
      </c>
      <c r="N220">
        <v>60000</v>
      </c>
      <c r="O220" t="s">
        <v>266</v>
      </c>
      <c r="P220" t="s">
        <v>267</v>
      </c>
      <c r="Q220" t="s">
        <v>268</v>
      </c>
      <c r="R220">
        <v>760000</v>
      </c>
      <c r="S220">
        <v>480000</v>
      </c>
      <c r="T220">
        <v>280000</v>
      </c>
      <c r="U220" t="s">
        <v>52</v>
      </c>
      <c r="V220" t="s">
        <v>76</v>
      </c>
    </row>
    <row r="221" spans="1:22" x14ac:dyDescent="0.25">
      <c r="A221">
        <v>219</v>
      </c>
      <c r="B221" s="1">
        <v>45544</v>
      </c>
      <c r="C221" t="s">
        <v>265</v>
      </c>
      <c r="D221">
        <v>9</v>
      </c>
      <c r="E221" t="s">
        <v>36</v>
      </c>
      <c r="F221" t="s">
        <v>284</v>
      </c>
      <c r="G221" t="s">
        <v>194</v>
      </c>
      <c r="H221" t="s">
        <v>142</v>
      </c>
      <c r="I221" t="s">
        <v>27</v>
      </c>
      <c r="J221" t="s">
        <v>28</v>
      </c>
      <c r="K221" t="s">
        <v>285</v>
      </c>
      <c r="L221" t="s">
        <v>30</v>
      </c>
      <c r="M221">
        <v>95000</v>
      </c>
      <c r="N221">
        <v>60000</v>
      </c>
      <c r="O221" t="s">
        <v>266</v>
      </c>
      <c r="P221" t="s">
        <v>267</v>
      </c>
      <c r="Q221" t="s">
        <v>268</v>
      </c>
      <c r="R221">
        <v>855000</v>
      </c>
      <c r="S221">
        <v>540000</v>
      </c>
      <c r="T221">
        <v>315000</v>
      </c>
      <c r="U221" t="s">
        <v>75</v>
      </c>
      <c r="V221" t="s">
        <v>76</v>
      </c>
    </row>
    <row r="222" spans="1:22" x14ac:dyDescent="0.25">
      <c r="A222">
        <v>220</v>
      </c>
      <c r="B222" s="1">
        <v>45468</v>
      </c>
      <c r="C222" t="s">
        <v>265</v>
      </c>
      <c r="D222">
        <v>4</v>
      </c>
      <c r="E222" t="s">
        <v>61</v>
      </c>
      <c r="F222" t="s">
        <v>286</v>
      </c>
      <c r="G222" t="s">
        <v>138</v>
      </c>
      <c r="H222" t="s">
        <v>110</v>
      </c>
      <c r="I222" t="s">
        <v>72</v>
      </c>
      <c r="J222" t="s">
        <v>41</v>
      </c>
      <c r="K222" t="s">
        <v>287</v>
      </c>
      <c r="L222" t="s">
        <v>74</v>
      </c>
      <c r="M222">
        <v>95000</v>
      </c>
      <c r="N222">
        <v>60000</v>
      </c>
      <c r="O222" t="s">
        <v>266</v>
      </c>
      <c r="P222" t="s">
        <v>267</v>
      </c>
      <c r="Q222" t="s">
        <v>268</v>
      </c>
      <c r="R222">
        <v>380000</v>
      </c>
      <c r="S222">
        <v>240000</v>
      </c>
      <c r="T222">
        <v>140000</v>
      </c>
      <c r="U222" t="s">
        <v>62</v>
      </c>
      <c r="V222" t="s">
        <v>45</v>
      </c>
    </row>
    <row r="223" spans="1:22" x14ac:dyDescent="0.25">
      <c r="A223">
        <v>221</v>
      </c>
      <c r="B223" s="1">
        <v>45572</v>
      </c>
      <c r="C223" t="s">
        <v>265</v>
      </c>
      <c r="D223">
        <v>5</v>
      </c>
      <c r="E223" t="s">
        <v>61</v>
      </c>
      <c r="F223" t="s">
        <v>288</v>
      </c>
      <c r="G223" t="s">
        <v>241</v>
      </c>
      <c r="H223" t="s">
        <v>113</v>
      </c>
      <c r="I223" t="s">
        <v>158</v>
      </c>
      <c r="J223" t="s">
        <v>131</v>
      </c>
      <c r="K223" t="s">
        <v>289</v>
      </c>
      <c r="L223" t="s">
        <v>160</v>
      </c>
      <c r="M223">
        <v>95000</v>
      </c>
      <c r="N223">
        <v>60000</v>
      </c>
      <c r="O223" t="s">
        <v>266</v>
      </c>
      <c r="P223" t="s">
        <v>267</v>
      </c>
      <c r="Q223" t="s">
        <v>268</v>
      </c>
      <c r="R223">
        <v>475000</v>
      </c>
      <c r="S223">
        <v>300000</v>
      </c>
      <c r="T223">
        <v>175000</v>
      </c>
      <c r="U223" t="s">
        <v>64</v>
      </c>
      <c r="V223" t="s">
        <v>76</v>
      </c>
    </row>
    <row r="224" spans="1:22" x14ac:dyDescent="0.25">
      <c r="A224">
        <v>222</v>
      </c>
      <c r="B224" s="1">
        <v>45507</v>
      </c>
      <c r="C224" t="s">
        <v>265</v>
      </c>
      <c r="D224">
        <v>8</v>
      </c>
      <c r="E224" t="s">
        <v>61</v>
      </c>
      <c r="F224" t="s">
        <v>290</v>
      </c>
      <c r="G224" t="s">
        <v>218</v>
      </c>
      <c r="H224" t="s">
        <v>79</v>
      </c>
      <c r="I224" t="s">
        <v>49</v>
      </c>
      <c r="J224" t="s">
        <v>28</v>
      </c>
      <c r="K224" t="s">
        <v>291</v>
      </c>
      <c r="L224" t="s">
        <v>51</v>
      </c>
      <c r="M224">
        <v>95000</v>
      </c>
      <c r="N224">
        <v>60000</v>
      </c>
      <c r="O224" t="s">
        <v>266</v>
      </c>
      <c r="P224" t="s">
        <v>267</v>
      </c>
      <c r="Q224" t="s">
        <v>268</v>
      </c>
      <c r="R224">
        <v>760000</v>
      </c>
      <c r="S224">
        <v>480000</v>
      </c>
      <c r="T224">
        <v>280000</v>
      </c>
      <c r="U224" t="s">
        <v>94</v>
      </c>
      <c r="V224" t="s">
        <v>84</v>
      </c>
    </row>
    <row r="225" spans="1:22" x14ac:dyDescent="0.25">
      <c r="A225">
        <v>223</v>
      </c>
      <c r="B225" s="1">
        <v>45607</v>
      </c>
      <c r="C225" t="s">
        <v>265</v>
      </c>
      <c r="D225">
        <v>3</v>
      </c>
      <c r="E225" t="s">
        <v>99</v>
      </c>
      <c r="F225" t="s">
        <v>292</v>
      </c>
      <c r="G225" t="s">
        <v>25</v>
      </c>
      <c r="H225" t="s">
        <v>48</v>
      </c>
      <c r="I225" t="s">
        <v>130</v>
      </c>
      <c r="J225" t="s">
        <v>131</v>
      </c>
      <c r="K225" t="s">
        <v>293</v>
      </c>
      <c r="L225" t="s">
        <v>133</v>
      </c>
      <c r="M225">
        <v>95000</v>
      </c>
      <c r="N225">
        <v>60000</v>
      </c>
      <c r="O225" t="s">
        <v>266</v>
      </c>
      <c r="P225" t="s">
        <v>267</v>
      </c>
      <c r="Q225" t="s">
        <v>268</v>
      </c>
      <c r="R225">
        <v>285000</v>
      </c>
      <c r="S225">
        <v>180000</v>
      </c>
      <c r="T225">
        <v>105000</v>
      </c>
      <c r="U225" t="s">
        <v>115</v>
      </c>
      <c r="V225" t="s">
        <v>76</v>
      </c>
    </row>
    <row r="226" spans="1:22" x14ac:dyDescent="0.25">
      <c r="A226">
        <v>224</v>
      </c>
      <c r="B226" s="1">
        <v>45361</v>
      </c>
      <c r="C226" t="s">
        <v>265</v>
      </c>
      <c r="D226">
        <v>9</v>
      </c>
      <c r="E226" t="s">
        <v>36</v>
      </c>
      <c r="F226" t="s">
        <v>292</v>
      </c>
      <c r="G226" t="s">
        <v>25</v>
      </c>
      <c r="H226" t="s">
        <v>48</v>
      </c>
      <c r="I226" t="s">
        <v>130</v>
      </c>
      <c r="J226" t="s">
        <v>131</v>
      </c>
      <c r="K226" t="s">
        <v>293</v>
      </c>
      <c r="L226" t="s">
        <v>133</v>
      </c>
      <c r="M226">
        <v>95000</v>
      </c>
      <c r="N226">
        <v>60000</v>
      </c>
      <c r="O226" t="s">
        <v>266</v>
      </c>
      <c r="P226" t="s">
        <v>267</v>
      </c>
      <c r="Q226" t="s">
        <v>268</v>
      </c>
      <c r="R226">
        <v>855000</v>
      </c>
      <c r="S226">
        <v>540000</v>
      </c>
      <c r="T226">
        <v>315000</v>
      </c>
      <c r="U226" t="s">
        <v>120</v>
      </c>
      <c r="V226" t="s">
        <v>69</v>
      </c>
    </row>
    <row r="227" spans="1:22" x14ac:dyDescent="0.25">
      <c r="A227">
        <v>225</v>
      </c>
      <c r="B227" s="1">
        <v>45555</v>
      </c>
      <c r="C227" t="s">
        <v>265</v>
      </c>
      <c r="D227">
        <v>10</v>
      </c>
      <c r="E227" t="s">
        <v>61</v>
      </c>
      <c r="F227" t="s">
        <v>230</v>
      </c>
      <c r="G227" t="s">
        <v>157</v>
      </c>
      <c r="H227" t="s">
        <v>39</v>
      </c>
      <c r="I227" t="s">
        <v>158</v>
      </c>
      <c r="J227" t="s">
        <v>131</v>
      </c>
      <c r="K227" t="s">
        <v>231</v>
      </c>
      <c r="L227" t="s">
        <v>160</v>
      </c>
      <c r="M227">
        <v>95000</v>
      </c>
      <c r="N227">
        <v>60000</v>
      </c>
      <c r="O227" t="s">
        <v>266</v>
      </c>
      <c r="P227" t="s">
        <v>267</v>
      </c>
      <c r="Q227" t="s">
        <v>268</v>
      </c>
      <c r="R227">
        <v>950000</v>
      </c>
      <c r="S227">
        <v>600000</v>
      </c>
      <c r="T227">
        <v>350000</v>
      </c>
      <c r="U227" t="s">
        <v>75</v>
      </c>
      <c r="V227" t="s">
        <v>89</v>
      </c>
    </row>
    <row r="228" spans="1:22" x14ac:dyDescent="0.25">
      <c r="A228">
        <v>226</v>
      </c>
      <c r="B228" s="1">
        <v>45579</v>
      </c>
      <c r="C228" t="s">
        <v>265</v>
      </c>
      <c r="D228">
        <v>8</v>
      </c>
      <c r="E228" t="s">
        <v>99</v>
      </c>
      <c r="F228" t="s">
        <v>232</v>
      </c>
      <c r="G228" t="s">
        <v>189</v>
      </c>
      <c r="H228" t="s">
        <v>195</v>
      </c>
      <c r="I228" t="s">
        <v>49</v>
      </c>
      <c r="J228" t="s">
        <v>28</v>
      </c>
      <c r="K228" t="s">
        <v>233</v>
      </c>
      <c r="L228" t="s">
        <v>51</v>
      </c>
      <c r="M228">
        <v>95000</v>
      </c>
      <c r="N228">
        <v>60000</v>
      </c>
      <c r="O228" t="s">
        <v>266</v>
      </c>
      <c r="P228" t="s">
        <v>267</v>
      </c>
      <c r="Q228" t="s">
        <v>268</v>
      </c>
      <c r="R228">
        <v>760000</v>
      </c>
      <c r="S228">
        <v>480000</v>
      </c>
      <c r="T228">
        <v>280000</v>
      </c>
      <c r="U228" t="s">
        <v>64</v>
      </c>
      <c r="V228" t="s">
        <v>76</v>
      </c>
    </row>
    <row r="229" spans="1:22" x14ac:dyDescent="0.25">
      <c r="A229">
        <v>227</v>
      </c>
      <c r="B229" s="1">
        <v>45516</v>
      </c>
      <c r="C229" t="s">
        <v>265</v>
      </c>
      <c r="D229">
        <v>9</v>
      </c>
      <c r="E229" t="s">
        <v>61</v>
      </c>
      <c r="F229" t="s">
        <v>243</v>
      </c>
      <c r="G229" t="s">
        <v>213</v>
      </c>
      <c r="H229" t="s">
        <v>48</v>
      </c>
      <c r="I229" t="s">
        <v>27</v>
      </c>
      <c r="J229" t="s">
        <v>28</v>
      </c>
      <c r="K229" t="s">
        <v>244</v>
      </c>
      <c r="L229" t="s">
        <v>30</v>
      </c>
      <c r="M229">
        <v>95000</v>
      </c>
      <c r="N229">
        <v>60000</v>
      </c>
      <c r="O229" t="s">
        <v>266</v>
      </c>
      <c r="P229" t="s">
        <v>267</v>
      </c>
      <c r="Q229" t="s">
        <v>268</v>
      </c>
      <c r="R229">
        <v>855000</v>
      </c>
      <c r="S229">
        <v>540000</v>
      </c>
      <c r="T229">
        <v>315000</v>
      </c>
      <c r="U229" t="s">
        <v>94</v>
      </c>
      <c r="V229" t="s">
        <v>76</v>
      </c>
    </row>
    <row r="230" spans="1:22" x14ac:dyDescent="0.25">
      <c r="A230">
        <v>228</v>
      </c>
      <c r="B230" s="1">
        <v>45594</v>
      </c>
      <c r="C230" t="s">
        <v>265</v>
      </c>
      <c r="D230">
        <v>8</v>
      </c>
      <c r="E230" t="s">
        <v>23</v>
      </c>
      <c r="F230" t="s">
        <v>243</v>
      </c>
      <c r="G230" t="s">
        <v>213</v>
      </c>
      <c r="H230" t="s">
        <v>48</v>
      </c>
      <c r="I230" t="s">
        <v>27</v>
      </c>
      <c r="J230" t="s">
        <v>28</v>
      </c>
      <c r="K230" t="s">
        <v>244</v>
      </c>
      <c r="L230" t="s">
        <v>30</v>
      </c>
      <c r="M230">
        <v>95000</v>
      </c>
      <c r="N230">
        <v>60000</v>
      </c>
      <c r="O230" t="s">
        <v>266</v>
      </c>
      <c r="P230" t="s">
        <v>267</v>
      </c>
      <c r="Q230" t="s">
        <v>268</v>
      </c>
      <c r="R230">
        <v>760000</v>
      </c>
      <c r="S230">
        <v>480000</v>
      </c>
      <c r="T230">
        <v>280000</v>
      </c>
      <c r="U230" t="s">
        <v>64</v>
      </c>
      <c r="V230" t="s">
        <v>45</v>
      </c>
    </row>
    <row r="231" spans="1:22" x14ac:dyDescent="0.25">
      <c r="A231">
        <v>229</v>
      </c>
      <c r="B231" s="1">
        <v>45387</v>
      </c>
      <c r="C231" t="s">
        <v>265</v>
      </c>
      <c r="D231">
        <v>7</v>
      </c>
      <c r="E231" t="s">
        <v>53</v>
      </c>
      <c r="F231" t="s">
        <v>243</v>
      </c>
      <c r="G231" t="s">
        <v>213</v>
      </c>
      <c r="H231" t="s">
        <v>48</v>
      </c>
      <c r="I231" t="s">
        <v>27</v>
      </c>
      <c r="J231" t="s">
        <v>28</v>
      </c>
      <c r="K231" t="s">
        <v>244</v>
      </c>
      <c r="L231" t="s">
        <v>30</v>
      </c>
      <c r="M231">
        <v>95000</v>
      </c>
      <c r="N231">
        <v>60000</v>
      </c>
      <c r="O231" t="s">
        <v>266</v>
      </c>
      <c r="P231" t="s">
        <v>267</v>
      </c>
      <c r="Q231" t="s">
        <v>268</v>
      </c>
      <c r="R231">
        <v>665000</v>
      </c>
      <c r="S231">
        <v>420000</v>
      </c>
      <c r="T231">
        <v>245000</v>
      </c>
      <c r="U231" t="s">
        <v>44</v>
      </c>
      <c r="V231" t="s">
        <v>89</v>
      </c>
    </row>
    <row r="232" spans="1:22" x14ac:dyDescent="0.25">
      <c r="A232">
        <v>230</v>
      </c>
      <c r="B232" s="1">
        <v>45361</v>
      </c>
      <c r="C232" t="s">
        <v>265</v>
      </c>
      <c r="D232">
        <v>10</v>
      </c>
      <c r="E232" t="s">
        <v>61</v>
      </c>
      <c r="F232" t="s">
        <v>243</v>
      </c>
      <c r="G232" t="s">
        <v>213</v>
      </c>
      <c r="H232" t="s">
        <v>48</v>
      </c>
      <c r="I232" t="s">
        <v>27</v>
      </c>
      <c r="J232" t="s">
        <v>28</v>
      </c>
      <c r="K232" t="s">
        <v>244</v>
      </c>
      <c r="L232" t="s">
        <v>30</v>
      </c>
      <c r="M232">
        <v>95000</v>
      </c>
      <c r="N232">
        <v>60000</v>
      </c>
      <c r="O232" t="s">
        <v>266</v>
      </c>
      <c r="P232" t="s">
        <v>267</v>
      </c>
      <c r="Q232" t="s">
        <v>268</v>
      </c>
      <c r="R232">
        <v>950000</v>
      </c>
      <c r="S232">
        <v>600000</v>
      </c>
      <c r="T232">
        <v>350000</v>
      </c>
      <c r="U232" t="s">
        <v>120</v>
      </c>
      <c r="V232" t="s">
        <v>69</v>
      </c>
    </row>
    <row r="233" spans="1:22" x14ac:dyDescent="0.25">
      <c r="A233">
        <v>231</v>
      </c>
      <c r="B233" s="1">
        <v>45339</v>
      </c>
      <c r="C233" t="s">
        <v>265</v>
      </c>
      <c r="D233">
        <v>9</v>
      </c>
      <c r="E233" t="s">
        <v>53</v>
      </c>
      <c r="F233" t="s">
        <v>294</v>
      </c>
      <c r="G233" t="s">
        <v>206</v>
      </c>
      <c r="H233" t="s">
        <v>142</v>
      </c>
      <c r="I233" t="s">
        <v>158</v>
      </c>
      <c r="J233" t="s">
        <v>131</v>
      </c>
      <c r="K233" t="s">
        <v>295</v>
      </c>
      <c r="L233" t="s">
        <v>160</v>
      </c>
      <c r="M233">
        <v>95000</v>
      </c>
      <c r="N233">
        <v>60000</v>
      </c>
      <c r="O233" t="s">
        <v>266</v>
      </c>
      <c r="P233" t="s">
        <v>267</v>
      </c>
      <c r="Q233" t="s">
        <v>268</v>
      </c>
      <c r="R233">
        <v>855000</v>
      </c>
      <c r="S233">
        <v>540000</v>
      </c>
      <c r="T233">
        <v>315000</v>
      </c>
      <c r="U233" t="s">
        <v>98</v>
      </c>
      <c r="V233" t="s">
        <v>84</v>
      </c>
    </row>
    <row r="234" spans="1:22" x14ac:dyDescent="0.25">
      <c r="A234">
        <v>232</v>
      </c>
      <c r="B234" s="1">
        <v>45398</v>
      </c>
      <c r="C234" t="s">
        <v>265</v>
      </c>
      <c r="D234">
        <v>7</v>
      </c>
      <c r="E234" t="s">
        <v>23</v>
      </c>
      <c r="F234" t="s">
        <v>296</v>
      </c>
      <c r="G234" t="s">
        <v>167</v>
      </c>
      <c r="H234" t="s">
        <v>135</v>
      </c>
      <c r="I234" t="s">
        <v>49</v>
      </c>
      <c r="J234" t="s">
        <v>28</v>
      </c>
      <c r="K234" t="s">
        <v>297</v>
      </c>
      <c r="L234" t="s">
        <v>51</v>
      </c>
      <c r="M234">
        <v>95000</v>
      </c>
      <c r="N234">
        <v>60000</v>
      </c>
      <c r="O234" t="s">
        <v>266</v>
      </c>
      <c r="P234" t="s">
        <v>267</v>
      </c>
      <c r="Q234" t="s">
        <v>268</v>
      </c>
      <c r="R234">
        <v>665000</v>
      </c>
      <c r="S234">
        <v>420000</v>
      </c>
      <c r="T234">
        <v>245000</v>
      </c>
      <c r="U234" t="s">
        <v>44</v>
      </c>
      <c r="V234" t="s">
        <v>45</v>
      </c>
    </row>
    <row r="235" spans="1:22" x14ac:dyDescent="0.25">
      <c r="A235">
        <v>233</v>
      </c>
      <c r="B235" s="1">
        <v>45585</v>
      </c>
      <c r="C235" t="s">
        <v>265</v>
      </c>
      <c r="D235">
        <v>3</v>
      </c>
      <c r="E235" t="s">
        <v>53</v>
      </c>
      <c r="F235" t="s">
        <v>296</v>
      </c>
      <c r="G235" t="s">
        <v>167</v>
      </c>
      <c r="H235" t="s">
        <v>135</v>
      </c>
      <c r="I235" t="s">
        <v>49</v>
      </c>
      <c r="J235" t="s">
        <v>28</v>
      </c>
      <c r="K235" t="s">
        <v>297</v>
      </c>
      <c r="L235" t="s">
        <v>51</v>
      </c>
      <c r="M235">
        <v>95000</v>
      </c>
      <c r="N235">
        <v>60000</v>
      </c>
      <c r="O235" t="s">
        <v>266</v>
      </c>
      <c r="P235" t="s">
        <v>267</v>
      </c>
      <c r="Q235" t="s">
        <v>268</v>
      </c>
      <c r="R235">
        <v>285000</v>
      </c>
      <c r="S235">
        <v>180000</v>
      </c>
      <c r="T235">
        <v>105000</v>
      </c>
      <c r="U235" t="s">
        <v>64</v>
      </c>
      <c r="V235" t="s">
        <v>69</v>
      </c>
    </row>
    <row r="236" spans="1:22" x14ac:dyDescent="0.25">
      <c r="A236">
        <v>234</v>
      </c>
      <c r="B236" s="1">
        <v>45384</v>
      </c>
      <c r="C236" t="s">
        <v>265</v>
      </c>
      <c r="D236">
        <v>9</v>
      </c>
      <c r="E236" t="s">
        <v>23</v>
      </c>
      <c r="F236" t="s">
        <v>296</v>
      </c>
      <c r="G236" t="s">
        <v>167</v>
      </c>
      <c r="H236" t="s">
        <v>135</v>
      </c>
      <c r="I236" t="s">
        <v>49</v>
      </c>
      <c r="J236" t="s">
        <v>28</v>
      </c>
      <c r="K236" t="s">
        <v>297</v>
      </c>
      <c r="L236" t="s">
        <v>51</v>
      </c>
      <c r="M236">
        <v>95000</v>
      </c>
      <c r="N236">
        <v>60000</v>
      </c>
      <c r="O236" t="s">
        <v>266</v>
      </c>
      <c r="P236" t="s">
        <v>267</v>
      </c>
      <c r="Q236" t="s">
        <v>268</v>
      </c>
      <c r="R236">
        <v>855000</v>
      </c>
      <c r="S236">
        <v>540000</v>
      </c>
      <c r="T236">
        <v>315000</v>
      </c>
      <c r="U236" t="s">
        <v>44</v>
      </c>
      <c r="V236" t="s">
        <v>45</v>
      </c>
    </row>
    <row r="237" spans="1:22" x14ac:dyDescent="0.25">
      <c r="A237">
        <v>235</v>
      </c>
      <c r="B237" s="1">
        <v>45443</v>
      </c>
      <c r="C237" t="s">
        <v>265</v>
      </c>
      <c r="D237">
        <v>1</v>
      </c>
      <c r="E237" t="s">
        <v>23</v>
      </c>
      <c r="F237" t="s">
        <v>245</v>
      </c>
      <c r="G237" t="s">
        <v>106</v>
      </c>
      <c r="H237" t="s">
        <v>87</v>
      </c>
      <c r="I237" t="s">
        <v>57</v>
      </c>
      <c r="J237" t="s">
        <v>58</v>
      </c>
      <c r="K237" t="s">
        <v>246</v>
      </c>
      <c r="L237" t="s">
        <v>60</v>
      </c>
      <c r="M237">
        <v>95000</v>
      </c>
      <c r="N237">
        <v>60000</v>
      </c>
      <c r="O237" t="s">
        <v>266</v>
      </c>
      <c r="P237" t="s">
        <v>267</v>
      </c>
      <c r="Q237" t="s">
        <v>268</v>
      </c>
      <c r="R237">
        <v>95000</v>
      </c>
      <c r="S237">
        <v>60000</v>
      </c>
      <c r="T237">
        <v>35000</v>
      </c>
      <c r="U237" t="s">
        <v>83</v>
      </c>
      <c r="V237" t="s">
        <v>89</v>
      </c>
    </row>
    <row r="238" spans="1:22" x14ac:dyDescent="0.25">
      <c r="A238">
        <v>236</v>
      </c>
      <c r="B238" s="1">
        <v>45456</v>
      </c>
      <c r="C238" t="s">
        <v>265</v>
      </c>
      <c r="D238">
        <v>7</v>
      </c>
      <c r="E238" t="s">
        <v>36</v>
      </c>
      <c r="F238" t="s">
        <v>298</v>
      </c>
      <c r="G238" t="s">
        <v>210</v>
      </c>
      <c r="H238" t="s">
        <v>39</v>
      </c>
      <c r="I238" t="s">
        <v>80</v>
      </c>
      <c r="J238" t="s">
        <v>58</v>
      </c>
      <c r="K238" t="s">
        <v>299</v>
      </c>
      <c r="L238" t="s">
        <v>82</v>
      </c>
      <c r="M238">
        <v>95000</v>
      </c>
      <c r="N238">
        <v>60000</v>
      </c>
      <c r="O238" t="s">
        <v>266</v>
      </c>
      <c r="P238" t="s">
        <v>267</v>
      </c>
      <c r="Q238" t="s">
        <v>268</v>
      </c>
      <c r="R238">
        <v>665000</v>
      </c>
      <c r="S238">
        <v>420000</v>
      </c>
      <c r="T238">
        <v>245000</v>
      </c>
      <c r="U238" t="s">
        <v>62</v>
      </c>
      <c r="V238" t="s">
        <v>35</v>
      </c>
    </row>
    <row r="239" spans="1:22" x14ac:dyDescent="0.25">
      <c r="A239">
        <v>237</v>
      </c>
      <c r="B239" s="1">
        <v>45547</v>
      </c>
      <c r="C239" t="s">
        <v>265</v>
      </c>
      <c r="D239">
        <v>4</v>
      </c>
      <c r="E239" t="s">
        <v>53</v>
      </c>
      <c r="F239" t="s">
        <v>300</v>
      </c>
      <c r="G239" t="s">
        <v>206</v>
      </c>
      <c r="H239" t="s">
        <v>301</v>
      </c>
      <c r="I239" t="s">
        <v>49</v>
      </c>
      <c r="J239" t="s">
        <v>28</v>
      </c>
      <c r="K239" t="s">
        <v>302</v>
      </c>
      <c r="L239" t="s">
        <v>51</v>
      </c>
      <c r="M239">
        <v>95000</v>
      </c>
      <c r="N239">
        <v>60000</v>
      </c>
      <c r="O239" t="s">
        <v>266</v>
      </c>
      <c r="P239" t="s">
        <v>267</v>
      </c>
      <c r="Q239" t="s">
        <v>268</v>
      </c>
      <c r="R239">
        <v>380000</v>
      </c>
      <c r="S239">
        <v>240000</v>
      </c>
      <c r="T239">
        <v>140000</v>
      </c>
      <c r="U239" t="s">
        <v>75</v>
      </c>
      <c r="V239" t="s">
        <v>35</v>
      </c>
    </row>
    <row r="240" spans="1:22" x14ac:dyDescent="0.25">
      <c r="A240">
        <v>238</v>
      </c>
      <c r="B240" s="1">
        <v>45612</v>
      </c>
      <c r="C240" t="s">
        <v>265</v>
      </c>
      <c r="D240">
        <v>9</v>
      </c>
      <c r="E240" t="s">
        <v>23</v>
      </c>
      <c r="F240" t="s">
        <v>300</v>
      </c>
      <c r="G240" t="s">
        <v>206</v>
      </c>
      <c r="H240" t="s">
        <v>301</v>
      </c>
      <c r="I240" t="s">
        <v>49</v>
      </c>
      <c r="J240" t="s">
        <v>28</v>
      </c>
      <c r="K240" t="s">
        <v>302</v>
      </c>
      <c r="L240" t="s">
        <v>51</v>
      </c>
      <c r="M240">
        <v>95000</v>
      </c>
      <c r="N240">
        <v>60000</v>
      </c>
      <c r="O240" t="s">
        <v>266</v>
      </c>
      <c r="P240" t="s">
        <v>267</v>
      </c>
      <c r="Q240" t="s">
        <v>268</v>
      </c>
      <c r="R240">
        <v>855000</v>
      </c>
      <c r="S240">
        <v>540000</v>
      </c>
      <c r="T240">
        <v>315000</v>
      </c>
      <c r="U240" t="s">
        <v>115</v>
      </c>
      <c r="V240" t="s">
        <v>84</v>
      </c>
    </row>
    <row r="241" spans="1:22" x14ac:dyDescent="0.25">
      <c r="A241">
        <v>239</v>
      </c>
      <c r="B241" s="1">
        <v>45623</v>
      </c>
      <c r="C241" t="s">
        <v>265</v>
      </c>
      <c r="D241">
        <v>1</v>
      </c>
      <c r="E241" t="s">
        <v>53</v>
      </c>
      <c r="F241" t="s">
        <v>300</v>
      </c>
      <c r="G241" t="s">
        <v>206</v>
      </c>
      <c r="H241" t="s">
        <v>301</v>
      </c>
      <c r="I241" t="s">
        <v>49</v>
      </c>
      <c r="J241" t="s">
        <v>28</v>
      </c>
      <c r="K241" t="s">
        <v>302</v>
      </c>
      <c r="L241" t="s">
        <v>51</v>
      </c>
      <c r="M241">
        <v>95000</v>
      </c>
      <c r="N241">
        <v>60000</v>
      </c>
      <c r="O241" t="s">
        <v>266</v>
      </c>
      <c r="P241" t="s">
        <v>267</v>
      </c>
      <c r="Q241" t="s">
        <v>268</v>
      </c>
      <c r="R241">
        <v>95000</v>
      </c>
      <c r="S241">
        <v>60000</v>
      </c>
      <c r="T241">
        <v>35000</v>
      </c>
      <c r="U241" t="s">
        <v>115</v>
      </c>
      <c r="V241" t="s">
        <v>63</v>
      </c>
    </row>
    <row r="242" spans="1:22" x14ac:dyDescent="0.25">
      <c r="A242">
        <v>240</v>
      </c>
      <c r="B242" s="1">
        <v>45456</v>
      </c>
      <c r="C242" t="s">
        <v>265</v>
      </c>
      <c r="D242">
        <v>2</v>
      </c>
      <c r="E242" t="s">
        <v>36</v>
      </c>
      <c r="F242" t="s">
        <v>303</v>
      </c>
      <c r="G242" t="s">
        <v>25</v>
      </c>
      <c r="H242" t="s">
        <v>207</v>
      </c>
      <c r="I242" t="s">
        <v>130</v>
      </c>
      <c r="J242" t="s">
        <v>131</v>
      </c>
      <c r="K242" t="s">
        <v>304</v>
      </c>
      <c r="L242" t="s">
        <v>133</v>
      </c>
      <c r="M242">
        <v>95000</v>
      </c>
      <c r="N242">
        <v>60000</v>
      </c>
      <c r="O242" t="s">
        <v>266</v>
      </c>
      <c r="P242" t="s">
        <v>267</v>
      </c>
      <c r="Q242" t="s">
        <v>268</v>
      </c>
      <c r="R242">
        <v>190000</v>
      </c>
      <c r="S242">
        <v>120000</v>
      </c>
      <c r="T242">
        <v>70000</v>
      </c>
      <c r="U242" t="s">
        <v>62</v>
      </c>
      <c r="V242" t="s">
        <v>35</v>
      </c>
    </row>
    <row r="243" spans="1:22" x14ac:dyDescent="0.25">
      <c r="A243">
        <v>241</v>
      </c>
      <c r="B243" s="1">
        <v>45361</v>
      </c>
      <c r="C243" t="s">
        <v>265</v>
      </c>
      <c r="D243">
        <v>1</v>
      </c>
      <c r="E243" t="s">
        <v>99</v>
      </c>
      <c r="F243" t="s">
        <v>303</v>
      </c>
      <c r="G243" t="s">
        <v>25</v>
      </c>
      <c r="H243" t="s">
        <v>207</v>
      </c>
      <c r="I243" t="s">
        <v>130</v>
      </c>
      <c r="J243" t="s">
        <v>131</v>
      </c>
      <c r="K243" t="s">
        <v>304</v>
      </c>
      <c r="L243" t="s">
        <v>133</v>
      </c>
      <c r="M243">
        <v>95000</v>
      </c>
      <c r="N243">
        <v>60000</v>
      </c>
      <c r="O243" t="s">
        <v>266</v>
      </c>
      <c r="P243" t="s">
        <v>267</v>
      </c>
      <c r="Q243" t="s">
        <v>268</v>
      </c>
      <c r="R243">
        <v>95000</v>
      </c>
      <c r="S243">
        <v>60000</v>
      </c>
      <c r="T243">
        <v>35000</v>
      </c>
      <c r="U243" t="s">
        <v>120</v>
      </c>
      <c r="V243" t="s">
        <v>69</v>
      </c>
    </row>
    <row r="244" spans="1:22" x14ac:dyDescent="0.25">
      <c r="A244">
        <v>242</v>
      </c>
      <c r="B244" s="1">
        <v>45535</v>
      </c>
      <c r="C244" t="s">
        <v>265</v>
      </c>
      <c r="D244">
        <v>1</v>
      </c>
      <c r="E244" t="s">
        <v>36</v>
      </c>
      <c r="F244" t="s">
        <v>303</v>
      </c>
      <c r="G244" t="s">
        <v>25</v>
      </c>
      <c r="H244" t="s">
        <v>207</v>
      </c>
      <c r="I244" t="s">
        <v>130</v>
      </c>
      <c r="J244" t="s">
        <v>131</v>
      </c>
      <c r="K244" t="s">
        <v>304</v>
      </c>
      <c r="L244" t="s">
        <v>133</v>
      </c>
      <c r="M244">
        <v>95000</v>
      </c>
      <c r="N244">
        <v>60000</v>
      </c>
      <c r="O244" t="s">
        <v>266</v>
      </c>
      <c r="P244" t="s">
        <v>267</v>
      </c>
      <c r="Q244" t="s">
        <v>268</v>
      </c>
      <c r="R244">
        <v>95000</v>
      </c>
      <c r="S244">
        <v>60000</v>
      </c>
      <c r="T244">
        <v>35000</v>
      </c>
      <c r="U244" t="s">
        <v>94</v>
      </c>
      <c r="V244" t="s">
        <v>84</v>
      </c>
    </row>
    <row r="245" spans="1:22" x14ac:dyDescent="0.25">
      <c r="A245">
        <v>243</v>
      </c>
      <c r="B245" s="1">
        <v>45451</v>
      </c>
      <c r="C245" t="s">
        <v>265</v>
      </c>
      <c r="D245">
        <v>5</v>
      </c>
      <c r="E245" t="s">
        <v>36</v>
      </c>
      <c r="F245" t="s">
        <v>303</v>
      </c>
      <c r="G245" t="s">
        <v>25</v>
      </c>
      <c r="H245" t="s">
        <v>207</v>
      </c>
      <c r="I245" t="s">
        <v>130</v>
      </c>
      <c r="J245" t="s">
        <v>131</v>
      </c>
      <c r="K245" t="s">
        <v>304</v>
      </c>
      <c r="L245" t="s">
        <v>133</v>
      </c>
      <c r="M245">
        <v>95000</v>
      </c>
      <c r="N245">
        <v>60000</v>
      </c>
      <c r="O245" t="s">
        <v>266</v>
      </c>
      <c r="P245" t="s">
        <v>267</v>
      </c>
      <c r="Q245" t="s">
        <v>268</v>
      </c>
      <c r="R245">
        <v>475000</v>
      </c>
      <c r="S245">
        <v>300000</v>
      </c>
      <c r="T245">
        <v>175000</v>
      </c>
      <c r="U245" t="s">
        <v>62</v>
      </c>
      <c r="V245" t="s">
        <v>84</v>
      </c>
    </row>
    <row r="246" spans="1:22" x14ac:dyDescent="0.25">
      <c r="A246">
        <v>244</v>
      </c>
      <c r="B246" s="1">
        <v>45328</v>
      </c>
      <c r="C246" t="s">
        <v>265</v>
      </c>
      <c r="D246">
        <v>4</v>
      </c>
      <c r="E246" t="s">
        <v>53</v>
      </c>
      <c r="F246" t="s">
        <v>305</v>
      </c>
      <c r="G246" t="s">
        <v>67</v>
      </c>
      <c r="H246" t="s">
        <v>39</v>
      </c>
      <c r="I246" t="s">
        <v>27</v>
      </c>
      <c r="J246" t="s">
        <v>28</v>
      </c>
      <c r="K246" t="s">
        <v>306</v>
      </c>
      <c r="L246" t="s">
        <v>30</v>
      </c>
      <c r="M246">
        <v>95000</v>
      </c>
      <c r="N246">
        <v>60000</v>
      </c>
      <c r="O246" t="s">
        <v>266</v>
      </c>
      <c r="P246" t="s">
        <v>267</v>
      </c>
      <c r="Q246" t="s">
        <v>268</v>
      </c>
      <c r="R246">
        <v>380000</v>
      </c>
      <c r="S246">
        <v>240000</v>
      </c>
      <c r="T246">
        <v>140000</v>
      </c>
      <c r="U246" t="s">
        <v>98</v>
      </c>
      <c r="V246" t="s">
        <v>45</v>
      </c>
    </row>
    <row r="247" spans="1:22" x14ac:dyDescent="0.25">
      <c r="A247">
        <v>245</v>
      </c>
      <c r="B247" s="1">
        <v>45420</v>
      </c>
      <c r="C247" t="s">
        <v>265</v>
      </c>
      <c r="D247">
        <v>3</v>
      </c>
      <c r="E247" t="s">
        <v>99</v>
      </c>
      <c r="F247" t="s">
        <v>307</v>
      </c>
      <c r="G247" t="s">
        <v>213</v>
      </c>
      <c r="H247" t="s">
        <v>92</v>
      </c>
      <c r="I247" t="s">
        <v>27</v>
      </c>
      <c r="J247" t="s">
        <v>28</v>
      </c>
      <c r="K247" t="s">
        <v>308</v>
      </c>
      <c r="L247" t="s">
        <v>30</v>
      </c>
      <c r="M247">
        <v>95000</v>
      </c>
      <c r="N247">
        <v>60000</v>
      </c>
      <c r="O247" t="s">
        <v>266</v>
      </c>
      <c r="P247" t="s">
        <v>267</v>
      </c>
      <c r="Q247" t="s">
        <v>268</v>
      </c>
      <c r="R247">
        <v>285000</v>
      </c>
      <c r="S247">
        <v>180000</v>
      </c>
      <c r="T247">
        <v>105000</v>
      </c>
      <c r="U247" t="s">
        <v>83</v>
      </c>
      <c r="V247" t="s">
        <v>63</v>
      </c>
    </row>
    <row r="248" spans="1:22" x14ac:dyDescent="0.25">
      <c r="A248">
        <v>246</v>
      </c>
      <c r="B248" s="1">
        <v>45495</v>
      </c>
      <c r="C248" t="s">
        <v>265</v>
      </c>
      <c r="D248">
        <v>10</v>
      </c>
      <c r="E248" t="s">
        <v>53</v>
      </c>
      <c r="F248" t="s">
        <v>307</v>
      </c>
      <c r="G248" t="s">
        <v>213</v>
      </c>
      <c r="H248" t="s">
        <v>92</v>
      </c>
      <c r="I248" t="s">
        <v>27</v>
      </c>
      <c r="J248" t="s">
        <v>28</v>
      </c>
      <c r="K248" t="s">
        <v>308</v>
      </c>
      <c r="L248" t="s">
        <v>30</v>
      </c>
      <c r="M248">
        <v>95000</v>
      </c>
      <c r="N248">
        <v>60000</v>
      </c>
      <c r="O248" t="s">
        <v>266</v>
      </c>
      <c r="P248" t="s">
        <v>267</v>
      </c>
      <c r="Q248" t="s">
        <v>268</v>
      </c>
      <c r="R248">
        <v>950000</v>
      </c>
      <c r="S248">
        <v>600000</v>
      </c>
      <c r="T248">
        <v>350000</v>
      </c>
      <c r="U248" t="s">
        <v>34</v>
      </c>
      <c r="V248" t="s">
        <v>76</v>
      </c>
    </row>
    <row r="249" spans="1:22" x14ac:dyDescent="0.25">
      <c r="A249">
        <v>247</v>
      </c>
      <c r="B249" s="1">
        <v>45654</v>
      </c>
      <c r="C249" t="s">
        <v>265</v>
      </c>
      <c r="D249">
        <v>7</v>
      </c>
      <c r="E249" t="s">
        <v>99</v>
      </c>
      <c r="F249" t="s">
        <v>309</v>
      </c>
      <c r="G249" t="s">
        <v>177</v>
      </c>
      <c r="H249" t="s">
        <v>48</v>
      </c>
      <c r="I249" t="s">
        <v>49</v>
      </c>
      <c r="J249" t="s">
        <v>28</v>
      </c>
      <c r="K249" t="s">
        <v>310</v>
      </c>
      <c r="L249" t="s">
        <v>51</v>
      </c>
      <c r="M249">
        <v>95000</v>
      </c>
      <c r="N249">
        <v>60000</v>
      </c>
      <c r="O249" t="s">
        <v>266</v>
      </c>
      <c r="P249" t="s">
        <v>267</v>
      </c>
      <c r="Q249" t="s">
        <v>268</v>
      </c>
      <c r="R249">
        <v>665000</v>
      </c>
      <c r="S249">
        <v>420000</v>
      </c>
      <c r="T249">
        <v>245000</v>
      </c>
      <c r="U249" t="s">
        <v>65</v>
      </c>
      <c r="V249" t="s">
        <v>84</v>
      </c>
    </row>
    <row r="250" spans="1:22" x14ac:dyDescent="0.25">
      <c r="A250">
        <v>248</v>
      </c>
      <c r="B250" s="1">
        <v>45594</v>
      </c>
      <c r="C250" t="s">
        <v>265</v>
      </c>
      <c r="D250">
        <v>5</v>
      </c>
      <c r="E250" t="s">
        <v>99</v>
      </c>
      <c r="F250" t="s">
        <v>309</v>
      </c>
      <c r="G250" t="s">
        <v>177</v>
      </c>
      <c r="H250" t="s">
        <v>48</v>
      </c>
      <c r="I250" t="s">
        <v>49</v>
      </c>
      <c r="J250" t="s">
        <v>28</v>
      </c>
      <c r="K250" t="s">
        <v>310</v>
      </c>
      <c r="L250" t="s">
        <v>51</v>
      </c>
      <c r="M250">
        <v>95000</v>
      </c>
      <c r="N250">
        <v>60000</v>
      </c>
      <c r="O250" t="s">
        <v>266</v>
      </c>
      <c r="P250" t="s">
        <v>267</v>
      </c>
      <c r="Q250" t="s">
        <v>268</v>
      </c>
      <c r="R250">
        <v>475000</v>
      </c>
      <c r="S250">
        <v>300000</v>
      </c>
      <c r="T250">
        <v>175000</v>
      </c>
      <c r="U250" t="s">
        <v>64</v>
      </c>
      <c r="V250" t="s">
        <v>45</v>
      </c>
    </row>
    <row r="251" spans="1:22" x14ac:dyDescent="0.25">
      <c r="A251">
        <v>249</v>
      </c>
      <c r="B251" s="1">
        <v>45577</v>
      </c>
      <c r="C251" t="s">
        <v>265</v>
      </c>
      <c r="D251">
        <v>2</v>
      </c>
      <c r="E251" t="s">
        <v>61</v>
      </c>
      <c r="F251" t="s">
        <v>253</v>
      </c>
      <c r="G251" t="s">
        <v>218</v>
      </c>
      <c r="H251" t="s">
        <v>110</v>
      </c>
      <c r="I251" t="s">
        <v>80</v>
      </c>
      <c r="J251" t="s">
        <v>58</v>
      </c>
      <c r="K251" t="s">
        <v>254</v>
      </c>
      <c r="L251" t="s">
        <v>82</v>
      </c>
      <c r="M251">
        <v>95000</v>
      </c>
      <c r="N251">
        <v>60000</v>
      </c>
      <c r="O251" t="s">
        <v>266</v>
      </c>
      <c r="P251" t="s">
        <v>267</v>
      </c>
      <c r="Q251" t="s">
        <v>268</v>
      </c>
      <c r="R251">
        <v>190000</v>
      </c>
      <c r="S251">
        <v>120000</v>
      </c>
      <c r="T251">
        <v>70000</v>
      </c>
      <c r="U251" t="s">
        <v>64</v>
      </c>
      <c r="V251" t="s">
        <v>84</v>
      </c>
    </row>
    <row r="252" spans="1:22" x14ac:dyDescent="0.25">
      <c r="A252">
        <v>250</v>
      </c>
      <c r="B252" s="1">
        <v>45417</v>
      </c>
      <c r="C252" t="s">
        <v>265</v>
      </c>
      <c r="D252">
        <v>3</v>
      </c>
      <c r="E252" t="s">
        <v>99</v>
      </c>
      <c r="F252" t="s">
        <v>253</v>
      </c>
      <c r="G252" t="s">
        <v>218</v>
      </c>
      <c r="H252" t="s">
        <v>110</v>
      </c>
      <c r="I252" t="s">
        <v>80</v>
      </c>
      <c r="J252" t="s">
        <v>58</v>
      </c>
      <c r="K252" t="s">
        <v>254</v>
      </c>
      <c r="L252" t="s">
        <v>82</v>
      </c>
      <c r="M252">
        <v>95000</v>
      </c>
      <c r="N252">
        <v>60000</v>
      </c>
      <c r="O252" t="s">
        <v>266</v>
      </c>
      <c r="P252" t="s">
        <v>267</v>
      </c>
      <c r="Q252" t="s">
        <v>268</v>
      </c>
      <c r="R252">
        <v>285000</v>
      </c>
      <c r="S252">
        <v>180000</v>
      </c>
      <c r="T252">
        <v>105000</v>
      </c>
      <c r="U252" t="s">
        <v>83</v>
      </c>
      <c r="V252" t="s">
        <v>69</v>
      </c>
    </row>
    <row r="253" spans="1:22" x14ac:dyDescent="0.25">
      <c r="A253">
        <v>251</v>
      </c>
      <c r="B253" s="1">
        <v>45526</v>
      </c>
      <c r="C253" t="s">
        <v>265</v>
      </c>
      <c r="D253">
        <v>1</v>
      </c>
      <c r="E253" t="s">
        <v>53</v>
      </c>
      <c r="F253" t="s">
        <v>257</v>
      </c>
      <c r="G253" t="s">
        <v>141</v>
      </c>
      <c r="H253" t="s">
        <v>207</v>
      </c>
      <c r="I253" t="s">
        <v>49</v>
      </c>
      <c r="J253" t="s">
        <v>28</v>
      </c>
      <c r="K253" t="s">
        <v>258</v>
      </c>
      <c r="L253" t="s">
        <v>51</v>
      </c>
      <c r="M253">
        <v>95000</v>
      </c>
      <c r="N253">
        <v>60000</v>
      </c>
      <c r="O253" t="s">
        <v>266</v>
      </c>
      <c r="P253" t="s">
        <v>267</v>
      </c>
      <c r="Q253" t="s">
        <v>268</v>
      </c>
      <c r="R253">
        <v>95000</v>
      </c>
      <c r="S253">
        <v>60000</v>
      </c>
      <c r="T253">
        <v>35000</v>
      </c>
      <c r="U253" t="s">
        <v>94</v>
      </c>
      <c r="V253" t="s">
        <v>35</v>
      </c>
    </row>
    <row r="254" spans="1:22" x14ac:dyDescent="0.25">
      <c r="A254">
        <v>252</v>
      </c>
      <c r="B254" s="1">
        <v>45467</v>
      </c>
      <c r="C254" t="s">
        <v>265</v>
      </c>
      <c r="D254">
        <v>2</v>
      </c>
      <c r="E254" t="s">
        <v>23</v>
      </c>
      <c r="F254" t="s">
        <v>257</v>
      </c>
      <c r="G254" t="s">
        <v>141</v>
      </c>
      <c r="H254" t="s">
        <v>207</v>
      </c>
      <c r="I254" t="s">
        <v>49</v>
      </c>
      <c r="J254" t="s">
        <v>28</v>
      </c>
      <c r="K254" t="s">
        <v>258</v>
      </c>
      <c r="L254" t="s">
        <v>51</v>
      </c>
      <c r="M254">
        <v>95000</v>
      </c>
      <c r="N254">
        <v>60000</v>
      </c>
      <c r="O254" t="s">
        <v>266</v>
      </c>
      <c r="P254" t="s">
        <v>267</v>
      </c>
      <c r="Q254" t="s">
        <v>268</v>
      </c>
      <c r="R254">
        <v>190000</v>
      </c>
      <c r="S254">
        <v>120000</v>
      </c>
      <c r="T254">
        <v>70000</v>
      </c>
      <c r="U254" t="s">
        <v>62</v>
      </c>
      <c r="V254" t="s">
        <v>76</v>
      </c>
    </row>
    <row r="255" spans="1:22" x14ac:dyDescent="0.25">
      <c r="A255">
        <v>253</v>
      </c>
      <c r="B255" s="1">
        <v>45552</v>
      </c>
      <c r="C255" t="s">
        <v>265</v>
      </c>
      <c r="D255">
        <v>1</v>
      </c>
      <c r="E255" t="s">
        <v>61</v>
      </c>
      <c r="F255" t="s">
        <v>261</v>
      </c>
      <c r="G255" t="s">
        <v>109</v>
      </c>
      <c r="H255" t="s">
        <v>48</v>
      </c>
      <c r="I255" t="s">
        <v>40</v>
      </c>
      <c r="J255" t="s">
        <v>41</v>
      </c>
      <c r="K255" t="s">
        <v>262</v>
      </c>
      <c r="L255" t="s">
        <v>43</v>
      </c>
      <c r="M255">
        <v>95000</v>
      </c>
      <c r="N255">
        <v>60000</v>
      </c>
      <c r="O255" t="s">
        <v>266</v>
      </c>
      <c r="P255" t="s">
        <v>267</v>
      </c>
      <c r="Q255" t="s">
        <v>268</v>
      </c>
      <c r="R255">
        <v>95000</v>
      </c>
      <c r="S255">
        <v>60000</v>
      </c>
      <c r="T255">
        <v>35000</v>
      </c>
      <c r="U255" t="s">
        <v>75</v>
      </c>
      <c r="V255" t="s">
        <v>45</v>
      </c>
    </row>
    <row r="256" spans="1:22" x14ac:dyDescent="0.25">
      <c r="A256">
        <v>254</v>
      </c>
      <c r="B256" s="1">
        <v>45320</v>
      </c>
      <c r="C256" t="s">
        <v>265</v>
      </c>
      <c r="D256">
        <v>1</v>
      </c>
      <c r="E256" t="s">
        <v>23</v>
      </c>
      <c r="F256" t="s">
        <v>263</v>
      </c>
      <c r="G256" t="s">
        <v>186</v>
      </c>
      <c r="H256" t="s">
        <v>48</v>
      </c>
      <c r="I256" t="s">
        <v>80</v>
      </c>
      <c r="J256" t="s">
        <v>58</v>
      </c>
      <c r="K256" t="s">
        <v>264</v>
      </c>
      <c r="L256" t="s">
        <v>82</v>
      </c>
      <c r="M256">
        <v>95000</v>
      </c>
      <c r="N256">
        <v>60000</v>
      </c>
      <c r="O256" t="s">
        <v>266</v>
      </c>
      <c r="P256" t="s">
        <v>267</v>
      </c>
      <c r="Q256" t="s">
        <v>268</v>
      </c>
      <c r="R256">
        <v>95000</v>
      </c>
      <c r="S256">
        <v>60000</v>
      </c>
      <c r="T256">
        <v>35000</v>
      </c>
      <c r="U256" t="s">
        <v>52</v>
      </c>
      <c r="V256" t="s">
        <v>76</v>
      </c>
    </row>
    <row r="257" spans="1:22" x14ac:dyDescent="0.25">
      <c r="A257">
        <v>255</v>
      </c>
      <c r="B257" s="1">
        <v>45563</v>
      </c>
      <c r="C257" t="s">
        <v>265</v>
      </c>
      <c r="D257">
        <v>8</v>
      </c>
      <c r="E257" t="s">
        <v>36</v>
      </c>
      <c r="F257" t="s">
        <v>263</v>
      </c>
      <c r="G257" t="s">
        <v>186</v>
      </c>
      <c r="H257" t="s">
        <v>48</v>
      </c>
      <c r="I257" t="s">
        <v>80</v>
      </c>
      <c r="J257" t="s">
        <v>58</v>
      </c>
      <c r="K257" t="s">
        <v>264</v>
      </c>
      <c r="L257" t="s">
        <v>82</v>
      </c>
      <c r="M257">
        <v>95000</v>
      </c>
      <c r="N257">
        <v>60000</v>
      </c>
      <c r="O257" t="s">
        <v>266</v>
      </c>
      <c r="P257" t="s">
        <v>267</v>
      </c>
      <c r="Q257" t="s">
        <v>268</v>
      </c>
      <c r="R257">
        <v>760000</v>
      </c>
      <c r="S257">
        <v>480000</v>
      </c>
      <c r="T257">
        <v>280000</v>
      </c>
      <c r="U257" t="s">
        <v>75</v>
      </c>
      <c r="V257" t="s">
        <v>84</v>
      </c>
    </row>
    <row r="258" spans="1:22" x14ac:dyDescent="0.25">
      <c r="A258">
        <v>256</v>
      </c>
      <c r="B258" s="1">
        <v>45613</v>
      </c>
      <c r="C258" t="s">
        <v>311</v>
      </c>
      <c r="D258">
        <v>3</v>
      </c>
      <c r="E258" t="s">
        <v>61</v>
      </c>
      <c r="F258" t="s">
        <v>24</v>
      </c>
      <c r="G258" t="s">
        <v>25</v>
      </c>
      <c r="H258" t="s">
        <v>26</v>
      </c>
      <c r="I258" t="s">
        <v>27</v>
      </c>
      <c r="J258" t="s">
        <v>28</v>
      </c>
      <c r="K258" t="s">
        <v>29</v>
      </c>
      <c r="L258" t="s">
        <v>30</v>
      </c>
      <c r="M258">
        <v>35000</v>
      </c>
      <c r="N258">
        <v>22000</v>
      </c>
      <c r="O258" t="s">
        <v>312</v>
      </c>
      <c r="P258" t="s">
        <v>313</v>
      </c>
      <c r="Q258" t="s">
        <v>314</v>
      </c>
      <c r="R258">
        <v>105000</v>
      </c>
      <c r="S258">
        <v>66000</v>
      </c>
      <c r="T258">
        <v>39000</v>
      </c>
      <c r="U258" t="s">
        <v>115</v>
      </c>
      <c r="V258" t="s">
        <v>69</v>
      </c>
    </row>
    <row r="259" spans="1:22" x14ac:dyDescent="0.25">
      <c r="A259">
        <v>257</v>
      </c>
      <c r="B259" s="1">
        <v>45312</v>
      </c>
      <c r="C259" t="s">
        <v>311</v>
      </c>
      <c r="D259">
        <v>1</v>
      </c>
      <c r="E259" t="s">
        <v>53</v>
      </c>
      <c r="F259" t="s">
        <v>46</v>
      </c>
      <c r="G259" t="s">
        <v>47</v>
      </c>
      <c r="H259" t="s">
        <v>48</v>
      </c>
      <c r="I259" t="s">
        <v>49</v>
      </c>
      <c r="J259" t="s">
        <v>28</v>
      </c>
      <c r="K259" t="s">
        <v>50</v>
      </c>
      <c r="L259" t="s">
        <v>51</v>
      </c>
      <c r="M259">
        <v>35000</v>
      </c>
      <c r="N259">
        <v>22000</v>
      </c>
      <c r="O259" t="s">
        <v>312</v>
      </c>
      <c r="P259" t="s">
        <v>313</v>
      </c>
      <c r="Q259" t="s">
        <v>314</v>
      </c>
      <c r="R259">
        <v>35000</v>
      </c>
      <c r="S259">
        <v>22000</v>
      </c>
      <c r="T259">
        <v>13000</v>
      </c>
      <c r="U259" t="s">
        <v>52</v>
      </c>
      <c r="V259" t="s">
        <v>69</v>
      </c>
    </row>
    <row r="260" spans="1:22" x14ac:dyDescent="0.25">
      <c r="A260">
        <v>258</v>
      </c>
      <c r="B260" s="1">
        <v>45312</v>
      </c>
      <c r="C260" t="s">
        <v>311</v>
      </c>
      <c r="D260">
        <v>1</v>
      </c>
      <c r="E260" t="s">
        <v>53</v>
      </c>
      <c r="F260" t="s">
        <v>46</v>
      </c>
      <c r="G260" t="s">
        <v>47</v>
      </c>
      <c r="H260" t="s">
        <v>48</v>
      </c>
      <c r="I260" t="s">
        <v>49</v>
      </c>
      <c r="J260" t="s">
        <v>28</v>
      </c>
      <c r="K260" t="s">
        <v>50</v>
      </c>
      <c r="L260" t="s">
        <v>51</v>
      </c>
      <c r="M260">
        <v>35000</v>
      </c>
      <c r="N260">
        <v>22000</v>
      </c>
      <c r="O260" t="s">
        <v>312</v>
      </c>
      <c r="P260" t="s">
        <v>313</v>
      </c>
      <c r="Q260" t="s">
        <v>314</v>
      </c>
      <c r="R260">
        <v>35000</v>
      </c>
      <c r="S260">
        <v>22000</v>
      </c>
      <c r="T260">
        <v>13000</v>
      </c>
      <c r="U260" t="s">
        <v>52</v>
      </c>
      <c r="V260" t="s">
        <v>69</v>
      </c>
    </row>
    <row r="261" spans="1:22" x14ac:dyDescent="0.25">
      <c r="A261">
        <v>259</v>
      </c>
      <c r="B261" s="1">
        <v>45502</v>
      </c>
      <c r="C261" t="s">
        <v>311</v>
      </c>
      <c r="D261">
        <v>5</v>
      </c>
      <c r="E261" t="s">
        <v>53</v>
      </c>
      <c r="F261" t="s">
        <v>54</v>
      </c>
      <c r="G261" t="s">
        <v>55</v>
      </c>
      <c r="H261" t="s">
        <v>56</v>
      </c>
      <c r="I261" t="s">
        <v>57</v>
      </c>
      <c r="J261" t="s">
        <v>58</v>
      </c>
      <c r="K261" t="s">
        <v>59</v>
      </c>
      <c r="L261" t="s">
        <v>60</v>
      </c>
      <c r="M261">
        <v>35000</v>
      </c>
      <c r="N261">
        <v>22000</v>
      </c>
      <c r="O261" t="s">
        <v>312</v>
      </c>
      <c r="P261" t="s">
        <v>313</v>
      </c>
      <c r="Q261" t="s">
        <v>314</v>
      </c>
      <c r="R261">
        <v>175000</v>
      </c>
      <c r="S261">
        <v>110000</v>
      </c>
      <c r="T261">
        <v>65000</v>
      </c>
      <c r="U261" t="s">
        <v>34</v>
      </c>
      <c r="V261" t="s">
        <v>76</v>
      </c>
    </row>
    <row r="262" spans="1:22" x14ac:dyDescent="0.25">
      <c r="A262">
        <v>260</v>
      </c>
      <c r="B262" s="1">
        <v>45612</v>
      </c>
      <c r="C262" t="s">
        <v>311</v>
      </c>
      <c r="D262">
        <v>10</v>
      </c>
      <c r="E262" t="s">
        <v>23</v>
      </c>
      <c r="F262" t="s">
        <v>54</v>
      </c>
      <c r="G262" t="s">
        <v>55</v>
      </c>
      <c r="H262" t="s">
        <v>56</v>
      </c>
      <c r="I262" t="s">
        <v>57</v>
      </c>
      <c r="J262" t="s">
        <v>58</v>
      </c>
      <c r="K262" t="s">
        <v>59</v>
      </c>
      <c r="L262" t="s">
        <v>60</v>
      </c>
      <c r="M262">
        <v>35000</v>
      </c>
      <c r="N262">
        <v>22000</v>
      </c>
      <c r="O262" t="s">
        <v>312</v>
      </c>
      <c r="P262" t="s">
        <v>313</v>
      </c>
      <c r="Q262" t="s">
        <v>314</v>
      </c>
      <c r="R262">
        <v>350000</v>
      </c>
      <c r="S262">
        <v>220000</v>
      </c>
      <c r="T262">
        <v>130000</v>
      </c>
      <c r="U262" t="s">
        <v>115</v>
      </c>
      <c r="V262" t="s">
        <v>84</v>
      </c>
    </row>
    <row r="263" spans="1:22" x14ac:dyDescent="0.25">
      <c r="A263">
        <v>261</v>
      </c>
      <c r="B263" s="1">
        <v>45652</v>
      </c>
      <c r="C263" t="s">
        <v>311</v>
      </c>
      <c r="D263">
        <v>5</v>
      </c>
      <c r="E263" t="s">
        <v>36</v>
      </c>
      <c r="F263" t="s">
        <v>54</v>
      </c>
      <c r="G263" t="s">
        <v>55</v>
      </c>
      <c r="H263" t="s">
        <v>56</v>
      </c>
      <c r="I263" t="s">
        <v>57</v>
      </c>
      <c r="J263" t="s">
        <v>58</v>
      </c>
      <c r="K263" t="s">
        <v>59</v>
      </c>
      <c r="L263" t="s">
        <v>60</v>
      </c>
      <c r="M263">
        <v>35000</v>
      </c>
      <c r="N263">
        <v>22000</v>
      </c>
      <c r="O263" t="s">
        <v>312</v>
      </c>
      <c r="P263" t="s">
        <v>313</v>
      </c>
      <c r="Q263" t="s">
        <v>314</v>
      </c>
      <c r="R263">
        <v>175000</v>
      </c>
      <c r="S263">
        <v>110000</v>
      </c>
      <c r="T263">
        <v>65000</v>
      </c>
      <c r="U263" t="s">
        <v>65</v>
      </c>
      <c r="V263" t="s">
        <v>35</v>
      </c>
    </row>
    <row r="264" spans="1:22" x14ac:dyDescent="0.25">
      <c r="A264">
        <v>262</v>
      </c>
      <c r="B264" s="1">
        <v>45459</v>
      </c>
      <c r="C264" t="s">
        <v>311</v>
      </c>
      <c r="D264">
        <v>10</v>
      </c>
      <c r="E264" t="s">
        <v>36</v>
      </c>
      <c r="F264" t="s">
        <v>77</v>
      </c>
      <c r="G264" t="s">
        <v>78</v>
      </c>
      <c r="H264" t="s">
        <v>79</v>
      </c>
      <c r="I264" t="s">
        <v>80</v>
      </c>
      <c r="J264" t="s">
        <v>58</v>
      </c>
      <c r="K264" t="s">
        <v>81</v>
      </c>
      <c r="L264" t="s">
        <v>82</v>
      </c>
      <c r="M264">
        <v>35000</v>
      </c>
      <c r="N264">
        <v>22000</v>
      </c>
      <c r="O264" t="s">
        <v>312</v>
      </c>
      <c r="P264" t="s">
        <v>313</v>
      </c>
      <c r="Q264" t="s">
        <v>314</v>
      </c>
      <c r="R264">
        <v>350000</v>
      </c>
      <c r="S264">
        <v>220000</v>
      </c>
      <c r="T264">
        <v>130000</v>
      </c>
      <c r="U264" t="s">
        <v>62</v>
      </c>
      <c r="V264" t="s">
        <v>69</v>
      </c>
    </row>
    <row r="265" spans="1:22" x14ac:dyDescent="0.25">
      <c r="A265">
        <v>263</v>
      </c>
      <c r="B265" s="1">
        <v>45603</v>
      </c>
      <c r="C265" t="s">
        <v>311</v>
      </c>
      <c r="D265">
        <v>2</v>
      </c>
      <c r="E265" t="s">
        <v>99</v>
      </c>
      <c r="F265" t="s">
        <v>77</v>
      </c>
      <c r="G265" t="s">
        <v>78</v>
      </c>
      <c r="H265" t="s">
        <v>79</v>
      </c>
      <c r="I265" t="s">
        <v>80</v>
      </c>
      <c r="J265" t="s">
        <v>58</v>
      </c>
      <c r="K265" t="s">
        <v>81</v>
      </c>
      <c r="L265" t="s">
        <v>82</v>
      </c>
      <c r="M265">
        <v>35000</v>
      </c>
      <c r="N265">
        <v>22000</v>
      </c>
      <c r="O265" t="s">
        <v>312</v>
      </c>
      <c r="P265" t="s">
        <v>313</v>
      </c>
      <c r="Q265" t="s">
        <v>314</v>
      </c>
      <c r="R265">
        <v>70000</v>
      </c>
      <c r="S265">
        <v>44000</v>
      </c>
      <c r="T265">
        <v>26000</v>
      </c>
      <c r="U265" t="s">
        <v>115</v>
      </c>
      <c r="V265" t="s">
        <v>35</v>
      </c>
    </row>
    <row r="266" spans="1:22" x14ac:dyDescent="0.25">
      <c r="A266">
        <v>264</v>
      </c>
      <c r="B266" s="1">
        <v>45410</v>
      </c>
      <c r="C266" t="s">
        <v>311</v>
      </c>
      <c r="D266">
        <v>5</v>
      </c>
      <c r="E266" t="s">
        <v>99</v>
      </c>
      <c r="F266" t="s">
        <v>269</v>
      </c>
      <c r="G266" t="s">
        <v>91</v>
      </c>
      <c r="H266" t="s">
        <v>48</v>
      </c>
      <c r="I266" t="s">
        <v>57</v>
      </c>
      <c r="J266" t="s">
        <v>58</v>
      </c>
      <c r="K266" t="s">
        <v>270</v>
      </c>
      <c r="L266" t="s">
        <v>60</v>
      </c>
      <c r="M266">
        <v>35000</v>
      </c>
      <c r="N266">
        <v>22000</v>
      </c>
      <c r="O266" t="s">
        <v>312</v>
      </c>
      <c r="P266" t="s">
        <v>313</v>
      </c>
      <c r="Q266" t="s">
        <v>314</v>
      </c>
      <c r="R266">
        <v>175000</v>
      </c>
      <c r="S266">
        <v>110000</v>
      </c>
      <c r="T266">
        <v>65000</v>
      </c>
      <c r="U266" t="s">
        <v>44</v>
      </c>
      <c r="V266" t="s">
        <v>69</v>
      </c>
    </row>
    <row r="267" spans="1:22" x14ac:dyDescent="0.25">
      <c r="A267">
        <v>265</v>
      </c>
      <c r="B267" s="1">
        <v>45544</v>
      </c>
      <c r="C267" t="s">
        <v>311</v>
      </c>
      <c r="D267">
        <v>8</v>
      </c>
      <c r="E267" t="s">
        <v>61</v>
      </c>
      <c r="F267" t="s">
        <v>85</v>
      </c>
      <c r="G267" t="s">
        <v>86</v>
      </c>
      <c r="H267" t="s">
        <v>87</v>
      </c>
      <c r="I267" t="s">
        <v>27</v>
      </c>
      <c r="J267" t="s">
        <v>28</v>
      </c>
      <c r="K267" t="s">
        <v>88</v>
      </c>
      <c r="L267" t="s">
        <v>30</v>
      </c>
      <c r="M267">
        <v>35000</v>
      </c>
      <c r="N267">
        <v>22000</v>
      </c>
      <c r="O267" t="s">
        <v>312</v>
      </c>
      <c r="P267" t="s">
        <v>313</v>
      </c>
      <c r="Q267" t="s">
        <v>314</v>
      </c>
      <c r="R267">
        <v>280000</v>
      </c>
      <c r="S267">
        <v>176000</v>
      </c>
      <c r="T267">
        <v>104000</v>
      </c>
      <c r="U267" t="s">
        <v>75</v>
      </c>
      <c r="V267" t="s">
        <v>76</v>
      </c>
    </row>
    <row r="268" spans="1:22" x14ac:dyDescent="0.25">
      <c r="A268">
        <v>266</v>
      </c>
      <c r="B268" s="1">
        <v>45639</v>
      </c>
      <c r="C268" t="s">
        <v>311</v>
      </c>
      <c r="D268">
        <v>7</v>
      </c>
      <c r="E268" t="s">
        <v>99</v>
      </c>
      <c r="F268" t="s">
        <v>85</v>
      </c>
      <c r="G268" t="s">
        <v>86</v>
      </c>
      <c r="H268" t="s">
        <v>87</v>
      </c>
      <c r="I268" t="s">
        <v>27</v>
      </c>
      <c r="J268" t="s">
        <v>28</v>
      </c>
      <c r="K268" t="s">
        <v>88</v>
      </c>
      <c r="L268" t="s">
        <v>30</v>
      </c>
      <c r="M268">
        <v>35000</v>
      </c>
      <c r="N268">
        <v>22000</v>
      </c>
      <c r="O268" t="s">
        <v>312</v>
      </c>
      <c r="P268" t="s">
        <v>313</v>
      </c>
      <c r="Q268" t="s">
        <v>314</v>
      </c>
      <c r="R268">
        <v>245000</v>
      </c>
      <c r="S268">
        <v>154000</v>
      </c>
      <c r="T268">
        <v>91000</v>
      </c>
      <c r="U268" t="s">
        <v>65</v>
      </c>
      <c r="V268" t="s">
        <v>89</v>
      </c>
    </row>
    <row r="269" spans="1:22" x14ac:dyDescent="0.25">
      <c r="A269">
        <v>267</v>
      </c>
      <c r="B269" s="1">
        <v>45315</v>
      </c>
      <c r="C269" t="s">
        <v>311</v>
      </c>
      <c r="D269">
        <v>8</v>
      </c>
      <c r="E269" t="s">
        <v>23</v>
      </c>
      <c r="F269" t="s">
        <v>90</v>
      </c>
      <c r="G269" t="s">
        <v>91</v>
      </c>
      <c r="H269" t="s">
        <v>92</v>
      </c>
      <c r="I269" t="s">
        <v>80</v>
      </c>
      <c r="J269" t="s">
        <v>58</v>
      </c>
      <c r="K269" t="s">
        <v>93</v>
      </c>
      <c r="L269" t="s">
        <v>82</v>
      </c>
      <c r="M269">
        <v>35000</v>
      </c>
      <c r="N269">
        <v>22000</v>
      </c>
      <c r="O269" t="s">
        <v>312</v>
      </c>
      <c r="P269" t="s">
        <v>313</v>
      </c>
      <c r="Q269" t="s">
        <v>314</v>
      </c>
      <c r="R269">
        <v>280000</v>
      </c>
      <c r="S269">
        <v>176000</v>
      </c>
      <c r="T269">
        <v>104000</v>
      </c>
      <c r="U269" t="s">
        <v>52</v>
      </c>
      <c r="V269" t="s">
        <v>63</v>
      </c>
    </row>
    <row r="270" spans="1:22" x14ac:dyDescent="0.25">
      <c r="A270">
        <v>268</v>
      </c>
      <c r="B270" s="1">
        <v>45479</v>
      </c>
      <c r="C270" t="s">
        <v>311</v>
      </c>
      <c r="D270">
        <v>1</v>
      </c>
      <c r="E270" t="s">
        <v>36</v>
      </c>
      <c r="F270" t="s">
        <v>90</v>
      </c>
      <c r="G270" t="s">
        <v>91</v>
      </c>
      <c r="H270" t="s">
        <v>92</v>
      </c>
      <c r="I270" t="s">
        <v>80</v>
      </c>
      <c r="J270" t="s">
        <v>58</v>
      </c>
      <c r="K270" t="s">
        <v>93</v>
      </c>
      <c r="L270" t="s">
        <v>82</v>
      </c>
      <c r="M270">
        <v>35000</v>
      </c>
      <c r="N270">
        <v>22000</v>
      </c>
      <c r="O270" t="s">
        <v>312</v>
      </c>
      <c r="P270" t="s">
        <v>313</v>
      </c>
      <c r="Q270" t="s">
        <v>314</v>
      </c>
      <c r="R270">
        <v>35000</v>
      </c>
      <c r="S270">
        <v>22000</v>
      </c>
      <c r="T270">
        <v>13000</v>
      </c>
      <c r="U270" t="s">
        <v>34</v>
      </c>
      <c r="V270" t="s">
        <v>84</v>
      </c>
    </row>
    <row r="271" spans="1:22" x14ac:dyDescent="0.25">
      <c r="A271">
        <v>269</v>
      </c>
      <c r="B271" s="1">
        <v>45308</v>
      </c>
      <c r="C271" t="s">
        <v>311</v>
      </c>
      <c r="D271">
        <v>2</v>
      </c>
      <c r="E271" t="s">
        <v>36</v>
      </c>
      <c r="F271" t="s">
        <v>271</v>
      </c>
      <c r="G271" t="s">
        <v>167</v>
      </c>
      <c r="H271" t="s">
        <v>56</v>
      </c>
      <c r="I271" t="s">
        <v>49</v>
      </c>
      <c r="J271" t="s">
        <v>28</v>
      </c>
      <c r="K271" t="s">
        <v>272</v>
      </c>
      <c r="L271" t="s">
        <v>51</v>
      </c>
      <c r="M271">
        <v>35000</v>
      </c>
      <c r="N271">
        <v>22000</v>
      </c>
      <c r="O271" t="s">
        <v>312</v>
      </c>
      <c r="P271" t="s">
        <v>313</v>
      </c>
      <c r="Q271" t="s">
        <v>314</v>
      </c>
      <c r="R271">
        <v>70000</v>
      </c>
      <c r="S271">
        <v>44000</v>
      </c>
      <c r="T271">
        <v>26000</v>
      </c>
      <c r="U271" t="s">
        <v>52</v>
      </c>
      <c r="V271" t="s">
        <v>63</v>
      </c>
    </row>
    <row r="272" spans="1:22" x14ac:dyDescent="0.25">
      <c r="A272">
        <v>270</v>
      </c>
      <c r="B272" s="1">
        <v>45515</v>
      </c>
      <c r="C272" t="s">
        <v>311</v>
      </c>
      <c r="D272">
        <v>2</v>
      </c>
      <c r="E272" t="s">
        <v>99</v>
      </c>
      <c r="F272" t="s">
        <v>271</v>
      </c>
      <c r="G272" t="s">
        <v>167</v>
      </c>
      <c r="H272" t="s">
        <v>56</v>
      </c>
      <c r="I272" t="s">
        <v>49</v>
      </c>
      <c r="J272" t="s">
        <v>28</v>
      </c>
      <c r="K272" t="s">
        <v>272</v>
      </c>
      <c r="L272" t="s">
        <v>51</v>
      </c>
      <c r="M272">
        <v>35000</v>
      </c>
      <c r="N272">
        <v>22000</v>
      </c>
      <c r="O272" t="s">
        <v>312</v>
      </c>
      <c r="P272" t="s">
        <v>313</v>
      </c>
      <c r="Q272" t="s">
        <v>314</v>
      </c>
      <c r="R272">
        <v>70000</v>
      </c>
      <c r="S272">
        <v>44000</v>
      </c>
      <c r="T272">
        <v>26000</v>
      </c>
      <c r="U272" t="s">
        <v>94</v>
      </c>
      <c r="V272" t="s">
        <v>69</v>
      </c>
    </row>
    <row r="273" spans="1:22" x14ac:dyDescent="0.25">
      <c r="A273">
        <v>271</v>
      </c>
      <c r="B273" s="1">
        <v>45296</v>
      </c>
      <c r="C273" t="s">
        <v>311</v>
      </c>
      <c r="D273">
        <v>7</v>
      </c>
      <c r="E273" t="s">
        <v>99</v>
      </c>
      <c r="F273" t="s">
        <v>100</v>
      </c>
      <c r="G273" t="s">
        <v>55</v>
      </c>
      <c r="H273" t="s">
        <v>39</v>
      </c>
      <c r="I273" t="s">
        <v>40</v>
      </c>
      <c r="J273" t="s">
        <v>41</v>
      </c>
      <c r="K273" t="s">
        <v>101</v>
      </c>
      <c r="L273" t="s">
        <v>43</v>
      </c>
      <c r="M273">
        <v>35000</v>
      </c>
      <c r="N273">
        <v>22000</v>
      </c>
      <c r="O273" t="s">
        <v>312</v>
      </c>
      <c r="P273" t="s">
        <v>313</v>
      </c>
      <c r="Q273" t="s">
        <v>314</v>
      </c>
      <c r="R273">
        <v>245000</v>
      </c>
      <c r="S273">
        <v>154000</v>
      </c>
      <c r="T273">
        <v>91000</v>
      </c>
      <c r="U273" t="s">
        <v>52</v>
      </c>
      <c r="V273" t="s">
        <v>89</v>
      </c>
    </row>
    <row r="274" spans="1:22" x14ac:dyDescent="0.25">
      <c r="A274">
        <v>272</v>
      </c>
      <c r="B274" s="1">
        <v>45555</v>
      </c>
      <c r="C274" t="s">
        <v>311</v>
      </c>
      <c r="D274">
        <v>4</v>
      </c>
      <c r="E274" t="s">
        <v>99</v>
      </c>
      <c r="F274" t="s">
        <v>102</v>
      </c>
      <c r="G274" t="s">
        <v>96</v>
      </c>
      <c r="H274" t="s">
        <v>103</v>
      </c>
      <c r="I274" t="s">
        <v>80</v>
      </c>
      <c r="J274" t="s">
        <v>58</v>
      </c>
      <c r="K274" t="s">
        <v>104</v>
      </c>
      <c r="L274" t="s">
        <v>82</v>
      </c>
      <c r="M274">
        <v>35000</v>
      </c>
      <c r="N274">
        <v>22000</v>
      </c>
      <c r="O274" t="s">
        <v>312</v>
      </c>
      <c r="P274" t="s">
        <v>313</v>
      </c>
      <c r="Q274" t="s">
        <v>314</v>
      </c>
      <c r="R274">
        <v>140000</v>
      </c>
      <c r="S274">
        <v>88000</v>
      </c>
      <c r="T274">
        <v>52000</v>
      </c>
      <c r="U274" t="s">
        <v>75</v>
      </c>
      <c r="V274" t="s">
        <v>89</v>
      </c>
    </row>
    <row r="275" spans="1:22" x14ac:dyDescent="0.25">
      <c r="A275">
        <v>273</v>
      </c>
      <c r="B275" s="1">
        <v>45608</v>
      </c>
      <c r="C275" t="s">
        <v>311</v>
      </c>
      <c r="D275">
        <v>3</v>
      </c>
      <c r="E275" t="s">
        <v>61</v>
      </c>
      <c r="F275" t="s">
        <v>102</v>
      </c>
      <c r="G275" t="s">
        <v>96</v>
      </c>
      <c r="H275" t="s">
        <v>103</v>
      </c>
      <c r="I275" t="s">
        <v>80</v>
      </c>
      <c r="J275" t="s">
        <v>58</v>
      </c>
      <c r="K275" t="s">
        <v>104</v>
      </c>
      <c r="L275" t="s">
        <v>82</v>
      </c>
      <c r="M275">
        <v>35000</v>
      </c>
      <c r="N275">
        <v>22000</v>
      </c>
      <c r="O275" t="s">
        <v>312</v>
      </c>
      <c r="P275" t="s">
        <v>313</v>
      </c>
      <c r="Q275" t="s">
        <v>314</v>
      </c>
      <c r="R275">
        <v>105000</v>
      </c>
      <c r="S275">
        <v>66000</v>
      </c>
      <c r="T275">
        <v>39000</v>
      </c>
      <c r="U275" t="s">
        <v>115</v>
      </c>
      <c r="V275" t="s">
        <v>45</v>
      </c>
    </row>
    <row r="276" spans="1:22" x14ac:dyDescent="0.25">
      <c r="A276">
        <v>274</v>
      </c>
      <c r="B276" s="1">
        <v>45331</v>
      </c>
      <c r="C276" t="s">
        <v>311</v>
      </c>
      <c r="D276">
        <v>5</v>
      </c>
      <c r="E276" t="s">
        <v>61</v>
      </c>
      <c r="F276" t="s">
        <v>102</v>
      </c>
      <c r="G276" t="s">
        <v>96</v>
      </c>
      <c r="H276" t="s">
        <v>103</v>
      </c>
      <c r="I276" t="s">
        <v>80</v>
      </c>
      <c r="J276" t="s">
        <v>58</v>
      </c>
      <c r="K276" t="s">
        <v>104</v>
      </c>
      <c r="L276" t="s">
        <v>82</v>
      </c>
      <c r="M276">
        <v>35000</v>
      </c>
      <c r="N276">
        <v>22000</v>
      </c>
      <c r="O276" t="s">
        <v>312</v>
      </c>
      <c r="P276" t="s">
        <v>313</v>
      </c>
      <c r="Q276" t="s">
        <v>314</v>
      </c>
      <c r="R276">
        <v>175000</v>
      </c>
      <c r="S276">
        <v>110000</v>
      </c>
      <c r="T276">
        <v>65000</v>
      </c>
      <c r="U276" t="s">
        <v>98</v>
      </c>
      <c r="V276" t="s">
        <v>89</v>
      </c>
    </row>
    <row r="277" spans="1:22" x14ac:dyDescent="0.25">
      <c r="A277">
        <v>275</v>
      </c>
      <c r="B277" s="1">
        <v>45484</v>
      </c>
      <c r="C277" t="s">
        <v>311</v>
      </c>
      <c r="D277">
        <v>6</v>
      </c>
      <c r="E277" t="s">
        <v>36</v>
      </c>
      <c r="F277" t="s">
        <v>102</v>
      </c>
      <c r="G277" t="s">
        <v>96</v>
      </c>
      <c r="H277" t="s">
        <v>103</v>
      </c>
      <c r="I277" t="s">
        <v>80</v>
      </c>
      <c r="J277" t="s">
        <v>58</v>
      </c>
      <c r="K277" t="s">
        <v>104</v>
      </c>
      <c r="L277" t="s">
        <v>82</v>
      </c>
      <c r="M277">
        <v>35000</v>
      </c>
      <c r="N277">
        <v>22000</v>
      </c>
      <c r="O277" t="s">
        <v>312</v>
      </c>
      <c r="P277" t="s">
        <v>313</v>
      </c>
      <c r="Q277" t="s">
        <v>314</v>
      </c>
      <c r="R277">
        <v>210000</v>
      </c>
      <c r="S277">
        <v>132000</v>
      </c>
      <c r="T277">
        <v>78000</v>
      </c>
      <c r="U277" t="s">
        <v>34</v>
      </c>
      <c r="V277" t="s">
        <v>35</v>
      </c>
    </row>
    <row r="278" spans="1:22" x14ac:dyDescent="0.25">
      <c r="A278">
        <v>276</v>
      </c>
      <c r="B278" s="1">
        <v>45625</v>
      </c>
      <c r="C278" t="s">
        <v>311</v>
      </c>
      <c r="D278">
        <v>1</v>
      </c>
      <c r="E278" t="s">
        <v>36</v>
      </c>
      <c r="F278" t="s">
        <v>108</v>
      </c>
      <c r="G278" t="s">
        <v>109</v>
      </c>
      <c r="H278" t="s">
        <v>110</v>
      </c>
      <c r="I278" t="s">
        <v>27</v>
      </c>
      <c r="J278" t="s">
        <v>28</v>
      </c>
      <c r="K278" t="s">
        <v>111</v>
      </c>
      <c r="L278" t="s">
        <v>30</v>
      </c>
      <c r="M278">
        <v>35000</v>
      </c>
      <c r="N278">
        <v>22000</v>
      </c>
      <c r="O278" t="s">
        <v>312</v>
      </c>
      <c r="P278" t="s">
        <v>313</v>
      </c>
      <c r="Q278" t="s">
        <v>314</v>
      </c>
      <c r="R278">
        <v>35000</v>
      </c>
      <c r="S278">
        <v>22000</v>
      </c>
      <c r="T278">
        <v>13000</v>
      </c>
      <c r="U278" t="s">
        <v>115</v>
      </c>
      <c r="V278" t="s">
        <v>89</v>
      </c>
    </row>
    <row r="279" spans="1:22" x14ac:dyDescent="0.25">
      <c r="A279">
        <v>277</v>
      </c>
      <c r="B279" s="1">
        <v>45519</v>
      </c>
      <c r="C279" t="s">
        <v>311</v>
      </c>
      <c r="D279">
        <v>5</v>
      </c>
      <c r="E279" t="s">
        <v>53</v>
      </c>
      <c r="F279" t="s">
        <v>108</v>
      </c>
      <c r="G279" t="s">
        <v>109</v>
      </c>
      <c r="H279" t="s">
        <v>110</v>
      </c>
      <c r="I279" t="s">
        <v>27</v>
      </c>
      <c r="J279" t="s">
        <v>28</v>
      </c>
      <c r="K279" t="s">
        <v>111</v>
      </c>
      <c r="L279" t="s">
        <v>30</v>
      </c>
      <c r="M279">
        <v>35000</v>
      </c>
      <c r="N279">
        <v>22000</v>
      </c>
      <c r="O279" t="s">
        <v>312</v>
      </c>
      <c r="P279" t="s">
        <v>313</v>
      </c>
      <c r="Q279" t="s">
        <v>314</v>
      </c>
      <c r="R279">
        <v>175000</v>
      </c>
      <c r="S279">
        <v>110000</v>
      </c>
      <c r="T279">
        <v>65000</v>
      </c>
      <c r="U279" t="s">
        <v>94</v>
      </c>
      <c r="V279" t="s">
        <v>35</v>
      </c>
    </row>
    <row r="280" spans="1:22" x14ac:dyDescent="0.25">
      <c r="A280">
        <v>278</v>
      </c>
      <c r="B280" s="1">
        <v>45610</v>
      </c>
      <c r="C280" t="s">
        <v>311</v>
      </c>
      <c r="D280">
        <v>4</v>
      </c>
      <c r="E280" t="s">
        <v>36</v>
      </c>
      <c r="F280" t="s">
        <v>108</v>
      </c>
      <c r="G280" t="s">
        <v>109</v>
      </c>
      <c r="H280" t="s">
        <v>110</v>
      </c>
      <c r="I280" t="s">
        <v>27</v>
      </c>
      <c r="J280" t="s">
        <v>28</v>
      </c>
      <c r="K280" t="s">
        <v>111</v>
      </c>
      <c r="L280" t="s">
        <v>30</v>
      </c>
      <c r="M280">
        <v>35000</v>
      </c>
      <c r="N280">
        <v>22000</v>
      </c>
      <c r="O280" t="s">
        <v>312</v>
      </c>
      <c r="P280" t="s">
        <v>313</v>
      </c>
      <c r="Q280" t="s">
        <v>314</v>
      </c>
      <c r="R280">
        <v>140000</v>
      </c>
      <c r="S280">
        <v>88000</v>
      </c>
      <c r="T280">
        <v>52000</v>
      </c>
      <c r="U280" t="s">
        <v>115</v>
      </c>
      <c r="V280" t="s">
        <v>35</v>
      </c>
    </row>
    <row r="281" spans="1:22" x14ac:dyDescent="0.25">
      <c r="A281">
        <v>279</v>
      </c>
      <c r="B281" s="1">
        <v>45407</v>
      </c>
      <c r="C281" t="s">
        <v>311</v>
      </c>
      <c r="D281">
        <v>9</v>
      </c>
      <c r="E281" t="s">
        <v>23</v>
      </c>
      <c r="F281" t="s">
        <v>108</v>
      </c>
      <c r="G281" t="s">
        <v>109</v>
      </c>
      <c r="H281" t="s">
        <v>110</v>
      </c>
      <c r="I281" t="s">
        <v>27</v>
      </c>
      <c r="J281" t="s">
        <v>28</v>
      </c>
      <c r="K281" t="s">
        <v>111</v>
      </c>
      <c r="L281" t="s">
        <v>30</v>
      </c>
      <c r="M281">
        <v>35000</v>
      </c>
      <c r="N281">
        <v>22000</v>
      </c>
      <c r="O281" t="s">
        <v>312</v>
      </c>
      <c r="P281" t="s">
        <v>313</v>
      </c>
      <c r="Q281" t="s">
        <v>314</v>
      </c>
      <c r="R281">
        <v>315000</v>
      </c>
      <c r="S281">
        <v>198000</v>
      </c>
      <c r="T281">
        <v>117000</v>
      </c>
      <c r="U281" t="s">
        <v>44</v>
      </c>
      <c r="V281" t="s">
        <v>35</v>
      </c>
    </row>
    <row r="282" spans="1:22" x14ac:dyDescent="0.25">
      <c r="A282">
        <v>280</v>
      </c>
      <c r="B282" s="1">
        <v>45569</v>
      </c>
      <c r="C282" t="s">
        <v>311</v>
      </c>
      <c r="D282">
        <v>10</v>
      </c>
      <c r="E282" t="s">
        <v>23</v>
      </c>
      <c r="F282" t="s">
        <v>112</v>
      </c>
      <c r="G282" t="s">
        <v>109</v>
      </c>
      <c r="H282" t="s">
        <v>113</v>
      </c>
      <c r="I282" t="s">
        <v>27</v>
      </c>
      <c r="J282" t="s">
        <v>28</v>
      </c>
      <c r="K282" t="s">
        <v>114</v>
      </c>
      <c r="L282" t="s">
        <v>30</v>
      </c>
      <c r="M282">
        <v>35000</v>
      </c>
      <c r="N282">
        <v>22000</v>
      </c>
      <c r="O282" t="s">
        <v>312</v>
      </c>
      <c r="P282" t="s">
        <v>313</v>
      </c>
      <c r="Q282" t="s">
        <v>314</v>
      </c>
      <c r="R282">
        <v>350000</v>
      </c>
      <c r="S282">
        <v>220000</v>
      </c>
      <c r="T282">
        <v>130000</v>
      </c>
      <c r="U282" t="s">
        <v>64</v>
      </c>
      <c r="V282" t="s">
        <v>89</v>
      </c>
    </row>
    <row r="283" spans="1:22" x14ac:dyDescent="0.25">
      <c r="A283">
        <v>281</v>
      </c>
      <c r="B283" s="1">
        <v>45641</v>
      </c>
      <c r="C283" t="s">
        <v>311</v>
      </c>
      <c r="D283">
        <v>1</v>
      </c>
      <c r="E283" t="s">
        <v>99</v>
      </c>
      <c r="F283" t="s">
        <v>112</v>
      </c>
      <c r="G283" t="s">
        <v>109</v>
      </c>
      <c r="H283" t="s">
        <v>113</v>
      </c>
      <c r="I283" t="s">
        <v>27</v>
      </c>
      <c r="J283" t="s">
        <v>28</v>
      </c>
      <c r="K283" t="s">
        <v>114</v>
      </c>
      <c r="L283" t="s">
        <v>30</v>
      </c>
      <c r="M283">
        <v>35000</v>
      </c>
      <c r="N283">
        <v>22000</v>
      </c>
      <c r="O283" t="s">
        <v>312</v>
      </c>
      <c r="P283" t="s">
        <v>313</v>
      </c>
      <c r="Q283" t="s">
        <v>314</v>
      </c>
      <c r="R283">
        <v>35000</v>
      </c>
      <c r="S283">
        <v>22000</v>
      </c>
      <c r="T283">
        <v>13000</v>
      </c>
      <c r="U283" t="s">
        <v>65</v>
      </c>
      <c r="V283" t="s">
        <v>69</v>
      </c>
    </row>
    <row r="284" spans="1:22" x14ac:dyDescent="0.25">
      <c r="A284">
        <v>282</v>
      </c>
      <c r="B284" s="1">
        <v>45539</v>
      </c>
      <c r="C284" t="s">
        <v>311</v>
      </c>
      <c r="D284">
        <v>5</v>
      </c>
      <c r="E284" t="s">
        <v>23</v>
      </c>
      <c r="F284" t="s">
        <v>315</v>
      </c>
      <c r="G284" t="s">
        <v>241</v>
      </c>
      <c r="H284" t="s">
        <v>316</v>
      </c>
      <c r="I284" t="s">
        <v>49</v>
      </c>
      <c r="J284" t="s">
        <v>28</v>
      </c>
      <c r="K284" t="s">
        <v>317</v>
      </c>
      <c r="L284" t="s">
        <v>51</v>
      </c>
      <c r="M284">
        <v>35000</v>
      </c>
      <c r="N284">
        <v>22000</v>
      </c>
      <c r="O284" t="s">
        <v>312</v>
      </c>
      <c r="P284" t="s">
        <v>313</v>
      </c>
      <c r="Q284" t="s">
        <v>314</v>
      </c>
      <c r="R284">
        <v>175000</v>
      </c>
      <c r="S284">
        <v>110000</v>
      </c>
      <c r="T284">
        <v>65000</v>
      </c>
      <c r="U284" t="s">
        <v>75</v>
      </c>
      <c r="V284" t="s">
        <v>63</v>
      </c>
    </row>
    <row r="285" spans="1:22" x14ac:dyDescent="0.25">
      <c r="A285">
        <v>283</v>
      </c>
      <c r="B285" s="1">
        <v>45340</v>
      </c>
      <c r="C285" t="s">
        <v>311</v>
      </c>
      <c r="D285">
        <v>4</v>
      </c>
      <c r="E285" t="s">
        <v>53</v>
      </c>
      <c r="F285" t="s">
        <v>118</v>
      </c>
      <c r="G285" t="s">
        <v>86</v>
      </c>
      <c r="H285" t="s">
        <v>79</v>
      </c>
      <c r="I285" t="s">
        <v>27</v>
      </c>
      <c r="J285" t="s">
        <v>28</v>
      </c>
      <c r="K285" t="s">
        <v>119</v>
      </c>
      <c r="L285" t="s">
        <v>30</v>
      </c>
      <c r="M285">
        <v>35000</v>
      </c>
      <c r="N285">
        <v>22000</v>
      </c>
      <c r="O285" t="s">
        <v>312</v>
      </c>
      <c r="P285" t="s">
        <v>313</v>
      </c>
      <c r="Q285" t="s">
        <v>314</v>
      </c>
      <c r="R285">
        <v>140000</v>
      </c>
      <c r="S285">
        <v>88000</v>
      </c>
      <c r="T285">
        <v>52000</v>
      </c>
      <c r="U285" t="s">
        <v>98</v>
      </c>
      <c r="V285" t="s">
        <v>69</v>
      </c>
    </row>
    <row r="286" spans="1:22" x14ac:dyDescent="0.25">
      <c r="A286">
        <v>284</v>
      </c>
      <c r="B286" s="1">
        <v>45452</v>
      </c>
      <c r="C286" t="s">
        <v>311</v>
      </c>
      <c r="D286">
        <v>4</v>
      </c>
      <c r="E286" t="s">
        <v>23</v>
      </c>
      <c r="F286" t="s">
        <v>273</v>
      </c>
      <c r="G286" t="s">
        <v>91</v>
      </c>
      <c r="H286" t="s">
        <v>87</v>
      </c>
      <c r="I286" t="s">
        <v>49</v>
      </c>
      <c r="J286" t="s">
        <v>28</v>
      </c>
      <c r="K286" t="s">
        <v>274</v>
      </c>
      <c r="L286" t="s">
        <v>51</v>
      </c>
      <c r="M286">
        <v>35000</v>
      </c>
      <c r="N286">
        <v>22000</v>
      </c>
      <c r="O286" t="s">
        <v>312</v>
      </c>
      <c r="P286" t="s">
        <v>313</v>
      </c>
      <c r="Q286" t="s">
        <v>314</v>
      </c>
      <c r="R286">
        <v>140000</v>
      </c>
      <c r="S286">
        <v>88000</v>
      </c>
      <c r="T286">
        <v>52000</v>
      </c>
      <c r="U286" t="s">
        <v>62</v>
      </c>
      <c r="V286" t="s">
        <v>69</v>
      </c>
    </row>
    <row r="287" spans="1:22" x14ac:dyDescent="0.25">
      <c r="A287">
        <v>285</v>
      </c>
      <c r="B287" s="1">
        <v>45342</v>
      </c>
      <c r="C287" t="s">
        <v>311</v>
      </c>
      <c r="D287">
        <v>8</v>
      </c>
      <c r="E287" t="s">
        <v>61</v>
      </c>
      <c r="F287" t="s">
        <v>273</v>
      </c>
      <c r="G287" t="s">
        <v>91</v>
      </c>
      <c r="H287" t="s">
        <v>87</v>
      </c>
      <c r="I287" t="s">
        <v>49</v>
      </c>
      <c r="J287" t="s">
        <v>28</v>
      </c>
      <c r="K287" t="s">
        <v>274</v>
      </c>
      <c r="L287" t="s">
        <v>51</v>
      </c>
      <c r="M287">
        <v>35000</v>
      </c>
      <c r="N287">
        <v>22000</v>
      </c>
      <c r="O287" t="s">
        <v>312</v>
      </c>
      <c r="P287" t="s">
        <v>313</v>
      </c>
      <c r="Q287" t="s">
        <v>314</v>
      </c>
      <c r="R287">
        <v>280000</v>
      </c>
      <c r="S287">
        <v>176000</v>
      </c>
      <c r="T287">
        <v>104000</v>
      </c>
      <c r="U287" t="s">
        <v>98</v>
      </c>
      <c r="V287" t="s">
        <v>45</v>
      </c>
    </row>
    <row r="288" spans="1:22" x14ac:dyDescent="0.25">
      <c r="A288">
        <v>286</v>
      </c>
      <c r="B288" s="1">
        <v>45519</v>
      </c>
      <c r="C288" t="s">
        <v>311</v>
      </c>
      <c r="D288">
        <v>10</v>
      </c>
      <c r="E288" t="s">
        <v>23</v>
      </c>
      <c r="F288" t="s">
        <v>275</v>
      </c>
      <c r="G288" t="s">
        <v>109</v>
      </c>
      <c r="H288" t="s">
        <v>110</v>
      </c>
      <c r="I288" t="s">
        <v>40</v>
      </c>
      <c r="J288" t="s">
        <v>41</v>
      </c>
      <c r="K288" t="s">
        <v>111</v>
      </c>
      <c r="L288" t="s">
        <v>43</v>
      </c>
      <c r="M288">
        <v>35000</v>
      </c>
      <c r="N288">
        <v>22000</v>
      </c>
      <c r="O288" t="s">
        <v>312</v>
      </c>
      <c r="P288" t="s">
        <v>313</v>
      </c>
      <c r="Q288" t="s">
        <v>314</v>
      </c>
      <c r="R288">
        <v>350000</v>
      </c>
      <c r="S288">
        <v>220000</v>
      </c>
      <c r="T288">
        <v>130000</v>
      </c>
      <c r="U288" t="s">
        <v>94</v>
      </c>
      <c r="V288" t="s">
        <v>35</v>
      </c>
    </row>
    <row r="289" spans="1:22" x14ac:dyDescent="0.25">
      <c r="A289">
        <v>287</v>
      </c>
      <c r="B289" s="1">
        <v>45548</v>
      </c>
      <c r="C289" t="s">
        <v>311</v>
      </c>
      <c r="D289">
        <v>8</v>
      </c>
      <c r="E289" t="s">
        <v>99</v>
      </c>
      <c r="F289" t="s">
        <v>275</v>
      </c>
      <c r="G289" t="s">
        <v>109</v>
      </c>
      <c r="H289" t="s">
        <v>110</v>
      </c>
      <c r="I289" t="s">
        <v>40</v>
      </c>
      <c r="J289" t="s">
        <v>41</v>
      </c>
      <c r="K289" t="s">
        <v>111</v>
      </c>
      <c r="L289" t="s">
        <v>43</v>
      </c>
      <c r="M289">
        <v>35000</v>
      </c>
      <c r="N289">
        <v>22000</v>
      </c>
      <c r="O289" t="s">
        <v>312</v>
      </c>
      <c r="P289" t="s">
        <v>313</v>
      </c>
      <c r="Q289" t="s">
        <v>314</v>
      </c>
      <c r="R289">
        <v>280000</v>
      </c>
      <c r="S289">
        <v>176000</v>
      </c>
      <c r="T289">
        <v>104000</v>
      </c>
      <c r="U289" t="s">
        <v>75</v>
      </c>
      <c r="V289" t="s">
        <v>89</v>
      </c>
    </row>
    <row r="290" spans="1:22" x14ac:dyDescent="0.25">
      <c r="A290">
        <v>288</v>
      </c>
      <c r="B290" s="1">
        <v>45446</v>
      </c>
      <c r="C290" t="s">
        <v>311</v>
      </c>
      <c r="D290">
        <v>1</v>
      </c>
      <c r="E290" t="s">
        <v>61</v>
      </c>
      <c r="F290" t="s">
        <v>275</v>
      </c>
      <c r="G290" t="s">
        <v>109</v>
      </c>
      <c r="H290" t="s">
        <v>110</v>
      </c>
      <c r="I290" t="s">
        <v>40</v>
      </c>
      <c r="J290" t="s">
        <v>41</v>
      </c>
      <c r="K290" t="s">
        <v>111</v>
      </c>
      <c r="L290" t="s">
        <v>43</v>
      </c>
      <c r="M290">
        <v>35000</v>
      </c>
      <c r="N290">
        <v>22000</v>
      </c>
      <c r="O290" t="s">
        <v>312</v>
      </c>
      <c r="P290" t="s">
        <v>313</v>
      </c>
      <c r="Q290" t="s">
        <v>314</v>
      </c>
      <c r="R290">
        <v>35000</v>
      </c>
      <c r="S290">
        <v>22000</v>
      </c>
      <c r="T290">
        <v>13000</v>
      </c>
      <c r="U290" t="s">
        <v>62</v>
      </c>
      <c r="V290" t="s">
        <v>76</v>
      </c>
    </row>
    <row r="291" spans="1:22" x14ac:dyDescent="0.25">
      <c r="A291">
        <v>289</v>
      </c>
      <c r="B291" s="1">
        <v>45560</v>
      </c>
      <c r="C291" t="s">
        <v>311</v>
      </c>
      <c r="D291">
        <v>6</v>
      </c>
      <c r="E291" t="s">
        <v>53</v>
      </c>
      <c r="F291" t="s">
        <v>121</v>
      </c>
      <c r="G291" t="s">
        <v>38</v>
      </c>
      <c r="H291" t="s">
        <v>113</v>
      </c>
      <c r="I291" t="s">
        <v>40</v>
      </c>
      <c r="J291" t="s">
        <v>41</v>
      </c>
      <c r="K291" t="s">
        <v>122</v>
      </c>
      <c r="L291" t="s">
        <v>43</v>
      </c>
      <c r="M291">
        <v>35000</v>
      </c>
      <c r="N291">
        <v>22000</v>
      </c>
      <c r="O291" t="s">
        <v>312</v>
      </c>
      <c r="P291" t="s">
        <v>313</v>
      </c>
      <c r="Q291" t="s">
        <v>314</v>
      </c>
      <c r="R291">
        <v>210000</v>
      </c>
      <c r="S291">
        <v>132000</v>
      </c>
      <c r="T291">
        <v>78000</v>
      </c>
      <c r="U291" t="s">
        <v>75</v>
      </c>
      <c r="V291" t="s">
        <v>63</v>
      </c>
    </row>
    <row r="292" spans="1:22" x14ac:dyDescent="0.25">
      <c r="A292">
        <v>290</v>
      </c>
      <c r="B292" s="1">
        <v>45575</v>
      </c>
      <c r="C292" t="s">
        <v>311</v>
      </c>
      <c r="D292">
        <v>4</v>
      </c>
      <c r="E292" t="s">
        <v>99</v>
      </c>
      <c r="F292" t="s">
        <v>121</v>
      </c>
      <c r="G292" t="s">
        <v>38</v>
      </c>
      <c r="H292" t="s">
        <v>113</v>
      </c>
      <c r="I292" t="s">
        <v>40</v>
      </c>
      <c r="J292" t="s">
        <v>41</v>
      </c>
      <c r="K292" t="s">
        <v>122</v>
      </c>
      <c r="L292" t="s">
        <v>43</v>
      </c>
      <c r="M292">
        <v>35000</v>
      </c>
      <c r="N292">
        <v>22000</v>
      </c>
      <c r="O292" t="s">
        <v>312</v>
      </c>
      <c r="P292" t="s">
        <v>313</v>
      </c>
      <c r="Q292" t="s">
        <v>314</v>
      </c>
      <c r="R292">
        <v>140000</v>
      </c>
      <c r="S292">
        <v>88000</v>
      </c>
      <c r="T292">
        <v>52000</v>
      </c>
      <c r="U292" t="s">
        <v>64</v>
      </c>
      <c r="V292" t="s">
        <v>35</v>
      </c>
    </row>
    <row r="293" spans="1:22" x14ac:dyDescent="0.25">
      <c r="A293">
        <v>291</v>
      </c>
      <c r="B293" s="1">
        <v>45644</v>
      </c>
      <c r="C293" t="s">
        <v>311</v>
      </c>
      <c r="D293">
        <v>1</v>
      </c>
      <c r="E293" t="s">
        <v>99</v>
      </c>
      <c r="F293" t="s">
        <v>123</v>
      </c>
      <c r="G293" t="s">
        <v>124</v>
      </c>
      <c r="H293" t="s">
        <v>92</v>
      </c>
      <c r="I293" t="s">
        <v>40</v>
      </c>
      <c r="J293" t="s">
        <v>41</v>
      </c>
      <c r="K293" t="s">
        <v>125</v>
      </c>
      <c r="L293" t="s">
        <v>43</v>
      </c>
      <c r="M293">
        <v>35000</v>
      </c>
      <c r="N293">
        <v>22000</v>
      </c>
      <c r="O293" t="s">
        <v>312</v>
      </c>
      <c r="P293" t="s">
        <v>313</v>
      </c>
      <c r="Q293" t="s">
        <v>314</v>
      </c>
      <c r="R293">
        <v>35000</v>
      </c>
      <c r="S293">
        <v>22000</v>
      </c>
      <c r="T293">
        <v>13000</v>
      </c>
      <c r="U293" t="s">
        <v>65</v>
      </c>
      <c r="V293" t="s">
        <v>63</v>
      </c>
    </row>
    <row r="294" spans="1:22" x14ac:dyDescent="0.25">
      <c r="A294">
        <v>292</v>
      </c>
      <c r="B294" s="1">
        <v>45575</v>
      </c>
      <c r="C294" t="s">
        <v>311</v>
      </c>
      <c r="D294">
        <v>10</v>
      </c>
      <c r="E294" t="s">
        <v>61</v>
      </c>
      <c r="F294" t="s">
        <v>128</v>
      </c>
      <c r="G294" t="s">
        <v>129</v>
      </c>
      <c r="H294" t="s">
        <v>113</v>
      </c>
      <c r="I294" t="s">
        <v>130</v>
      </c>
      <c r="J294" t="s">
        <v>131</v>
      </c>
      <c r="K294" t="s">
        <v>132</v>
      </c>
      <c r="L294" t="s">
        <v>133</v>
      </c>
      <c r="M294">
        <v>35000</v>
      </c>
      <c r="N294">
        <v>22000</v>
      </c>
      <c r="O294" t="s">
        <v>312</v>
      </c>
      <c r="P294" t="s">
        <v>313</v>
      </c>
      <c r="Q294" t="s">
        <v>314</v>
      </c>
      <c r="R294">
        <v>350000</v>
      </c>
      <c r="S294">
        <v>220000</v>
      </c>
      <c r="T294">
        <v>130000</v>
      </c>
      <c r="U294" t="s">
        <v>64</v>
      </c>
      <c r="V294" t="s">
        <v>35</v>
      </c>
    </row>
    <row r="295" spans="1:22" x14ac:dyDescent="0.25">
      <c r="A295">
        <v>293</v>
      </c>
      <c r="B295" s="1">
        <v>45605</v>
      </c>
      <c r="C295" t="s">
        <v>311</v>
      </c>
      <c r="D295">
        <v>8</v>
      </c>
      <c r="E295" t="s">
        <v>53</v>
      </c>
      <c r="F295" t="s">
        <v>134</v>
      </c>
      <c r="G295" t="s">
        <v>129</v>
      </c>
      <c r="H295" t="s">
        <v>135</v>
      </c>
      <c r="I295" t="s">
        <v>49</v>
      </c>
      <c r="J295" t="s">
        <v>28</v>
      </c>
      <c r="K295" t="s">
        <v>136</v>
      </c>
      <c r="L295" t="s">
        <v>51</v>
      </c>
      <c r="M295">
        <v>35000</v>
      </c>
      <c r="N295">
        <v>22000</v>
      </c>
      <c r="O295" t="s">
        <v>312</v>
      </c>
      <c r="P295" t="s">
        <v>313</v>
      </c>
      <c r="Q295" t="s">
        <v>314</v>
      </c>
      <c r="R295">
        <v>280000</v>
      </c>
      <c r="S295">
        <v>176000</v>
      </c>
      <c r="T295">
        <v>104000</v>
      </c>
      <c r="U295" t="s">
        <v>115</v>
      </c>
      <c r="V295" t="s">
        <v>84</v>
      </c>
    </row>
    <row r="296" spans="1:22" x14ac:dyDescent="0.25">
      <c r="A296">
        <v>294</v>
      </c>
      <c r="B296" s="1">
        <v>45635</v>
      </c>
      <c r="C296" t="s">
        <v>311</v>
      </c>
      <c r="D296">
        <v>7</v>
      </c>
      <c r="E296" t="s">
        <v>53</v>
      </c>
      <c r="F296" t="s">
        <v>318</v>
      </c>
      <c r="G296" t="s">
        <v>124</v>
      </c>
      <c r="H296" t="s">
        <v>39</v>
      </c>
      <c r="I296" t="s">
        <v>49</v>
      </c>
      <c r="J296" t="s">
        <v>28</v>
      </c>
      <c r="K296" t="s">
        <v>319</v>
      </c>
      <c r="L296" t="s">
        <v>51</v>
      </c>
      <c r="M296">
        <v>35000</v>
      </c>
      <c r="N296">
        <v>22000</v>
      </c>
      <c r="O296" t="s">
        <v>312</v>
      </c>
      <c r="P296" t="s">
        <v>313</v>
      </c>
      <c r="Q296" t="s">
        <v>314</v>
      </c>
      <c r="R296">
        <v>245000</v>
      </c>
      <c r="S296">
        <v>154000</v>
      </c>
      <c r="T296">
        <v>91000</v>
      </c>
      <c r="U296" t="s">
        <v>65</v>
      </c>
      <c r="V296" t="s">
        <v>76</v>
      </c>
    </row>
    <row r="297" spans="1:22" x14ac:dyDescent="0.25">
      <c r="A297">
        <v>295</v>
      </c>
      <c r="B297" s="1">
        <v>45551</v>
      </c>
      <c r="C297" t="s">
        <v>311</v>
      </c>
      <c r="D297">
        <v>6</v>
      </c>
      <c r="E297" t="s">
        <v>61</v>
      </c>
      <c r="F297" t="s">
        <v>144</v>
      </c>
      <c r="G297" t="s">
        <v>91</v>
      </c>
      <c r="H297" t="s">
        <v>39</v>
      </c>
      <c r="I297" t="s">
        <v>57</v>
      </c>
      <c r="J297" t="s">
        <v>58</v>
      </c>
      <c r="K297" t="s">
        <v>145</v>
      </c>
      <c r="L297" t="s">
        <v>60</v>
      </c>
      <c r="M297">
        <v>35000</v>
      </c>
      <c r="N297">
        <v>22000</v>
      </c>
      <c r="O297" t="s">
        <v>312</v>
      </c>
      <c r="P297" t="s">
        <v>313</v>
      </c>
      <c r="Q297" t="s">
        <v>314</v>
      </c>
      <c r="R297">
        <v>210000</v>
      </c>
      <c r="S297">
        <v>132000</v>
      </c>
      <c r="T297">
        <v>78000</v>
      </c>
      <c r="U297" t="s">
        <v>75</v>
      </c>
      <c r="V297" t="s">
        <v>76</v>
      </c>
    </row>
    <row r="298" spans="1:22" x14ac:dyDescent="0.25">
      <c r="A298">
        <v>296</v>
      </c>
      <c r="B298" s="1">
        <v>45653</v>
      </c>
      <c r="C298" t="s">
        <v>311</v>
      </c>
      <c r="D298">
        <v>5</v>
      </c>
      <c r="E298" t="s">
        <v>23</v>
      </c>
      <c r="F298" t="s">
        <v>146</v>
      </c>
      <c r="G298" t="s">
        <v>71</v>
      </c>
      <c r="H298" t="s">
        <v>92</v>
      </c>
      <c r="I298" t="s">
        <v>27</v>
      </c>
      <c r="J298" t="s">
        <v>28</v>
      </c>
      <c r="K298" t="s">
        <v>147</v>
      </c>
      <c r="L298" t="s">
        <v>30</v>
      </c>
      <c r="M298">
        <v>35000</v>
      </c>
      <c r="N298">
        <v>22000</v>
      </c>
      <c r="O298" t="s">
        <v>312</v>
      </c>
      <c r="P298" t="s">
        <v>313</v>
      </c>
      <c r="Q298" t="s">
        <v>314</v>
      </c>
      <c r="R298">
        <v>175000</v>
      </c>
      <c r="S298">
        <v>110000</v>
      </c>
      <c r="T298">
        <v>65000</v>
      </c>
      <c r="U298" t="s">
        <v>65</v>
      </c>
      <c r="V298" t="s">
        <v>89</v>
      </c>
    </row>
    <row r="299" spans="1:22" x14ac:dyDescent="0.25">
      <c r="A299">
        <v>297</v>
      </c>
      <c r="B299" s="1">
        <v>45409</v>
      </c>
      <c r="C299" t="s">
        <v>311</v>
      </c>
      <c r="D299">
        <v>4</v>
      </c>
      <c r="E299" t="s">
        <v>23</v>
      </c>
      <c r="F299" t="s">
        <v>278</v>
      </c>
      <c r="G299" t="s">
        <v>129</v>
      </c>
      <c r="H299" t="s">
        <v>92</v>
      </c>
      <c r="I299" t="s">
        <v>130</v>
      </c>
      <c r="J299" t="s">
        <v>131</v>
      </c>
      <c r="K299" t="s">
        <v>279</v>
      </c>
      <c r="L299" t="s">
        <v>133</v>
      </c>
      <c r="M299">
        <v>35000</v>
      </c>
      <c r="N299">
        <v>22000</v>
      </c>
      <c r="O299" t="s">
        <v>312</v>
      </c>
      <c r="P299" t="s">
        <v>313</v>
      </c>
      <c r="Q299" t="s">
        <v>314</v>
      </c>
      <c r="R299">
        <v>140000</v>
      </c>
      <c r="S299">
        <v>88000</v>
      </c>
      <c r="T299">
        <v>52000</v>
      </c>
      <c r="U299" t="s">
        <v>44</v>
      </c>
      <c r="V299" t="s">
        <v>84</v>
      </c>
    </row>
    <row r="300" spans="1:22" x14ac:dyDescent="0.25">
      <c r="A300">
        <v>298</v>
      </c>
      <c r="B300" s="1">
        <v>45365</v>
      </c>
      <c r="C300" t="s">
        <v>311</v>
      </c>
      <c r="D300">
        <v>8</v>
      </c>
      <c r="E300" t="s">
        <v>61</v>
      </c>
      <c r="F300" t="s">
        <v>278</v>
      </c>
      <c r="G300" t="s">
        <v>129</v>
      </c>
      <c r="H300" t="s">
        <v>92</v>
      </c>
      <c r="I300" t="s">
        <v>130</v>
      </c>
      <c r="J300" t="s">
        <v>131</v>
      </c>
      <c r="K300" t="s">
        <v>279</v>
      </c>
      <c r="L300" t="s">
        <v>133</v>
      </c>
      <c r="M300">
        <v>35000</v>
      </c>
      <c r="N300">
        <v>22000</v>
      </c>
      <c r="O300" t="s">
        <v>312</v>
      </c>
      <c r="P300" t="s">
        <v>313</v>
      </c>
      <c r="Q300" t="s">
        <v>314</v>
      </c>
      <c r="R300">
        <v>280000</v>
      </c>
      <c r="S300">
        <v>176000</v>
      </c>
      <c r="T300">
        <v>104000</v>
      </c>
      <c r="U300" t="s">
        <v>120</v>
      </c>
      <c r="V300" t="s">
        <v>35</v>
      </c>
    </row>
    <row r="301" spans="1:22" x14ac:dyDescent="0.25">
      <c r="A301">
        <v>299</v>
      </c>
      <c r="B301" s="1">
        <v>45565</v>
      </c>
      <c r="C301" t="s">
        <v>311</v>
      </c>
      <c r="D301">
        <v>2</v>
      </c>
      <c r="E301" t="s">
        <v>23</v>
      </c>
      <c r="F301" t="s">
        <v>278</v>
      </c>
      <c r="G301" t="s">
        <v>129</v>
      </c>
      <c r="H301" t="s">
        <v>92</v>
      </c>
      <c r="I301" t="s">
        <v>130</v>
      </c>
      <c r="J301" t="s">
        <v>131</v>
      </c>
      <c r="K301" t="s">
        <v>279</v>
      </c>
      <c r="L301" t="s">
        <v>133</v>
      </c>
      <c r="M301">
        <v>35000</v>
      </c>
      <c r="N301">
        <v>22000</v>
      </c>
      <c r="O301" t="s">
        <v>312</v>
      </c>
      <c r="P301" t="s">
        <v>313</v>
      </c>
      <c r="Q301" t="s">
        <v>314</v>
      </c>
      <c r="R301">
        <v>70000</v>
      </c>
      <c r="S301">
        <v>44000</v>
      </c>
      <c r="T301">
        <v>26000</v>
      </c>
      <c r="U301" t="s">
        <v>75</v>
      </c>
      <c r="V301" t="s">
        <v>76</v>
      </c>
    </row>
    <row r="302" spans="1:22" x14ac:dyDescent="0.25">
      <c r="A302">
        <v>300</v>
      </c>
      <c r="B302" s="1">
        <v>45321</v>
      </c>
      <c r="C302" t="s">
        <v>311</v>
      </c>
      <c r="D302">
        <v>5</v>
      </c>
      <c r="E302" t="s">
        <v>23</v>
      </c>
      <c r="F302" t="s">
        <v>150</v>
      </c>
      <c r="G302" t="s">
        <v>151</v>
      </c>
      <c r="H302" t="s">
        <v>48</v>
      </c>
      <c r="I302" t="s">
        <v>72</v>
      </c>
      <c r="J302" t="s">
        <v>41</v>
      </c>
      <c r="K302" t="s">
        <v>152</v>
      </c>
      <c r="L302" t="s">
        <v>74</v>
      </c>
      <c r="M302">
        <v>35000</v>
      </c>
      <c r="N302">
        <v>22000</v>
      </c>
      <c r="O302" t="s">
        <v>312</v>
      </c>
      <c r="P302" t="s">
        <v>313</v>
      </c>
      <c r="Q302" t="s">
        <v>314</v>
      </c>
      <c r="R302">
        <v>175000</v>
      </c>
      <c r="S302">
        <v>110000</v>
      </c>
      <c r="T302">
        <v>65000</v>
      </c>
      <c r="U302" t="s">
        <v>52</v>
      </c>
      <c r="V302" t="s">
        <v>45</v>
      </c>
    </row>
    <row r="303" spans="1:22" x14ac:dyDescent="0.25">
      <c r="A303">
        <v>301</v>
      </c>
      <c r="B303" s="1">
        <v>45403</v>
      </c>
      <c r="C303" t="s">
        <v>311</v>
      </c>
      <c r="D303">
        <v>3</v>
      </c>
      <c r="E303" t="s">
        <v>23</v>
      </c>
      <c r="F303" t="s">
        <v>153</v>
      </c>
      <c r="G303" t="s">
        <v>154</v>
      </c>
      <c r="H303" t="s">
        <v>110</v>
      </c>
      <c r="I303" t="s">
        <v>57</v>
      </c>
      <c r="J303" t="s">
        <v>58</v>
      </c>
      <c r="K303" t="s">
        <v>155</v>
      </c>
      <c r="L303" t="s">
        <v>60</v>
      </c>
      <c r="M303">
        <v>35000</v>
      </c>
      <c r="N303">
        <v>22000</v>
      </c>
      <c r="O303" t="s">
        <v>312</v>
      </c>
      <c r="P303" t="s">
        <v>313</v>
      </c>
      <c r="Q303" t="s">
        <v>314</v>
      </c>
      <c r="R303">
        <v>105000</v>
      </c>
      <c r="S303">
        <v>66000</v>
      </c>
      <c r="T303">
        <v>39000</v>
      </c>
      <c r="U303" t="s">
        <v>44</v>
      </c>
      <c r="V303" t="s">
        <v>69</v>
      </c>
    </row>
    <row r="304" spans="1:22" x14ac:dyDescent="0.25">
      <c r="A304">
        <v>302</v>
      </c>
      <c r="B304" s="1">
        <v>45304</v>
      </c>
      <c r="C304" t="s">
        <v>311</v>
      </c>
      <c r="D304">
        <v>3</v>
      </c>
      <c r="E304" t="s">
        <v>61</v>
      </c>
      <c r="F304" t="s">
        <v>153</v>
      </c>
      <c r="G304" t="s">
        <v>154</v>
      </c>
      <c r="H304" t="s">
        <v>110</v>
      </c>
      <c r="I304" t="s">
        <v>57</v>
      </c>
      <c r="J304" t="s">
        <v>58</v>
      </c>
      <c r="K304" t="s">
        <v>155</v>
      </c>
      <c r="L304" t="s">
        <v>60</v>
      </c>
      <c r="M304">
        <v>35000</v>
      </c>
      <c r="N304">
        <v>22000</v>
      </c>
      <c r="O304" t="s">
        <v>312</v>
      </c>
      <c r="P304" t="s">
        <v>313</v>
      </c>
      <c r="Q304" t="s">
        <v>314</v>
      </c>
      <c r="R304">
        <v>105000</v>
      </c>
      <c r="S304">
        <v>66000</v>
      </c>
      <c r="T304">
        <v>39000</v>
      </c>
      <c r="U304" t="s">
        <v>52</v>
      </c>
      <c r="V304" t="s">
        <v>84</v>
      </c>
    </row>
    <row r="305" spans="1:22" x14ac:dyDescent="0.25">
      <c r="A305">
        <v>303</v>
      </c>
      <c r="B305" s="1">
        <v>45533</v>
      </c>
      <c r="C305" t="s">
        <v>311</v>
      </c>
      <c r="D305">
        <v>7</v>
      </c>
      <c r="E305" t="s">
        <v>53</v>
      </c>
      <c r="F305" t="s">
        <v>161</v>
      </c>
      <c r="G305" t="s">
        <v>78</v>
      </c>
      <c r="H305" t="s">
        <v>162</v>
      </c>
      <c r="I305" t="s">
        <v>49</v>
      </c>
      <c r="J305" t="s">
        <v>28</v>
      </c>
      <c r="K305" t="s">
        <v>163</v>
      </c>
      <c r="L305" t="s">
        <v>51</v>
      </c>
      <c r="M305">
        <v>35000</v>
      </c>
      <c r="N305">
        <v>22000</v>
      </c>
      <c r="O305" t="s">
        <v>312</v>
      </c>
      <c r="P305" t="s">
        <v>313</v>
      </c>
      <c r="Q305" t="s">
        <v>314</v>
      </c>
      <c r="R305">
        <v>245000</v>
      </c>
      <c r="S305">
        <v>154000</v>
      </c>
      <c r="T305">
        <v>91000</v>
      </c>
      <c r="U305" t="s">
        <v>94</v>
      </c>
      <c r="V305" t="s">
        <v>35</v>
      </c>
    </row>
    <row r="306" spans="1:22" x14ac:dyDescent="0.25">
      <c r="A306">
        <v>304</v>
      </c>
      <c r="B306" s="1">
        <v>45335</v>
      </c>
      <c r="C306" t="s">
        <v>311</v>
      </c>
      <c r="D306">
        <v>3</v>
      </c>
      <c r="E306" t="s">
        <v>61</v>
      </c>
      <c r="F306" t="s">
        <v>164</v>
      </c>
      <c r="G306" t="s">
        <v>38</v>
      </c>
      <c r="H306" t="s">
        <v>110</v>
      </c>
      <c r="I306" t="s">
        <v>49</v>
      </c>
      <c r="J306" t="s">
        <v>28</v>
      </c>
      <c r="K306" t="s">
        <v>165</v>
      </c>
      <c r="L306" t="s">
        <v>51</v>
      </c>
      <c r="M306">
        <v>35000</v>
      </c>
      <c r="N306">
        <v>22000</v>
      </c>
      <c r="O306" t="s">
        <v>312</v>
      </c>
      <c r="P306" t="s">
        <v>313</v>
      </c>
      <c r="Q306" t="s">
        <v>314</v>
      </c>
      <c r="R306">
        <v>105000</v>
      </c>
      <c r="S306">
        <v>66000</v>
      </c>
      <c r="T306">
        <v>39000</v>
      </c>
      <c r="U306" t="s">
        <v>98</v>
      </c>
      <c r="V306" t="s">
        <v>45</v>
      </c>
    </row>
    <row r="307" spans="1:22" x14ac:dyDescent="0.25">
      <c r="A307">
        <v>305</v>
      </c>
      <c r="B307" s="1">
        <v>45657</v>
      </c>
      <c r="C307" t="s">
        <v>311</v>
      </c>
      <c r="D307">
        <v>3</v>
      </c>
      <c r="E307" t="s">
        <v>36</v>
      </c>
      <c r="F307" t="s">
        <v>166</v>
      </c>
      <c r="G307" t="s">
        <v>167</v>
      </c>
      <c r="H307" t="s">
        <v>162</v>
      </c>
      <c r="I307" t="s">
        <v>80</v>
      </c>
      <c r="J307" t="s">
        <v>58</v>
      </c>
      <c r="K307" t="s">
        <v>168</v>
      </c>
      <c r="L307" t="s">
        <v>82</v>
      </c>
      <c r="M307">
        <v>35000</v>
      </c>
      <c r="N307">
        <v>22000</v>
      </c>
      <c r="O307" t="s">
        <v>312</v>
      </c>
      <c r="P307" t="s">
        <v>313</v>
      </c>
      <c r="Q307" t="s">
        <v>314</v>
      </c>
      <c r="R307">
        <v>105000</v>
      </c>
      <c r="S307">
        <v>66000</v>
      </c>
      <c r="T307">
        <v>39000</v>
      </c>
      <c r="U307" t="s">
        <v>65</v>
      </c>
      <c r="V307" t="s">
        <v>45</v>
      </c>
    </row>
    <row r="308" spans="1:22" x14ac:dyDescent="0.25">
      <c r="A308">
        <v>306</v>
      </c>
      <c r="B308" s="1">
        <v>45429</v>
      </c>
      <c r="C308" t="s">
        <v>311</v>
      </c>
      <c r="D308">
        <v>10</v>
      </c>
      <c r="E308" t="s">
        <v>53</v>
      </c>
      <c r="F308" t="s">
        <v>171</v>
      </c>
      <c r="G308" t="s">
        <v>138</v>
      </c>
      <c r="H308" t="s">
        <v>48</v>
      </c>
      <c r="I308" t="s">
        <v>49</v>
      </c>
      <c r="J308" t="s">
        <v>28</v>
      </c>
      <c r="K308" t="s">
        <v>172</v>
      </c>
      <c r="L308" t="s">
        <v>51</v>
      </c>
      <c r="M308">
        <v>35000</v>
      </c>
      <c r="N308">
        <v>22000</v>
      </c>
      <c r="O308" t="s">
        <v>312</v>
      </c>
      <c r="P308" t="s">
        <v>313</v>
      </c>
      <c r="Q308" t="s">
        <v>314</v>
      </c>
      <c r="R308">
        <v>350000</v>
      </c>
      <c r="S308">
        <v>220000</v>
      </c>
      <c r="T308">
        <v>130000</v>
      </c>
      <c r="U308" t="s">
        <v>83</v>
      </c>
      <c r="V308" t="s">
        <v>89</v>
      </c>
    </row>
    <row r="309" spans="1:22" x14ac:dyDescent="0.25">
      <c r="A309">
        <v>307</v>
      </c>
      <c r="B309" s="1">
        <v>45463</v>
      </c>
      <c r="C309" t="s">
        <v>311</v>
      </c>
      <c r="D309">
        <v>5</v>
      </c>
      <c r="E309" t="s">
        <v>36</v>
      </c>
      <c r="F309" t="s">
        <v>173</v>
      </c>
      <c r="G309" t="s">
        <v>174</v>
      </c>
      <c r="H309" t="s">
        <v>113</v>
      </c>
      <c r="I309" t="s">
        <v>72</v>
      </c>
      <c r="J309" t="s">
        <v>41</v>
      </c>
      <c r="K309" t="s">
        <v>175</v>
      </c>
      <c r="L309" t="s">
        <v>74</v>
      </c>
      <c r="M309">
        <v>35000</v>
      </c>
      <c r="N309">
        <v>22000</v>
      </c>
      <c r="O309" t="s">
        <v>312</v>
      </c>
      <c r="P309" t="s">
        <v>313</v>
      </c>
      <c r="Q309" t="s">
        <v>314</v>
      </c>
      <c r="R309">
        <v>175000</v>
      </c>
      <c r="S309">
        <v>110000</v>
      </c>
      <c r="T309">
        <v>65000</v>
      </c>
      <c r="U309" t="s">
        <v>62</v>
      </c>
      <c r="V309" t="s">
        <v>35</v>
      </c>
    </row>
    <row r="310" spans="1:22" x14ac:dyDescent="0.25">
      <c r="A310">
        <v>308</v>
      </c>
      <c r="B310" s="1">
        <v>45438</v>
      </c>
      <c r="C310" t="s">
        <v>311</v>
      </c>
      <c r="D310">
        <v>9</v>
      </c>
      <c r="E310" t="s">
        <v>53</v>
      </c>
      <c r="F310" t="s">
        <v>173</v>
      </c>
      <c r="G310" t="s">
        <v>174</v>
      </c>
      <c r="H310" t="s">
        <v>113</v>
      </c>
      <c r="I310" t="s">
        <v>72</v>
      </c>
      <c r="J310" t="s">
        <v>41</v>
      </c>
      <c r="K310" t="s">
        <v>175</v>
      </c>
      <c r="L310" t="s">
        <v>74</v>
      </c>
      <c r="M310">
        <v>35000</v>
      </c>
      <c r="N310">
        <v>22000</v>
      </c>
      <c r="O310" t="s">
        <v>312</v>
      </c>
      <c r="P310" t="s">
        <v>313</v>
      </c>
      <c r="Q310" t="s">
        <v>314</v>
      </c>
      <c r="R310">
        <v>315000</v>
      </c>
      <c r="S310">
        <v>198000</v>
      </c>
      <c r="T310">
        <v>117000</v>
      </c>
      <c r="U310" t="s">
        <v>83</v>
      </c>
      <c r="V310" t="s">
        <v>69</v>
      </c>
    </row>
    <row r="311" spans="1:22" x14ac:dyDescent="0.25">
      <c r="A311">
        <v>309</v>
      </c>
      <c r="B311" s="1">
        <v>45644</v>
      </c>
      <c r="C311" t="s">
        <v>311</v>
      </c>
      <c r="D311">
        <v>1</v>
      </c>
      <c r="E311" t="s">
        <v>23</v>
      </c>
      <c r="F311" t="s">
        <v>173</v>
      </c>
      <c r="G311" t="s">
        <v>174</v>
      </c>
      <c r="H311" t="s">
        <v>113</v>
      </c>
      <c r="I311" t="s">
        <v>72</v>
      </c>
      <c r="J311" t="s">
        <v>41</v>
      </c>
      <c r="K311" t="s">
        <v>175</v>
      </c>
      <c r="L311" t="s">
        <v>74</v>
      </c>
      <c r="M311">
        <v>35000</v>
      </c>
      <c r="N311">
        <v>22000</v>
      </c>
      <c r="O311" t="s">
        <v>312</v>
      </c>
      <c r="P311" t="s">
        <v>313</v>
      </c>
      <c r="Q311" t="s">
        <v>314</v>
      </c>
      <c r="R311">
        <v>35000</v>
      </c>
      <c r="S311">
        <v>22000</v>
      </c>
      <c r="T311">
        <v>13000</v>
      </c>
      <c r="U311" t="s">
        <v>65</v>
      </c>
      <c r="V311" t="s">
        <v>63</v>
      </c>
    </row>
    <row r="312" spans="1:22" x14ac:dyDescent="0.25">
      <c r="A312">
        <v>310</v>
      </c>
      <c r="B312" s="1">
        <v>45303</v>
      </c>
      <c r="C312" t="s">
        <v>311</v>
      </c>
      <c r="D312">
        <v>6</v>
      </c>
      <c r="E312" t="s">
        <v>36</v>
      </c>
      <c r="F312" t="s">
        <v>176</v>
      </c>
      <c r="G312" t="s">
        <v>177</v>
      </c>
      <c r="H312" t="s">
        <v>39</v>
      </c>
      <c r="I312" t="s">
        <v>40</v>
      </c>
      <c r="J312" t="s">
        <v>41</v>
      </c>
      <c r="K312" t="s">
        <v>178</v>
      </c>
      <c r="L312" t="s">
        <v>43</v>
      </c>
      <c r="M312">
        <v>35000</v>
      </c>
      <c r="N312">
        <v>22000</v>
      </c>
      <c r="O312" t="s">
        <v>312</v>
      </c>
      <c r="P312" t="s">
        <v>313</v>
      </c>
      <c r="Q312" t="s">
        <v>314</v>
      </c>
      <c r="R312">
        <v>210000</v>
      </c>
      <c r="S312">
        <v>132000</v>
      </c>
      <c r="T312">
        <v>78000</v>
      </c>
      <c r="U312" t="s">
        <v>52</v>
      </c>
      <c r="V312" t="s">
        <v>89</v>
      </c>
    </row>
    <row r="313" spans="1:22" x14ac:dyDescent="0.25">
      <c r="A313">
        <v>311</v>
      </c>
      <c r="B313" s="1">
        <v>45626</v>
      </c>
      <c r="C313" t="s">
        <v>311</v>
      </c>
      <c r="D313">
        <v>10</v>
      </c>
      <c r="E313" t="s">
        <v>36</v>
      </c>
      <c r="F313" t="s">
        <v>179</v>
      </c>
      <c r="G313" t="s">
        <v>157</v>
      </c>
      <c r="H313" t="s">
        <v>113</v>
      </c>
      <c r="I313" t="s">
        <v>27</v>
      </c>
      <c r="J313" t="s">
        <v>28</v>
      </c>
      <c r="K313" t="s">
        <v>180</v>
      </c>
      <c r="L313" t="s">
        <v>30</v>
      </c>
      <c r="M313">
        <v>35000</v>
      </c>
      <c r="N313">
        <v>22000</v>
      </c>
      <c r="O313" t="s">
        <v>312</v>
      </c>
      <c r="P313" t="s">
        <v>313</v>
      </c>
      <c r="Q313" t="s">
        <v>314</v>
      </c>
      <c r="R313">
        <v>350000</v>
      </c>
      <c r="S313">
        <v>220000</v>
      </c>
      <c r="T313">
        <v>130000</v>
      </c>
      <c r="U313" t="s">
        <v>115</v>
      </c>
      <c r="V313" t="s">
        <v>84</v>
      </c>
    </row>
    <row r="314" spans="1:22" x14ac:dyDescent="0.25">
      <c r="A314">
        <v>312</v>
      </c>
      <c r="B314" s="1">
        <v>45504</v>
      </c>
      <c r="C314" t="s">
        <v>311</v>
      </c>
      <c r="D314">
        <v>2</v>
      </c>
      <c r="E314" t="s">
        <v>36</v>
      </c>
      <c r="F314" t="s">
        <v>181</v>
      </c>
      <c r="G314" t="s">
        <v>177</v>
      </c>
      <c r="H314" t="s">
        <v>56</v>
      </c>
      <c r="I314" t="s">
        <v>40</v>
      </c>
      <c r="J314" t="s">
        <v>41</v>
      </c>
      <c r="K314" t="s">
        <v>182</v>
      </c>
      <c r="L314" t="s">
        <v>43</v>
      </c>
      <c r="M314">
        <v>35000</v>
      </c>
      <c r="N314">
        <v>22000</v>
      </c>
      <c r="O314" t="s">
        <v>312</v>
      </c>
      <c r="P314" t="s">
        <v>313</v>
      </c>
      <c r="Q314" t="s">
        <v>314</v>
      </c>
      <c r="R314">
        <v>70000</v>
      </c>
      <c r="S314">
        <v>44000</v>
      </c>
      <c r="T314">
        <v>26000</v>
      </c>
      <c r="U314" t="s">
        <v>34</v>
      </c>
      <c r="V314" t="s">
        <v>63</v>
      </c>
    </row>
    <row r="315" spans="1:22" x14ac:dyDescent="0.25">
      <c r="A315">
        <v>313</v>
      </c>
      <c r="B315" s="1">
        <v>45534</v>
      </c>
      <c r="C315" t="s">
        <v>311</v>
      </c>
      <c r="D315">
        <v>8</v>
      </c>
      <c r="E315" t="s">
        <v>53</v>
      </c>
      <c r="F315" t="s">
        <v>181</v>
      </c>
      <c r="G315" t="s">
        <v>177</v>
      </c>
      <c r="H315" t="s">
        <v>56</v>
      </c>
      <c r="I315" t="s">
        <v>40</v>
      </c>
      <c r="J315" t="s">
        <v>41</v>
      </c>
      <c r="K315" t="s">
        <v>182</v>
      </c>
      <c r="L315" t="s">
        <v>43</v>
      </c>
      <c r="M315">
        <v>35000</v>
      </c>
      <c r="N315">
        <v>22000</v>
      </c>
      <c r="O315" t="s">
        <v>312</v>
      </c>
      <c r="P315" t="s">
        <v>313</v>
      </c>
      <c r="Q315" t="s">
        <v>314</v>
      </c>
      <c r="R315">
        <v>280000</v>
      </c>
      <c r="S315">
        <v>176000</v>
      </c>
      <c r="T315">
        <v>104000</v>
      </c>
      <c r="U315" t="s">
        <v>94</v>
      </c>
      <c r="V315" t="s">
        <v>89</v>
      </c>
    </row>
    <row r="316" spans="1:22" x14ac:dyDescent="0.25">
      <c r="A316">
        <v>314</v>
      </c>
      <c r="B316" s="1">
        <v>45572</v>
      </c>
      <c r="C316" t="s">
        <v>311</v>
      </c>
      <c r="D316">
        <v>10</v>
      </c>
      <c r="E316" t="s">
        <v>36</v>
      </c>
      <c r="F316" t="s">
        <v>183</v>
      </c>
      <c r="G316" t="s">
        <v>96</v>
      </c>
      <c r="H316" t="s">
        <v>110</v>
      </c>
      <c r="I316" t="s">
        <v>80</v>
      </c>
      <c r="J316" t="s">
        <v>58</v>
      </c>
      <c r="K316" t="s">
        <v>184</v>
      </c>
      <c r="L316" t="s">
        <v>82</v>
      </c>
      <c r="M316">
        <v>35000</v>
      </c>
      <c r="N316">
        <v>22000</v>
      </c>
      <c r="O316" t="s">
        <v>312</v>
      </c>
      <c r="P316" t="s">
        <v>313</v>
      </c>
      <c r="Q316" t="s">
        <v>314</v>
      </c>
      <c r="R316">
        <v>350000</v>
      </c>
      <c r="S316">
        <v>220000</v>
      </c>
      <c r="T316">
        <v>130000</v>
      </c>
      <c r="U316" t="s">
        <v>64</v>
      </c>
      <c r="V316" t="s">
        <v>76</v>
      </c>
    </row>
    <row r="317" spans="1:22" x14ac:dyDescent="0.25">
      <c r="A317">
        <v>315</v>
      </c>
      <c r="B317" s="1">
        <v>45655</v>
      </c>
      <c r="C317" t="s">
        <v>311</v>
      </c>
      <c r="D317">
        <v>5</v>
      </c>
      <c r="E317" t="s">
        <v>99</v>
      </c>
      <c r="F317" t="s">
        <v>183</v>
      </c>
      <c r="G317" t="s">
        <v>96</v>
      </c>
      <c r="H317" t="s">
        <v>110</v>
      </c>
      <c r="I317" t="s">
        <v>80</v>
      </c>
      <c r="J317" t="s">
        <v>58</v>
      </c>
      <c r="K317" t="s">
        <v>184</v>
      </c>
      <c r="L317" t="s">
        <v>82</v>
      </c>
      <c r="M317">
        <v>35000</v>
      </c>
      <c r="N317">
        <v>22000</v>
      </c>
      <c r="O317" t="s">
        <v>312</v>
      </c>
      <c r="P317" t="s">
        <v>313</v>
      </c>
      <c r="Q317" t="s">
        <v>314</v>
      </c>
      <c r="R317">
        <v>175000</v>
      </c>
      <c r="S317">
        <v>110000</v>
      </c>
      <c r="T317">
        <v>65000</v>
      </c>
      <c r="U317" t="s">
        <v>65</v>
      </c>
      <c r="V317" t="s">
        <v>69</v>
      </c>
    </row>
    <row r="318" spans="1:22" x14ac:dyDescent="0.25">
      <c r="A318">
        <v>316</v>
      </c>
      <c r="B318" s="1">
        <v>45438</v>
      </c>
      <c r="C318" t="s">
        <v>311</v>
      </c>
      <c r="D318">
        <v>3</v>
      </c>
      <c r="E318" t="s">
        <v>61</v>
      </c>
      <c r="F318" t="s">
        <v>183</v>
      </c>
      <c r="G318" t="s">
        <v>96</v>
      </c>
      <c r="H318" t="s">
        <v>110</v>
      </c>
      <c r="I318" t="s">
        <v>80</v>
      </c>
      <c r="J318" t="s">
        <v>58</v>
      </c>
      <c r="K318" t="s">
        <v>184</v>
      </c>
      <c r="L318" t="s">
        <v>82</v>
      </c>
      <c r="M318">
        <v>35000</v>
      </c>
      <c r="N318">
        <v>22000</v>
      </c>
      <c r="O318" t="s">
        <v>312</v>
      </c>
      <c r="P318" t="s">
        <v>313</v>
      </c>
      <c r="Q318" t="s">
        <v>314</v>
      </c>
      <c r="R318">
        <v>105000</v>
      </c>
      <c r="S318">
        <v>66000</v>
      </c>
      <c r="T318">
        <v>39000</v>
      </c>
      <c r="U318" t="s">
        <v>83</v>
      </c>
      <c r="V318" t="s">
        <v>69</v>
      </c>
    </row>
    <row r="319" spans="1:22" x14ac:dyDescent="0.25">
      <c r="A319">
        <v>317</v>
      </c>
      <c r="B319" s="1">
        <v>45424</v>
      </c>
      <c r="C319" t="s">
        <v>311</v>
      </c>
      <c r="D319">
        <v>8</v>
      </c>
      <c r="E319" t="s">
        <v>23</v>
      </c>
      <c r="F319" t="s">
        <v>185</v>
      </c>
      <c r="G319" t="s">
        <v>186</v>
      </c>
      <c r="H319" t="s">
        <v>110</v>
      </c>
      <c r="I319" t="s">
        <v>57</v>
      </c>
      <c r="J319" t="s">
        <v>58</v>
      </c>
      <c r="K319" t="s">
        <v>187</v>
      </c>
      <c r="L319" t="s">
        <v>60</v>
      </c>
      <c r="M319">
        <v>35000</v>
      </c>
      <c r="N319">
        <v>22000</v>
      </c>
      <c r="O319" t="s">
        <v>312</v>
      </c>
      <c r="P319" t="s">
        <v>313</v>
      </c>
      <c r="Q319" t="s">
        <v>314</v>
      </c>
      <c r="R319">
        <v>280000</v>
      </c>
      <c r="S319">
        <v>176000</v>
      </c>
      <c r="T319">
        <v>104000</v>
      </c>
      <c r="U319" t="s">
        <v>83</v>
      </c>
      <c r="V319" t="s">
        <v>69</v>
      </c>
    </row>
    <row r="320" spans="1:22" x14ac:dyDescent="0.25">
      <c r="A320">
        <v>318</v>
      </c>
      <c r="B320" s="1">
        <v>45519</v>
      </c>
      <c r="C320" t="s">
        <v>311</v>
      </c>
      <c r="D320">
        <v>3</v>
      </c>
      <c r="E320" t="s">
        <v>23</v>
      </c>
      <c r="F320" t="s">
        <v>185</v>
      </c>
      <c r="G320" t="s">
        <v>186</v>
      </c>
      <c r="H320" t="s">
        <v>110</v>
      </c>
      <c r="I320" t="s">
        <v>57</v>
      </c>
      <c r="J320" t="s">
        <v>58</v>
      </c>
      <c r="K320" t="s">
        <v>187</v>
      </c>
      <c r="L320" t="s">
        <v>60</v>
      </c>
      <c r="M320">
        <v>35000</v>
      </c>
      <c r="N320">
        <v>22000</v>
      </c>
      <c r="O320" t="s">
        <v>312</v>
      </c>
      <c r="P320" t="s">
        <v>313</v>
      </c>
      <c r="Q320" t="s">
        <v>314</v>
      </c>
      <c r="R320">
        <v>105000</v>
      </c>
      <c r="S320">
        <v>66000</v>
      </c>
      <c r="T320">
        <v>39000</v>
      </c>
      <c r="U320" t="s">
        <v>94</v>
      </c>
      <c r="V320" t="s">
        <v>35</v>
      </c>
    </row>
    <row r="321" spans="1:22" x14ac:dyDescent="0.25">
      <c r="A321">
        <v>319</v>
      </c>
      <c r="B321" s="1">
        <v>45593</v>
      </c>
      <c r="C321" t="s">
        <v>311</v>
      </c>
      <c r="D321">
        <v>2</v>
      </c>
      <c r="E321" t="s">
        <v>61</v>
      </c>
      <c r="F321" t="s">
        <v>191</v>
      </c>
      <c r="G321" t="s">
        <v>174</v>
      </c>
      <c r="H321" t="s">
        <v>103</v>
      </c>
      <c r="I321" t="s">
        <v>27</v>
      </c>
      <c r="J321" t="s">
        <v>28</v>
      </c>
      <c r="K321" t="s">
        <v>192</v>
      </c>
      <c r="L321" t="s">
        <v>30</v>
      </c>
      <c r="M321">
        <v>35000</v>
      </c>
      <c r="N321">
        <v>22000</v>
      </c>
      <c r="O321" t="s">
        <v>312</v>
      </c>
      <c r="P321" t="s">
        <v>313</v>
      </c>
      <c r="Q321" t="s">
        <v>314</v>
      </c>
      <c r="R321">
        <v>70000</v>
      </c>
      <c r="S321">
        <v>44000</v>
      </c>
      <c r="T321">
        <v>26000</v>
      </c>
      <c r="U321" t="s">
        <v>64</v>
      </c>
      <c r="V321" t="s">
        <v>76</v>
      </c>
    </row>
    <row r="322" spans="1:22" x14ac:dyDescent="0.25">
      <c r="A322">
        <v>320</v>
      </c>
      <c r="B322" s="1">
        <v>45480</v>
      </c>
      <c r="C322" t="s">
        <v>311</v>
      </c>
      <c r="D322">
        <v>7</v>
      </c>
      <c r="E322" t="s">
        <v>99</v>
      </c>
      <c r="F322" t="s">
        <v>193</v>
      </c>
      <c r="G322" t="s">
        <v>194</v>
      </c>
      <c r="H322" t="s">
        <v>195</v>
      </c>
      <c r="I322" t="s">
        <v>49</v>
      </c>
      <c r="J322" t="s">
        <v>28</v>
      </c>
      <c r="K322" t="s">
        <v>196</v>
      </c>
      <c r="L322" t="s">
        <v>51</v>
      </c>
      <c r="M322">
        <v>35000</v>
      </c>
      <c r="N322">
        <v>22000</v>
      </c>
      <c r="O322" t="s">
        <v>312</v>
      </c>
      <c r="P322" t="s">
        <v>313</v>
      </c>
      <c r="Q322" t="s">
        <v>314</v>
      </c>
      <c r="R322">
        <v>245000</v>
      </c>
      <c r="S322">
        <v>154000</v>
      </c>
      <c r="T322">
        <v>91000</v>
      </c>
      <c r="U322" t="s">
        <v>34</v>
      </c>
      <c r="V322" t="s">
        <v>69</v>
      </c>
    </row>
    <row r="323" spans="1:22" x14ac:dyDescent="0.25">
      <c r="A323">
        <v>321</v>
      </c>
      <c r="B323" s="1">
        <v>45311</v>
      </c>
      <c r="C323" t="s">
        <v>311</v>
      </c>
      <c r="D323">
        <v>2</v>
      </c>
      <c r="E323" t="s">
        <v>61</v>
      </c>
      <c r="F323" t="s">
        <v>193</v>
      </c>
      <c r="G323" t="s">
        <v>194</v>
      </c>
      <c r="H323" t="s">
        <v>195</v>
      </c>
      <c r="I323" t="s">
        <v>49</v>
      </c>
      <c r="J323" t="s">
        <v>28</v>
      </c>
      <c r="K323" t="s">
        <v>196</v>
      </c>
      <c r="L323" t="s">
        <v>51</v>
      </c>
      <c r="M323">
        <v>35000</v>
      </c>
      <c r="N323">
        <v>22000</v>
      </c>
      <c r="O323" t="s">
        <v>312</v>
      </c>
      <c r="P323" t="s">
        <v>313</v>
      </c>
      <c r="Q323" t="s">
        <v>314</v>
      </c>
      <c r="R323">
        <v>70000</v>
      </c>
      <c r="S323">
        <v>44000</v>
      </c>
      <c r="T323">
        <v>26000</v>
      </c>
      <c r="U323" t="s">
        <v>52</v>
      </c>
      <c r="V323" t="s">
        <v>84</v>
      </c>
    </row>
    <row r="324" spans="1:22" x14ac:dyDescent="0.25">
      <c r="A324">
        <v>322</v>
      </c>
      <c r="B324" s="1">
        <v>45370</v>
      </c>
      <c r="C324" t="s">
        <v>311</v>
      </c>
      <c r="D324">
        <v>6</v>
      </c>
      <c r="E324" t="s">
        <v>99</v>
      </c>
      <c r="F324" t="s">
        <v>197</v>
      </c>
      <c r="G324" t="s">
        <v>198</v>
      </c>
      <c r="H324" t="s">
        <v>39</v>
      </c>
      <c r="I324" t="s">
        <v>80</v>
      </c>
      <c r="J324" t="s">
        <v>58</v>
      </c>
      <c r="K324" t="s">
        <v>199</v>
      </c>
      <c r="L324" t="s">
        <v>82</v>
      </c>
      <c r="M324">
        <v>35000</v>
      </c>
      <c r="N324">
        <v>22000</v>
      </c>
      <c r="O324" t="s">
        <v>312</v>
      </c>
      <c r="P324" t="s">
        <v>313</v>
      </c>
      <c r="Q324" t="s">
        <v>314</v>
      </c>
      <c r="R324">
        <v>210000</v>
      </c>
      <c r="S324">
        <v>132000</v>
      </c>
      <c r="T324">
        <v>78000</v>
      </c>
      <c r="U324" t="s">
        <v>120</v>
      </c>
      <c r="V324" t="s">
        <v>45</v>
      </c>
    </row>
    <row r="325" spans="1:22" x14ac:dyDescent="0.25">
      <c r="A325">
        <v>323</v>
      </c>
      <c r="B325" s="1">
        <v>45317</v>
      </c>
      <c r="C325" t="s">
        <v>311</v>
      </c>
      <c r="D325">
        <v>4</v>
      </c>
      <c r="E325" t="s">
        <v>23</v>
      </c>
      <c r="F325" t="s">
        <v>280</v>
      </c>
      <c r="G325" t="s">
        <v>177</v>
      </c>
      <c r="H325" t="s">
        <v>92</v>
      </c>
      <c r="I325" t="s">
        <v>49</v>
      </c>
      <c r="J325" t="s">
        <v>28</v>
      </c>
      <c r="K325" t="s">
        <v>281</v>
      </c>
      <c r="L325" t="s">
        <v>51</v>
      </c>
      <c r="M325">
        <v>35000</v>
      </c>
      <c r="N325">
        <v>22000</v>
      </c>
      <c r="O325" t="s">
        <v>312</v>
      </c>
      <c r="P325" t="s">
        <v>313</v>
      </c>
      <c r="Q325" t="s">
        <v>314</v>
      </c>
      <c r="R325">
        <v>140000</v>
      </c>
      <c r="S325">
        <v>88000</v>
      </c>
      <c r="T325">
        <v>52000</v>
      </c>
      <c r="U325" t="s">
        <v>52</v>
      </c>
      <c r="V325" t="s">
        <v>89</v>
      </c>
    </row>
    <row r="326" spans="1:22" x14ac:dyDescent="0.25">
      <c r="A326">
        <v>324</v>
      </c>
      <c r="B326" s="1">
        <v>45505</v>
      </c>
      <c r="C326" t="s">
        <v>311</v>
      </c>
      <c r="D326">
        <v>7</v>
      </c>
      <c r="E326" t="s">
        <v>23</v>
      </c>
      <c r="F326" t="s">
        <v>200</v>
      </c>
      <c r="G326" t="s">
        <v>201</v>
      </c>
      <c r="H326" t="s">
        <v>110</v>
      </c>
      <c r="I326" t="s">
        <v>49</v>
      </c>
      <c r="J326" t="s">
        <v>28</v>
      </c>
      <c r="K326" t="s">
        <v>202</v>
      </c>
      <c r="L326" t="s">
        <v>51</v>
      </c>
      <c r="M326">
        <v>35000</v>
      </c>
      <c r="N326">
        <v>22000</v>
      </c>
      <c r="O326" t="s">
        <v>312</v>
      </c>
      <c r="P326" t="s">
        <v>313</v>
      </c>
      <c r="Q326" t="s">
        <v>314</v>
      </c>
      <c r="R326">
        <v>245000</v>
      </c>
      <c r="S326">
        <v>154000</v>
      </c>
      <c r="T326">
        <v>91000</v>
      </c>
      <c r="U326" t="s">
        <v>94</v>
      </c>
      <c r="V326" t="s">
        <v>35</v>
      </c>
    </row>
    <row r="327" spans="1:22" x14ac:dyDescent="0.25">
      <c r="A327">
        <v>325</v>
      </c>
      <c r="B327" s="1">
        <v>45299</v>
      </c>
      <c r="C327" t="s">
        <v>311</v>
      </c>
      <c r="D327">
        <v>1</v>
      </c>
      <c r="E327" t="s">
        <v>53</v>
      </c>
      <c r="F327" t="s">
        <v>203</v>
      </c>
      <c r="G327" t="s">
        <v>67</v>
      </c>
      <c r="H327" t="s">
        <v>135</v>
      </c>
      <c r="I327" t="s">
        <v>57</v>
      </c>
      <c r="J327" t="s">
        <v>58</v>
      </c>
      <c r="K327" t="s">
        <v>204</v>
      </c>
      <c r="L327" t="s">
        <v>60</v>
      </c>
      <c r="M327">
        <v>35000</v>
      </c>
      <c r="N327">
        <v>22000</v>
      </c>
      <c r="O327" t="s">
        <v>312</v>
      </c>
      <c r="P327" t="s">
        <v>313</v>
      </c>
      <c r="Q327" t="s">
        <v>314</v>
      </c>
      <c r="R327">
        <v>35000</v>
      </c>
      <c r="S327">
        <v>22000</v>
      </c>
      <c r="T327">
        <v>13000</v>
      </c>
      <c r="U327" t="s">
        <v>52</v>
      </c>
      <c r="V327" t="s">
        <v>76</v>
      </c>
    </row>
    <row r="328" spans="1:22" x14ac:dyDescent="0.25">
      <c r="A328">
        <v>326</v>
      </c>
      <c r="B328" s="1">
        <v>45378</v>
      </c>
      <c r="C328" t="s">
        <v>311</v>
      </c>
      <c r="D328">
        <v>5</v>
      </c>
      <c r="E328" t="s">
        <v>36</v>
      </c>
      <c r="F328" t="s">
        <v>203</v>
      </c>
      <c r="G328" t="s">
        <v>67</v>
      </c>
      <c r="H328" t="s">
        <v>135</v>
      </c>
      <c r="I328" t="s">
        <v>57</v>
      </c>
      <c r="J328" t="s">
        <v>58</v>
      </c>
      <c r="K328" t="s">
        <v>204</v>
      </c>
      <c r="L328" t="s">
        <v>60</v>
      </c>
      <c r="M328">
        <v>35000</v>
      </c>
      <c r="N328">
        <v>22000</v>
      </c>
      <c r="O328" t="s">
        <v>312</v>
      </c>
      <c r="P328" t="s">
        <v>313</v>
      </c>
      <c r="Q328" t="s">
        <v>314</v>
      </c>
      <c r="R328">
        <v>175000</v>
      </c>
      <c r="S328">
        <v>110000</v>
      </c>
      <c r="T328">
        <v>65000</v>
      </c>
      <c r="U328" t="s">
        <v>120</v>
      </c>
      <c r="V328" t="s">
        <v>63</v>
      </c>
    </row>
    <row r="329" spans="1:22" x14ac:dyDescent="0.25">
      <c r="A329">
        <v>327</v>
      </c>
      <c r="B329" s="1">
        <v>45508</v>
      </c>
      <c r="C329" t="s">
        <v>311</v>
      </c>
      <c r="D329">
        <v>10</v>
      </c>
      <c r="E329" t="s">
        <v>53</v>
      </c>
      <c r="F329" t="s">
        <v>203</v>
      </c>
      <c r="G329" t="s">
        <v>67</v>
      </c>
      <c r="H329" t="s">
        <v>135</v>
      </c>
      <c r="I329" t="s">
        <v>57</v>
      </c>
      <c r="J329" t="s">
        <v>58</v>
      </c>
      <c r="K329" t="s">
        <v>204</v>
      </c>
      <c r="L329" t="s">
        <v>60</v>
      </c>
      <c r="M329">
        <v>35000</v>
      </c>
      <c r="N329">
        <v>22000</v>
      </c>
      <c r="O329" t="s">
        <v>312</v>
      </c>
      <c r="P329" t="s">
        <v>313</v>
      </c>
      <c r="Q329" t="s">
        <v>314</v>
      </c>
      <c r="R329">
        <v>350000</v>
      </c>
      <c r="S329">
        <v>220000</v>
      </c>
      <c r="T329">
        <v>130000</v>
      </c>
      <c r="U329" t="s">
        <v>94</v>
      </c>
      <c r="V329" t="s">
        <v>69</v>
      </c>
    </row>
    <row r="330" spans="1:22" x14ac:dyDescent="0.25">
      <c r="A330">
        <v>328</v>
      </c>
      <c r="B330" s="1">
        <v>45553</v>
      </c>
      <c r="C330" t="s">
        <v>311</v>
      </c>
      <c r="D330">
        <v>8</v>
      </c>
      <c r="E330" t="s">
        <v>61</v>
      </c>
      <c r="F330" t="s">
        <v>209</v>
      </c>
      <c r="G330" t="s">
        <v>210</v>
      </c>
      <c r="H330" t="s">
        <v>56</v>
      </c>
      <c r="I330" t="s">
        <v>40</v>
      </c>
      <c r="J330" t="s">
        <v>41</v>
      </c>
      <c r="K330" t="s">
        <v>211</v>
      </c>
      <c r="L330" t="s">
        <v>43</v>
      </c>
      <c r="M330">
        <v>35000</v>
      </c>
      <c r="N330">
        <v>22000</v>
      </c>
      <c r="O330" t="s">
        <v>312</v>
      </c>
      <c r="P330" t="s">
        <v>313</v>
      </c>
      <c r="Q330" t="s">
        <v>314</v>
      </c>
      <c r="R330">
        <v>280000</v>
      </c>
      <c r="S330">
        <v>176000</v>
      </c>
      <c r="T330">
        <v>104000</v>
      </c>
      <c r="U330" t="s">
        <v>75</v>
      </c>
      <c r="V330" t="s">
        <v>63</v>
      </c>
    </row>
    <row r="331" spans="1:22" x14ac:dyDescent="0.25">
      <c r="A331">
        <v>329</v>
      </c>
      <c r="B331" s="1">
        <v>45372</v>
      </c>
      <c r="C331" t="s">
        <v>311</v>
      </c>
      <c r="D331">
        <v>2</v>
      </c>
      <c r="E331" t="s">
        <v>23</v>
      </c>
      <c r="F331" t="s">
        <v>215</v>
      </c>
      <c r="G331" t="s">
        <v>198</v>
      </c>
      <c r="H331" t="s">
        <v>48</v>
      </c>
      <c r="I331" t="s">
        <v>57</v>
      </c>
      <c r="J331" t="s">
        <v>58</v>
      </c>
      <c r="K331" t="s">
        <v>216</v>
      </c>
      <c r="L331" t="s">
        <v>60</v>
      </c>
      <c r="M331">
        <v>35000</v>
      </c>
      <c r="N331">
        <v>22000</v>
      </c>
      <c r="O331" t="s">
        <v>312</v>
      </c>
      <c r="P331" t="s">
        <v>313</v>
      </c>
      <c r="Q331" t="s">
        <v>314</v>
      </c>
      <c r="R331">
        <v>70000</v>
      </c>
      <c r="S331">
        <v>44000</v>
      </c>
      <c r="T331">
        <v>26000</v>
      </c>
      <c r="U331" t="s">
        <v>120</v>
      </c>
      <c r="V331" t="s">
        <v>35</v>
      </c>
    </row>
    <row r="332" spans="1:22" x14ac:dyDescent="0.25">
      <c r="A332">
        <v>330</v>
      </c>
      <c r="B332" s="1">
        <v>45403</v>
      </c>
      <c r="C332" t="s">
        <v>311</v>
      </c>
      <c r="D332">
        <v>5</v>
      </c>
      <c r="E332" t="s">
        <v>53</v>
      </c>
      <c r="F332" t="s">
        <v>217</v>
      </c>
      <c r="G332" t="s">
        <v>218</v>
      </c>
      <c r="H332" t="s">
        <v>113</v>
      </c>
      <c r="I332" t="s">
        <v>49</v>
      </c>
      <c r="J332" t="s">
        <v>28</v>
      </c>
      <c r="K332" t="s">
        <v>219</v>
      </c>
      <c r="L332" t="s">
        <v>51</v>
      </c>
      <c r="M332">
        <v>35000</v>
      </c>
      <c r="N332">
        <v>22000</v>
      </c>
      <c r="O332" t="s">
        <v>312</v>
      </c>
      <c r="P332" t="s">
        <v>313</v>
      </c>
      <c r="Q332" t="s">
        <v>314</v>
      </c>
      <c r="R332">
        <v>175000</v>
      </c>
      <c r="S332">
        <v>110000</v>
      </c>
      <c r="T332">
        <v>65000</v>
      </c>
      <c r="U332" t="s">
        <v>44</v>
      </c>
      <c r="V332" t="s">
        <v>69</v>
      </c>
    </row>
    <row r="333" spans="1:22" x14ac:dyDescent="0.25">
      <c r="A333">
        <v>331</v>
      </c>
      <c r="B333" s="1">
        <v>45469</v>
      </c>
      <c r="C333" t="s">
        <v>311</v>
      </c>
      <c r="D333">
        <v>1</v>
      </c>
      <c r="E333" t="s">
        <v>61</v>
      </c>
      <c r="F333" t="s">
        <v>220</v>
      </c>
      <c r="G333" t="s">
        <v>55</v>
      </c>
      <c r="H333" t="s">
        <v>39</v>
      </c>
      <c r="I333" t="s">
        <v>49</v>
      </c>
      <c r="J333" t="s">
        <v>28</v>
      </c>
      <c r="K333" t="s">
        <v>101</v>
      </c>
      <c r="L333" t="s">
        <v>51</v>
      </c>
      <c r="M333">
        <v>35000</v>
      </c>
      <c r="N333">
        <v>22000</v>
      </c>
      <c r="O333" t="s">
        <v>312</v>
      </c>
      <c r="P333" t="s">
        <v>313</v>
      </c>
      <c r="Q333" t="s">
        <v>314</v>
      </c>
      <c r="R333">
        <v>35000</v>
      </c>
      <c r="S333">
        <v>22000</v>
      </c>
      <c r="T333">
        <v>13000</v>
      </c>
      <c r="U333" t="s">
        <v>62</v>
      </c>
      <c r="V333" t="s">
        <v>63</v>
      </c>
    </row>
    <row r="334" spans="1:22" x14ac:dyDescent="0.25">
      <c r="A334">
        <v>332</v>
      </c>
      <c r="B334" s="1">
        <v>45452</v>
      </c>
      <c r="C334" t="s">
        <v>311</v>
      </c>
      <c r="D334">
        <v>1</v>
      </c>
      <c r="E334" t="s">
        <v>36</v>
      </c>
      <c r="F334" t="s">
        <v>223</v>
      </c>
      <c r="G334" t="s">
        <v>177</v>
      </c>
      <c r="H334" t="s">
        <v>224</v>
      </c>
      <c r="I334" t="s">
        <v>49</v>
      </c>
      <c r="J334" t="s">
        <v>28</v>
      </c>
      <c r="K334" t="s">
        <v>225</v>
      </c>
      <c r="L334" t="s">
        <v>51</v>
      </c>
      <c r="M334">
        <v>35000</v>
      </c>
      <c r="N334">
        <v>22000</v>
      </c>
      <c r="O334" t="s">
        <v>312</v>
      </c>
      <c r="P334" t="s">
        <v>313</v>
      </c>
      <c r="Q334" t="s">
        <v>314</v>
      </c>
      <c r="R334">
        <v>35000</v>
      </c>
      <c r="S334">
        <v>22000</v>
      </c>
      <c r="T334">
        <v>13000</v>
      </c>
      <c r="U334" t="s">
        <v>62</v>
      </c>
      <c r="V334" t="s">
        <v>69</v>
      </c>
    </row>
    <row r="335" spans="1:22" x14ac:dyDescent="0.25">
      <c r="A335">
        <v>333</v>
      </c>
      <c r="B335" s="1">
        <v>45609</v>
      </c>
      <c r="C335" t="s">
        <v>311</v>
      </c>
      <c r="D335">
        <v>9</v>
      </c>
      <c r="E335" t="s">
        <v>53</v>
      </c>
      <c r="F335" t="s">
        <v>226</v>
      </c>
      <c r="G335" t="s">
        <v>151</v>
      </c>
      <c r="H335" t="s">
        <v>39</v>
      </c>
      <c r="I335" t="s">
        <v>72</v>
      </c>
      <c r="J335" t="s">
        <v>41</v>
      </c>
      <c r="K335" t="s">
        <v>227</v>
      </c>
      <c r="L335" t="s">
        <v>74</v>
      </c>
      <c r="M335">
        <v>35000</v>
      </c>
      <c r="N335">
        <v>22000</v>
      </c>
      <c r="O335" t="s">
        <v>312</v>
      </c>
      <c r="P335" t="s">
        <v>313</v>
      </c>
      <c r="Q335" t="s">
        <v>314</v>
      </c>
      <c r="R335">
        <v>315000</v>
      </c>
      <c r="S335">
        <v>198000</v>
      </c>
      <c r="T335">
        <v>117000</v>
      </c>
      <c r="U335" t="s">
        <v>115</v>
      </c>
      <c r="V335" t="s">
        <v>63</v>
      </c>
    </row>
    <row r="336" spans="1:22" x14ac:dyDescent="0.25">
      <c r="A336">
        <v>334</v>
      </c>
      <c r="B336" s="1">
        <v>45371</v>
      </c>
      <c r="C336" t="s">
        <v>311</v>
      </c>
      <c r="D336">
        <v>6</v>
      </c>
      <c r="E336" t="s">
        <v>99</v>
      </c>
      <c r="F336" t="s">
        <v>228</v>
      </c>
      <c r="G336" t="s">
        <v>86</v>
      </c>
      <c r="H336" t="s">
        <v>113</v>
      </c>
      <c r="I336" t="s">
        <v>57</v>
      </c>
      <c r="J336" t="s">
        <v>58</v>
      </c>
      <c r="K336" t="s">
        <v>229</v>
      </c>
      <c r="L336" t="s">
        <v>60</v>
      </c>
      <c r="M336">
        <v>35000</v>
      </c>
      <c r="N336">
        <v>22000</v>
      </c>
      <c r="O336" t="s">
        <v>312</v>
      </c>
      <c r="P336" t="s">
        <v>313</v>
      </c>
      <c r="Q336" t="s">
        <v>314</v>
      </c>
      <c r="R336">
        <v>210000</v>
      </c>
      <c r="S336">
        <v>132000</v>
      </c>
      <c r="T336">
        <v>78000</v>
      </c>
      <c r="U336" t="s">
        <v>120</v>
      </c>
      <c r="V336" t="s">
        <v>63</v>
      </c>
    </row>
    <row r="337" spans="1:22" x14ac:dyDescent="0.25">
      <c r="A337">
        <v>335</v>
      </c>
      <c r="B337" s="1">
        <v>45463</v>
      </c>
      <c r="C337" t="s">
        <v>311</v>
      </c>
      <c r="D337">
        <v>10</v>
      </c>
      <c r="E337" t="s">
        <v>99</v>
      </c>
      <c r="F337" t="s">
        <v>284</v>
      </c>
      <c r="G337" t="s">
        <v>194</v>
      </c>
      <c r="H337" t="s">
        <v>142</v>
      </c>
      <c r="I337" t="s">
        <v>27</v>
      </c>
      <c r="J337" t="s">
        <v>28</v>
      </c>
      <c r="K337" t="s">
        <v>285</v>
      </c>
      <c r="L337" t="s">
        <v>30</v>
      </c>
      <c r="M337">
        <v>35000</v>
      </c>
      <c r="N337">
        <v>22000</v>
      </c>
      <c r="O337" t="s">
        <v>312</v>
      </c>
      <c r="P337" t="s">
        <v>313</v>
      </c>
      <c r="Q337" t="s">
        <v>314</v>
      </c>
      <c r="R337">
        <v>350000</v>
      </c>
      <c r="S337">
        <v>220000</v>
      </c>
      <c r="T337">
        <v>130000</v>
      </c>
      <c r="U337" t="s">
        <v>62</v>
      </c>
      <c r="V337" t="s">
        <v>35</v>
      </c>
    </row>
    <row r="338" spans="1:22" x14ac:dyDescent="0.25">
      <c r="A338">
        <v>336</v>
      </c>
      <c r="B338" s="1">
        <v>45502</v>
      </c>
      <c r="C338" t="s">
        <v>311</v>
      </c>
      <c r="D338">
        <v>3</v>
      </c>
      <c r="E338" t="s">
        <v>61</v>
      </c>
      <c r="F338" t="s">
        <v>284</v>
      </c>
      <c r="G338" t="s">
        <v>194</v>
      </c>
      <c r="H338" t="s">
        <v>142</v>
      </c>
      <c r="I338" t="s">
        <v>27</v>
      </c>
      <c r="J338" t="s">
        <v>28</v>
      </c>
      <c r="K338" t="s">
        <v>285</v>
      </c>
      <c r="L338" t="s">
        <v>30</v>
      </c>
      <c r="M338">
        <v>35000</v>
      </c>
      <c r="N338">
        <v>22000</v>
      </c>
      <c r="O338" t="s">
        <v>312</v>
      </c>
      <c r="P338" t="s">
        <v>313</v>
      </c>
      <c r="Q338" t="s">
        <v>314</v>
      </c>
      <c r="R338">
        <v>105000</v>
      </c>
      <c r="S338">
        <v>66000</v>
      </c>
      <c r="T338">
        <v>39000</v>
      </c>
      <c r="U338" t="s">
        <v>34</v>
      </c>
      <c r="V338" t="s">
        <v>76</v>
      </c>
    </row>
    <row r="339" spans="1:22" x14ac:dyDescent="0.25">
      <c r="A339">
        <v>337</v>
      </c>
      <c r="B339" s="1">
        <v>45317</v>
      </c>
      <c r="C339" t="s">
        <v>311</v>
      </c>
      <c r="D339">
        <v>6</v>
      </c>
      <c r="E339" t="s">
        <v>23</v>
      </c>
      <c r="F339" t="s">
        <v>286</v>
      </c>
      <c r="G339" t="s">
        <v>138</v>
      </c>
      <c r="H339" t="s">
        <v>110</v>
      </c>
      <c r="I339" t="s">
        <v>72</v>
      </c>
      <c r="J339" t="s">
        <v>41</v>
      </c>
      <c r="K339" t="s">
        <v>287</v>
      </c>
      <c r="L339" t="s">
        <v>74</v>
      </c>
      <c r="M339">
        <v>35000</v>
      </c>
      <c r="N339">
        <v>22000</v>
      </c>
      <c r="O339" t="s">
        <v>312</v>
      </c>
      <c r="P339" t="s">
        <v>313</v>
      </c>
      <c r="Q339" t="s">
        <v>314</v>
      </c>
      <c r="R339">
        <v>210000</v>
      </c>
      <c r="S339">
        <v>132000</v>
      </c>
      <c r="T339">
        <v>78000</v>
      </c>
      <c r="U339" t="s">
        <v>52</v>
      </c>
      <c r="V339" t="s">
        <v>89</v>
      </c>
    </row>
    <row r="340" spans="1:22" x14ac:dyDescent="0.25">
      <c r="A340">
        <v>338</v>
      </c>
      <c r="B340" s="1">
        <v>45312</v>
      </c>
      <c r="C340" t="s">
        <v>311</v>
      </c>
      <c r="D340">
        <v>3</v>
      </c>
      <c r="E340" t="s">
        <v>61</v>
      </c>
      <c r="F340" t="s">
        <v>288</v>
      </c>
      <c r="G340" t="s">
        <v>241</v>
      </c>
      <c r="H340" t="s">
        <v>113</v>
      </c>
      <c r="I340" t="s">
        <v>158</v>
      </c>
      <c r="J340" t="s">
        <v>131</v>
      </c>
      <c r="K340" t="s">
        <v>289</v>
      </c>
      <c r="L340" t="s">
        <v>160</v>
      </c>
      <c r="M340">
        <v>35000</v>
      </c>
      <c r="N340">
        <v>22000</v>
      </c>
      <c r="O340" t="s">
        <v>312</v>
      </c>
      <c r="P340" t="s">
        <v>313</v>
      </c>
      <c r="Q340" t="s">
        <v>314</v>
      </c>
      <c r="R340">
        <v>105000</v>
      </c>
      <c r="S340">
        <v>66000</v>
      </c>
      <c r="T340">
        <v>39000</v>
      </c>
      <c r="U340" t="s">
        <v>52</v>
      </c>
      <c r="V340" t="s">
        <v>69</v>
      </c>
    </row>
    <row r="341" spans="1:22" x14ac:dyDescent="0.25">
      <c r="A341">
        <v>339</v>
      </c>
      <c r="B341" s="1">
        <v>45492</v>
      </c>
      <c r="C341" t="s">
        <v>311</v>
      </c>
      <c r="D341">
        <v>8</v>
      </c>
      <c r="E341" t="s">
        <v>53</v>
      </c>
      <c r="F341" t="s">
        <v>288</v>
      </c>
      <c r="G341" t="s">
        <v>241</v>
      </c>
      <c r="H341" t="s">
        <v>113</v>
      </c>
      <c r="I341" t="s">
        <v>158</v>
      </c>
      <c r="J341" t="s">
        <v>131</v>
      </c>
      <c r="K341" t="s">
        <v>289</v>
      </c>
      <c r="L341" t="s">
        <v>160</v>
      </c>
      <c r="M341">
        <v>35000</v>
      </c>
      <c r="N341">
        <v>22000</v>
      </c>
      <c r="O341" t="s">
        <v>312</v>
      </c>
      <c r="P341" t="s">
        <v>313</v>
      </c>
      <c r="Q341" t="s">
        <v>314</v>
      </c>
      <c r="R341">
        <v>280000</v>
      </c>
      <c r="S341">
        <v>176000</v>
      </c>
      <c r="T341">
        <v>104000</v>
      </c>
      <c r="U341" t="s">
        <v>34</v>
      </c>
      <c r="V341" t="s">
        <v>89</v>
      </c>
    </row>
    <row r="342" spans="1:22" x14ac:dyDescent="0.25">
      <c r="A342">
        <v>340</v>
      </c>
      <c r="B342" s="1">
        <v>45618</v>
      </c>
      <c r="C342" t="s">
        <v>311</v>
      </c>
      <c r="D342">
        <v>8</v>
      </c>
      <c r="E342" t="s">
        <v>53</v>
      </c>
      <c r="F342" t="s">
        <v>288</v>
      </c>
      <c r="G342" t="s">
        <v>241</v>
      </c>
      <c r="H342" t="s">
        <v>113</v>
      </c>
      <c r="I342" t="s">
        <v>158</v>
      </c>
      <c r="J342" t="s">
        <v>131</v>
      </c>
      <c r="K342" t="s">
        <v>289</v>
      </c>
      <c r="L342" t="s">
        <v>160</v>
      </c>
      <c r="M342">
        <v>35000</v>
      </c>
      <c r="N342">
        <v>22000</v>
      </c>
      <c r="O342" t="s">
        <v>312</v>
      </c>
      <c r="P342" t="s">
        <v>313</v>
      </c>
      <c r="Q342" t="s">
        <v>314</v>
      </c>
      <c r="R342">
        <v>280000</v>
      </c>
      <c r="S342">
        <v>176000</v>
      </c>
      <c r="T342">
        <v>104000</v>
      </c>
      <c r="U342" t="s">
        <v>115</v>
      </c>
      <c r="V342" t="s">
        <v>89</v>
      </c>
    </row>
    <row r="343" spans="1:22" x14ac:dyDescent="0.25">
      <c r="A343">
        <v>341</v>
      </c>
      <c r="B343" s="1">
        <v>45395</v>
      </c>
      <c r="C343" t="s">
        <v>311</v>
      </c>
      <c r="D343">
        <v>5</v>
      </c>
      <c r="E343" t="s">
        <v>53</v>
      </c>
      <c r="F343" t="s">
        <v>230</v>
      </c>
      <c r="G343" t="s">
        <v>157</v>
      </c>
      <c r="H343" t="s">
        <v>39</v>
      </c>
      <c r="I343" t="s">
        <v>158</v>
      </c>
      <c r="J343" t="s">
        <v>131</v>
      </c>
      <c r="K343" t="s">
        <v>231</v>
      </c>
      <c r="L343" t="s">
        <v>160</v>
      </c>
      <c r="M343">
        <v>35000</v>
      </c>
      <c r="N343">
        <v>22000</v>
      </c>
      <c r="O343" t="s">
        <v>312</v>
      </c>
      <c r="P343" t="s">
        <v>313</v>
      </c>
      <c r="Q343" t="s">
        <v>314</v>
      </c>
      <c r="R343">
        <v>175000</v>
      </c>
      <c r="S343">
        <v>110000</v>
      </c>
      <c r="T343">
        <v>65000</v>
      </c>
      <c r="U343" t="s">
        <v>44</v>
      </c>
      <c r="V343" t="s">
        <v>84</v>
      </c>
    </row>
    <row r="344" spans="1:22" x14ac:dyDescent="0.25">
      <c r="A344">
        <v>342</v>
      </c>
      <c r="B344" s="1">
        <v>45526</v>
      </c>
      <c r="C344" t="s">
        <v>311</v>
      </c>
      <c r="D344">
        <v>5</v>
      </c>
      <c r="E344" t="s">
        <v>36</v>
      </c>
      <c r="F344" t="s">
        <v>232</v>
      </c>
      <c r="G344" t="s">
        <v>189</v>
      </c>
      <c r="H344" t="s">
        <v>195</v>
      </c>
      <c r="I344" t="s">
        <v>49</v>
      </c>
      <c r="J344" t="s">
        <v>28</v>
      </c>
      <c r="K344" t="s">
        <v>233</v>
      </c>
      <c r="L344" t="s">
        <v>51</v>
      </c>
      <c r="M344">
        <v>35000</v>
      </c>
      <c r="N344">
        <v>22000</v>
      </c>
      <c r="O344" t="s">
        <v>312</v>
      </c>
      <c r="P344" t="s">
        <v>313</v>
      </c>
      <c r="Q344" t="s">
        <v>314</v>
      </c>
      <c r="R344">
        <v>175000</v>
      </c>
      <c r="S344">
        <v>110000</v>
      </c>
      <c r="T344">
        <v>65000</v>
      </c>
      <c r="U344" t="s">
        <v>94</v>
      </c>
      <c r="V344" t="s">
        <v>35</v>
      </c>
    </row>
    <row r="345" spans="1:22" x14ac:dyDescent="0.25">
      <c r="A345">
        <v>343</v>
      </c>
      <c r="B345" s="1">
        <v>45520</v>
      </c>
      <c r="C345" t="s">
        <v>311</v>
      </c>
      <c r="D345">
        <v>10</v>
      </c>
      <c r="E345" t="s">
        <v>23</v>
      </c>
      <c r="F345" t="s">
        <v>232</v>
      </c>
      <c r="G345" t="s">
        <v>189</v>
      </c>
      <c r="H345" t="s">
        <v>195</v>
      </c>
      <c r="I345" t="s">
        <v>49</v>
      </c>
      <c r="J345" t="s">
        <v>28</v>
      </c>
      <c r="K345" t="s">
        <v>233</v>
      </c>
      <c r="L345" t="s">
        <v>51</v>
      </c>
      <c r="M345">
        <v>35000</v>
      </c>
      <c r="N345">
        <v>22000</v>
      </c>
      <c r="O345" t="s">
        <v>312</v>
      </c>
      <c r="P345" t="s">
        <v>313</v>
      </c>
      <c r="Q345" t="s">
        <v>314</v>
      </c>
      <c r="R345">
        <v>350000</v>
      </c>
      <c r="S345">
        <v>220000</v>
      </c>
      <c r="T345">
        <v>130000</v>
      </c>
      <c r="U345" t="s">
        <v>94</v>
      </c>
      <c r="V345" t="s">
        <v>89</v>
      </c>
    </row>
    <row r="346" spans="1:22" x14ac:dyDescent="0.25">
      <c r="A346">
        <v>344</v>
      </c>
      <c r="B346" s="1">
        <v>45613</v>
      </c>
      <c r="C346" t="s">
        <v>311</v>
      </c>
      <c r="D346">
        <v>2</v>
      </c>
      <c r="E346" t="s">
        <v>36</v>
      </c>
      <c r="F346" t="s">
        <v>232</v>
      </c>
      <c r="G346" t="s">
        <v>189</v>
      </c>
      <c r="H346" t="s">
        <v>195</v>
      </c>
      <c r="I346" t="s">
        <v>49</v>
      </c>
      <c r="J346" t="s">
        <v>28</v>
      </c>
      <c r="K346" t="s">
        <v>233</v>
      </c>
      <c r="L346" t="s">
        <v>51</v>
      </c>
      <c r="M346">
        <v>35000</v>
      </c>
      <c r="N346">
        <v>22000</v>
      </c>
      <c r="O346" t="s">
        <v>312</v>
      </c>
      <c r="P346" t="s">
        <v>313</v>
      </c>
      <c r="Q346" t="s">
        <v>314</v>
      </c>
      <c r="R346">
        <v>70000</v>
      </c>
      <c r="S346">
        <v>44000</v>
      </c>
      <c r="T346">
        <v>26000</v>
      </c>
      <c r="U346" t="s">
        <v>115</v>
      </c>
      <c r="V346" t="s">
        <v>69</v>
      </c>
    </row>
    <row r="347" spans="1:22" x14ac:dyDescent="0.25">
      <c r="A347">
        <v>345</v>
      </c>
      <c r="B347" s="1">
        <v>45321</v>
      </c>
      <c r="C347" t="s">
        <v>311</v>
      </c>
      <c r="D347">
        <v>2</v>
      </c>
      <c r="E347" t="s">
        <v>53</v>
      </c>
      <c r="F347" t="s">
        <v>232</v>
      </c>
      <c r="G347" t="s">
        <v>189</v>
      </c>
      <c r="H347" t="s">
        <v>195</v>
      </c>
      <c r="I347" t="s">
        <v>49</v>
      </c>
      <c r="J347" t="s">
        <v>28</v>
      </c>
      <c r="K347" t="s">
        <v>233</v>
      </c>
      <c r="L347" t="s">
        <v>51</v>
      </c>
      <c r="M347">
        <v>35000</v>
      </c>
      <c r="N347">
        <v>22000</v>
      </c>
      <c r="O347" t="s">
        <v>312</v>
      </c>
      <c r="P347" t="s">
        <v>313</v>
      </c>
      <c r="Q347" t="s">
        <v>314</v>
      </c>
      <c r="R347">
        <v>70000</v>
      </c>
      <c r="S347">
        <v>44000</v>
      </c>
      <c r="T347">
        <v>26000</v>
      </c>
      <c r="U347" t="s">
        <v>52</v>
      </c>
      <c r="V347" t="s">
        <v>45</v>
      </c>
    </row>
    <row r="348" spans="1:22" x14ac:dyDescent="0.25">
      <c r="A348">
        <v>346</v>
      </c>
      <c r="B348" s="1">
        <v>45330</v>
      </c>
      <c r="C348" t="s">
        <v>311</v>
      </c>
      <c r="D348">
        <v>6</v>
      </c>
      <c r="E348" t="s">
        <v>23</v>
      </c>
      <c r="F348" t="s">
        <v>234</v>
      </c>
      <c r="G348" t="s">
        <v>189</v>
      </c>
      <c r="H348" t="s">
        <v>224</v>
      </c>
      <c r="I348" t="s">
        <v>27</v>
      </c>
      <c r="J348" t="s">
        <v>28</v>
      </c>
      <c r="K348" t="s">
        <v>235</v>
      </c>
      <c r="L348" t="s">
        <v>30</v>
      </c>
      <c r="M348">
        <v>35000</v>
      </c>
      <c r="N348">
        <v>22000</v>
      </c>
      <c r="O348" t="s">
        <v>312</v>
      </c>
      <c r="P348" t="s">
        <v>313</v>
      </c>
      <c r="Q348" t="s">
        <v>314</v>
      </c>
      <c r="R348">
        <v>210000</v>
      </c>
      <c r="S348">
        <v>132000</v>
      </c>
      <c r="T348">
        <v>78000</v>
      </c>
      <c r="U348" t="s">
        <v>98</v>
      </c>
      <c r="V348" t="s">
        <v>35</v>
      </c>
    </row>
    <row r="349" spans="1:22" x14ac:dyDescent="0.25">
      <c r="A349">
        <v>347</v>
      </c>
      <c r="B349" s="1">
        <v>45601</v>
      </c>
      <c r="C349" t="s">
        <v>311</v>
      </c>
      <c r="D349">
        <v>8</v>
      </c>
      <c r="E349" t="s">
        <v>53</v>
      </c>
      <c r="F349" t="s">
        <v>320</v>
      </c>
      <c r="G349" t="s">
        <v>201</v>
      </c>
      <c r="H349" t="s">
        <v>48</v>
      </c>
      <c r="I349" t="s">
        <v>49</v>
      </c>
      <c r="J349" t="s">
        <v>28</v>
      </c>
      <c r="K349" t="s">
        <v>321</v>
      </c>
      <c r="L349" t="s">
        <v>51</v>
      </c>
      <c r="M349">
        <v>35000</v>
      </c>
      <c r="N349">
        <v>22000</v>
      </c>
      <c r="O349" t="s">
        <v>312</v>
      </c>
      <c r="P349" t="s">
        <v>313</v>
      </c>
      <c r="Q349" t="s">
        <v>314</v>
      </c>
      <c r="R349">
        <v>280000</v>
      </c>
      <c r="S349">
        <v>176000</v>
      </c>
      <c r="T349">
        <v>104000</v>
      </c>
      <c r="U349" t="s">
        <v>115</v>
      </c>
      <c r="V349" t="s">
        <v>45</v>
      </c>
    </row>
    <row r="350" spans="1:22" x14ac:dyDescent="0.25">
      <c r="A350">
        <v>348</v>
      </c>
      <c r="B350" s="1">
        <v>45618</v>
      </c>
      <c r="C350" t="s">
        <v>311</v>
      </c>
      <c r="D350">
        <v>8</v>
      </c>
      <c r="E350" t="s">
        <v>53</v>
      </c>
      <c r="F350" t="s">
        <v>238</v>
      </c>
      <c r="G350" t="s">
        <v>186</v>
      </c>
      <c r="H350" t="s">
        <v>92</v>
      </c>
      <c r="I350" t="s">
        <v>80</v>
      </c>
      <c r="J350" t="s">
        <v>58</v>
      </c>
      <c r="K350" t="s">
        <v>239</v>
      </c>
      <c r="L350" t="s">
        <v>82</v>
      </c>
      <c r="M350">
        <v>35000</v>
      </c>
      <c r="N350">
        <v>22000</v>
      </c>
      <c r="O350" t="s">
        <v>312</v>
      </c>
      <c r="P350" t="s">
        <v>313</v>
      </c>
      <c r="Q350" t="s">
        <v>314</v>
      </c>
      <c r="R350">
        <v>280000</v>
      </c>
      <c r="S350">
        <v>176000</v>
      </c>
      <c r="T350">
        <v>104000</v>
      </c>
      <c r="U350" t="s">
        <v>115</v>
      </c>
      <c r="V350" t="s">
        <v>89</v>
      </c>
    </row>
    <row r="351" spans="1:22" x14ac:dyDescent="0.25">
      <c r="A351">
        <v>349</v>
      </c>
      <c r="B351" s="1">
        <v>45614</v>
      </c>
      <c r="C351" t="s">
        <v>311</v>
      </c>
      <c r="D351">
        <v>7</v>
      </c>
      <c r="E351" t="s">
        <v>23</v>
      </c>
      <c r="F351" t="s">
        <v>243</v>
      </c>
      <c r="G351" t="s">
        <v>213</v>
      </c>
      <c r="H351" t="s">
        <v>48</v>
      </c>
      <c r="I351" t="s">
        <v>27</v>
      </c>
      <c r="J351" t="s">
        <v>28</v>
      </c>
      <c r="K351" t="s">
        <v>244</v>
      </c>
      <c r="L351" t="s">
        <v>30</v>
      </c>
      <c r="M351">
        <v>35000</v>
      </c>
      <c r="N351">
        <v>22000</v>
      </c>
      <c r="O351" t="s">
        <v>312</v>
      </c>
      <c r="P351" t="s">
        <v>313</v>
      </c>
      <c r="Q351" t="s">
        <v>314</v>
      </c>
      <c r="R351">
        <v>245000</v>
      </c>
      <c r="S351">
        <v>154000</v>
      </c>
      <c r="T351">
        <v>91000</v>
      </c>
      <c r="U351" t="s">
        <v>115</v>
      </c>
      <c r="V351" t="s">
        <v>76</v>
      </c>
    </row>
    <row r="352" spans="1:22" x14ac:dyDescent="0.25">
      <c r="A352">
        <v>350</v>
      </c>
      <c r="B352" s="1">
        <v>45524</v>
      </c>
      <c r="C352" t="s">
        <v>311</v>
      </c>
      <c r="D352">
        <v>7</v>
      </c>
      <c r="E352" t="s">
        <v>23</v>
      </c>
      <c r="F352" t="s">
        <v>243</v>
      </c>
      <c r="G352" t="s">
        <v>213</v>
      </c>
      <c r="H352" t="s">
        <v>48</v>
      </c>
      <c r="I352" t="s">
        <v>27</v>
      </c>
      <c r="J352" t="s">
        <v>28</v>
      </c>
      <c r="K352" t="s">
        <v>244</v>
      </c>
      <c r="L352" t="s">
        <v>30</v>
      </c>
      <c r="M352">
        <v>35000</v>
      </c>
      <c r="N352">
        <v>22000</v>
      </c>
      <c r="O352" t="s">
        <v>312</v>
      </c>
      <c r="P352" t="s">
        <v>313</v>
      </c>
      <c r="Q352" t="s">
        <v>314</v>
      </c>
      <c r="R352">
        <v>245000</v>
      </c>
      <c r="S352">
        <v>154000</v>
      </c>
      <c r="T352">
        <v>91000</v>
      </c>
      <c r="U352" t="s">
        <v>94</v>
      </c>
      <c r="V352" t="s">
        <v>45</v>
      </c>
    </row>
    <row r="353" spans="1:22" x14ac:dyDescent="0.25">
      <c r="A353">
        <v>351</v>
      </c>
      <c r="B353" s="1">
        <v>45332</v>
      </c>
      <c r="C353" t="s">
        <v>311</v>
      </c>
      <c r="D353">
        <v>8</v>
      </c>
      <c r="E353" t="s">
        <v>36</v>
      </c>
      <c r="F353" t="s">
        <v>243</v>
      </c>
      <c r="G353" t="s">
        <v>213</v>
      </c>
      <c r="H353" t="s">
        <v>48</v>
      </c>
      <c r="I353" t="s">
        <v>27</v>
      </c>
      <c r="J353" t="s">
        <v>28</v>
      </c>
      <c r="K353" t="s">
        <v>244</v>
      </c>
      <c r="L353" t="s">
        <v>30</v>
      </c>
      <c r="M353">
        <v>35000</v>
      </c>
      <c r="N353">
        <v>22000</v>
      </c>
      <c r="O353" t="s">
        <v>312</v>
      </c>
      <c r="P353" t="s">
        <v>313</v>
      </c>
      <c r="Q353" t="s">
        <v>314</v>
      </c>
      <c r="R353">
        <v>280000</v>
      </c>
      <c r="S353">
        <v>176000</v>
      </c>
      <c r="T353">
        <v>104000</v>
      </c>
      <c r="U353" t="s">
        <v>98</v>
      </c>
      <c r="V353" t="s">
        <v>84</v>
      </c>
    </row>
    <row r="354" spans="1:22" x14ac:dyDescent="0.25">
      <c r="A354">
        <v>352</v>
      </c>
      <c r="B354" s="1">
        <v>45317</v>
      </c>
      <c r="C354" t="s">
        <v>311</v>
      </c>
      <c r="D354">
        <v>10</v>
      </c>
      <c r="E354" t="s">
        <v>36</v>
      </c>
      <c r="F354" t="s">
        <v>294</v>
      </c>
      <c r="G354" t="s">
        <v>206</v>
      </c>
      <c r="H354" t="s">
        <v>142</v>
      </c>
      <c r="I354" t="s">
        <v>158</v>
      </c>
      <c r="J354" t="s">
        <v>131</v>
      </c>
      <c r="K354" t="s">
        <v>295</v>
      </c>
      <c r="L354" t="s">
        <v>160</v>
      </c>
      <c r="M354">
        <v>35000</v>
      </c>
      <c r="N354">
        <v>22000</v>
      </c>
      <c r="O354" t="s">
        <v>312</v>
      </c>
      <c r="P354" t="s">
        <v>313</v>
      </c>
      <c r="Q354" t="s">
        <v>314</v>
      </c>
      <c r="R354">
        <v>350000</v>
      </c>
      <c r="S354">
        <v>220000</v>
      </c>
      <c r="T354">
        <v>130000</v>
      </c>
      <c r="U354" t="s">
        <v>52</v>
      </c>
      <c r="V354" t="s">
        <v>89</v>
      </c>
    </row>
    <row r="355" spans="1:22" x14ac:dyDescent="0.25">
      <c r="A355">
        <v>353</v>
      </c>
      <c r="B355" s="1">
        <v>45452</v>
      </c>
      <c r="C355" t="s">
        <v>311</v>
      </c>
      <c r="D355">
        <v>7</v>
      </c>
      <c r="E355" t="s">
        <v>99</v>
      </c>
      <c r="F355" t="s">
        <v>296</v>
      </c>
      <c r="G355" t="s">
        <v>167</v>
      </c>
      <c r="H355" t="s">
        <v>135</v>
      </c>
      <c r="I355" t="s">
        <v>49</v>
      </c>
      <c r="J355" t="s">
        <v>28</v>
      </c>
      <c r="K355" t="s">
        <v>297</v>
      </c>
      <c r="L355" t="s">
        <v>51</v>
      </c>
      <c r="M355">
        <v>35000</v>
      </c>
      <c r="N355">
        <v>22000</v>
      </c>
      <c r="O355" t="s">
        <v>312</v>
      </c>
      <c r="P355" t="s">
        <v>313</v>
      </c>
      <c r="Q355" t="s">
        <v>314</v>
      </c>
      <c r="R355">
        <v>245000</v>
      </c>
      <c r="S355">
        <v>154000</v>
      </c>
      <c r="T355">
        <v>91000</v>
      </c>
      <c r="U355" t="s">
        <v>62</v>
      </c>
      <c r="V355" t="s">
        <v>69</v>
      </c>
    </row>
    <row r="356" spans="1:22" x14ac:dyDescent="0.25">
      <c r="A356">
        <v>354</v>
      </c>
      <c r="B356" s="1">
        <v>45363</v>
      </c>
      <c r="C356" t="s">
        <v>311</v>
      </c>
      <c r="D356">
        <v>4</v>
      </c>
      <c r="E356" t="s">
        <v>61</v>
      </c>
      <c r="F356" t="s">
        <v>296</v>
      </c>
      <c r="G356" t="s">
        <v>167</v>
      </c>
      <c r="H356" t="s">
        <v>135</v>
      </c>
      <c r="I356" t="s">
        <v>49</v>
      </c>
      <c r="J356" t="s">
        <v>28</v>
      </c>
      <c r="K356" t="s">
        <v>297</v>
      </c>
      <c r="L356" t="s">
        <v>51</v>
      </c>
      <c r="M356">
        <v>35000</v>
      </c>
      <c r="N356">
        <v>22000</v>
      </c>
      <c r="O356" t="s">
        <v>312</v>
      </c>
      <c r="P356" t="s">
        <v>313</v>
      </c>
      <c r="Q356" t="s">
        <v>314</v>
      </c>
      <c r="R356">
        <v>140000</v>
      </c>
      <c r="S356">
        <v>88000</v>
      </c>
      <c r="T356">
        <v>52000</v>
      </c>
      <c r="U356" t="s">
        <v>120</v>
      </c>
      <c r="V356" t="s">
        <v>45</v>
      </c>
    </row>
    <row r="357" spans="1:22" x14ac:dyDescent="0.25">
      <c r="A357">
        <v>355</v>
      </c>
      <c r="B357" s="1">
        <v>45361</v>
      </c>
      <c r="C357" t="s">
        <v>311</v>
      </c>
      <c r="D357">
        <v>8</v>
      </c>
      <c r="E357" t="s">
        <v>23</v>
      </c>
      <c r="F357" t="s">
        <v>298</v>
      </c>
      <c r="G357" t="s">
        <v>210</v>
      </c>
      <c r="H357" t="s">
        <v>39</v>
      </c>
      <c r="I357" t="s">
        <v>80</v>
      </c>
      <c r="J357" t="s">
        <v>58</v>
      </c>
      <c r="K357" t="s">
        <v>299</v>
      </c>
      <c r="L357" t="s">
        <v>82</v>
      </c>
      <c r="M357">
        <v>35000</v>
      </c>
      <c r="N357">
        <v>22000</v>
      </c>
      <c r="O357" t="s">
        <v>312</v>
      </c>
      <c r="P357" t="s">
        <v>313</v>
      </c>
      <c r="Q357" t="s">
        <v>314</v>
      </c>
      <c r="R357">
        <v>280000</v>
      </c>
      <c r="S357">
        <v>176000</v>
      </c>
      <c r="T357">
        <v>104000</v>
      </c>
      <c r="U357" t="s">
        <v>120</v>
      </c>
      <c r="V357" t="s">
        <v>69</v>
      </c>
    </row>
    <row r="358" spans="1:22" x14ac:dyDescent="0.25">
      <c r="A358">
        <v>356</v>
      </c>
      <c r="B358" s="1">
        <v>45382</v>
      </c>
      <c r="C358" t="s">
        <v>311</v>
      </c>
      <c r="D358">
        <v>7</v>
      </c>
      <c r="E358" t="s">
        <v>61</v>
      </c>
      <c r="F358" t="s">
        <v>298</v>
      </c>
      <c r="G358" t="s">
        <v>210</v>
      </c>
      <c r="H358" t="s">
        <v>39</v>
      </c>
      <c r="I358" t="s">
        <v>80</v>
      </c>
      <c r="J358" t="s">
        <v>58</v>
      </c>
      <c r="K358" t="s">
        <v>299</v>
      </c>
      <c r="L358" t="s">
        <v>82</v>
      </c>
      <c r="M358">
        <v>35000</v>
      </c>
      <c r="N358">
        <v>22000</v>
      </c>
      <c r="O358" t="s">
        <v>312</v>
      </c>
      <c r="P358" t="s">
        <v>313</v>
      </c>
      <c r="Q358" t="s">
        <v>314</v>
      </c>
      <c r="R358">
        <v>245000</v>
      </c>
      <c r="S358">
        <v>154000</v>
      </c>
      <c r="T358">
        <v>91000</v>
      </c>
      <c r="U358" t="s">
        <v>120</v>
      </c>
      <c r="V358" t="s">
        <v>69</v>
      </c>
    </row>
    <row r="359" spans="1:22" x14ac:dyDescent="0.25">
      <c r="A359">
        <v>357</v>
      </c>
      <c r="B359" s="1">
        <v>45507</v>
      </c>
      <c r="C359" t="s">
        <v>311</v>
      </c>
      <c r="D359">
        <v>5</v>
      </c>
      <c r="E359" t="s">
        <v>53</v>
      </c>
      <c r="F359" t="s">
        <v>300</v>
      </c>
      <c r="G359" t="s">
        <v>206</v>
      </c>
      <c r="H359" t="s">
        <v>301</v>
      </c>
      <c r="I359" t="s">
        <v>49</v>
      </c>
      <c r="J359" t="s">
        <v>28</v>
      </c>
      <c r="K359" t="s">
        <v>302</v>
      </c>
      <c r="L359" t="s">
        <v>51</v>
      </c>
      <c r="M359">
        <v>35000</v>
      </c>
      <c r="N359">
        <v>22000</v>
      </c>
      <c r="O359" t="s">
        <v>312</v>
      </c>
      <c r="P359" t="s">
        <v>313</v>
      </c>
      <c r="Q359" t="s">
        <v>314</v>
      </c>
      <c r="R359">
        <v>175000</v>
      </c>
      <c r="S359">
        <v>110000</v>
      </c>
      <c r="T359">
        <v>65000</v>
      </c>
      <c r="U359" t="s">
        <v>94</v>
      </c>
      <c r="V359" t="s">
        <v>84</v>
      </c>
    </row>
    <row r="360" spans="1:22" x14ac:dyDescent="0.25">
      <c r="A360">
        <v>358</v>
      </c>
      <c r="B360" s="1">
        <v>45298</v>
      </c>
      <c r="C360" t="s">
        <v>311</v>
      </c>
      <c r="D360">
        <v>7</v>
      </c>
      <c r="E360" t="s">
        <v>23</v>
      </c>
      <c r="F360" t="s">
        <v>300</v>
      </c>
      <c r="G360" t="s">
        <v>206</v>
      </c>
      <c r="H360" t="s">
        <v>301</v>
      </c>
      <c r="I360" t="s">
        <v>49</v>
      </c>
      <c r="J360" t="s">
        <v>28</v>
      </c>
      <c r="K360" t="s">
        <v>302</v>
      </c>
      <c r="L360" t="s">
        <v>51</v>
      </c>
      <c r="M360">
        <v>35000</v>
      </c>
      <c r="N360">
        <v>22000</v>
      </c>
      <c r="O360" t="s">
        <v>312</v>
      </c>
      <c r="P360" t="s">
        <v>313</v>
      </c>
      <c r="Q360" t="s">
        <v>314</v>
      </c>
      <c r="R360">
        <v>245000</v>
      </c>
      <c r="S360">
        <v>154000</v>
      </c>
      <c r="T360">
        <v>91000</v>
      </c>
      <c r="U360" t="s">
        <v>52</v>
      </c>
      <c r="V360" t="s">
        <v>69</v>
      </c>
    </row>
    <row r="361" spans="1:22" x14ac:dyDescent="0.25">
      <c r="A361">
        <v>359</v>
      </c>
      <c r="B361" s="1">
        <v>45618</v>
      </c>
      <c r="C361" t="s">
        <v>311</v>
      </c>
      <c r="D361">
        <v>7</v>
      </c>
      <c r="E361" t="s">
        <v>53</v>
      </c>
      <c r="F361" t="s">
        <v>300</v>
      </c>
      <c r="G361" t="s">
        <v>206</v>
      </c>
      <c r="H361" t="s">
        <v>301</v>
      </c>
      <c r="I361" t="s">
        <v>49</v>
      </c>
      <c r="J361" t="s">
        <v>28</v>
      </c>
      <c r="K361" t="s">
        <v>302</v>
      </c>
      <c r="L361" t="s">
        <v>51</v>
      </c>
      <c r="M361">
        <v>35000</v>
      </c>
      <c r="N361">
        <v>22000</v>
      </c>
      <c r="O361" t="s">
        <v>312</v>
      </c>
      <c r="P361" t="s">
        <v>313</v>
      </c>
      <c r="Q361" t="s">
        <v>314</v>
      </c>
      <c r="R361">
        <v>245000</v>
      </c>
      <c r="S361">
        <v>154000</v>
      </c>
      <c r="T361">
        <v>91000</v>
      </c>
      <c r="U361" t="s">
        <v>115</v>
      </c>
      <c r="V361" t="s">
        <v>89</v>
      </c>
    </row>
    <row r="362" spans="1:22" x14ac:dyDescent="0.25">
      <c r="A362">
        <v>360</v>
      </c>
      <c r="B362" s="1">
        <v>45576</v>
      </c>
      <c r="C362" t="s">
        <v>311</v>
      </c>
      <c r="D362">
        <v>3</v>
      </c>
      <c r="E362" t="s">
        <v>53</v>
      </c>
      <c r="F362" t="s">
        <v>300</v>
      </c>
      <c r="G362" t="s">
        <v>206</v>
      </c>
      <c r="H362" t="s">
        <v>301</v>
      </c>
      <c r="I362" t="s">
        <v>49</v>
      </c>
      <c r="J362" t="s">
        <v>28</v>
      </c>
      <c r="K362" t="s">
        <v>302</v>
      </c>
      <c r="L362" t="s">
        <v>51</v>
      </c>
      <c r="M362">
        <v>35000</v>
      </c>
      <c r="N362">
        <v>22000</v>
      </c>
      <c r="O362" t="s">
        <v>312</v>
      </c>
      <c r="P362" t="s">
        <v>313</v>
      </c>
      <c r="Q362" t="s">
        <v>314</v>
      </c>
      <c r="R362">
        <v>105000</v>
      </c>
      <c r="S362">
        <v>66000</v>
      </c>
      <c r="T362">
        <v>39000</v>
      </c>
      <c r="U362" t="s">
        <v>64</v>
      </c>
      <c r="V362" t="s">
        <v>89</v>
      </c>
    </row>
    <row r="363" spans="1:22" x14ac:dyDescent="0.25">
      <c r="A363">
        <v>361</v>
      </c>
      <c r="B363" s="1">
        <v>45395</v>
      </c>
      <c r="C363" t="s">
        <v>311</v>
      </c>
      <c r="D363">
        <v>6</v>
      </c>
      <c r="E363" t="s">
        <v>36</v>
      </c>
      <c r="F363" t="s">
        <v>300</v>
      </c>
      <c r="G363" t="s">
        <v>206</v>
      </c>
      <c r="H363" t="s">
        <v>301</v>
      </c>
      <c r="I363" t="s">
        <v>49</v>
      </c>
      <c r="J363" t="s">
        <v>28</v>
      </c>
      <c r="K363" t="s">
        <v>302</v>
      </c>
      <c r="L363" t="s">
        <v>51</v>
      </c>
      <c r="M363">
        <v>35000</v>
      </c>
      <c r="N363">
        <v>22000</v>
      </c>
      <c r="O363" t="s">
        <v>312</v>
      </c>
      <c r="P363" t="s">
        <v>313</v>
      </c>
      <c r="Q363" t="s">
        <v>314</v>
      </c>
      <c r="R363">
        <v>210000</v>
      </c>
      <c r="S363">
        <v>132000</v>
      </c>
      <c r="T363">
        <v>78000</v>
      </c>
      <c r="U363" t="s">
        <v>44</v>
      </c>
      <c r="V363" t="s">
        <v>84</v>
      </c>
    </row>
    <row r="364" spans="1:22" x14ac:dyDescent="0.25">
      <c r="A364">
        <v>362</v>
      </c>
      <c r="B364" s="1">
        <v>45298</v>
      </c>
      <c r="C364" t="s">
        <v>311</v>
      </c>
      <c r="D364">
        <v>6</v>
      </c>
      <c r="E364" t="s">
        <v>53</v>
      </c>
      <c r="F364" t="s">
        <v>303</v>
      </c>
      <c r="G364" t="s">
        <v>25</v>
      </c>
      <c r="H364" t="s">
        <v>207</v>
      </c>
      <c r="I364" t="s">
        <v>130</v>
      </c>
      <c r="J364" t="s">
        <v>131</v>
      </c>
      <c r="K364" t="s">
        <v>304</v>
      </c>
      <c r="L364" t="s">
        <v>133</v>
      </c>
      <c r="M364">
        <v>35000</v>
      </c>
      <c r="N364">
        <v>22000</v>
      </c>
      <c r="O364" t="s">
        <v>312</v>
      </c>
      <c r="P364" t="s">
        <v>313</v>
      </c>
      <c r="Q364" t="s">
        <v>314</v>
      </c>
      <c r="R364">
        <v>210000</v>
      </c>
      <c r="S364">
        <v>132000</v>
      </c>
      <c r="T364">
        <v>78000</v>
      </c>
      <c r="U364" t="s">
        <v>52</v>
      </c>
      <c r="V364" t="s">
        <v>69</v>
      </c>
    </row>
    <row r="365" spans="1:22" x14ac:dyDescent="0.25">
      <c r="A365">
        <v>363</v>
      </c>
      <c r="B365" s="1">
        <v>45523</v>
      </c>
      <c r="C365" t="s">
        <v>311</v>
      </c>
      <c r="D365">
        <v>9</v>
      </c>
      <c r="E365" t="s">
        <v>61</v>
      </c>
      <c r="F365" t="s">
        <v>305</v>
      </c>
      <c r="G365" t="s">
        <v>67</v>
      </c>
      <c r="H365" t="s">
        <v>39</v>
      </c>
      <c r="I365" t="s">
        <v>27</v>
      </c>
      <c r="J365" t="s">
        <v>28</v>
      </c>
      <c r="K365" t="s">
        <v>306</v>
      </c>
      <c r="L365" t="s">
        <v>30</v>
      </c>
      <c r="M365">
        <v>35000</v>
      </c>
      <c r="N365">
        <v>22000</v>
      </c>
      <c r="O365" t="s">
        <v>312</v>
      </c>
      <c r="P365" t="s">
        <v>313</v>
      </c>
      <c r="Q365" t="s">
        <v>314</v>
      </c>
      <c r="R365">
        <v>315000</v>
      </c>
      <c r="S365">
        <v>198000</v>
      </c>
      <c r="T365">
        <v>117000</v>
      </c>
      <c r="U365" t="s">
        <v>94</v>
      </c>
      <c r="V365" t="s">
        <v>76</v>
      </c>
    </row>
    <row r="366" spans="1:22" x14ac:dyDescent="0.25">
      <c r="A366">
        <v>364</v>
      </c>
      <c r="B366" s="1">
        <v>45445</v>
      </c>
      <c r="C366" t="s">
        <v>311</v>
      </c>
      <c r="D366">
        <v>9</v>
      </c>
      <c r="E366" t="s">
        <v>23</v>
      </c>
      <c r="F366" t="s">
        <v>249</v>
      </c>
      <c r="G366" t="s">
        <v>154</v>
      </c>
      <c r="H366" t="s">
        <v>103</v>
      </c>
      <c r="I366" t="s">
        <v>80</v>
      </c>
      <c r="J366" t="s">
        <v>58</v>
      </c>
      <c r="K366" t="s">
        <v>250</v>
      </c>
      <c r="L366" t="s">
        <v>82</v>
      </c>
      <c r="M366">
        <v>35000</v>
      </c>
      <c r="N366">
        <v>22000</v>
      </c>
      <c r="O366" t="s">
        <v>312</v>
      </c>
      <c r="P366" t="s">
        <v>313</v>
      </c>
      <c r="Q366" t="s">
        <v>314</v>
      </c>
      <c r="R366">
        <v>315000</v>
      </c>
      <c r="S366">
        <v>198000</v>
      </c>
      <c r="T366">
        <v>117000</v>
      </c>
      <c r="U366" t="s">
        <v>62</v>
      </c>
      <c r="V366" t="s">
        <v>69</v>
      </c>
    </row>
    <row r="367" spans="1:22" x14ac:dyDescent="0.25">
      <c r="A367">
        <v>365</v>
      </c>
      <c r="B367" s="1">
        <v>45549</v>
      </c>
      <c r="C367" t="s">
        <v>311</v>
      </c>
      <c r="D367">
        <v>9</v>
      </c>
      <c r="E367" t="s">
        <v>61</v>
      </c>
      <c r="F367" t="s">
        <v>249</v>
      </c>
      <c r="G367" t="s">
        <v>154</v>
      </c>
      <c r="H367" t="s">
        <v>103</v>
      </c>
      <c r="I367" t="s">
        <v>80</v>
      </c>
      <c r="J367" t="s">
        <v>58</v>
      </c>
      <c r="K367" t="s">
        <v>250</v>
      </c>
      <c r="L367" t="s">
        <v>82</v>
      </c>
      <c r="M367">
        <v>35000</v>
      </c>
      <c r="N367">
        <v>22000</v>
      </c>
      <c r="O367" t="s">
        <v>312</v>
      </c>
      <c r="P367" t="s">
        <v>313</v>
      </c>
      <c r="Q367" t="s">
        <v>314</v>
      </c>
      <c r="R367">
        <v>315000</v>
      </c>
      <c r="S367">
        <v>198000</v>
      </c>
      <c r="T367">
        <v>117000</v>
      </c>
      <c r="U367" t="s">
        <v>75</v>
      </c>
      <c r="V367" t="s">
        <v>84</v>
      </c>
    </row>
    <row r="368" spans="1:22" x14ac:dyDescent="0.25">
      <c r="A368">
        <v>366</v>
      </c>
      <c r="B368" s="1">
        <v>45429</v>
      </c>
      <c r="C368" t="s">
        <v>311</v>
      </c>
      <c r="D368">
        <v>9</v>
      </c>
      <c r="E368" t="s">
        <v>23</v>
      </c>
      <c r="F368" t="s">
        <v>307</v>
      </c>
      <c r="G368" t="s">
        <v>213</v>
      </c>
      <c r="H368" t="s">
        <v>92</v>
      </c>
      <c r="I368" t="s">
        <v>27</v>
      </c>
      <c r="J368" t="s">
        <v>28</v>
      </c>
      <c r="K368" t="s">
        <v>308</v>
      </c>
      <c r="L368" t="s">
        <v>30</v>
      </c>
      <c r="M368">
        <v>35000</v>
      </c>
      <c r="N368">
        <v>22000</v>
      </c>
      <c r="O368" t="s">
        <v>312</v>
      </c>
      <c r="P368" t="s">
        <v>313</v>
      </c>
      <c r="Q368" t="s">
        <v>314</v>
      </c>
      <c r="R368">
        <v>315000</v>
      </c>
      <c r="S368">
        <v>198000</v>
      </c>
      <c r="T368">
        <v>117000</v>
      </c>
      <c r="U368" t="s">
        <v>83</v>
      </c>
      <c r="V368" t="s">
        <v>89</v>
      </c>
    </row>
    <row r="369" spans="1:22" x14ac:dyDescent="0.25">
      <c r="A369">
        <v>367</v>
      </c>
      <c r="B369" s="1">
        <v>45411</v>
      </c>
      <c r="C369" t="s">
        <v>311</v>
      </c>
      <c r="D369">
        <v>3</v>
      </c>
      <c r="E369" t="s">
        <v>23</v>
      </c>
      <c r="F369" t="s">
        <v>307</v>
      </c>
      <c r="G369" t="s">
        <v>213</v>
      </c>
      <c r="H369" t="s">
        <v>92</v>
      </c>
      <c r="I369" t="s">
        <v>27</v>
      </c>
      <c r="J369" t="s">
        <v>28</v>
      </c>
      <c r="K369" t="s">
        <v>308</v>
      </c>
      <c r="L369" t="s">
        <v>30</v>
      </c>
      <c r="M369">
        <v>35000</v>
      </c>
      <c r="N369">
        <v>22000</v>
      </c>
      <c r="O369" t="s">
        <v>312</v>
      </c>
      <c r="P369" t="s">
        <v>313</v>
      </c>
      <c r="Q369" t="s">
        <v>314</v>
      </c>
      <c r="R369">
        <v>105000</v>
      </c>
      <c r="S369">
        <v>66000</v>
      </c>
      <c r="T369">
        <v>39000</v>
      </c>
      <c r="U369" t="s">
        <v>44</v>
      </c>
      <c r="V369" t="s">
        <v>76</v>
      </c>
    </row>
    <row r="370" spans="1:22" x14ac:dyDescent="0.25">
      <c r="A370">
        <v>368</v>
      </c>
      <c r="B370" s="1">
        <v>45434</v>
      </c>
      <c r="C370" t="s">
        <v>311</v>
      </c>
      <c r="D370">
        <v>1</v>
      </c>
      <c r="E370" t="s">
        <v>53</v>
      </c>
      <c r="F370" t="s">
        <v>251</v>
      </c>
      <c r="G370" t="s">
        <v>78</v>
      </c>
      <c r="H370" t="s">
        <v>87</v>
      </c>
      <c r="I370" t="s">
        <v>49</v>
      </c>
      <c r="J370" t="s">
        <v>28</v>
      </c>
      <c r="K370" t="s">
        <v>252</v>
      </c>
      <c r="L370" t="s">
        <v>51</v>
      </c>
      <c r="M370">
        <v>35000</v>
      </c>
      <c r="N370">
        <v>22000</v>
      </c>
      <c r="O370" t="s">
        <v>312</v>
      </c>
      <c r="P370" t="s">
        <v>313</v>
      </c>
      <c r="Q370" t="s">
        <v>314</v>
      </c>
      <c r="R370">
        <v>35000</v>
      </c>
      <c r="S370">
        <v>22000</v>
      </c>
      <c r="T370">
        <v>13000</v>
      </c>
      <c r="U370" t="s">
        <v>83</v>
      </c>
      <c r="V370" t="s">
        <v>63</v>
      </c>
    </row>
    <row r="371" spans="1:22" x14ac:dyDescent="0.25">
      <c r="A371">
        <v>369</v>
      </c>
      <c r="B371" s="1">
        <v>45382</v>
      </c>
      <c r="C371" t="s">
        <v>311</v>
      </c>
      <c r="D371">
        <v>10</v>
      </c>
      <c r="E371" t="s">
        <v>53</v>
      </c>
      <c r="F371" t="s">
        <v>309</v>
      </c>
      <c r="G371" t="s">
        <v>177</v>
      </c>
      <c r="H371" t="s">
        <v>48</v>
      </c>
      <c r="I371" t="s">
        <v>49</v>
      </c>
      <c r="J371" t="s">
        <v>28</v>
      </c>
      <c r="K371" t="s">
        <v>310</v>
      </c>
      <c r="L371" t="s">
        <v>51</v>
      </c>
      <c r="M371">
        <v>35000</v>
      </c>
      <c r="N371">
        <v>22000</v>
      </c>
      <c r="O371" t="s">
        <v>312</v>
      </c>
      <c r="P371" t="s">
        <v>313</v>
      </c>
      <c r="Q371" t="s">
        <v>314</v>
      </c>
      <c r="R371">
        <v>350000</v>
      </c>
      <c r="S371">
        <v>220000</v>
      </c>
      <c r="T371">
        <v>130000</v>
      </c>
      <c r="U371" t="s">
        <v>120</v>
      </c>
      <c r="V371" t="s">
        <v>69</v>
      </c>
    </row>
    <row r="372" spans="1:22" x14ac:dyDescent="0.25">
      <c r="A372">
        <v>370</v>
      </c>
      <c r="B372" s="1">
        <v>45608</v>
      </c>
      <c r="C372" t="s">
        <v>311</v>
      </c>
      <c r="D372">
        <v>6</v>
      </c>
      <c r="E372" t="s">
        <v>61</v>
      </c>
      <c r="F372" t="s">
        <v>322</v>
      </c>
      <c r="G372" t="s">
        <v>154</v>
      </c>
      <c r="H372" t="s">
        <v>92</v>
      </c>
      <c r="I372" t="s">
        <v>57</v>
      </c>
      <c r="J372" t="s">
        <v>58</v>
      </c>
      <c r="K372" t="s">
        <v>323</v>
      </c>
      <c r="L372" t="s">
        <v>60</v>
      </c>
      <c r="M372">
        <v>35000</v>
      </c>
      <c r="N372">
        <v>22000</v>
      </c>
      <c r="O372" t="s">
        <v>312</v>
      </c>
      <c r="P372" t="s">
        <v>313</v>
      </c>
      <c r="Q372" t="s">
        <v>314</v>
      </c>
      <c r="R372">
        <v>210000</v>
      </c>
      <c r="S372">
        <v>132000</v>
      </c>
      <c r="T372">
        <v>78000</v>
      </c>
      <c r="U372" t="s">
        <v>115</v>
      </c>
      <c r="V372" t="s">
        <v>45</v>
      </c>
    </row>
    <row r="373" spans="1:22" x14ac:dyDescent="0.25">
      <c r="A373">
        <v>371</v>
      </c>
      <c r="B373" s="1">
        <v>45396</v>
      </c>
      <c r="C373" t="s">
        <v>311</v>
      </c>
      <c r="D373">
        <v>9</v>
      </c>
      <c r="E373" t="s">
        <v>99</v>
      </c>
      <c r="F373" t="s">
        <v>255</v>
      </c>
      <c r="G373" t="s">
        <v>55</v>
      </c>
      <c r="H373" t="s">
        <v>103</v>
      </c>
      <c r="I373" t="s">
        <v>72</v>
      </c>
      <c r="J373" t="s">
        <v>41</v>
      </c>
      <c r="K373" t="s">
        <v>256</v>
      </c>
      <c r="L373" t="s">
        <v>74</v>
      </c>
      <c r="M373">
        <v>35000</v>
      </c>
      <c r="N373">
        <v>22000</v>
      </c>
      <c r="O373" t="s">
        <v>312</v>
      </c>
      <c r="P373" t="s">
        <v>313</v>
      </c>
      <c r="Q373" t="s">
        <v>314</v>
      </c>
      <c r="R373">
        <v>315000</v>
      </c>
      <c r="S373">
        <v>198000</v>
      </c>
      <c r="T373">
        <v>117000</v>
      </c>
      <c r="U373" t="s">
        <v>44</v>
      </c>
      <c r="V373" t="s">
        <v>69</v>
      </c>
    </row>
    <row r="374" spans="1:22" x14ac:dyDescent="0.25">
      <c r="A374">
        <v>372</v>
      </c>
      <c r="B374" s="1">
        <v>45308</v>
      </c>
      <c r="C374" t="s">
        <v>311</v>
      </c>
      <c r="D374">
        <v>6</v>
      </c>
      <c r="E374" t="s">
        <v>99</v>
      </c>
      <c r="F374" t="s">
        <v>255</v>
      </c>
      <c r="G374" t="s">
        <v>55</v>
      </c>
      <c r="H374" t="s">
        <v>103</v>
      </c>
      <c r="I374" t="s">
        <v>72</v>
      </c>
      <c r="J374" t="s">
        <v>41</v>
      </c>
      <c r="K374" t="s">
        <v>256</v>
      </c>
      <c r="L374" t="s">
        <v>74</v>
      </c>
      <c r="M374">
        <v>35000</v>
      </c>
      <c r="N374">
        <v>22000</v>
      </c>
      <c r="O374" t="s">
        <v>312</v>
      </c>
      <c r="P374" t="s">
        <v>313</v>
      </c>
      <c r="Q374" t="s">
        <v>314</v>
      </c>
      <c r="R374">
        <v>210000</v>
      </c>
      <c r="S374">
        <v>132000</v>
      </c>
      <c r="T374">
        <v>78000</v>
      </c>
      <c r="U374" t="s">
        <v>52</v>
      </c>
      <c r="V374" t="s">
        <v>63</v>
      </c>
    </row>
    <row r="375" spans="1:22" x14ac:dyDescent="0.25">
      <c r="A375">
        <v>373</v>
      </c>
      <c r="B375" s="1">
        <v>45394</v>
      </c>
      <c r="C375" t="s">
        <v>311</v>
      </c>
      <c r="D375">
        <v>1</v>
      </c>
      <c r="E375" t="s">
        <v>36</v>
      </c>
      <c r="F375" t="s">
        <v>257</v>
      </c>
      <c r="G375" t="s">
        <v>141</v>
      </c>
      <c r="H375" t="s">
        <v>207</v>
      </c>
      <c r="I375" t="s">
        <v>49</v>
      </c>
      <c r="J375" t="s">
        <v>28</v>
      </c>
      <c r="K375" t="s">
        <v>258</v>
      </c>
      <c r="L375" t="s">
        <v>51</v>
      </c>
      <c r="M375">
        <v>35000</v>
      </c>
      <c r="N375">
        <v>22000</v>
      </c>
      <c r="O375" t="s">
        <v>312</v>
      </c>
      <c r="P375" t="s">
        <v>313</v>
      </c>
      <c r="Q375" t="s">
        <v>314</v>
      </c>
      <c r="R375">
        <v>35000</v>
      </c>
      <c r="S375">
        <v>22000</v>
      </c>
      <c r="T375">
        <v>13000</v>
      </c>
      <c r="U375" t="s">
        <v>44</v>
      </c>
      <c r="V375" t="s">
        <v>89</v>
      </c>
    </row>
    <row r="376" spans="1:22" x14ac:dyDescent="0.25">
      <c r="A376">
        <v>374</v>
      </c>
      <c r="B376" s="1">
        <v>45559</v>
      </c>
      <c r="C376" t="s">
        <v>324</v>
      </c>
      <c r="D376">
        <v>9</v>
      </c>
      <c r="E376" t="s">
        <v>99</v>
      </c>
      <c r="F376" t="s">
        <v>24</v>
      </c>
      <c r="G376" t="s">
        <v>25</v>
      </c>
      <c r="H376" t="s">
        <v>26</v>
      </c>
      <c r="I376" t="s">
        <v>27</v>
      </c>
      <c r="J376" t="s">
        <v>28</v>
      </c>
      <c r="K376" t="s">
        <v>29</v>
      </c>
      <c r="L376" t="s">
        <v>30</v>
      </c>
      <c r="M376">
        <v>8000</v>
      </c>
      <c r="N376">
        <v>4500</v>
      </c>
      <c r="O376" t="s">
        <v>325</v>
      </c>
      <c r="P376" t="s">
        <v>32</v>
      </c>
      <c r="Q376" t="s">
        <v>326</v>
      </c>
      <c r="R376">
        <v>72000</v>
      </c>
      <c r="S376">
        <v>40500</v>
      </c>
      <c r="T376">
        <v>31500</v>
      </c>
      <c r="U376" t="s">
        <v>75</v>
      </c>
      <c r="V376" t="s">
        <v>45</v>
      </c>
    </row>
    <row r="377" spans="1:22" x14ac:dyDescent="0.25">
      <c r="A377">
        <v>375</v>
      </c>
      <c r="B377" s="1">
        <v>45486</v>
      </c>
      <c r="C377" t="s">
        <v>324</v>
      </c>
      <c r="D377">
        <v>6</v>
      </c>
      <c r="E377" t="s">
        <v>53</v>
      </c>
      <c r="F377" t="s">
        <v>24</v>
      </c>
      <c r="G377" t="s">
        <v>25</v>
      </c>
      <c r="H377" t="s">
        <v>26</v>
      </c>
      <c r="I377" t="s">
        <v>27</v>
      </c>
      <c r="J377" t="s">
        <v>28</v>
      </c>
      <c r="K377" t="s">
        <v>29</v>
      </c>
      <c r="L377" t="s">
        <v>30</v>
      </c>
      <c r="M377">
        <v>8000</v>
      </c>
      <c r="N377">
        <v>4500</v>
      </c>
      <c r="O377" t="s">
        <v>325</v>
      </c>
      <c r="P377" t="s">
        <v>32</v>
      </c>
      <c r="Q377" t="s">
        <v>326</v>
      </c>
      <c r="R377">
        <v>48000</v>
      </c>
      <c r="S377">
        <v>27000</v>
      </c>
      <c r="T377">
        <v>21000</v>
      </c>
      <c r="U377" t="s">
        <v>34</v>
      </c>
      <c r="V377" t="s">
        <v>84</v>
      </c>
    </row>
    <row r="378" spans="1:22" x14ac:dyDescent="0.25">
      <c r="A378">
        <v>376</v>
      </c>
      <c r="B378" s="1">
        <v>45378</v>
      </c>
      <c r="C378" t="s">
        <v>324</v>
      </c>
      <c r="D378">
        <v>1</v>
      </c>
      <c r="E378" t="s">
        <v>99</v>
      </c>
      <c r="F378" t="s">
        <v>37</v>
      </c>
      <c r="G378" t="s">
        <v>38</v>
      </c>
      <c r="H378" t="s">
        <v>39</v>
      </c>
      <c r="I378" t="s">
        <v>40</v>
      </c>
      <c r="J378" t="s">
        <v>41</v>
      </c>
      <c r="K378" t="s">
        <v>42</v>
      </c>
      <c r="L378" t="s">
        <v>43</v>
      </c>
      <c r="M378">
        <v>8000</v>
      </c>
      <c r="N378">
        <v>4500</v>
      </c>
      <c r="O378" t="s">
        <v>325</v>
      </c>
      <c r="P378" t="s">
        <v>32</v>
      </c>
      <c r="Q378" t="s">
        <v>326</v>
      </c>
      <c r="R378">
        <v>8000</v>
      </c>
      <c r="S378">
        <v>4500</v>
      </c>
      <c r="T378">
        <v>3500</v>
      </c>
      <c r="U378" t="s">
        <v>120</v>
      </c>
      <c r="V378" t="s">
        <v>63</v>
      </c>
    </row>
    <row r="379" spans="1:22" x14ac:dyDescent="0.25">
      <c r="A379">
        <v>377</v>
      </c>
      <c r="B379" s="1">
        <v>45359</v>
      </c>
      <c r="C379" t="s">
        <v>324</v>
      </c>
      <c r="D379">
        <v>9</v>
      </c>
      <c r="E379" t="s">
        <v>99</v>
      </c>
      <c r="F379" t="s">
        <v>37</v>
      </c>
      <c r="G379" t="s">
        <v>38</v>
      </c>
      <c r="H379" t="s">
        <v>39</v>
      </c>
      <c r="I379" t="s">
        <v>40</v>
      </c>
      <c r="J379" t="s">
        <v>41</v>
      </c>
      <c r="K379" t="s">
        <v>42</v>
      </c>
      <c r="L379" t="s">
        <v>43</v>
      </c>
      <c r="M379">
        <v>8000</v>
      </c>
      <c r="N379">
        <v>4500</v>
      </c>
      <c r="O379" t="s">
        <v>325</v>
      </c>
      <c r="P379" t="s">
        <v>32</v>
      </c>
      <c r="Q379" t="s">
        <v>326</v>
      </c>
      <c r="R379">
        <v>72000</v>
      </c>
      <c r="S379">
        <v>40500</v>
      </c>
      <c r="T379">
        <v>31500</v>
      </c>
      <c r="U379" t="s">
        <v>120</v>
      </c>
      <c r="V379" t="s">
        <v>89</v>
      </c>
    </row>
    <row r="380" spans="1:22" x14ac:dyDescent="0.25">
      <c r="A380">
        <v>378</v>
      </c>
      <c r="B380" s="1">
        <v>45561</v>
      </c>
      <c r="C380" t="s">
        <v>324</v>
      </c>
      <c r="D380">
        <v>3</v>
      </c>
      <c r="E380" t="s">
        <v>36</v>
      </c>
      <c r="F380" t="s">
        <v>46</v>
      </c>
      <c r="G380" t="s">
        <v>47</v>
      </c>
      <c r="H380" t="s">
        <v>48</v>
      </c>
      <c r="I380" t="s">
        <v>49</v>
      </c>
      <c r="J380" t="s">
        <v>28</v>
      </c>
      <c r="K380" t="s">
        <v>50</v>
      </c>
      <c r="L380" t="s">
        <v>51</v>
      </c>
      <c r="M380">
        <v>8000</v>
      </c>
      <c r="N380">
        <v>4500</v>
      </c>
      <c r="O380" t="s">
        <v>325</v>
      </c>
      <c r="P380" t="s">
        <v>32</v>
      </c>
      <c r="Q380" t="s">
        <v>326</v>
      </c>
      <c r="R380">
        <v>24000</v>
      </c>
      <c r="S380">
        <v>13500</v>
      </c>
      <c r="T380">
        <v>10500</v>
      </c>
      <c r="U380" t="s">
        <v>75</v>
      </c>
      <c r="V380" t="s">
        <v>35</v>
      </c>
    </row>
    <row r="381" spans="1:22" x14ac:dyDescent="0.25">
      <c r="A381">
        <v>379</v>
      </c>
      <c r="B381" s="1">
        <v>45561</v>
      </c>
      <c r="C381" t="s">
        <v>324</v>
      </c>
      <c r="D381">
        <v>3</v>
      </c>
      <c r="E381" t="s">
        <v>36</v>
      </c>
      <c r="F381" t="s">
        <v>46</v>
      </c>
      <c r="G381" t="s">
        <v>47</v>
      </c>
      <c r="H381" t="s">
        <v>48</v>
      </c>
      <c r="I381" t="s">
        <v>49</v>
      </c>
      <c r="J381" t="s">
        <v>28</v>
      </c>
      <c r="K381" t="s">
        <v>50</v>
      </c>
      <c r="L381" t="s">
        <v>51</v>
      </c>
      <c r="M381">
        <v>8000</v>
      </c>
      <c r="N381">
        <v>4500</v>
      </c>
      <c r="O381" t="s">
        <v>325</v>
      </c>
      <c r="P381" t="s">
        <v>32</v>
      </c>
      <c r="Q381" t="s">
        <v>326</v>
      </c>
      <c r="R381">
        <v>24000</v>
      </c>
      <c r="S381">
        <v>13500</v>
      </c>
      <c r="T381">
        <v>10500</v>
      </c>
      <c r="U381" t="s">
        <v>75</v>
      </c>
      <c r="V381" t="s">
        <v>35</v>
      </c>
    </row>
    <row r="382" spans="1:22" x14ac:dyDescent="0.25">
      <c r="A382">
        <v>380</v>
      </c>
      <c r="B382" s="1">
        <v>45561</v>
      </c>
      <c r="C382" t="s">
        <v>324</v>
      </c>
      <c r="D382">
        <v>2</v>
      </c>
      <c r="E382" t="s">
        <v>36</v>
      </c>
      <c r="F382" t="s">
        <v>54</v>
      </c>
      <c r="G382" t="s">
        <v>55</v>
      </c>
      <c r="H382" t="s">
        <v>56</v>
      </c>
      <c r="I382" t="s">
        <v>57</v>
      </c>
      <c r="J382" t="s">
        <v>58</v>
      </c>
      <c r="K382" t="s">
        <v>59</v>
      </c>
      <c r="L382" t="s">
        <v>60</v>
      </c>
      <c r="M382">
        <v>8000</v>
      </c>
      <c r="N382">
        <v>4500</v>
      </c>
      <c r="O382" t="s">
        <v>325</v>
      </c>
      <c r="P382" t="s">
        <v>32</v>
      </c>
      <c r="Q382" t="s">
        <v>326</v>
      </c>
      <c r="R382">
        <v>16000</v>
      </c>
      <c r="S382">
        <v>9000</v>
      </c>
      <c r="T382">
        <v>7000</v>
      </c>
      <c r="U382" t="s">
        <v>75</v>
      </c>
      <c r="V382" t="s">
        <v>35</v>
      </c>
    </row>
    <row r="383" spans="1:22" x14ac:dyDescent="0.25">
      <c r="A383">
        <v>381</v>
      </c>
      <c r="B383" s="1">
        <v>45557</v>
      </c>
      <c r="C383" t="s">
        <v>324</v>
      </c>
      <c r="D383">
        <v>4</v>
      </c>
      <c r="E383" t="s">
        <v>23</v>
      </c>
      <c r="F383" t="s">
        <v>66</v>
      </c>
      <c r="G383" t="s">
        <v>67</v>
      </c>
      <c r="H383" t="s">
        <v>56</v>
      </c>
      <c r="I383" t="s">
        <v>57</v>
      </c>
      <c r="J383" t="s">
        <v>58</v>
      </c>
      <c r="K383" t="s">
        <v>68</v>
      </c>
      <c r="L383" t="s">
        <v>60</v>
      </c>
      <c r="M383">
        <v>8000</v>
      </c>
      <c r="N383">
        <v>4500</v>
      </c>
      <c r="O383" t="s">
        <v>325</v>
      </c>
      <c r="P383" t="s">
        <v>32</v>
      </c>
      <c r="Q383" t="s">
        <v>326</v>
      </c>
      <c r="R383">
        <v>32000</v>
      </c>
      <c r="S383">
        <v>18000</v>
      </c>
      <c r="T383">
        <v>14000</v>
      </c>
      <c r="U383" t="s">
        <v>75</v>
      </c>
      <c r="V383" t="s">
        <v>69</v>
      </c>
    </row>
    <row r="384" spans="1:22" x14ac:dyDescent="0.25">
      <c r="A384">
        <v>382</v>
      </c>
      <c r="B384" s="1">
        <v>45583</v>
      </c>
      <c r="C384" t="s">
        <v>324</v>
      </c>
      <c r="D384">
        <v>1</v>
      </c>
      <c r="E384" t="s">
        <v>61</v>
      </c>
      <c r="F384" t="s">
        <v>66</v>
      </c>
      <c r="G384" t="s">
        <v>67</v>
      </c>
      <c r="H384" t="s">
        <v>56</v>
      </c>
      <c r="I384" t="s">
        <v>57</v>
      </c>
      <c r="J384" t="s">
        <v>58</v>
      </c>
      <c r="K384" t="s">
        <v>68</v>
      </c>
      <c r="L384" t="s">
        <v>60</v>
      </c>
      <c r="M384">
        <v>8000</v>
      </c>
      <c r="N384">
        <v>4500</v>
      </c>
      <c r="O384" t="s">
        <v>325</v>
      </c>
      <c r="P384" t="s">
        <v>32</v>
      </c>
      <c r="Q384" t="s">
        <v>326</v>
      </c>
      <c r="R384">
        <v>8000</v>
      </c>
      <c r="S384">
        <v>4500</v>
      </c>
      <c r="T384">
        <v>3500</v>
      </c>
      <c r="U384" t="s">
        <v>64</v>
      </c>
      <c r="V384" t="s">
        <v>89</v>
      </c>
    </row>
    <row r="385" spans="1:22" x14ac:dyDescent="0.25">
      <c r="A385">
        <v>383</v>
      </c>
      <c r="B385" s="1">
        <v>45577</v>
      </c>
      <c r="C385" t="s">
        <v>324</v>
      </c>
      <c r="D385">
        <v>1</v>
      </c>
      <c r="E385" t="s">
        <v>61</v>
      </c>
      <c r="F385" t="s">
        <v>77</v>
      </c>
      <c r="G385" t="s">
        <v>78</v>
      </c>
      <c r="H385" t="s">
        <v>79</v>
      </c>
      <c r="I385" t="s">
        <v>80</v>
      </c>
      <c r="J385" t="s">
        <v>58</v>
      </c>
      <c r="K385" t="s">
        <v>81</v>
      </c>
      <c r="L385" t="s">
        <v>82</v>
      </c>
      <c r="M385">
        <v>8000</v>
      </c>
      <c r="N385">
        <v>4500</v>
      </c>
      <c r="O385" t="s">
        <v>325</v>
      </c>
      <c r="P385" t="s">
        <v>32</v>
      </c>
      <c r="Q385" t="s">
        <v>326</v>
      </c>
      <c r="R385">
        <v>8000</v>
      </c>
      <c r="S385">
        <v>4500</v>
      </c>
      <c r="T385">
        <v>3500</v>
      </c>
      <c r="U385" t="s">
        <v>64</v>
      </c>
      <c r="V385" t="s">
        <v>84</v>
      </c>
    </row>
    <row r="386" spans="1:22" x14ac:dyDescent="0.25">
      <c r="A386">
        <v>384</v>
      </c>
      <c r="B386" s="1">
        <v>45458</v>
      </c>
      <c r="C386" t="s">
        <v>324</v>
      </c>
      <c r="D386">
        <v>8</v>
      </c>
      <c r="E386" t="s">
        <v>61</v>
      </c>
      <c r="F386" t="s">
        <v>269</v>
      </c>
      <c r="G386" t="s">
        <v>91</v>
      </c>
      <c r="H386" t="s">
        <v>48</v>
      </c>
      <c r="I386" t="s">
        <v>57</v>
      </c>
      <c r="J386" t="s">
        <v>58</v>
      </c>
      <c r="K386" t="s">
        <v>270</v>
      </c>
      <c r="L386" t="s">
        <v>60</v>
      </c>
      <c r="M386">
        <v>8000</v>
      </c>
      <c r="N386">
        <v>4500</v>
      </c>
      <c r="O386" t="s">
        <v>325</v>
      </c>
      <c r="P386" t="s">
        <v>32</v>
      </c>
      <c r="Q386" t="s">
        <v>326</v>
      </c>
      <c r="R386">
        <v>64000</v>
      </c>
      <c r="S386">
        <v>36000</v>
      </c>
      <c r="T386">
        <v>28000</v>
      </c>
      <c r="U386" t="s">
        <v>62</v>
      </c>
      <c r="V386" t="s">
        <v>84</v>
      </c>
    </row>
    <row r="387" spans="1:22" x14ac:dyDescent="0.25">
      <c r="A387">
        <v>385</v>
      </c>
      <c r="B387" s="1">
        <v>45606</v>
      </c>
      <c r="C387" t="s">
        <v>324</v>
      </c>
      <c r="D387">
        <v>1</v>
      </c>
      <c r="E387" t="s">
        <v>61</v>
      </c>
      <c r="F387" t="s">
        <v>85</v>
      </c>
      <c r="G387" t="s">
        <v>86</v>
      </c>
      <c r="H387" t="s">
        <v>87</v>
      </c>
      <c r="I387" t="s">
        <v>27</v>
      </c>
      <c r="J387" t="s">
        <v>28</v>
      </c>
      <c r="K387" t="s">
        <v>88</v>
      </c>
      <c r="L387" t="s">
        <v>30</v>
      </c>
      <c r="M387">
        <v>8000</v>
      </c>
      <c r="N387">
        <v>4500</v>
      </c>
      <c r="O387" t="s">
        <v>325</v>
      </c>
      <c r="P387" t="s">
        <v>32</v>
      </c>
      <c r="Q387" t="s">
        <v>326</v>
      </c>
      <c r="R387">
        <v>8000</v>
      </c>
      <c r="S387">
        <v>4500</v>
      </c>
      <c r="T387">
        <v>3500</v>
      </c>
      <c r="U387" t="s">
        <v>115</v>
      </c>
      <c r="V387" t="s">
        <v>69</v>
      </c>
    </row>
    <row r="388" spans="1:22" x14ac:dyDescent="0.25">
      <c r="A388">
        <v>386</v>
      </c>
      <c r="B388" s="1">
        <v>45359</v>
      </c>
      <c r="C388" t="s">
        <v>324</v>
      </c>
      <c r="D388">
        <v>3</v>
      </c>
      <c r="E388" t="s">
        <v>99</v>
      </c>
      <c r="F388" t="s">
        <v>85</v>
      </c>
      <c r="G388" t="s">
        <v>86</v>
      </c>
      <c r="H388" t="s">
        <v>87</v>
      </c>
      <c r="I388" t="s">
        <v>27</v>
      </c>
      <c r="J388" t="s">
        <v>28</v>
      </c>
      <c r="K388" t="s">
        <v>88</v>
      </c>
      <c r="L388" t="s">
        <v>30</v>
      </c>
      <c r="M388">
        <v>8000</v>
      </c>
      <c r="N388">
        <v>4500</v>
      </c>
      <c r="O388" t="s">
        <v>325</v>
      </c>
      <c r="P388" t="s">
        <v>32</v>
      </c>
      <c r="Q388" t="s">
        <v>326</v>
      </c>
      <c r="R388">
        <v>24000</v>
      </c>
      <c r="S388">
        <v>13500</v>
      </c>
      <c r="T388">
        <v>10500</v>
      </c>
      <c r="U388" t="s">
        <v>120</v>
      </c>
      <c r="V388" t="s">
        <v>89</v>
      </c>
    </row>
    <row r="389" spans="1:22" x14ac:dyDescent="0.25">
      <c r="A389">
        <v>387</v>
      </c>
      <c r="B389" s="1">
        <v>45610</v>
      </c>
      <c r="C389" t="s">
        <v>324</v>
      </c>
      <c r="D389">
        <v>4</v>
      </c>
      <c r="E389" t="s">
        <v>53</v>
      </c>
      <c r="F389" t="s">
        <v>90</v>
      </c>
      <c r="G389" t="s">
        <v>91</v>
      </c>
      <c r="H389" t="s">
        <v>92</v>
      </c>
      <c r="I389" t="s">
        <v>80</v>
      </c>
      <c r="J389" t="s">
        <v>58</v>
      </c>
      <c r="K389" t="s">
        <v>93</v>
      </c>
      <c r="L389" t="s">
        <v>82</v>
      </c>
      <c r="M389">
        <v>8000</v>
      </c>
      <c r="N389">
        <v>4500</v>
      </c>
      <c r="O389" t="s">
        <v>325</v>
      </c>
      <c r="P389" t="s">
        <v>32</v>
      </c>
      <c r="Q389" t="s">
        <v>326</v>
      </c>
      <c r="R389">
        <v>32000</v>
      </c>
      <c r="S389">
        <v>18000</v>
      </c>
      <c r="T389">
        <v>14000</v>
      </c>
      <c r="U389" t="s">
        <v>115</v>
      </c>
      <c r="V389" t="s">
        <v>35</v>
      </c>
    </row>
    <row r="390" spans="1:22" x14ac:dyDescent="0.25">
      <c r="A390">
        <v>388</v>
      </c>
      <c r="B390" s="1">
        <v>45493</v>
      </c>
      <c r="C390" t="s">
        <v>324</v>
      </c>
      <c r="D390">
        <v>10</v>
      </c>
      <c r="E390" t="s">
        <v>61</v>
      </c>
      <c r="F390" t="s">
        <v>271</v>
      </c>
      <c r="G390" t="s">
        <v>167</v>
      </c>
      <c r="H390" t="s">
        <v>56</v>
      </c>
      <c r="I390" t="s">
        <v>49</v>
      </c>
      <c r="J390" t="s">
        <v>28</v>
      </c>
      <c r="K390" t="s">
        <v>272</v>
      </c>
      <c r="L390" t="s">
        <v>51</v>
      </c>
      <c r="M390">
        <v>8000</v>
      </c>
      <c r="N390">
        <v>4500</v>
      </c>
      <c r="O390" t="s">
        <v>325</v>
      </c>
      <c r="P390" t="s">
        <v>32</v>
      </c>
      <c r="Q390" t="s">
        <v>326</v>
      </c>
      <c r="R390">
        <v>80000</v>
      </c>
      <c r="S390">
        <v>45000</v>
      </c>
      <c r="T390">
        <v>35000</v>
      </c>
      <c r="U390" t="s">
        <v>34</v>
      </c>
      <c r="V390" t="s">
        <v>84</v>
      </c>
    </row>
    <row r="391" spans="1:22" x14ac:dyDescent="0.25">
      <c r="A391">
        <v>389</v>
      </c>
      <c r="B391" s="1">
        <v>45496</v>
      </c>
      <c r="C391" t="s">
        <v>324</v>
      </c>
      <c r="D391">
        <v>6</v>
      </c>
      <c r="E391" t="s">
        <v>61</v>
      </c>
      <c r="F391" t="s">
        <v>271</v>
      </c>
      <c r="G391" t="s">
        <v>167</v>
      </c>
      <c r="H391" t="s">
        <v>56</v>
      </c>
      <c r="I391" t="s">
        <v>49</v>
      </c>
      <c r="J391" t="s">
        <v>28</v>
      </c>
      <c r="K391" t="s">
        <v>272</v>
      </c>
      <c r="L391" t="s">
        <v>51</v>
      </c>
      <c r="M391">
        <v>8000</v>
      </c>
      <c r="N391">
        <v>4500</v>
      </c>
      <c r="O391" t="s">
        <v>325</v>
      </c>
      <c r="P391" t="s">
        <v>32</v>
      </c>
      <c r="Q391" t="s">
        <v>326</v>
      </c>
      <c r="R391">
        <v>48000</v>
      </c>
      <c r="S391">
        <v>27000</v>
      </c>
      <c r="T391">
        <v>21000</v>
      </c>
      <c r="U391" t="s">
        <v>34</v>
      </c>
      <c r="V391" t="s">
        <v>45</v>
      </c>
    </row>
    <row r="392" spans="1:22" x14ac:dyDescent="0.25">
      <c r="A392">
        <v>390</v>
      </c>
      <c r="B392" s="1">
        <v>45483</v>
      </c>
      <c r="C392" t="s">
        <v>324</v>
      </c>
      <c r="D392">
        <v>7</v>
      </c>
      <c r="E392" t="s">
        <v>53</v>
      </c>
      <c r="F392" t="s">
        <v>102</v>
      </c>
      <c r="G392" t="s">
        <v>96</v>
      </c>
      <c r="H392" t="s">
        <v>103</v>
      </c>
      <c r="I392" t="s">
        <v>80</v>
      </c>
      <c r="J392" t="s">
        <v>58</v>
      </c>
      <c r="K392" t="s">
        <v>104</v>
      </c>
      <c r="L392" t="s">
        <v>82</v>
      </c>
      <c r="M392">
        <v>8000</v>
      </c>
      <c r="N392">
        <v>4500</v>
      </c>
      <c r="O392" t="s">
        <v>325</v>
      </c>
      <c r="P392" t="s">
        <v>32</v>
      </c>
      <c r="Q392" t="s">
        <v>326</v>
      </c>
      <c r="R392">
        <v>56000</v>
      </c>
      <c r="S392">
        <v>31500</v>
      </c>
      <c r="T392">
        <v>24500</v>
      </c>
      <c r="U392" t="s">
        <v>34</v>
      </c>
      <c r="V392" t="s">
        <v>63</v>
      </c>
    </row>
    <row r="393" spans="1:22" x14ac:dyDescent="0.25">
      <c r="A393">
        <v>391</v>
      </c>
      <c r="B393" s="1">
        <v>45608</v>
      </c>
      <c r="C393" t="s">
        <v>324</v>
      </c>
      <c r="D393">
        <v>1</v>
      </c>
      <c r="E393" t="s">
        <v>53</v>
      </c>
      <c r="F393" t="s">
        <v>102</v>
      </c>
      <c r="G393" t="s">
        <v>96</v>
      </c>
      <c r="H393" t="s">
        <v>103</v>
      </c>
      <c r="I393" t="s">
        <v>80</v>
      </c>
      <c r="J393" t="s">
        <v>58</v>
      </c>
      <c r="K393" t="s">
        <v>104</v>
      </c>
      <c r="L393" t="s">
        <v>82</v>
      </c>
      <c r="M393">
        <v>8000</v>
      </c>
      <c r="N393">
        <v>4500</v>
      </c>
      <c r="O393" t="s">
        <v>325</v>
      </c>
      <c r="P393" t="s">
        <v>32</v>
      </c>
      <c r="Q393" t="s">
        <v>326</v>
      </c>
      <c r="R393">
        <v>8000</v>
      </c>
      <c r="S393">
        <v>4500</v>
      </c>
      <c r="T393">
        <v>3500</v>
      </c>
      <c r="U393" t="s">
        <v>115</v>
      </c>
      <c r="V393" t="s">
        <v>45</v>
      </c>
    </row>
    <row r="394" spans="1:22" x14ac:dyDescent="0.25">
      <c r="A394">
        <v>392</v>
      </c>
      <c r="B394" s="1">
        <v>45559</v>
      </c>
      <c r="C394" t="s">
        <v>324</v>
      </c>
      <c r="D394">
        <v>4</v>
      </c>
      <c r="E394" t="s">
        <v>99</v>
      </c>
      <c r="F394" t="s">
        <v>102</v>
      </c>
      <c r="G394" t="s">
        <v>96</v>
      </c>
      <c r="H394" t="s">
        <v>103</v>
      </c>
      <c r="I394" t="s">
        <v>80</v>
      </c>
      <c r="J394" t="s">
        <v>58</v>
      </c>
      <c r="K394" t="s">
        <v>104</v>
      </c>
      <c r="L394" t="s">
        <v>82</v>
      </c>
      <c r="M394">
        <v>8000</v>
      </c>
      <c r="N394">
        <v>4500</v>
      </c>
      <c r="O394" t="s">
        <v>325</v>
      </c>
      <c r="P394" t="s">
        <v>32</v>
      </c>
      <c r="Q394" t="s">
        <v>326</v>
      </c>
      <c r="R394">
        <v>32000</v>
      </c>
      <c r="S394">
        <v>18000</v>
      </c>
      <c r="T394">
        <v>14000</v>
      </c>
      <c r="U394" t="s">
        <v>75</v>
      </c>
      <c r="V394" t="s">
        <v>45</v>
      </c>
    </row>
    <row r="395" spans="1:22" x14ac:dyDescent="0.25">
      <c r="A395">
        <v>393</v>
      </c>
      <c r="B395" s="1">
        <v>45610</v>
      </c>
      <c r="C395" t="s">
        <v>324</v>
      </c>
      <c r="D395">
        <v>4</v>
      </c>
      <c r="E395" t="s">
        <v>61</v>
      </c>
      <c r="F395" t="s">
        <v>102</v>
      </c>
      <c r="G395" t="s">
        <v>96</v>
      </c>
      <c r="H395" t="s">
        <v>103</v>
      </c>
      <c r="I395" t="s">
        <v>80</v>
      </c>
      <c r="J395" t="s">
        <v>58</v>
      </c>
      <c r="K395" t="s">
        <v>104</v>
      </c>
      <c r="L395" t="s">
        <v>82</v>
      </c>
      <c r="M395">
        <v>8000</v>
      </c>
      <c r="N395">
        <v>4500</v>
      </c>
      <c r="O395" t="s">
        <v>325</v>
      </c>
      <c r="P395" t="s">
        <v>32</v>
      </c>
      <c r="Q395" t="s">
        <v>326</v>
      </c>
      <c r="R395">
        <v>32000</v>
      </c>
      <c r="S395">
        <v>18000</v>
      </c>
      <c r="T395">
        <v>14000</v>
      </c>
      <c r="U395" t="s">
        <v>115</v>
      </c>
      <c r="V395" t="s">
        <v>35</v>
      </c>
    </row>
    <row r="396" spans="1:22" x14ac:dyDescent="0.25">
      <c r="A396">
        <v>394</v>
      </c>
      <c r="B396" s="1">
        <v>45621</v>
      </c>
      <c r="C396" t="s">
        <v>324</v>
      </c>
      <c r="D396">
        <v>8</v>
      </c>
      <c r="E396" t="s">
        <v>36</v>
      </c>
      <c r="F396" t="s">
        <v>105</v>
      </c>
      <c r="G396" t="s">
        <v>106</v>
      </c>
      <c r="H396" t="s">
        <v>56</v>
      </c>
      <c r="I396" t="s">
        <v>27</v>
      </c>
      <c r="J396" t="s">
        <v>28</v>
      </c>
      <c r="K396" t="s">
        <v>107</v>
      </c>
      <c r="L396" t="s">
        <v>30</v>
      </c>
      <c r="M396">
        <v>8000</v>
      </c>
      <c r="N396">
        <v>4500</v>
      </c>
      <c r="O396" t="s">
        <v>325</v>
      </c>
      <c r="P396" t="s">
        <v>32</v>
      </c>
      <c r="Q396" t="s">
        <v>326</v>
      </c>
      <c r="R396">
        <v>64000</v>
      </c>
      <c r="S396">
        <v>36000</v>
      </c>
      <c r="T396">
        <v>28000</v>
      </c>
      <c r="U396" t="s">
        <v>115</v>
      </c>
      <c r="V396" t="s">
        <v>76</v>
      </c>
    </row>
    <row r="397" spans="1:22" x14ac:dyDescent="0.25">
      <c r="A397">
        <v>395</v>
      </c>
      <c r="B397" s="1">
        <v>45444</v>
      </c>
      <c r="C397" t="s">
        <v>324</v>
      </c>
      <c r="D397">
        <v>8</v>
      </c>
      <c r="E397" t="s">
        <v>61</v>
      </c>
      <c r="F397" t="s">
        <v>108</v>
      </c>
      <c r="G397" t="s">
        <v>109</v>
      </c>
      <c r="H397" t="s">
        <v>110</v>
      </c>
      <c r="I397" t="s">
        <v>27</v>
      </c>
      <c r="J397" t="s">
        <v>28</v>
      </c>
      <c r="K397" t="s">
        <v>111</v>
      </c>
      <c r="L397" t="s">
        <v>30</v>
      </c>
      <c r="M397">
        <v>8000</v>
      </c>
      <c r="N397">
        <v>4500</v>
      </c>
      <c r="O397" t="s">
        <v>325</v>
      </c>
      <c r="P397" t="s">
        <v>32</v>
      </c>
      <c r="Q397" t="s">
        <v>326</v>
      </c>
      <c r="R397">
        <v>64000</v>
      </c>
      <c r="S397">
        <v>36000</v>
      </c>
      <c r="T397">
        <v>28000</v>
      </c>
      <c r="U397" t="s">
        <v>62</v>
      </c>
      <c r="V397" t="s">
        <v>84</v>
      </c>
    </row>
    <row r="398" spans="1:22" x14ac:dyDescent="0.25">
      <c r="A398">
        <v>396</v>
      </c>
      <c r="B398" s="1">
        <v>45509</v>
      </c>
      <c r="C398" t="s">
        <v>324</v>
      </c>
      <c r="D398">
        <v>4</v>
      </c>
      <c r="E398" t="s">
        <v>99</v>
      </c>
      <c r="F398" t="s">
        <v>108</v>
      </c>
      <c r="G398" t="s">
        <v>109</v>
      </c>
      <c r="H398" t="s">
        <v>110</v>
      </c>
      <c r="I398" t="s">
        <v>27</v>
      </c>
      <c r="J398" t="s">
        <v>28</v>
      </c>
      <c r="K398" t="s">
        <v>111</v>
      </c>
      <c r="L398" t="s">
        <v>30</v>
      </c>
      <c r="M398">
        <v>8000</v>
      </c>
      <c r="N398">
        <v>4500</v>
      </c>
      <c r="O398" t="s">
        <v>325</v>
      </c>
      <c r="P398" t="s">
        <v>32</v>
      </c>
      <c r="Q398" t="s">
        <v>326</v>
      </c>
      <c r="R398">
        <v>32000</v>
      </c>
      <c r="S398">
        <v>18000</v>
      </c>
      <c r="T398">
        <v>14000</v>
      </c>
      <c r="U398" t="s">
        <v>94</v>
      </c>
      <c r="V398" t="s">
        <v>76</v>
      </c>
    </row>
    <row r="399" spans="1:22" x14ac:dyDescent="0.25">
      <c r="A399">
        <v>397</v>
      </c>
      <c r="B399" s="1">
        <v>45633</v>
      </c>
      <c r="C399" t="s">
        <v>324</v>
      </c>
      <c r="D399">
        <v>10</v>
      </c>
      <c r="E399" t="s">
        <v>36</v>
      </c>
      <c r="F399" t="s">
        <v>315</v>
      </c>
      <c r="G399" t="s">
        <v>241</v>
      </c>
      <c r="H399" t="s">
        <v>316</v>
      </c>
      <c r="I399" t="s">
        <v>49</v>
      </c>
      <c r="J399" t="s">
        <v>28</v>
      </c>
      <c r="K399" t="s">
        <v>317</v>
      </c>
      <c r="L399" t="s">
        <v>51</v>
      </c>
      <c r="M399">
        <v>8000</v>
      </c>
      <c r="N399">
        <v>4500</v>
      </c>
      <c r="O399" t="s">
        <v>325</v>
      </c>
      <c r="P399" t="s">
        <v>32</v>
      </c>
      <c r="Q399" t="s">
        <v>326</v>
      </c>
      <c r="R399">
        <v>80000</v>
      </c>
      <c r="S399">
        <v>45000</v>
      </c>
      <c r="T399">
        <v>35000</v>
      </c>
      <c r="U399" t="s">
        <v>65</v>
      </c>
      <c r="V399" t="s">
        <v>84</v>
      </c>
    </row>
    <row r="400" spans="1:22" x14ac:dyDescent="0.25">
      <c r="A400">
        <v>398</v>
      </c>
      <c r="B400" s="1">
        <v>45415</v>
      </c>
      <c r="C400" t="s">
        <v>324</v>
      </c>
      <c r="D400">
        <v>2</v>
      </c>
      <c r="E400" t="s">
        <v>61</v>
      </c>
      <c r="F400" t="s">
        <v>315</v>
      </c>
      <c r="G400" t="s">
        <v>241</v>
      </c>
      <c r="H400" t="s">
        <v>316</v>
      </c>
      <c r="I400" t="s">
        <v>49</v>
      </c>
      <c r="J400" t="s">
        <v>28</v>
      </c>
      <c r="K400" t="s">
        <v>317</v>
      </c>
      <c r="L400" t="s">
        <v>51</v>
      </c>
      <c r="M400">
        <v>8000</v>
      </c>
      <c r="N400">
        <v>4500</v>
      </c>
      <c r="O400" t="s">
        <v>325</v>
      </c>
      <c r="P400" t="s">
        <v>32</v>
      </c>
      <c r="Q400" t="s">
        <v>326</v>
      </c>
      <c r="R400">
        <v>16000</v>
      </c>
      <c r="S400">
        <v>9000</v>
      </c>
      <c r="T400">
        <v>7000</v>
      </c>
      <c r="U400" t="s">
        <v>83</v>
      </c>
      <c r="V400" t="s">
        <v>89</v>
      </c>
    </row>
    <row r="401" spans="1:22" x14ac:dyDescent="0.25">
      <c r="A401">
        <v>399</v>
      </c>
      <c r="B401" s="1">
        <v>45555</v>
      </c>
      <c r="C401" t="s">
        <v>324</v>
      </c>
      <c r="D401">
        <v>4</v>
      </c>
      <c r="E401" t="s">
        <v>23</v>
      </c>
      <c r="F401" t="s">
        <v>315</v>
      </c>
      <c r="G401" t="s">
        <v>241</v>
      </c>
      <c r="H401" t="s">
        <v>316</v>
      </c>
      <c r="I401" t="s">
        <v>49</v>
      </c>
      <c r="J401" t="s">
        <v>28</v>
      </c>
      <c r="K401" t="s">
        <v>317</v>
      </c>
      <c r="L401" t="s">
        <v>51</v>
      </c>
      <c r="M401">
        <v>8000</v>
      </c>
      <c r="N401">
        <v>4500</v>
      </c>
      <c r="O401" t="s">
        <v>325</v>
      </c>
      <c r="P401" t="s">
        <v>32</v>
      </c>
      <c r="Q401" t="s">
        <v>326</v>
      </c>
      <c r="R401">
        <v>32000</v>
      </c>
      <c r="S401">
        <v>18000</v>
      </c>
      <c r="T401">
        <v>14000</v>
      </c>
      <c r="U401" t="s">
        <v>75</v>
      </c>
      <c r="V401" t="s">
        <v>89</v>
      </c>
    </row>
    <row r="402" spans="1:22" x14ac:dyDescent="0.25">
      <c r="A402">
        <v>400</v>
      </c>
      <c r="B402" s="1">
        <v>45588</v>
      </c>
      <c r="C402" t="s">
        <v>324</v>
      </c>
      <c r="D402">
        <v>4</v>
      </c>
      <c r="E402" t="s">
        <v>23</v>
      </c>
      <c r="F402" t="s">
        <v>118</v>
      </c>
      <c r="G402" t="s">
        <v>86</v>
      </c>
      <c r="H402" t="s">
        <v>79</v>
      </c>
      <c r="I402" t="s">
        <v>27</v>
      </c>
      <c r="J402" t="s">
        <v>28</v>
      </c>
      <c r="K402" t="s">
        <v>119</v>
      </c>
      <c r="L402" t="s">
        <v>30</v>
      </c>
      <c r="M402">
        <v>8000</v>
      </c>
      <c r="N402">
        <v>4500</v>
      </c>
      <c r="O402" t="s">
        <v>325</v>
      </c>
      <c r="P402" t="s">
        <v>32</v>
      </c>
      <c r="Q402" t="s">
        <v>326</v>
      </c>
      <c r="R402">
        <v>32000</v>
      </c>
      <c r="S402">
        <v>18000</v>
      </c>
      <c r="T402">
        <v>14000</v>
      </c>
      <c r="U402" t="s">
        <v>64</v>
      </c>
      <c r="V402" t="s">
        <v>63</v>
      </c>
    </row>
    <row r="403" spans="1:22" x14ac:dyDescent="0.25">
      <c r="A403">
        <v>401</v>
      </c>
      <c r="B403" s="1">
        <v>45593</v>
      </c>
      <c r="C403" t="s">
        <v>324</v>
      </c>
      <c r="D403">
        <v>5</v>
      </c>
      <c r="E403" t="s">
        <v>36</v>
      </c>
      <c r="F403" t="s">
        <v>273</v>
      </c>
      <c r="G403" t="s">
        <v>91</v>
      </c>
      <c r="H403" t="s">
        <v>87</v>
      </c>
      <c r="I403" t="s">
        <v>49</v>
      </c>
      <c r="J403" t="s">
        <v>28</v>
      </c>
      <c r="K403" t="s">
        <v>274</v>
      </c>
      <c r="L403" t="s">
        <v>51</v>
      </c>
      <c r="M403">
        <v>8000</v>
      </c>
      <c r="N403">
        <v>4500</v>
      </c>
      <c r="O403" t="s">
        <v>325</v>
      </c>
      <c r="P403" t="s">
        <v>32</v>
      </c>
      <c r="Q403" t="s">
        <v>326</v>
      </c>
      <c r="R403">
        <v>40000</v>
      </c>
      <c r="S403">
        <v>22500</v>
      </c>
      <c r="T403">
        <v>17500</v>
      </c>
      <c r="U403" t="s">
        <v>64</v>
      </c>
      <c r="V403" t="s">
        <v>76</v>
      </c>
    </row>
    <row r="404" spans="1:22" x14ac:dyDescent="0.25">
      <c r="A404">
        <v>402</v>
      </c>
      <c r="B404" s="1">
        <v>45654</v>
      </c>
      <c r="C404" t="s">
        <v>324</v>
      </c>
      <c r="D404">
        <v>8</v>
      </c>
      <c r="E404" t="s">
        <v>61</v>
      </c>
      <c r="F404" t="s">
        <v>121</v>
      </c>
      <c r="G404" t="s">
        <v>38</v>
      </c>
      <c r="H404" t="s">
        <v>113</v>
      </c>
      <c r="I404" t="s">
        <v>40</v>
      </c>
      <c r="J404" t="s">
        <v>41</v>
      </c>
      <c r="K404" t="s">
        <v>122</v>
      </c>
      <c r="L404" t="s">
        <v>43</v>
      </c>
      <c r="M404">
        <v>8000</v>
      </c>
      <c r="N404">
        <v>4500</v>
      </c>
      <c r="O404" t="s">
        <v>325</v>
      </c>
      <c r="P404" t="s">
        <v>32</v>
      </c>
      <c r="Q404" t="s">
        <v>326</v>
      </c>
      <c r="R404">
        <v>64000</v>
      </c>
      <c r="S404">
        <v>36000</v>
      </c>
      <c r="T404">
        <v>28000</v>
      </c>
      <c r="U404" t="s">
        <v>65</v>
      </c>
      <c r="V404" t="s">
        <v>84</v>
      </c>
    </row>
    <row r="405" spans="1:22" x14ac:dyDescent="0.25">
      <c r="A405">
        <v>403</v>
      </c>
      <c r="B405" s="1">
        <v>45471</v>
      </c>
      <c r="C405" t="s">
        <v>324</v>
      </c>
      <c r="D405">
        <v>9</v>
      </c>
      <c r="E405" t="s">
        <v>53</v>
      </c>
      <c r="F405" t="s">
        <v>123</v>
      </c>
      <c r="G405" t="s">
        <v>124</v>
      </c>
      <c r="H405" t="s">
        <v>92</v>
      </c>
      <c r="I405" t="s">
        <v>40</v>
      </c>
      <c r="J405" t="s">
        <v>41</v>
      </c>
      <c r="K405" t="s">
        <v>125</v>
      </c>
      <c r="L405" t="s">
        <v>43</v>
      </c>
      <c r="M405">
        <v>8000</v>
      </c>
      <c r="N405">
        <v>4500</v>
      </c>
      <c r="O405" t="s">
        <v>325</v>
      </c>
      <c r="P405" t="s">
        <v>32</v>
      </c>
      <c r="Q405" t="s">
        <v>326</v>
      </c>
      <c r="R405">
        <v>72000</v>
      </c>
      <c r="S405">
        <v>40500</v>
      </c>
      <c r="T405">
        <v>31500</v>
      </c>
      <c r="U405" t="s">
        <v>62</v>
      </c>
      <c r="V405" t="s">
        <v>89</v>
      </c>
    </row>
    <row r="406" spans="1:22" x14ac:dyDescent="0.25">
      <c r="A406">
        <v>404</v>
      </c>
      <c r="B406" s="1">
        <v>45466</v>
      </c>
      <c r="C406" t="s">
        <v>324</v>
      </c>
      <c r="D406">
        <v>9</v>
      </c>
      <c r="E406" t="s">
        <v>36</v>
      </c>
      <c r="F406" t="s">
        <v>123</v>
      </c>
      <c r="G406" t="s">
        <v>124</v>
      </c>
      <c r="H406" t="s">
        <v>92</v>
      </c>
      <c r="I406" t="s">
        <v>40</v>
      </c>
      <c r="J406" t="s">
        <v>41</v>
      </c>
      <c r="K406" t="s">
        <v>125</v>
      </c>
      <c r="L406" t="s">
        <v>43</v>
      </c>
      <c r="M406">
        <v>8000</v>
      </c>
      <c r="N406">
        <v>4500</v>
      </c>
      <c r="O406" t="s">
        <v>325</v>
      </c>
      <c r="P406" t="s">
        <v>32</v>
      </c>
      <c r="Q406" t="s">
        <v>326</v>
      </c>
      <c r="R406">
        <v>72000</v>
      </c>
      <c r="S406">
        <v>40500</v>
      </c>
      <c r="T406">
        <v>31500</v>
      </c>
      <c r="U406" t="s">
        <v>62</v>
      </c>
      <c r="V406" t="s">
        <v>69</v>
      </c>
    </row>
    <row r="407" spans="1:22" x14ac:dyDescent="0.25">
      <c r="A407">
        <v>405</v>
      </c>
      <c r="B407" s="1">
        <v>45476</v>
      </c>
      <c r="C407" t="s">
        <v>324</v>
      </c>
      <c r="D407">
        <v>7</v>
      </c>
      <c r="E407" t="s">
        <v>36</v>
      </c>
      <c r="F407" t="s">
        <v>276</v>
      </c>
      <c r="G407" t="s">
        <v>174</v>
      </c>
      <c r="H407" t="s">
        <v>92</v>
      </c>
      <c r="I407" t="s">
        <v>72</v>
      </c>
      <c r="J407" t="s">
        <v>41</v>
      </c>
      <c r="K407" t="s">
        <v>277</v>
      </c>
      <c r="L407" t="s">
        <v>74</v>
      </c>
      <c r="M407">
        <v>8000</v>
      </c>
      <c r="N407">
        <v>4500</v>
      </c>
      <c r="O407" t="s">
        <v>325</v>
      </c>
      <c r="P407" t="s">
        <v>32</v>
      </c>
      <c r="Q407" t="s">
        <v>326</v>
      </c>
      <c r="R407">
        <v>56000</v>
      </c>
      <c r="S407">
        <v>31500</v>
      </c>
      <c r="T407">
        <v>24500</v>
      </c>
      <c r="U407" t="s">
        <v>34</v>
      </c>
      <c r="V407" t="s">
        <v>63</v>
      </c>
    </row>
    <row r="408" spans="1:22" x14ac:dyDescent="0.25">
      <c r="A408">
        <v>406</v>
      </c>
      <c r="B408" s="1">
        <v>45630</v>
      </c>
      <c r="C408" t="s">
        <v>324</v>
      </c>
      <c r="D408">
        <v>2</v>
      </c>
      <c r="E408" t="s">
        <v>53</v>
      </c>
      <c r="F408" t="s">
        <v>276</v>
      </c>
      <c r="G408" t="s">
        <v>174</v>
      </c>
      <c r="H408" t="s">
        <v>92</v>
      </c>
      <c r="I408" t="s">
        <v>72</v>
      </c>
      <c r="J408" t="s">
        <v>41</v>
      </c>
      <c r="K408" t="s">
        <v>277</v>
      </c>
      <c r="L408" t="s">
        <v>74</v>
      </c>
      <c r="M408">
        <v>8000</v>
      </c>
      <c r="N408">
        <v>4500</v>
      </c>
      <c r="O408" t="s">
        <v>325</v>
      </c>
      <c r="P408" t="s">
        <v>32</v>
      </c>
      <c r="Q408" t="s">
        <v>326</v>
      </c>
      <c r="R408">
        <v>16000</v>
      </c>
      <c r="S408">
        <v>9000</v>
      </c>
      <c r="T408">
        <v>7000</v>
      </c>
      <c r="U408" t="s">
        <v>65</v>
      </c>
      <c r="V408" t="s">
        <v>63</v>
      </c>
    </row>
    <row r="409" spans="1:22" x14ac:dyDescent="0.25">
      <c r="A409">
        <v>407</v>
      </c>
      <c r="B409" s="1">
        <v>45434</v>
      </c>
      <c r="C409" t="s">
        <v>324</v>
      </c>
      <c r="D409">
        <v>4</v>
      </c>
      <c r="E409" t="s">
        <v>23</v>
      </c>
      <c r="F409" t="s">
        <v>126</v>
      </c>
      <c r="G409" t="s">
        <v>71</v>
      </c>
      <c r="H409" t="s">
        <v>56</v>
      </c>
      <c r="I409" t="s">
        <v>72</v>
      </c>
      <c r="J409" t="s">
        <v>41</v>
      </c>
      <c r="K409" t="s">
        <v>127</v>
      </c>
      <c r="L409" t="s">
        <v>74</v>
      </c>
      <c r="M409">
        <v>8000</v>
      </c>
      <c r="N409">
        <v>4500</v>
      </c>
      <c r="O409" t="s">
        <v>325</v>
      </c>
      <c r="P409" t="s">
        <v>32</v>
      </c>
      <c r="Q409" t="s">
        <v>326</v>
      </c>
      <c r="R409">
        <v>32000</v>
      </c>
      <c r="S409">
        <v>18000</v>
      </c>
      <c r="T409">
        <v>14000</v>
      </c>
      <c r="U409" t="s">
        <v>83</v>
      </c>
      <c r="V409" t="s">
        <v>63</v>
      </c>
    </row>
    <row r="410" spans="1:22" x14ac:dyDescent="0.25">
      <c r="A410">
        <v>408</v>
      </c>
      <c r="B410" s="1">
        <v>45532</v>
      </c>
      <c r="C410" t="s">
        <v>324</v>
      </c>
      <c r="D410">
        <v>10</v>
      </c>
      <c r="E410" t="s">
        <v>23</v>
      </c>
      <c r="F410" t="s">
        <v>128</v>
      </c>
      <c r="G410" t="s">
        <v>129</v>
      </c>
      <c r="H410" t="s">
        <v>113</v>
      </c>
      <c r="I410" t="s">
        <v>130</v>
      </c>
      <c r="J410" t="s">
        <v>131</v>
      </c>
      <c r="K410" t="s">
        <v>132</v>
      </c>
      <c r="L410" t="s">
        <v>133</v>
      </c>
      <c r="M410">
        <v>8000</v>
      </c>
      <c r="N410">
        <v>4500</v>
      </c>
      <c r="O410" t="s">
        <v>325</v>
      </c>
      <c r="P410" t="s">
        <v>32</v>
      </c>
      <c r="Q410" t="s">
        <v>326</v>
      </c>
      <c r="R410">
        <v>80000</v>
      </c>
      <c r="S410">
        <v>45000</v>
      </c>
      <c r="T410">
        <v>35000</v>
      </c>
      <c r="U410" t="s">
        <v>94</v>
      </c>
      <c r="V410" t="s">
        <v>63</v>
      </c>
    </row>
    <row r="411" spans="1:22" x14ac:dyDescent="0.25">
      <c r="A411">
        <v>409</v>
      </c>
      <c r="B411" s="1">
        <v>45444</v>
      </c>
      <c r="C411" t="s">
        <v>324</v>
      </c>
      <c r="D411">
        <v>3</v>
      </c>
      <c r="E411" t="s">
        <v>23</v>
      </c>
      <c r="F411" t="s">
        <v>140</v>
      </c>
      <c r="G411" t="s">
        <v>141</v>
      </c>
      <c r="H411" t="s">
        <v>142</v>
      </c>
      <c r="I411" t="s">
        <v>130</v>
      </c>
      <c r="J411" t="s">
        <v>131</v>
      </c>
      <c r="K411" t="s">
        <v>143</v>
      </c>
      <c r="L411" t="s">
        <v>133</v>
      </c>
      <c r="M411">
        <v>8000</v>
      </c>
      <c r="N411">
        <v>4500</v>
      </c>
      <c r="O411" t="s">
        <v>325</v>
      </c>
      <c r="P411" t="s">
        <v>32</v>
      </c>
      <c r="Q411" t="s">
        <v>326</v>
      </c>
      <c r="R411">
        <v>24000</v>
      </c>
      <c r="S411">
        <v>13500</v>
      </c>
      <c r="T411">
        <v>10500</v>
      </c>
      <c r="U411" t="s">
        <v>62</v>
      </c>
      <c r="V411" t="s">
        <v>84</v>
      </c>
    </row>
    <row r="412" spans="1:22" x14ac:dyDescent="0.25">
      <c r="A412">
        <v>410</v>
      </c>
      <c r="B412" s="1">
        <v>45489</v>
      </c>
      <c r="C412" t="s">
        <v>324</v>
      </c>
      <c r="D412">
        <v>3</v>
      </c>
      <c r="E412" t="s">
        <v>36</v>
      </c>
      <c r="F412" t="s">
        <v>318</v>
      </c>
      <c r="G412" t="s">
        <v>124</v>
      </c>
      <c r="H412" t="s">
        <v>39</v>
      </c>
      <c r="I412" t="s">
        <v>49</v>
      </c>
      <c r="J412" t="s">
        <v>28</v>
      </c>
      <c r="K412" t="s">
        <v>319</v>
      </c>
      <c r="L412" t="s">
        <v>51</v>
      </c>
      <c r="M412">
        <v>8000</v>
      </c>
      <c r="N412">
        <v>4500</v>
      </c>
      <c r="O412" t="s">
        <v>325</v>
      </c>
      <c r="P412" t="s">
        <v>32</v>
      </c>
      <c r="Q412" t="s">
        <v>326</v>
      </c>
      <c r="R412">
        <v>24000</v>
      </c>
      <c r="S412">
        <v>13500</v>
      </c>
      <c r="T412">
        <v>10500</v>
      </c>
      <c r="U412" t="s">
        <v>34</v>
      </c>
      <c r="V412" t="s">
        <v>45</v>
      </c>
    </row>
    <row r="413" spans="1:22" x14ac:dyDescent="0.25">
      <c r="A413">
        <v>411</v>
      </c>
      <c r="B413" s="1">
        <v>45585</v>
      </c>
      <c r="C413" t="s">
        <v>324</v>
      </c>
      <c r="D413">
        <v>3</v>
      </c>
      <c r="E413" t="s">
        <v>99</v>
      </c>
      <c r="F413" t="s">
        <v>318</v>
      </c>
      <c r="G413" t="s">
        <v>124</v>
      </c>
      <c r="H413" t="s">
        <v>39</v>
      </c>
      <c r="I413" t="s">
        <v>49</v>
      </c>
      <c r="J413" t="s">
        <v>28</v>
      </c>
      <c r="K413" t="s">
        <v>319</v>
      </c>
      <c r="L413" t="s">
        <v>51</v>
      </c>
      <c r="M413">
        <v>8000</v>
      </c>
      <c r="N413">
        <v>4500</v>
      </c>
      <c r="O413" t="s">
        <v>325</v>
      </c>
      <c r="P413" t="s">
        <v>32</v>
      </c>
      <c r="Q413" t="s">
        <v>326</v>
      </c>
      <c r="R413">
        <v>24000</v>
      </c>
      <c r="S413">
        <v>13500</v>
      </c>
      <c r="T413">
        <v>10500</v>
      </c>
      <c r="U413" t="s">
        <v>64</v>
      </c>
      <c r="V413" t="s">
        <v>69</v>
      </c>
    </row>
    <row r="414" spans="1:22" x14ac:dyDescent="0.25">
      <c r="A414">
        <v>412</v>
      </c>
      <c r="B414" s="1">
        <v>45396</v>
      </c>
      <c r="C414" t="s">
        <v>324</v>
      </c>
      <c r="D414">
        <v>2</v>
      </c>
      <c r="E414" t="s">
        <v>36</v>
      </c>
      <c r="F414" t="s">
        <v>318</v>
      </c>
      <c r="G414" t="s">
        <v>124</v>
      </c>
      <c r="H414" t="s">
        <v>39</v>
      </c>
      <c r="I414" t="s">
        <v>49</v>
      </c>
      <c r="J414" t="s">
        <v>28</v>
      </c>
      <c r="K414" t="s">
        <v>319</v>
      </c>
      <c r="L414" t="s">
        <v>51</v>
      </c>
      <c r="M414">
        <v>8000</v>
      </c>
      <c r="N414">
        <v>4500</v>
      </c>
      <c r="O414" t="s">
        <v>325</v>
      </c>
      <c r="P414" t="s">
        <v>32</v>
      </c>
      <c r="Q414" t="s">
        <v>326</v>
      </c>
      <c r="R414">
        <v>16000</v>
      </c>
      <c r="S414">
        <v>9000</v>
      </c>
      <c r="T414">
        <v>7000</v>
      </c>
      <c r="U414" t="s">
        <v>44</v>
      </c>
      <c r="V414" t="s">
        <v>69</v>
      </c>
    </row>
    <row r="415" spans="1:22" x14ac:dyDescent="0.25">
      <c r="A415">
        <v>413</v>
      </c>
      <c r="B415" s="1">
        <v>45415</v>
      </c>
      <c r="C415" t="s">
        <v>324</v>
      </c>
      <c r="D415">
        <v>2</v>
      </c>
      <c r="E415" t="s">
        <v>23</v>
      </c>
      <c r="F415" t="s">
        <v>144</v>
      </c>
      <c r="G415" t="s">
        <v>91</v>
      </c>
      <c r="H415" t="s">
        <v>39</v>
      </c>
      <c r="I415" t="s">
        <v>57</v>
      </c>
      <c r="J415" t="s">
        <v>58</v>
      </c>
      <c r="K415" t="s">
        <v>145</v>
      </c>
      <c r="L415" t="s">
        <v>60</v>
      </c>
      <c r="M415">
        <v>8000</v>
      </c>
      <c r="N415">
        <v>4500</v>
      </c>
      <c r="O415" t="s">
        <v>325</v>
      </c>
      <c r="P415" t="s">
        <v>32</v>
      </c>
      <c r="Q415" t="s">
        <v>326</v>
      </c>
      <c r="R415">
        <v>16000</v>
      </c>
      <c r="S415">
        <v>9000</v>
      </c>
      <c r="T415">
        <v>7000</v>
      </c>
      <c r="U415" t="s">
        <v>83</v>
      </c>
      <c r="V415" t="s">
        <v>89</v>
      </c>
    </row>
    <row r="416" spans="1:22" x14ac:dyDescent="0.25">
      <c r="A416">
        <v>414</v>
      </c>
      <c r="B416" s="1">
        <v>45347</v>
      </c>
      <c r="C416" t="s">
        <v>324</v>
      </c>
      <c r="D416">
        <v>10</v>
      </c>
      <c r="E416" t="s">
        <v>53</v>
      </c>
      <c r="F416" t="s">
        <v>144</v>
      </c>
      <c r="G416" t="s">
        <v>91</v>
      </c>
      <c r="H416" t="s">
        <v>39</v>
      </c>
      <c r="I416" t="s">
        <v>57</v>
      </c>
      <c r="J416" t="s">
        <v>58</v>
      </c>
      <c r="K416" t="s">
        <v>145</v>
      </c>
      <c r="L416" t="s">
        <v>60</v>
      </c>
      <c r="M416">
        <v>8000</v>
      </c>
      <c r="N416">
        <v>4500</v>
      </c>
      <c r="O416" t="s">
        <v>325</v>
      </c>
      <c r="P416" t="s">
        <v>32</v>
      </c>
      <c r="Q416" t="s">
        <v>326</v>
      </c>
      <c r="R416">
        <v>80000</v>
      </c>
      <c r="S416">
        <v>45000</v>
      </c>
      <c r="T416">
        <v>35000</v>
      </c>
      <c r="U416" t="s">
        <v>98</v>
      </c>
      <c r="V416" t="s">
        <v>69</v>
      </c>
    </row>
    <row r="417" spans="1:22" x14ac:dyDescent="0.25">
      <c r="A417">
        <v>415</v>
      </c>
      <c r="B417" s="1">
        <v>45560</v>
      </c>
      <c r="C417" t="s">
        <v>324</v>
      </c>
      <c r="D417">
        <v>2</v>
      </c>
      <c r="E417" t="s">
        <v>53</v>
      </c>
      <c r="F417" t="s">
        <v>144</v>
      </c>
      <c r="G417" t="s">
        <v>91</v>
      </c>
      <c r="H417" t="s">
        <v>39</v>
      </c>
      <c r="I417" t="s">
        <v>57</v>
      </c>
      <c r="J417" t="s">
        <v>58</v>
      </c>
      <c r="K417" t="s">
        <v>145</v>
      </c>
      <c r="L417" t="s">
        <v>60</v>
      </c>
      <c r="M417">
        <v>8000</v>
      </c>
      <c r="N417">
        <v>4500</v>
      </c>
      <c r="O417" t="s">
        <v>325</v>
      </c>
      <c r="P417" t="s">
        <v>32</v>
      </c>
      <c r="Q417" t="s">
        <v>326</v>
      </c>
      <c r="R417">
        <v>16000</v>
      </c>
      <c r="S417">
        <v>9000</v>
      </c>
      <c r="T417">
        <v>7000</v>
      </c>
      <c r="U417" t="s">
        <v>75</v>
      </c>
      <c r="V417" t="s">
        <v>63</v>
      </c>
    </row>
    <row r="418" spans="1:22" x14ac:dyDescent="0.25">
      <c r="A418">
        <v>416</v>
      </c>
      <c r="B418" s="1">
        <v>45648</v>
      </c>
      <c r="C418" t="s">
        <v>324</v>
      </c>
      <c r="D418">
        <v>5</v>
      </c>
      <c r="E418" t="s">
        <v>23</v>
      </c>
      <c r="F418" t="s">
        <v>148</v>
      </c>
      <c r="G418" t="s">
        <v>109</v>
      </c>
      <c r="H418" t="s">
        <v>56</v>
      </c>
      <c r="I418" t="s">
        <v>49</v>
      </c>
      <c r="J418" t="s">
        <v>28</v>
      </c>
      <c r="K418" t="s">
        <v>149</v>
      </c>
      <c r="L418" t="s">
        <v>51</v>
      </c>
      <c r="M418">
        <v>8000</v>
      </c>
      <c r="N418">
        <v>4500</v>
      </c>
      <c r="O418" t="s">
        <v>325</v>
      </c>
      <c r="P418" t="s">
        <v>32</v>
      </c>
      <c r="Q418" t="s">
        <v>326</v>
      </c>
      <c r="R418">
        <v>40000</v>
      </c>
      <c r="S418">
        <v>22500</v>
      </c>
      <c r="T418">
        <v>17500</v>
      </c>
      <c r="U418" t="s">
        <v>65</v>
      </c>
      <c r="V418" t="s">
        <v>69</v>
      </c>
    </row>
    <row r="419" spans="1:22" x14ac:dyDescent="0.25">
      <c r="A419">
        <v>417</v>
      </c>
      <c r="B419" s="1">
        <v>45332</v>
      </c>
      <c r="C419" t="s">
        <v>324</v>
      </c>
      <c r="D419">
        <v>6</v>
      </c>
      <c r="E419" t="s">
        <v>61</v>
      </c>
      <c r="F419" t="s">
        <v>148</v>
      </c>
      <c r="G419" t="s">
        <v>109</v>
      </c>
      <c r="H419" t="s">
        <v>56</v>
      </c>
      <c r="I419" t="s">
        <v>49</v>
      </c>
      <c r="J419" t="s">
        <v>28</v>
      </c>
      <c r="K419" t="s">
        <v>149</v>
      </c>
      <c r="L419" t="s">
        <v>51</v>
      </c>
      <c r="M419">
        <v>8000</v>
      </c>
      <c r="N419">
        <v>4500</v>
      </c>
      <c r="O419" t="s">
        <v>325</v>
      </c>
      <c r="P419" t="s">
        <v>32</v>
      </c>
      <c r="Q419" t="s">
        <v>326</v>
      </c>
      <c r="R419">
        <v>48000</v>
      </c>
      <c r="S419">
        <v>27000</v>
      </c>
      <c r="T419">
        <v>21000</v>
      </c>
      <c r="U419" t="s">
        <v>98</v>
      </c>
      <c r="V419" t="s">
        <v>84</v>
      </c>
    </row>
    <row r="420" spans="1:22" x14ac:dyDescent="0.25">
      <c r="A420">
        <v>418</v>
      </c>
      <c r="B420" s="1">
        <v>45302</v>
      </c>
      <c r="C420" t="s">
        <v>324</v>
      </c>
      <c r="D420">
        <v>2</v>
      </c>
      <c r="E420" t="s">
        <v>99</v>
      </c>
      <c r="F420" t="s">
        <v>278</v>
      </c>
      <c r="G420" t="s">
        <v>129</v>
      </c>
      <c r="H420" t="s">
        <v>92</v>
      </c>
      <c r="I420" t="s">
        <v>130</v>
      </c>
      <c r="J420" t="s">
        <v>131</v>
      </c>
      <c r="K420" t="s">
        <v>279</v>
      </c>
      <c r="L420" t="s">
        <v>133</v>
      </c>
      <c r="M420">
        <v>8000</v>
      </c>
      <c r="N420">
        <v>4500</v>
      </c>
      <c r="O420" t="s">
        <v>325</v>
      </c>
      <c r="P420" t="s">
        <v>32</v>
      </c>
      <c r="Q420" t="s">
        <v>326</v>
      </c>
      <c r="R420">
        <v>16000</v>
      </c>
      <c r="S420">
        <v>9000</v>
      </c>
      <c r="T420">
        <v>7000</v>
      </c>
      <c r="U420" t="s">
        <v>52</v>
      </c>
      <c r="V420" t="s">
        <v>35</v>
      </c>
    </row>
    <row r="421" spans="1:22" x14ac:dyDescent="0.25">
      <c r="A421">
        <v>419</v>
      </c>
      <c r="B421" s="1">
        <v>45370</v>
      </c>
      <c r="C421" t="s">
        <v>324</v>
      </c>
      <c r="D421">
        <v>7</v>
      </c>
      <c r="E421" t="s">
        <v>61</v>
      </c>
      <c r="F421" t="s">
        <v>156</v>
      </c>
      <c r="G421" t="s">
        <v>157</v>
      </c>
      <c r="H421" t="s">
        <v>92</v>
      </c>
      <c r="I421" t="s">
        <v>158</v>
      </c>
      <c r="J421" t="s">
        <v>131</v>
      </c>
      <c r="K421" t="s">
        <v>159</v>
      </c>
      <c r="L421" t="s">
        <v>160</v>
      </c>
      <c r="M421">
        <v>8000</v>
      </c>
      <c r="N421">
        <v>4500</v>
      </c>
      <c r="O421" t="s">
        <v>325</v>
      </c>
      <c r="P421" t="s">
        <v>32</v>
      </c>
      <c r="Q421" t="s">
        <v>326</v>
      </c>
      <c r="R421">
        <v>56000</v>
      </c>
      <c r="S421">
        <v>31500</v>
      </c>
      <c r="T421">
        <v>24500</v>
      </c>
      <c r="U421" t="s">
        <v>120</v>
      </c>
      <c r="V421" t="s">
        <v>45</v>
      </c>
    </row>
    <row r="422" spans="1:22" x14ac:dyDescent="0.25">
      <c r="A422">
        <v>420</v>
      </c>
      <c r="B422" s="1">
        <v>45611</v>
      </c>
      <c r="C422" t="s">
        <v>324</v>
      </c>
      <c r="D422">
        <v>8</v>
      </c>
      <c r="E422" t="s">
        <v>99</v>
      </c>
      <c r="F422" t="s">
        <v>156</v>
      </c>
      <c r="G422" t="s">
        <v>157</v>
      </c>
      <c r="H422" t="s">
        <v>92</v>
      </c>
      <c r="I422" t="s">
        <v>158</v>
      </c>
      <c r="J422" t="s">
        <v>131</v>
      </c>
      <c r="K422" t="s">
        <v>159</v>
      </c>
      <c r="L422" t="s">
        <v>160</v>
      </c>
      <c r="M422">
        <v>8000</v>
      </c>
      <c r="N422">
        <v>4500</v>
      </c>
      <c r="O422" t="s">
        <v>325</v>
      </c>
      <c r="P422" t="s">
        <v>32</v>
      </c>
      <c r="Q422" t="s">
        <v>326</v>
      </c>
      <c r="R422">
        <v>64000</v>
      </c>
      <c r="S422">
        <v>36000</v>
      </c>
      <c r="T422">
        <v>28000</v>
      </c>
      <c r="U422" t="s">
        <v>115</v>
      </c>
      <c r="V422" t="s">
        <v>89</v>
      </c>
    </row>
    <row r="423" spans="1:22" x14ac:dyDescent="0.25">
      <c r="A423">
        <v>421</v>
      </c>
      <c r="B423" s="1">
        <v>45301</v>
      </c>
      <c r="C423" t="s">
        <v>324</v>
      </c>
      <c r="D423">
        <v>5</v>
      </c>
      <c r="E423" t="s">
        <v>61</v>
      </c>
      <c r="F423" t="s">
        <v>161</v>
      </c>
      <c r="G423" t="s">
        <v>78</v>
      </c>
      <c r="H423" t="s">
        <v>162</v>
      </c>
      <c r="I423" t="s">
        <v>49</v>
      </c>
      <c r="J423" t="s">
        <v>28</v>
      </c>
      <c r="K423" t="s">
        <v>163</v>
      </c>
      <c r="L423" t="s">
        <v>51</v>
      </c>
      <c r="M423">
        <v>8000</v>
      </c>
      <c r="N423">
        <v>4500</v>
      </c>
      <c r="O423" t="s">
        <v>325</v>
      </c>
      <c r="P423" t="s">
        <v>32</v>
      </c>
      <c r="Q423" t="s">
        <v>326</v>
      </c>
      <c r="R423">
        <v>40000</v>
      </c>
      <c r="S423">
        <v>22500</v>
      </c>
      <c r="T423">
        <v>17500</v>
      </c>
      <c r="U423" t="s">
        <v>52</v>
      </c>
      <c r="V423" t="s">
        <v>63</v>
      </c>
    </row>
    <row r="424" spans="1:22" x14ac:dyDescent="0.25">
      <c r="A424">
        <v>422</v>
      </c>
      <c r="B424" s="1">
        <v>45598</v>
      </c>
      <c r="C424" t="s">
        <v>324</v>
      </c>
      <c r="D424">
        <v>4</v>
      </c>
      <c r="E424" t="s">
        <v>23</v>
      </c>
      <c r="F424" t="s">
        <v>161</v>
      </c>
      <c r="G424" t="s">
        <v>78</v>
      </c>
      <c r="H424" t="s">
        <v>162</v>
      </c>
      <c r="I424" t="s">
        <v>49</v>
      </c>
      <c r="J424" t="s">
        <v>28</v>
      </c>
      <c r="K424" t="s">
        <v>163</v>
      </c>
      <c r="L424" t="s">
        <v>51</v>
      </c>
      <c r="M424">
        <v>8000</v>
      </c>
      <c r="N424">
        <v>4500</v>
      </c>
      <c r="O424" t="s">
        <v>325</v>
      </c>
      <c r="P424" t="s">
        <v>32</v>
      </c>
      <c r="Q424" t="s">
        <v>326</v>
      </c>
      <c r="R424">
        <v>32000</v>
      </c>
      <c r="S424">
        <v>18000</v>
      </c>
      <c r="T424">
        <v>14000</v>
      </c>
      <c r="U424" t="s">
        <v>115</v>
      </c>
      <c r="V424" t="s">
        <v>84</v>
      </c>
    </row>
    <row r="425" spans="1:22" x14ac:dyDescent="0.25">
      <c r="A425">
        <v>423</v>
      </c>
      <c r="B425" s="1">
        <v>45461</v>
      </c>
      <c r="C425" t="s">
        <v>324</v>
      </c>
      <c r="D425">
        <v>4</v>
      </c>
      <c r="E425" t="s">
        <v>53</v>
      </c>
      <c r="F425" t="s">
        <v>164</v>
      </c>
      <c r="G425" t="s">
        <v>38</v>
      </c>
      <c r="H425" t="s">
        <v>110</v>
      </c>
      <c r="I425" t="s">
        <v>49</v>
      </c>
      <c r="J425" t="s">
        <v>28</v>
      </c>
      <c r="K425" t="s">
        <v>165</v>
      </c>
      <c r="L425" t="s">
        <v>51</v>
      </c>
      <c r="M425">
        <v>8000</v>
      </c>
      <c r="N425">
        <v>4500</v>
      </c>
      <c r="O425" t="s">
        <v>325</v>
      </c>
      <c r="P425" t="s">
        <v>32</v>
      </c>
      <c r="Q425" t="s">
        <v>326</v>
      </c>
      <c r="R425">
        <v>32000</v>
      </c>
      <c r="S425">
        <v>18000</v>
      </c>
      <c r="T425">
        <v>14000</v>
      </c>
      <c r="U425" t="s">
        <v>62</v>
      </c>
      <c r="V425" t="s">
        <v>45</v>
      </c>
    </row>
    <row r="426" spans="1:22" x14ac:dyDescent="0.25">
      <c r="A426">
        <v>424</v>
      </c>
      <c r="B426" s="1">
        <v>45553</v>
      </c>
      <c r="C426" t="s">
        <v>324</v>
      </c>
      <c r="D426">
        <v>8</v>
      </c>
      <c r="E426" t="s">
        <v>99</v>
      </c>
      <c r="F426" t="s">
        <v>166</v>
      </c>
      <c r="G426" t="s">
        <v>167</v>
      </c>
      <c r="H426" t="s">
        <v>162</v>
      </c>
      <c r="I426" t="s">
        <v>80</v>
      </c>
      <c r="J426" t="s">
        <v>58</v>
      </c>
      <c r="K426" t="s">
        <v>168</v>
      </c>
      <c r="L426" t="s">
        <v>82</v>
      </c>
      <c r="M426">
        <v>8000</v>
      </c>
      <c r="N426">
        <v>4500</v>
      </c>
      <c r="O426" t="s">
        <v>325</v>
      </c>
      <c r="P426" t="s">
        <v>32</v>
      </c>
      <c r="Q426" t="s">
        <v>326</v>
      </c>
      <c r="R426">
        <v>64000</v>
      </c>
      <c r="S426">
        <v>36000</v>
      </c>
      <c r="T426">
        <v>28000</v>
      </c>
      <c r="U426" t="s">
        <v>75</v>
      </c>
      <c r="V426" t="s">
        <v>63</v>
      </c>
    </row>
    <row r="427" spans="1:22" x14ac:dyDescent="0.25">
      <c r="A427">
        <v>425</v>
      </c>
      <c r="B427" s="1">
        <v>45502</v>
      </c>
      <c r="C427" t="s">
        <v>324</v>
      </c>
      <c r="D427">
        <v>1</v>
      </c>
      <c r="E427" t="s">
        <v>53</v>
      </c>
      <c r="F427" t="s">
        <v>176</v>
      </c>
      <c r="G427" t="s">
        <v>177</v>
      </c>
      <c r="H427" t="s">
        <v>39</v>
      </c>
      <c r="I427" t="s">
        <v>40</v>
      </c>
      <c r="J427" t="s">
        <v>41</v>
      </c>
      <c r="K427" t="s">
        <v>178</v>
      </c>
      <c r="L427" t="s">
        <v>43</v>
      </c>
      <c r="M427">
        <v>8000</v>
      </c>
      <c r="N427">
        <v>4500</v>
      </c>
      <c r="O427" t="s">
        <v>325</v>
      </c>
      <c r="P427" t="s">
        <v>32</v>
      </c>
      <c r="Q427" t="s">
        <v>326</v>
      </c>
      <c r="R427">
        <v>8000</v>
      </c>
      <c r="S427">
        <v>4500</v>
      </c>
      <c r="T427">
        <v>3500</v>
      </c>
      <c r="U427" t="s">
        <v>34</v>
      </c>
      <c r="V427" t="s">
        <v>76</v>
      </c>
    </row>
    <row r="428" spans="1:22" x14ac:dyDescent="0.25">
      <c r="A428">
        <v>426</v>
      </c>
      <c r="B428" s="1">
        <v>45590</v>
      </c>
      <c r="C428" t="s">
        <v>324</v>
      </c>
      <c r="D428">
        <v>8</v>
      </c>
      <c r="E428" t="s">
        <v>23</v>
      </c>
      <c r="F428" t="s">
        <v>176</v>
      </c>
      <c r="G428" t="s">
        <v>177</v>
      </c>
      <c r="H428" t="s">
        <v>39</v>
      </c>
      <c r="I428" t="s">
        <v>40</v>
      </c>
      <c r="J428" t="s">
        <v>41</v>
      </c>
      <c r="K428" t="s">
        <v>178</v>
      </c>
      <c r="L428" t="s">
        <v>43</v>
      </c>
      <c r="M428">
        <v>8000</v>
      </c>
      <c r="N428">
        <v>4500</v>
      </c>
      <c r="O428" t="s">
        <v>325</v>
      </c>
      <c r="P428" t="s">
        <v>32</v>
      </c>
      <c r="Q428" t="s">
        <v>326</v>
      </c>
      <c r="R428">
        <v>64000</v>
      </c>
      <c r="S428">
        <v>36000</v>
      </c>
      <c r="T428">
        <v>28000</v>
      </c>
      <c r="U428" t="s">
        <v>64</v>
      </c>
      <c r="V428" t="s">
        <v>89</v>
      </c>
    </row>
    <row r="429" spans="1:22" x14ac:dyDescent="0.25">
      <c r="A429">
        <v>427</v>
      </c>
      <c r="B429" s="1">
        <v>45400</v>
      </c>
      <c r="C429" t="s">
        <v>324</v>
      </c>
      <c r="D429">
        <v>6</v>
      </c>
      <c r="E429" t="s">
        <v>23</v>
      </c>
      <c r="F429" t="s">
        <v>176</v>
      </c>
      <c r="G429" t="s">
        <v>177</v>
      </c>
      <c r="H429" t="s">
        <v>39</v>
      </c>
      <c r="I429" t="s">
        <v>40</v>
      </c>
      <c r="J429" t="s">
        <v>41</v>
      </c>
      <c r="K429" t="s">
        <v>178</v>
      </c>
      <c r="L429" t="s">
        <v>43</v>
      </c>
      <c r="M429">
        <v>8000</v>
      </c>
      <c r="N429">
        <v>4500</v>
      </c>
      <c r="O429" t="s">
        <v>325</v>
      </c>
      <c r="P429" t="s">
        <v>32</v>
      </c>
      <c r="Q429" t="s">
        <v>326</v>
      </c>
      <c r="R429">
        <v>48000</v>
      </c>
      <c r="S429">
        <v>27000</v>
      </c>
      <c r="T429">
        <v>21000</v>
      </c>
      <c r="U429" t="s">
        <v>44</v>
      </c>
      <c r="V429" t="s">
        <v>35</v>
      </c>
    </row>
    <row r="430" spans="1:22" x14ac:dyDescent="0.25">
      <c r="A430">
        <v>428</v>
      </c>
      <c r="B430" s="1">
        <v>45591</v>
      </c>
      <c r="C430" t="s">
        <v>324</v>
      </c>
      <c r="D430">
        <v>2</v>
      </c>
      <c r="E430" t="s">
        <v>53</v>
      </c>
      <c r="F430" t="s">
        <v>179</v>
      </c>
      <c r="G430" t="s">
        <v>157</v>
      </c>
      <c r="H430" t="s">
        <v>113</v>
      </c>
      <c r="I430" t="s">
        <v>27</v>
      </c>
      <c r="J430" t="s">
        <v>28</v>
      </c>
      <c r="K430" t="s">
        <v>180</v>
      </c>
      <c r="L430" t="s">
        <v>30</v>
      </c>
      <c r="M430">
        <v>8000</v>
      </c>
      <c r="N430">
        <v>4500</v>
      </c>
      <c r="O430" t="s">
        <v>325</v>
      </c>
      <c r="P430" t="s">
        <v>32</v>
      </c>
      <c r="Q430" t="s">
        <v>326</v>
      </c>
      <c r="R430">
        <v>16000</v>
      </c>
      <c r="S430">
        <v>9000</v>
      </c>
      <c r="T430">
        <v>7000</v>
      </c>
      <c r="U430" t="s">
        <v>64</v>
      </c>
      <c r="V430" t="s">
        <v>84</v>
      </c>
    </row>
    <row r="431" spans="1:22" x14ac:dyDescent="0.25">
      <c r="A431">
        <v>429</v>
      </c>
      <c r="B431" s="1">
        <v>45434</v>
      </c>
      <c r="C431" t="s">
        <v>324</v>
      </c>
      <c r="D431">
        <v>1</v>
      </c>
      <c r="E431" t="s">
        <v>36</v>
      </c>
      <c r="F431" t="s">
        <v>181</v>
      </c>
      <c r="G431" t="s">
        <v>177</v>
      </c>
      <c r="H431" t="s">
        <v>56</v>
      </c>
      <c r="I431" t="s">
        <v>40</v>
      </c>
      <c r="J431" t="s">
        <v>41</v>
      </c>
      <c r="K431" t="s">
        <v>182</v>
      </c>
      <c r="L431" t="s">
        <v>43</v>
      </c>
      <c r="M431">
        <v>8000</v>
      </c>
      <c r="N431">
        <v>4500</v>
      </c>
      <c r="O431" t="s">
        <v>325</v>
      </c>
      <c r="P431" t="s">
        <v>32</v>
      </c>
      <c r="Q431" t="s">
        <v>326</v>
      </c>
      <c r="R431">
        <v>8000</v>
      </c>
      <c r="S431">
        <v>4500</v>
      </c>
      <c r="T431">
        <v>3500</v>
      </c>
      <c r="U431" t="s">
        <v>83</v>
      </c>
      <c r="V431" t="s">
        <v>63</v>
      </c>
    </row>
    <row r="432" spans="1:22" x14ac:dyDescent="0.25">
      <c r="A432">
        <v>430</v>
      </c>
      <c r="B432" s="1">
        <v>45327</v>
      </c>
      <c r="C432" t="s">
        <v>324</v>
      </c>
      <c r="D432">
        <v>1</v>
      </c>
      <c r="E432" t="s">
        <v>99</v>
      </c>
      <c r="F432" t="s">
        <v>181</v>
      </c>
      <c r="G432" t="s">
        <v>177</v>
      </c>
      <c r="H432" t="s">
        <v>56</v>
      </c>
      <c r="I432" t="s">
        <v>40</v>
      </c>
      <c r="J432" t="s">
        <v>41</v>
      </c>
      <c r="K432" t="s">
        <v>182</v>
      </c>
      <c r="L432" t="s">
        <v>43</v>
      </c>
      <c r="M432">
        <v>8000</v>
      </c>
      <c r="N432">
        <v>4500</v>
      </c>
      <c r="O432" t="s">
        <v>325</v>
      </c>
      <c r="P432" t="s">
        <v>32</v>
      </c>
      <c r="Q432" t="s">
        <v>326</v>
      </c>
      <c r="R432">
        <v>8000</v>
      </c>
      <c r="S432">
        <v>4500</v>
      </c>
      <c r="T432">
        <v>3500</v>
      </c>
      <c r="U432" t="s">
        <v>98</v>
      </c>
      <c r="V432" t="s">
        <v>76</v>
      </c>
    </row>
    <row r="433" spans="1:22" x14ac:dyDescent="0.25">
      <c r="A433">
        <v>431</v>
      </c>
      <c r="B433" s="1">
        <v>45580</v>
      </c>
      <c r="C433" t="s">
        <v>324</v>
      </c>
      <c r="D433">
        <v>3</v>
      </c>
      <c r="E433" t="s">
        <v>23</v>
      </c>
      <c r="F433" t="s">
        <v>181</v>
      </c>
      <c r="G433" t="s">
        <v>177</v>
      </c>
      <c r="H433" t="s">
        <v>56</v>
      </c>
      <c r="I433" t="s">
        <v>40</v>
      </c>
      <c r="J433" t="s">
        <v>41</v>
      </c>
      <c r="K433" t="s">
        <v>182</v>
      </c>
      <c r="L433" t="s">
        <v>43</v>
      </c>
      <c r="M433">
        <v>8000</v>
      </c>
      <c r="N433">
        <v>4500</v>
      </c>
      <c r="O433" t="s">
        <v>325</v>
      </c>
      <c r="P433" t="s">
        <v>32</v>
      </c>
      <c r="Q433" t="s">
        <v>326</v>
      </c>
      <c r="R433">
        <v>24000</v>
      </c>
      <c r="S433">
        <v>13500</v>
      </c>
      <c r="T433">
        <v>10500</v>
      </c>
      <c r="U433" t="s">
        <v>64</v>
      </c>
      <c r="V433" t="s">
        <v>45</v>
      </c>
    </row>
    <row r="434" spans="1:22" x14ac:dyDescent="0.25">
      <c r="A434">
        <v>432</v>
      </c>
      <c r="B434" s="1">
        <v>45654</v>
      </c>
      <c r="C434" t="s">
        <v>324</v>
      </c>
      <c r="D434">
        <v>4</v>
      </c>
      <c r="E434" t="s">
        <v>61</v>
      </c>
      <c r="F434" t="s">
        <v>185</v>
      </c>
      <c r="G434" t="s">
        <v>186</v>
      </c>
      <c r="H434" t="s">
        <v>110</v>
      </c>
      <c r="I434" t="s">
        <v>57</v>
      </c>
      <c r="J434" t="s">
        <v>58</v>
      </c>
      <c r="K434" t="s">
        <v>187</v>
      </c>
      <c r="L434" t="s">
        <v>60</v>
      </c>
      <c r="M434">
        <v>8000</v>
      </c>
      <c r="N434">
        <v>4500</v>
      </c>
      <c r="O434" t="s">
        <v>325</v>
      </c>
      <c r="P434" t="s">
        <v>32</v>
      </c>
      <c r="Q434" t="s">
        <v>326</v>
      </c>
      <c r="R434">
        <v>32000</v>
      </c>
      <c r="S434">
        <v>18000</v>
      </c>
      <c r="T434">
        <v>14000</v>
      </c>
      <c r="U434" t="s">
        <v>65</v>
      </c>
      <c r="V434" t="s">
        <v>84</v>
      </c>
    </row>
    <row r="435" spans="1:22" x14ac:dyDescent="0.25">
      <c r="A435">
        <v>433</v>
      </c>
      <c r="B435" s="1">
        <v>45654</v>
      </c>
      <c r="C435" t="s">
        <v>324</v>
      </c>
      <c r="D435">
        <v>2</v>
      </c>
      <c r="E435" t="s">
        <v>23</v>
      </c>
      <c r="F435" t="s">
        <v>191</v>
      </c>
      <c r="G435" t="s">
        <v>174</v>
      </c>
      <c r="H435" t="s">
        <v>103</v>
      </c>
      <c r="I435" t="s">
        <v>27</v>
      </c>
      <c r="J435" t="s">
        <v>28</v>
      </c>
      <c r="K435" t="s">
        <v>192</v>
      </c>
      <c r="L435" t="s">
        <v>30</v>
      </c>
      <c r="M435">
        <v>8000</v>
      </c>
      <c r="N435">
        <v>4500</v>
      </c>
      <c r="O435" t="s">
        <v>325</v>
      </c>
      <c r="P435" t="s">
        <v>32</v>
      </c>
      <c r="Q435" t="s">
        <v>326</v>
      </c>
      <c r="R435">
        <v>16000</v>
      </c>
      <c r="S435">
        <v>9000</v>
      </c>
      <c r="T435">
        <v>7000</v>
      </c>
      <c r="U435" t="s">
        <v>65</v>
      </c>
      <c r="V435" t="s">
        <v>84</v>
      </c>
    </row>
    <row r="436" spans="1:22" x14ac:dyDescent="0.25">
      <c r="A436">
        <v>434</v>
      </c>
      <c r="B436" s="1">
        <v>45640</v>
      </c>
      <c r="C436" t="s">
        <v>324</v>
      </c>
      <c r="D436">
        <v>4</v>
      </c>
      <c r="E436" t="s">
        <v>23</v>
      </c>
      <c r="F436" t="s">
        <v>191</v>
      </c>
      <c r="G436" t="s">
        <v>174</v>
      </c>
      <c r="H436" t="s">
        <v>103</v>
      </c>
      <c r="I436" t="s">
        <v>27</v>
      </c>
      <c r="J436" t="s">
        <v>28</v>
      </c>
      <c r="K436" t="s">
        <v>192</v>
      </c>
      <c r="L436" t="s">
        <v>30</v>
      </c>
      <c r="M436">
        <v>8000</v>
      </c>
      <c r="N436">
        <v>4500</v>
      </c>
      <c r="O436" t="s">
        <v>325</v>
      </c>
      <c r="P436" t="s">
        <v>32</v>
      </c>
      <c r="Q436" t="s">
        <v>326</v>
      </c>
      <c r="R436">
        <v>32000</v>
      </c>
      <c r="S436">
        <v>18000</v>
      </c>
      <c r="T436">
        <v>14000</v>
      </c>
      <c r="U436" t="s">
        <v>65</v>
      </c>
      <c r="V436" t="s">
        <v>84</v>
      </c>
    </row>
    <row r="437" spans="1:22" x14ac:dyDescent="0.25">
      <c r="A437">
        <v>435</v>
      </c>
      <c r="B437" s="1">
        <v>45391</v>
      </c>
      <c r="C437" t="s">
        <v>324</v>
      </c>
      <c r="D437">
        <v>4</v>
      </c>
      <c r="E437" t="s">
        <v>23</v>
      </c>
      <c r="F437" t="s">
        <v>191</v>
      </c>
      <c r="G437" t="s">
        <v>174</v>
      </c>
      <c r="H437" t="s">
        <v>103</v>
      </c>
      <c r="I437" t="s">
        <v>27</v>
      </c>
      <c r="J437" t="s">
        <v>28</v>
      </c>
      <c r="K437" t="s">
        <v>192</v>
      </c>
      <c r="L437" t="s">
        <v>30</v>
      </c>
      <c r="M437">
        <v>8000</v>
      </c>
      <c r="N437">
        <v>4500</v>
      </c>
      <c r="O437" t="s">
        <v>325</v>
      </c>
      <c r="P437" t="s">
        <v>32</v>
      </c>
      <c r="Q437" t="s">
        <v>326</v>
      </c>
      <c r="R437">
        <v>32000</v>
      </c>
      <c r="S437">
        <v>18000</v>
      </c>
      <c r="T437">
        <v>14000</v>
      </c>
      <c r="U437" t="s">
        <v>44</v>
      </c>
      <c r="V437" t="s">
        <v>45</v>
      </c>
    </row>
    <row r="438" spans="1:22" x14ac:dyDescent="0.25">
      <c r="A438">
        <v>436</v>
      </c>
      <c r="B438" s="1">
        <v>45540</v>
      </c>
      <c r="C438" t="s">
        <v>324</v>
      </c>
      <c r="D438">
        <v>5</v>
      </c>
      <c r="E438" t="s">
        <v>23</v>
      </c>
      <c r="F438" t="s">
        <v>203</v>
      </c>
      <c r="G438" t="s">
        <v>67</v>
      </c>
      <c r="H438" t="s">
        <v>135</v>
      </c>
      <c r="I438" t="s">
        <v>57</v>
      </c>
      <c r="J438" t="s">
        <v>58</v>
      </c>
      <c r="K438" t="s">
        <v>204</v>
      </c>
      <c r="L438" t="s">
        <v>60</v>
      </c>
      <c r="M438">
        <v>8000</v>
      </c>
      <c r="N438">
        <v>4500</v>
      </c>
      <c r="O438" t="s">
        <v>325</v>
      </c>
      <c r="P438" t="s">
        <v>32</v>
      </c>
      <c r="Q438" t="s">
        <v>326</v>
      </c>
      <c r="R438">
        <v>40000</v>
      </c>
      <c r="S438">
        <v>22500</v>
      </c>
      <c r="T438">
        <v>17500</v>
      </c>
      <c r="U438" t="s">
        <v>75</v>
      </c>
      <c r="V438" t="s">
        <v>35</v>
      </c>
    </row>
    <row r="439" spans="1:22" x14ac:dyDescent="0.25">
      <c r="A439">
        <v>437</v>
      </c>
      <c r="B439" s="1">
        <v>45630</v>
      </c>
      <c r="C439" t="s">
        <v>324</v>
      </c>
      <c r="D439">
        <v>1</v>
      </c>
      <c r="E439" t="s">
        <v>36</v>
      </c>
      <c r="F439" t="s">
        <v>203</v>
      </c>
      <c r="G439" t="s">
        <v>67</v>
      </c>
      <c r="H439" t="s">
        <v>135</v>
      </c>
      <c r="I439" t="s">
        <v>57</v>
      </c>
      <c r="J439" t="s">
        <v>58</v>
      </c>
      <c r="K439" t="s">
        <v>204</v>
      </c>
      <c r="L439" t="s">
        <v>60</v>
      </c>
      <c r="M439">
        <v>8000</v>
      </c>
      <c r="N439">
        <v>4500</v>
      </c>
      <c r="O439" t="s">
        <v>325</v>
      </c>
      <c r="P439" t="s">
        <v>32</v>
      </c>
      <c r="Q439" t="s">
        <v>326</v>
      </c>
      <c r="R439">
        <v>8000</v>
      </c>
      <c r="S439">
        <v>4500</v>
      </c>
      <c r="T439">
        <v>3500</v>
      </c>
      <c r="U439" t="s">
        <v>65</v>
      </c>
      <c r="V439" t="s">
        <v>63</v>
      </c>
    </row>
    <row r="440" spans="1:22" x14ac:dyDescent="0.25">
      <c r="A440">
        <v>438</v>
      </c>
      <c r="B440" s="1">
        <v>45603</v>
      </c>
      <c r="C440" t="s">
        <v>324</v>
      </c>
      <c r="D440">
        <v>3</v>
      </c>
      <c r="E440" t="s">
        <v>53</v>
      </c>
      <c r="F440" t="s">
        <v>205</v>
      </c>
      <c r="G440" t="s">
        <v>206</v>
      </c>
      <c r="H440" t="s">
        <v>207</v>
      </c>
      <c r="I440" t="s">
        <v>158</v>
      </c>
      <c r="J440" t="s">
        <v>131</v>
      </c>
      <c r="K440" t="s">
        <v>208</v>
      </c>
      <c r="L440" t="s">
        <v>160</v>
      </c>
      <c r="M440">
        <v>8000</v>
      </c>
      <c r="N440">
        <v>4500</v>
      </c>
      <c r="O440" t="s">
        <v>325</v>
      </c>
      <c r="P440" t="s">
        <v>32</v>
      </c>
      <c r="Q440" t="s">
        <v>326</v>
      </c>
      <c r="R440">
        <v>24000</v>
      </c>
      <c r="S440">
        <v>13500</v>
      </c>
      <c r="T440">
        <v>10500</v>
      </c>
      <c r="U440" t="s">
        <v>115</v>
      </c>
      <c r="V440" t="s">
        <v>35</v>
      </c>
    </row>
    <row r="441" spans="1:22" x14ac:dyDescent="0.25">
      <c r="A441">
        <v>439</v>
      </c>
      <c r="B441" s="1">
        <v>45510</v>
      </c>
      <c r="C441" t="s">
        <v>324</v>
      </c>
      <c r="D441">
        <v>9</v>
      </c>
      <c r="E441" t="s">
        <v>23</v>
      </c>
      <c r="F441" t="s">
        <v>209</v>
      </c>
      <c r="G441" t="s">
        <v>210</v>
      </c>
      <c r="H441" t="s">
        <v>56</v>
      </c>
      <c r="I441" t="s">
        <v>40</v>
      </c>
      <c r="J441" t="s">
        <v>41</v>
      </c>
      <c r="K441" t="s">
        <v>211</v>
      </c>
      <c r="L441" t="s">
        <v>43</v>
      </c>
      <c r="M441">
        <v>8000</v>
      </c>
      <c r="N441">
        <v>4500</v>
      </c>
      <c r="O441" t="s">
        <v>325</v>
      </c>
      <c r="P441" t="s">
        <v>32</v>
      </c>
      <c r="Q441" t="s">
        <v>326</v>
      </c>
      <c r="R441">
        <v>72000</v>
      </c>
      <c r="S441">
        <v>40500</v>
      </c>
      <c r="T441">
        <v>31500</v>
      </c>
      <c r="U441" t="s">
        <v>94</v>
      </c>
      <c r="V441" t="s">
        <v>45</v>
      </c>
    </row>
    <row r="442" spans="1:22" x14ac:dyDescent="0.25">
      <c r="A442">
        <v>440</v>
      </c>
      <c r="B442" s="1">
        <v>45584</v>
      </c>
      <c r="C442" t="s">
        <v>324</v>
      </c>
      <c r="D442">
        <v>10</v>
      </c>
      <c r="E442" t="s">
        <v>61</v>
      </c>
      <c r="F442" t="s">
        <v>209</v>
      </c>
      <c r="G442" t="s">
        <v>210</v>
      </c>
      <c r="H442" t="s">
        <v>56</v>
      </c>
      <c r="I442" t="s">
        <v>40</v>
      </c>
      <c r="J442" t="s">
        <v>41</v>
      </c>
      <c r="K442" t="s">
        <v>211</v>
      </c>
      <c r="L442" t="s">
        <v>43</v>
      </c>
      <c r="M442">
        <v>8000</v>
      </c>
      <c r="N442">
        <v>4500</v>
      </c>
      <c r="O442" t="s">
        <v>325</v>
      </c>
      <c r="P442" t="s">
        <v>32</v>
      </c>
      <c r="Q442" t="s">
        <v>326</v>
      </c>
      <c r="R442">
        <v>80000</v>
      </c>
      <c r="S442">
        <v>45000</v>
      </c>
      <c r="T442">
        <v>35000</v>
      </c>
      <c r="U442" t="s">
        <v>64</v>
      </c>
      <c r="V442" t="s">
        <v>84</v>
      </c>
    </row>
    <row r="443" spans="1:22" x14ac:dyDescent="0.25">
      <c r="A443">
        <v>441</v>
      </c>
      <c r="B443" s="1">
        <v>45413</v>
      </c>
      <c r="C443" t="s">
        <v>324</v>
      </c>
      <c r="D443">
        <v>8</v>
      </c>
      <c r="E443" t="s">
        <v>23</v>
      </c>
      <c r="F443" t="s">
        <v>209</v>
      </c>
      <c r="G443" t="s">
        <v>210</v>
      </c>
      <c r="H443" t="s">
        <v>56</v>
      </c>
      <c r="I443" t="s">
        <v>40</v>
      </c>
      <c r="J443" t="s">
        <v>41</v>
      </c>
      <c r="K443" t="s">
        <v>211</v>
      </c>
      <c r="L443" t="s">
        <v>43</v>
      </c>
      <c r="M443">
        <v>8000</v>
      </c>
      <c r="N443">
        <v>4500</v>
      </c>
      <c r="O443" t="s">
        <v>325</v>
      </c>
      <c r="P443" t="s">
        <v>32</v>
      </c>
      <c r="Q443" t="s">
        <v>326</v>
      </c>
      <c r="R443">
        <v>64000</v>
      </c>
      <c r="S443">
        <v>36000</v>
      </c>
      <c r="T443">
        <v>28000</v>
      </c>
      <c r="U443" t="s">
        <v>83</v>
      </c>
      <c r="V443" t="s">
        <v>63</v>
      </c>
    </row>
    <row r="444" spans="1:22" x14ac:dyDescent="0.25">
      <c r="A444">
        <v>442</v>
      </c>
      <c r="B444" s="1">
        <v>45378</v>
      </c>
      <c r="C444" t="s">
        <v>324</v>
      </c>
      <c r="D444">
        <v>9</v>
      </c>
      <c r="E444" t="s">
        <v>99</v>
      </c>
      <c r="F444" t="s">
        <v>215</v>
      </c>
      <c r="G444" t="s">
        <v>198</v>
      </c>
      <c r="H444" t="s">
        <v>48</v>
      </c>
      <c r="I444" t="s">
        <v>57</v>
      </c>
      <c r="J444" t="s">
        <v>58</v>
      </c>
      <c r="K444" t="s">
        <v>216</v>
      </c>
      <c r="L444" t="s">
        <v>60</v>
      </c>
      <c r="M444">
        <v>8000</v>
      </c>
      <c r="N444">
        <v>4500</v>
      </c>
      <c r="O444" t="s">
        <v>325</v>
      </c>
      <c r="P444" t="s">
        <v>32</v>
      </c>
      <c r="Q444" t="s">
        <v>326</v>
      </c>
      <c r="R444">
        <v>72000</v>
      </c>
      <c r="S444">
        <v>40500</v>
      </c>
      <c r="T444">
        <v>31500</v>
      </c>
      <c r="U444" t="s">
        <v>120</v>
      </c>
      <c r="V444" t="s">
        <v>63</v>
      </c>
    </row>
    <row r="445" spans="1:22" x14ac:dyDescent="0.25">
      <c r="A445">
        <v>443</v>
      </c>
      <c r="B445" s="1">
        <v>45560</v>
      </c>
      <c r="C445" t="s">
        <v>324</v>
      </c>
      <c r="D445">
        <v>3</v>
      </c>
      <c r="E445" t="s">
        <v>99</v>
      </c>
      <c r="F445" t="s">
        <v>215</v>
      </c>
      <c r="G445" t="s">
        <v>198</v>
      </c>
      <c r="H445" t="s">
        <v>48</v>
      </c>
      <c r="I445" t="s">
        <v>57</v>
      </c>
      <c r="J445" t="s">
        <v>58</v>
      </c>
      <c r="K445" t="s">
        <v>216</v>
      </c>
      <c r="L445" t="s">
        <v>60</v>
      </c>
      <c r="M445">
        <v>8000</v>
      </c>
      <c r="N445">
        <v>4500</v>
      </c>
      <c r="O445" t="s">
        <v>325</v>
      </c>
      <c r="P445" t="s">
        <v>32</v>
      </c>
      <c r="Q445" t="s">
        <v>326</v>
      </c>
      <c r="R445">
        <v>24000</v>
      </c>
      <c r="S445">
        <v>13500</v>
      </c>
      <c r="T445">
        <v>10500</v>
      </c>
      <c r="U445" t="s">
        <v>75</v>
      </c>
      <c r="V445" t="s">
        <v>63</v>
      </c>
    </row>
    <row r="446" spans="1:22" x14ac:dyDescent="0.25">
      <c r="A446">
        <v>444</v>
      </c>
      <c r="B446" s="1">
        <v>45434</v>
      </c>
      <c r="C446" t="s">
        <v>324</v>
      </c>
      <c r="D446">
        <v>9</v>
      </c>
      <c r="E446" t="s">
        <v>99</v>
      </c>
      <c r="F446" t="s">
        <v>217</v>
      </c>
      <c r="G446" t="s">
        <v>218</v>
      </c>
      <c r="H446" t="s">
        <v>113</v>
      </c>
      <c r="I446" t="s">
        <v>49</v>
      </c>
      <c r="J446" t="s">
        <v>28</v>
      </c>
      <c r="K446" t="s">
        <v>219</v>
      </c>
      <c r="L446" t="s">
        <v>51</v>
      </c>
      <c r="M446">
        <v>8000</v>
      </c>
      <c r="N446">
        <v>4500</v>
      </c>
      <c r="O446" t="s">
        <v>325</v>
      </c>
      <c r="P446" t="s">
        <v>32</v>
      </c>
      <c r="Q446" t="s">
        <v>326</v>
      </c>
      <c r="R446">
        <v>72000</v>
      </c>
      <c r="S446">
        <v>40500</v>
      </c>
      <c r="T446">
        <v>31500</v>
      </c>
      <c r="U446" t="s">
        <v>83</v>
      </c>
      <c r="V446" t="s">
        <v>63</v>
      </c>
    </row>
    <row r="447" spans="1:22" x14ac:dyDescent="0.25">
      <c r="A447">
        <v>445</v>
      </c>
      <c r="B447" s="1">
        <v>45618</v>
      </c>
      <c r="C447" t="s">
        <v>324</v>
      </c>
      <c r="D447">
        <v>5</v>
      </c>
      <c r="E447" t="s">
        <v>23</v>
      </c>
      <c r="F447" t="s">
        <v>217</v>
      </c>
      <c r="G447" t="s">
        <v>218</v>
      </c>
      <c r="H447" t="s">
        <v>113</v>
      </c>
      <c r="I447" t="s">
        <v>49</v>
      </c>
      <c r="J447" t="s">
        <v>28</v>
      </c>
      <c r="K447" t="s">
        <v>219</v>
      </c>
      <c r="L447" t="s">
        <v>51</v>
      </c>
      <c r="M447">
        <v>8000</v>
      </c>
      <c r="N447">
        <v>4500</v>
      </c>
      <c r="O447" t="s">
        <v>325</v>
      </c>
      <c r="P447" t="s">
        <v>32</v>
      </c>
      <c r="Q447" t="s">
        <v>326</v>
      </c>
      <c r="R447">
        <v>40000</v>
      </c>
      <c r="S447">
        <v>22500</v>
      </c>
      <c r="T447">
        <v>17500</v>
      </c>
      <c r="U447" t="s">
        <v>115</v>
      </c>
      <c r="V447" t="s">
        <v>89</v>
      </c>
    </row>
    <row r="448" spans="1:22" x14ac:dyDescent="0.25">
      <c r="A448">
        <v>446</v>
      </c>
      <c r="B448" s="1">
        <v>45522</v>
      </c>
      <c r="C448" t="s">
        <v>324</v>
      </c>
      <c r="D448">
        <v>4</v>
      </c>
      <c r="E448" t="s">
        <v>61</v>
      </c>
      <c r="F448" t="s">
        <v>220</v>
      </c>
      <c r="G448" t="s">
        <v>55</v>
      </c>
      <c r="H448" t="s">
        <v>39</v>
      </c>
      <c r="I448" t="s">
        <v>49</v>
      </c>
      <c r="J448" t="s">
        <v>28</v>
      </c>
      <c r="K448" t="s">
        <v>101</v>
      </c>
      <c r="L448" t="s">
        <v>51</v>
      </c>
      <c r="M448">
        <v>8000</v>
      </c>
      <c r="N448">
        <v>4500</v>
      </c>
      <c r="O448" t="s">
        <v>325</v>
      </c>
      <c r="P448" t="s">
        <v>32</v>
      </c>
      <c r="Q448" t="s">
        <v>326</v>
      </c>
      <c r="R448">
        <v>32000</v>
      </c>
      <c r="S448">
        <v>18000</v>
      </c>
      <c r="T448">
        <v>14000</v>
      </c>
      <c r="U448" t="s">
        <v>94</v>
      </c>
      <c r="V448" t="s">
        <v>69</v>
      </c>
    </row>
    <row r="449" spans="1:22" x14ac:dyDescent="0.25">
      <c r="A449">
        <v>447</v>
      </c>
      <c r="B449" s="1">
        <v>45636</v>
      </c>
      <c r="C449" t="s">
        <v>324</v>
      </c>
      <c r="D449">
        <v>8</v>
      </c>
      <c r="E449" t="s">
        <v>36</v>
      </c>
      <c r="F449" t="s">
        <v>221</v>
      </c>
      <c r="G449" t="s">
        <v>106</v>
      </c>
      <c r="H449" t="s">
        <v>162</v>
      </c>
      <c r="I449" t="s">
        <v>27</v>
      </c>
      <c r="J449" t="s">
        <v>28</v>
      </c>
      <c r="K449" t="s">
        <v>222</v>
      </c>
      <c r="L449" t="s">
        <v>30</v>
      </c>
      <c r="M449">
        <v>8000</v>
      </c>
      <c r="N449">
        <v>4500</v>
      </c>
      <c r="O449" t="s">
        <v>325</v>
      </c>
      <c r="P449" t="s">
        <v>32</v>
      </c>
      <c r="Q449" t="s">
        <v>326</v>
      </c>
      <c r="R449">
        <v>64000</v>
      </c>
      <c r="S449">
        <v>36000</v>
      </c>
      <c r="T449">
        <v>28000</v>
      </c>
      <c r="U449" t="s">
        <v>65</v>
      </c>
      <c r="V449" t="s">
        <v>45</v>
      </c>
    </row>
    <row r="450" spans="1:22" x14ac:dyDescent="0.25">
      <c r="A450">
        <v>448</v>
      </c>
      <c r="B450" s="1">
        <v>45392</v>
      </c>
      <c r="C450" t="s">
        <v>324</v>
      </c>
      <c r="D450">
        <v>4</v>
      </c>
      <c r="E450" t="s">
        <v>36</v>
      </c>
      <c r="F450" t="s">
        <v>223</v>
      </c>
      <c r="G450" t="s">
        <v>177</v>
      </c>
      <c r="H450" t="s">
        <v>224</v>
      </c>
      <c r="I450" t="s">
        <v>49</v>
      </c>
      <c r="J450" t="s">
        <v>28</v>
      </c>
      <c r="K450" t="s">
        <v>225</v>
      </c>
      <c r="L450" t="s">
        <v>51</v>
      </c>
      <c r="M450">
        <v>8000</v>
      </c>
      <c r="N450">
        <v>4500</v>
      </c>
      <c r="O450" t="s">
        <v>325</v>
      </c>
      <c r="P450" t="s">
        <v>32</v>
      </c>
      <c r="Q450" t="s">
        <v>326</v>
      </c>
      <c r="R450">
        <v>32000</v>
      </c>
      <c r="S450">
        <v>18000</v>
      </c>
      <c r="T450">
        <v>14000</v>
      </c>
      <c r="U450" t="s">
        <v>44</v>
      </c>
      <c r="V450" t="s">
        <v>63</v>
      </c>
    </row>
    <row r="451" spans="1:22" x14ac:dyDescent="0.25">
      <c r="A451">
        <v>449</v>
      </c>
      <c r="B451" s="1">
        <v>45315</v>
      </c>
      <c r="C451" t="s">
        <v>324</v>
      </c>
      <c r="D451">
        <v>1</v>
      </c>
      <c r="E451" t="s">
        <v>53</v>
      </c>
      <c r="F451" t="s">
        <v>226</v>
      </c>
      <c r="G451" t="s">
        <v>151</v>
      </c>
      <c r="H451" t="s">
        <v>39</v>
      </c>
      <c r="I451" t="s">
        <v>72</v>
      </c>
      <c r="J451" t="s">
        <v>41</v>
      </c>
      <c r="K451" t="s">
        <v>227</v>
      </c>
      <c r="L451" t="s">
        <v>74</v>
      </c>
      <c r="M451">
        <v>8000</v>
      </c>
      <c r="N451">
        <v>4500</v>
      </c>
      <c r="O451" t="s">
        <v>325</v>
      </c>
      <c r="P451" t="s">
        <v>32</v>
      </c>
      <c r="Q451" t="s">
        <v>326</v>
      </c>
      <c r="R451">
        <v>8000</v>
      </c>
      <c r="S451">
        <v>4500</v>
      </c>
      <c r="T451">
        <v>3500</v>
      </c>
      <c r="U451" t="s">
        <v>52</v>
      </c>
      <c r="V451" t="s">
        <v>63</v>
      </c>
    </row>
    <row r="452" spans="1:22" x14ac:dyDescent="0.25">
      <c r="A452">
        <v>450</v>
      </c>
      <c r="B452" s="1">
        <v>45441</v>
      </c>
      <c r="C452" t="s">
        <v>324</v>
      </c>
      <c r="D452">
        <v>4</v>
      </c>
      <c r="E452" t="s">
        <v>23</v>
      </c>
      <c r="F452" t="s">
        <v>226</v>
      </c>
      <c r="G452" t="s">
        <v>151</v>
      </c>
      <c r="H452" t="s">
        <v>39</v>
      </c>
      <c r="I452" t="s">
        <v>72</v>
      </c>
      <c r="J452" t="s">
        <v>41</v>
      </c>
      <c r="K452" t="s">
        <v>227</v>
      </c>
      <c r="L452" t="s">
        <v>74</v>
      </c>
      <c r="M452">
        <v>8000</v>
      </c>
      <c r="N452">
        <v>4500</v>
      </c>
      <c r="O452" t="s">
        <v>325</v>
      </c>
      <c r="P452" t="s">
        <v>32</v>
      </c>
      <c r="Q452" t="s">
        <v>326</v>
      </c>
      <c r="R452">
        <v>32000</v>
      </c>
      <c r="S452">
        <v>18000</v>
      </c>
      <c r="T452">
        <v>14000</v>
      </c>
      <c r="U452" t="s">
        <v>83</v>
      </c>
      <c r="V452" t="s">
        <v>63</v>
      </c>
    </row>
    <row r="453" spans="1:22" x14ac:dyDescent="0.25">
      <c r="A453">
        <v>451</v>
      </c>
      <c r="B453" s="1">
        <v>45469</v>
      </c>
      <c r="C453" t="s">
        <v>324</v>
      </c>
      <c r="D453">
        <v>2</v>
      </c>
      <c r="E453" t="s">
        <v>36</v>
      </c>
      <c r="F453" t="s">
        <v>327</v>
      </c>
      <c r="G453" t="s">
        <v>201</v>
      </c>
      <c r="H453" t="s">
        <v>39</v>
      </c>
      <c r="I453" t="s">
        <v>49</v>
      </c>
      <c r="J453" t="s">
        <v>28</v>
      </c>
      <c r="K453" t="s">
        <v>328</v>
      </c>
      <c r="L453" t="s">
        <v>51</v>
      </c>
      <c r="M453">
        <v>8000</v>
      </c>
      <c r="N453">
        <v>4500</v>
      </c>
      <c r="O453" t="s">
        <v>325</v>
      </c>
      <c r="P453" t="s">
        <v>32</v>
      </c>
      <c r="Q453" t="s">
        <v>326</v>
      </c>
      <c r="R453">
        <v>16000</v>
      </c>
      <c r="S453">
        <v>9000</v>
      </c>
      <c r="T453">
        <v>7000</v>
      </c>
      <c r="U453" t="s">
        <v>62</v>
      </c>
      <c r="V453" t="s">
        <v>63</v>
      </c>
    </row>
    <row r="454" spans="1:22" x14ac:dyDescent="0.25">
      <c r="A454">
        <v>452</v>
      </c>
      <c r="B454" s="1">
        <v>45457</v>
      </c>
      <c r="C454" t="s">
        <v>324</v>
      </c>
      <c r="D454">
        <v>7</v>
      </c>
      <c r="E454" t="s">
        <v>53</v>
      </c>
      <c r="F454" t="s">
        <v>327</v>
      </c>
      <c r="G454" t="s">
        <v>201</v>
      </c>
      <c r="H454" t="s">
        <v>39</v>
      </c>
      <c r="I454" t="s">
        <v>49</v>
      </c>
      <c r="J454" t="s">
        <v>28</v>
      </c>
      <c r="K454" t="s">
        <v>328</v>
      </c>
      <c r="L454" t="s">
        <v>51</v>
      </c>
      <c r="M454">
        <v>8000</v>
      </c>
      <c r="N454">
        <v>4500</v>
      </c>
      <c r="O454" t="s">
        <v>325</v>
      </c>
      <c r="P454" t="s">
        <v>32</v>
      </c>
      <c r="Q454" t="s">
        <v>326</v>
      </c>
      <c r="R454">
        <v>56000</v>
      </c>
      <c r="S454">
        <v>31500</v>
      </c>
      <c r="T454">
        <v>24500</v>
      </c>
      <c r="U454" t="s">
        <v>62</v>
      </c>
      <c r="V454" t="s">
        <v>89</v>
      </c>
    </row>
    <row r="455" spans="1:22" x14ac:dyDescent="0.25">
      <c r="A455">
        <v>453</v>
      </c>
      <c r="B455" s="1">
        <v>45556</v>
      </c>
      <c r="C455" t="s">
        <v>324</v>
      </c>
      <c r="D455">
        <v>1</v>
      </c>
      <c r="E455" t="s">
        <v>99</v>
      </c>
      <c r="F455" t="s">
        <v>228</v>
      </c>
      <c r="G455" t="s">
        <v>86</v>
      </c>
      <c r="H455" t="s">
        <v>113</v>
      </c>
      <c r="I455" t="s">
        <v>57</v>
      </c>
      <c r="J455" t="s">
        <v>58</v>
      </c>
      <c r="K455" t="s">
        <v>229</v>
      </c>
      <c r="L455" t="s">
        <v>60</v>
      </c>
      <c r="M455">
        <v>8000</v>
      </c>
      <c r="N455">
        <v>4500</v>
      </c>
      <c r="O455" t="s">
        <v>325</v>
      </c>
      <c r="P455" t="s">
        <v>32</v>
      </c>
      <c r="Q455" t="s">
        <v>326</v>
      </c>
      <c r="R455">
        <v>8000</v>
      </c>
      <c r="S455">
        <v>4500</v>
      </c>
      <c r="T455">
        <v>3500</v>
      </c>
      <c r="U455" t="s">
        <v>75</v>
      </c>
      <c r="V455" t="s">
        <v>84</v>
      </c>
    </row>
    <row r="456" spans="1:22" x14ac:dyDescent="0.25">
      <c r="A456">
        <v>454</v>
      </c>
      <c r="B456" s="1">
        <v>45450</v>
      </c>
      <c r="C456" t="s">
        <v>324</v>
      </c>
      <c r="D456">
        <v>9</v>
      </c>
      <c r="E456" t="s">
        <v>61</v>
      </c>
      <c r="F456" t="s">
        <v>228</v>
      </c>
      <c r="G456" t="s">
        <v>86</v>
      </c>
      <c r="H456" t="s">
        <v>113</v>
      </c>
      <c r="I456" t="s">
        <v>57</v>
      </c>
      <c r="J456" t="s">
        <v>58</v>
      </c>
      <c r="K456" t="s">
        <v>229</v>
      </c>
      <c r="L456" t="s">
        <v>60</v>
      </c>
      <c r="M456">
        <v>8000</v>
      </c>
      <c r="N456">
        <v>4500</v>
      </c>
      <c r="O456" t="s">
        <v>325</v>
      </c>
      <c r="P456" t="s">
        <v>32</v>
      </c>
      <c r="Q456" t="s">
        <v>326</v>
      </c>
      <c r="R456">
        <v>72000</v>
      </c>
      <c r="S456">
        <v>40500</v>
      </c>
      <c r="T456">
        <v>31500</v>
      </c>
      <c r="U456" t="s">
        <v>62</v>
      </c>
      <c r="V456" t="s">
        <v>89</v>
      </c>
    </row>
    <row r="457" spans="1:22" x14ac:dyDescent="0.25">
      <c r="A457">
        <v>455</v>
      </c>
      <c r="B457" s="1">
        <v>45652</v>
      </c>
      <c r="C457" t="s">
        <v>324</v>
      </c>
      <c r="D457">
        <v>7</v>
      </c>
      <c r="E457" t="s">
        <v>36</v>
      </c>
      <c r="F457" t="s">
        <v>228</v>
      </c>
      <c r="G457" t="s">
        <v>86</v>
      </c>
      <c r="H457" t="s">
        <v>113</v>
      </c>
      <c r="I457" t="s">
        <v>57</v>
      </c>
      <c r="J457" t="s">
        <v>58</v>
      </c>
      <c r="K457" t="s">
        <v>229</v>
      </c>
      <c r="L457" t="s">
        <v>60</v>
      </c>
      <c r="M457">
        <v>8000</v>
      </c>
      <c r="N457">
        <v>4500</v>
      </c>
      <c r="O457" t="s">
        <v>325</v>
      </c>
      <c r="P457" t="s">
        <v>32</v>
      </c>
      <c r="Q457" t="s">
        <v>326</v>
      </c>
      <c r="R457">
        <v>56000</v>
      </c>
      <c r="S457">
        <v>31500</v>
      </c>
      <c r="T457">
        <v>24500</v>
      </c>
      <c r="U457" t="s">
        <v>65</v>
      </c>
      <c r="V457" t="s">
        <v>35</v>
      </c>
    </row>
    <row r="458" spans="1:22" x14ac:dyDescent="0.25">
      <c r="A458">
        <v>456</v>
      </c>
      <c r="B458" s="1">
        <v>45620</v>
      </c>
      <c r="C458" t="s">
        <v>324</v>
      </c>
      <c r="D458">
        <v>7</v>
      </c>
      <c r="E458" t="s">
        <v>36</v>
      </c>
      <c r="F458" t="s">
        <v>284</v>
      </c>
      <c r="G458" t="s">
        <v>194</v>
      </c>
      <c r="H458" t="s">
        <v>142</v>
      </c>
      <c r="I458" t="s">
        <v>27</v>
      </c>
      <c r="J458" t="s">
        <v>28</v>
      </c>
      <c r="K458" t="s">
        <v>285</v>
      </c>
      <c r="L458" t="s">
        <v>30</v>
      </c>
      <c r="M458">
        <v>8000</v>
      </c>
      <c r="N458">
        <v>4500</v>
      </c>
      <c r="O458" t="s">
        <v>325</v>
      </c>
      <c r="P458" t="s">
        <v>32</v>
      </c>
      <c r="Q458" t="s">
        <v>326</v>
      </c>
      <c r="R458">
        <v>56000</v>
      </c>
      <c r="S458">
        <v>31500</v>
      </c>
      <c r="T458">
        <v>24500</v>
      </c>
      <c r="U458" t="s">
        <v>115</v>
      </c>
      <c r="V458" t="s">
        <v>69</v>
      </c>
    </row>
    <row r="459" spans="1:22" x14ac:dyDescent="0.25">
      <c r="A459">
        <v>457</v>
      </c>
      <c r="B459" s="1">
        <v>45638</v>
      </c>
      <c r="C459" t="s">
        <v>324</v>
      </c>
      <c r="D459">
        <v>5</v>
      </c>
      <c r="E459" t="s">
        <v>99</v>
      </c>
      <c r="F459" t="s">
        <v>286</v>
      </c>
      <c r="G459" t="s">
        <v>138</v>
      </c>
      <c r="H459" t="s">
        <v>110</v>
      </c>
      <c r="I459" t="s">
        <v>72</v>
      </c>
      <c r="J459" t="s">
        <v>41</v>
      </c>
      <c r="K459" t="s">
        <v>287</v>
      </c>
      <c r="L459" t="s">
        <v>74</v>
      </c>
      <c r="M459">
        <v>8000</v>
      </c>
      <c r="N459">
        <v>4500</v>
      </c>
      <c r="O459" t="s">
        <v>325</v>
      </c>
      <c r="P459" t="s">
        <v>32</v>
      </c>
      <c r="Q459" t="s">
        <v>326</v>
      </c>
      <c r="R459">
        <v>40000</v>
      </c>
      <c r="S459">
        <v>22500</v>
      </c>
      <c r="T459">
        <v>17500</v>
      </c>
      <c r="U459" t="s">
        <v>65</v>
      </c>
      <c r="V459" t="s">
        <v>35</v>
      </c>
    </row>
    <row r="460" spans="1:22" x14ac:dyDescent="0.25">
      <c r="A460">
        <v>458</v>
      </c>
      <c r="B460" s="1">
        <v>45434</v>
      </c>
      <c r="C460" t="s">
        <v>324</v>
      </c>
      <c r="D460">
        <v>2</v>
      </c>
      <c r="E460" t="s">
        <v>61</v>
      </c>
      <c r="F460" t="s">
        <v>288</v>
      </c>
      <c r="G460" t="s">
        <v>241</v>
      </c>
      <c r="H460" t="s">
        <v>113</v>
      </c>
      <c r="I460" t="s">
        <v>158</v>
      </c>
      <c r="J460" t="s">
        <v>131</v>
      </c>
      <c r="K460" t="s">
        <v>289</v>
      </c>
      <c r="L460" t="s">
        <v>160</v>
      </c>
      <c r="M460">
        <v>8000</v>
      </c>
      <c r="N460">
        <v>4500</v>
      </c>
      <c r="O460" t="s">
        <v>325</v>
      </c>
      <c r="P460" t="s">
        <v>32</v>
      </c>
      <c r="Q460" t="s">
        <v>326</v>
      </c>
      <c r="R460">
        <v>16000</v>
      </c>
      <c r="S460">
        <v>9000</v>
      </c>
      <c r="T460">
        <v>7000</v>
      </c>
      <c r="U460" t="s">
        <v>83</v>
      </c>
      <c r="V460" t="s">
        <v>63</v>
      </c>
    </row>
    <row r="461" spans="1:22" x14ac:dyDescent="0.25">
      <c r="A461">
        <v>459</v>
      </c>
      <c r="B461" s="1">
        <v>45391</v>
      </c>
      <c r="C461" t="s">
        <v>324</v>
      </c>
      <c r="D461">
        <v>10</v>
      </c>
      <c r="E461" t="s">
        <v>23</v>
      </c>
      <c r="F461" t="s">
        <v>288</v>
      </c>
      <c r="G461" t="s">
        <v>241</v>
      </c>
      <c r="H461" t="s">
        <v>113</v>
      </c>
      <c r="I461" t="s">
        <v>158</v>
      </c>
      <c r="J461" t="s">
        <v>131</v>
      </c>
      <c r="K461" t="s">
        <v>289</v>
      </c>
      <c r="L461" t="s">
        <v>160</v>
      </c>
      <c r="M461">
        <v>8000</v>
      </c>
      <c r="N461">
        <v>4500</v>
      </c>
      <c r="O461" t="s">
        <v>325</v>
      </c>
      <c r="P461" t="s">
        <v>32</v>
      </c>
      <c r="Q461" t="s">
        <v>326</v>
      </c>
      <c r="R461">
        <v>80000</v>
      </c>
      <c r="S461">
        <v>45000</v>
      </c>
      <c r="T461">
        <v>35000</v>
      </c>
      <c r="U461" t="s">
        <v>44</v>
      </c>
      <c r="V461" t="s">
        <v>45</v>
      </c>
    </row>
    <row r="462" spans="1:22" x14ac:dyDescent="0.25">
      <c r="A462">
        <v>460</v>
      </c>
      <c r="B462" s="1">
        <v>45599</v>
      </c>
      <c r="C462" t="s">
        <v>324</v>
      </c>
      <c r="D462">
        <v>8</v>
      </c>
      <c r="E462" t="s">
        <v>61</v>
      </c>
      <c r="F462" t="s">
        <v>230</v>
      </c>
      <c r="G462" t="s">
        <v>157</v>
      </c>
      <c r="H462" t="s">
        <v>39</v>
      </c>
      <c r="I462" t="s">
        <v>158</v>
      </c>
      <c r="J462" t="s">
        <v>131</v>
      </c>
      <c r="K462" t="s">
        <v>231</v>
      </c>
      <c r="L462" t="s">
        <v>160</v>
      </c>
      <c r="M462">
        <v>8000</v>
      </c>
      <c r="N462">
        <v>4500</v>
      </c>
      <c r="O462" t="s">
        <v>325</v>
      </c>
      <c r="P462" t="s">
        <v>32</v>
      </c>
      <c r="Q462" t="s">
        <v>326</v>
      </c>
      <c r="R462">
        <v>64000</v>
      </c>
      <c r="S462">
        <v>36000</v>
      </c>
      <c r="T462">
        <v>28000</v>
      </c>
      <c r="U462" t="s">
        <v>115</v>
      </c>
      <c r="V462" t="s">
        <v>69</v>
      </c>
    </row>
    <row r="463" spans="1:22" x14ac:dyDescent="0.25">
      <c r="A463">
        <v>461</v>
      </c>
      <c r="B463" s="1">
        <v>45590</v>
      </c>
      <c r="C463" t="s">
        <v>324</v>
      </c>
      <c r="D463">
        <v>9</v>
      </c>
      <c r="E463" t="s">
        <v>99</v>
      </c>
      <c r="F463" t="s">
        <v>230</v>
      </c>
      <c r="G463" t="s">
        <v>157</v>
      </c>
      <c r="H463" t="s">
        <v>39</v>
      </c>
      <c r="I463" t="s">
        <v>158</v>
      </c>
      <c r="J463" t="s">
        <v>131</v>
      </c>
      <c r="K463" t="s">
        <v>231</v>
      </c>
      <c r="L463" t="s">
        <v>160</v>
      </c>
      <c r="M463">
        <v>8000</v>
      </c>
      <c r="N463">
        <v>4500</v>
      </c>
      <c r="O463" t="s">
        <v>325</v>
      </c>
      <c r="P463" t="s">
        <v>32</v>
      </c>
      <c r="Q463" t="s">
        <v>326</v>
      </c>
      <c r="R463">
        <v>72000</v>
      </c>
      <c r="S463">
        <v>40500</v>
      </c>
      <c r="T463">
        <v>31500</v>
      </c>
      <c r="U463" t="s">
        <v>64</v>
      </c>
      <c r="V463" t="s">
        <v>89</v>
      </c>
    </row>
    <row r="464" spans="1:22" x14ac:dyDescent="0.25">
      <c r="A464">
        <v>462</v>
      </c>
      <c r="B464" s="1">
        <v>45624</v>
      </c>
      <c r="C464" t="s">
        <v>324</v>
      </c>
      <c r="D464">
        <v>6</v>
      </c>
      <c r="E464" t="s">
        <v>36</v>
      </c>
      <c r="F464" t="s">
        <v>232</v>
      </c>
      <c r="G464" t="s">
        <v>189</v>
      </c>
      <c r="H464" t="s">
        <v>195</v>
      </c>
      <c r="I464" t="s">
        <v>49</v>
      </c>
      <c r="J464" t="s">
        <v>28</v>
      </c>
      <c r="K464" t="s">
        <v>233</v>
      </c>
      <c r="L464" t="s">
        <v>51</v>
      </c>
      <c r="M464">
        <v>8000</v>
      </c>
      <c r="N464">
        <v>4500</v>
      </c>
      <c r="O464" t="s">
        <v>325</v>
      </c>
      <c r="P464" t="s">
        <v>32</v>
      </c>
      <c r="Q464" t="s">
        <v>326</v>
      </c>
      <c r="R464">
        <v>48000</v>
      </c>
      <c r="S464">
        <v>27000</v>
      </c>
      <c r="T464">
        <v>21000</v>
      </c>
      <c r="U464" t="s">
        <v>115</v>
      </c>
      <c r="V464" t="s">
        <v>35</v>
      </c>
    </row>
    <row r="465" spans="1:22" x14ac:dyDescent="0.25">
      <c r="A465">
        <v>463</v>
      </c>
      <c r="B465" s="1">
        <v>45411</v>
      </c>
      <c r="C465" t="s">
        <v>324</v>
      </c>
      <c r="D465">
        <v>1</v>
      </c>
      <c r="E465" t="s">
        <v>53</v>
      </c>
      <c r="F465" t="s">
        <v>234</v>
      </c>
      <c r="G465" t="s">
        <v>189</v>
      </c>
      <c r="H465" t="s">
        <v>224</v>
      </c>
      <c r="I465" t="s">
        <v>27</v>
      </c>
      <c r="J465" t="s">
        <v>28</v>
      </c>
      <c r="K465" t="s">
        <v>235</v>
      </c>
      <c r="L465" t="s">
        <v>30</v>
      </c>
      <c r="M465">
        <v>8000</v>
      </c>
      <c r="N465">
        <v>4500</v>
      </c>
      <c r="O465" t="s">
        <v>325</v>
      </c>
      <c r="P465" t="s">
        <v>32</v>
      </c>
      <c r="Q465" t="s">
        <v>326</v>
      </c>
      <c r="R465">
        <v>8000</v>
      </c>
      <c r="S465">
        <v>4500</v>
      </c>
      <c r="T465">
        <v>3500</v>
      </c>
      <c r="U465" t="s">
        <v>44</v>
      </c>
      <c r="V465" t="s">
        <v>76</v>
      </c>
    </row>
    <row r="466" spans="1:22" x14ac:dyDescent="0.25">
      <c r="A466">
        <v>464</v>
      </c>
      <c r="B466" s="1">
        <v>45315</v>
      </c>
      <c r="C466" t="s">
        <v>324</v>
      </c>
      <c r="D466">
        <v>1</v>
      </c>
      <c r="E466" t="s">
        <v>53</v>
      </c>
      <c r="F466" t="s">
        <v>234</v>
      </c>
      <c r="G466" t="s">
        <v>189</v>
      </c>
      <c r="H466" t="s">
        <v>224</v>
      </c>
      <c r="I466" t="s">
        <v>27</v>
      </c>
      <c r="J466" t="s">
        <v>28</v>
      </c>
      <c r="K466" t="s">
        <v>235</v>
      </c>
      <c r="L466" t="s">
        <v>30</v>
      </c>
      <c r="M466">
        <v>8000</v>
      </c>
      <c r="N466">
        <v>4500</v>
      </c>
      <c r="O466" t="s">
        <v>325</v>
      </c>
      <c r="P466" t="s">
        <v>32</v>
      </c>
      <c r="Q466" t="s">
        <v>326</v>
      </c>
      <c r="R466">
        <v>8000</v>
      </c>
      <c r="S466">
        <v>4500</v>
      </c>
      <c r="T466">
        <v>3500</v>
      </c>
      <c r="U466" t="s">
        <v>52</v>
      </c>
      <c r="V466" t="s">
        <v>63</v>
      </c>
    </row>
    <row r="467" spans="1:22" x14ac:dyDescent="0.25">
      <c r="A467">
        <v>465</v>
      </c>
      <c r="B467" s="1">
        <v>45497</v>
      </c>
      <c r="C467" t="s">
        <v>324</v>
      </c>
      <c r="D467">
        <v>5</v>
      </c>
      <c r="E467" t="s">
        <v>61</v>
      </c>
      <c r="F467" t="s">
        <v>236</v>
      </c>
      <c r="G467" t="s">
        <v>198</v>
      </c>
      <c r="H467" t="s">
        <v>135</v>
      </c>
      <c r="I467" t="s">
        <v>80</v>
      </c>
      <c r="J467" t="s">
        <v>58</v>
      </c>
      <c r="K467" t="s">
        <v>237</v>
      </c>
      <c r="L467" t="s">
        <v>82</v>
      </c>
      <c r="M467">
        <v>8000</v>
      </c>
      <c r="N467">
        <v>4500</v>
      </c>
      <c r="O467" t="s">
        <v>325</v>
      </c>
      <c r="P467" t="s">
        <v>32</v>
      </c>
      <c r="Q467" t="s">
        <v>326</v>
      </c>
      <c r="R467">
        <v>40000</v>
      </c>
      <c r="S467">
        <v>22500</v>
      </c>
      <c r="T467">
        <v>17500</v>
      </c>
      <c r="U467" t="s">
        <v>34</v>
      </c>
      <c r="V467" t="s">
        <v>63</v>
      </c>
    </row>
    <row r="468" spans="1:22" x14ac:dyDescent="0.25">
      <c r="A468">
        <v>466</v>
      </c>
      <c r="B468" s="1">
        <v>45426</v>
      </c>
      <c r="C468" t="s">
        <v>324</v>
      </c>
      <c r="D468">
        <v>1</v>
      </c>
      <c r="E468" t="s">
        <v>53</v>
      </c>
      <c r="F468" t="s">
        <v>320</v>
      </c>
      <c r="G468" t="s">
        <v>201</v>
      </c>
      <c r="H468" t="s">
        <v>48</v>
      </c>
      <c r="I468" t="s">
        <v>49</v>
      </c>
      <c r="J468" t="s">
        <v>28</v>
      </c>
      <c r="K468" t="s">
        <v>321</v>
      </c>
      <c r="L468" t="s">
        <v>51</v>
      </c>
      <c r="M468">
        <v>8000</v>
      </c>
      <c r="N468">
        <v>4500</v>
      </c>
      <c r="O468" t="s">
        <v>325</v>
      </c>
      <c r="P468" t="s">
        <v>32</v>
      </c>
      <c r="Q468" t="s">
        <v>326</v>
      </c>
      <c r="R468">
        <v>8000</v>
      </c>
      <c r="S468">
        <v>4500</v>
      </c>
      <c r="T468">
        <v>3500</v>
      </c>
      <c r="U468" t="s">
        <v>83</v>
      </c>
      <c r="V468" t="s">
        <v>45</v>
      </c>
    </row>
    <row r="469" spans="1:22" x14ac:dyDescent="0.25">
      <c r="A469">
        <v>467</v>
      </c>
      <c r="B469" s="1">
        <v>45442</v>
      </c>
      <c r="C469" t="s">
        <v>324</v>
      </c>
      <c r="D469">
        <v>4</v>
      </c>
      <c r="E469" t="s">
        <v>23</v>
      </c>
      <c r="F469" t="s">
        <v>320</v>
      </c>
      <c r="G469" t="s">
        <v>201</v>
      </c>
      <c r="H469" t="s">
        <v>48</v>
      </c>
      <c r="I469" t="s">
        <v>49</v>
      </c>
      <c r="J469" t="s">
        <v>28</v>
      </c>
      <c r="K469" t="s">
        <v>321</v>
      </c>
      <c r="L469" t="s">
        <v>51</v>
      </c>
      <c r="M469">
        <v>8000</v>
      </c>
      <c r="N469">
        <v>4500</v>
      </c>
      <c r="O469" t="s">
        <v>325</v>
      </c>
      <c r="P469" t="s">
        <v>32</v>
      </c>
      <c r="Q469" t="s">
        <v>326</v>
      </c>
      <c r="R469">
        <v>32000</v>
      </c>
      <c r="S469">
        <v>18000</v>
      </c>
      <c r="T469">
        <v>14000</v>
      </c>
      <c r="U469" t="s">
        <v>83</v>
      </c>
      <c r="V469" t="s">
        <v>35</v>
      </c>
    </row>
    <row r="470" spans="1:22" x14ac:dyDescent="0.25">
      <c r="A470">
        <v>468</v>
      </c>
      <c r="B470" s="1">
        <v>45398</v>
      </c>
      <c r="C470" t="s">
        <v>324</v>
      </c>
      <c r="D470">
        <v>4</v>
      </c>
      <c r="E470" t="s">
        <v>53</v>
      </c>
      <c r="F470" t="s">
        <v>238</v>
      </c>
      <c r="G470" t="s">
        <v>186</v>
      </c>
      <c r="H470" t="s">
        <v>92</v>
      </c>
      <c r="I470" t="s">
        <v>80</v>
      </c>
      <c r="J470" t="s">
        <v>58</v>
      </c>
      <c r="K470" t="s">
        <v>239</v>
      </c>
      <c r="L470" t="s">
        <v>82</v>
      </c>
      <c r="M470">
        <v>8000</v>
      </c>
      <c r="N470">
        <v>4500</v>
      </c>
      <c r="O470" t="s">
        <v>325</v>
      </c>
      <c r="P470" t="s">
        <v>32</v>
      </c>
      <c r="Q470" t="s">
        <v>326</v>
      </c>
      <c r="R470">
        <v>32000</v>
      </c>
      <c r="S470">
        <v>18000</v>
      </c>
      <c r="T470">
        <v>14000</v>
      </c>
      <c r="U470" t="s">
        <v>44</v>
      </c>
      <c r="V470" t="s">
        <v>45</v>
      </c>
    </row>
    <row r="471" spans="1:22" x14ac:dyDescent="0.25">
      <c r="A471">
        <v>469</v>
      </c>
      <c r="B471" s="1">
        <v>45508</v>
      </c>
      <c r="C471" t="s">
        <v>324</v>
      </c>
      <c r="D471">
        <v>5</v>
      </c>
      <c r="E471" t="s">
        <v>61</v>
      </c>
      <c r="F471" t="s">
        <v>240</v>
      </c>
      <c r="G471" t="s">
        <v>241</v>
      </c>
      <c r="H471" t="s">
        <v>48</v>
      </c>
      <c r="I471" t="s">
        <v>158</v>
      </c>
      <c r="J471" t="s">
        <v>131</v>
      </c>
      <c r="K471" t="s">
        <v>242</v>
      </c>
      <c r="L471" t="s">
        <v>160</v>
      </c>
      <c r="M471">
        <v>8000</v>
      </c>
      <c r="N471">
        <v>4500</v>
      </c>
      <c r="O471" t="s">
        <v>325</v>
      </c>
      <c r="P471" t="s">
        <v>32</v>
      </c>
      <c r="Q471" t="s">
        <v>326</v>
      </c>
      <c r="R471">
        <v>40000</v>
      </c>
      <c r="S471">
        <v>22500</v>
      </c>
      <c r="T471">
        <v>17500</v>
      </c>
      <c r="U471" t="s">
        <v>94</v>
      </c>
      <c r="V471" t="s">
        <v>69</v>
      </c>
    </row>
    <row r="472" spans="1:22" x14ac:dyDescent="0.25">
      <c r="A472">
        <v>470</v>
      </c>
      <c r="B472" s="1">
        <v>45451</v>
      </c>
      <c r="C472" t="s">
        <v>324</v>
      </c>
      <c r="D472">
        <v>1</v>
      </c>
      <c r="E472" t="s">
        <v>23</v>
      </c>
      <c r="F472" t="s">
        <v>298</v>
      </c>
      <c r="G472" t="s">
        <v>210</v>
      </c>
      <c r="H472" t="s">
        <v>39</v>
      </c>
      <c r="I472" t="s">
        <v>80</v>
      </c>
      <c r="J472" t="s">
        <v>58</v>
      </c>
      <c r="K472" t="s">
        <v>299</v>
      </c>
      <c r="L472" t="s">
        <v>82</v>
      </c>
      <c r="M472">
        <v>8000</v>
      </c>
      <c r="N472">
        <v>4500</v>
      </c>
      <c r="O472" t="s">
        <v>325</v>
      </c>
      <c r="P472" t="s">
        <v>32</v>
      </c>
      <c r="Q472" t="s">
        <v>326</v>
      </c>
      <c r="R472">
        <v>8000</v>
      </c>
      <c r="S472">
        <v>4500</v>
      </c>
      <c r="T472">
        <v>3500</v>
      </c>
      <c r="U472" t="s">
        <v>62</v>
      </c>
      <c r="V472" t="s">
        <v>84</v>
      </c>
    </row>
    <row r="473" spans="1:22" x14ac:dyDescent="0.25">
      <c r="A473">
        <v>471</v>
      </c>
      <c r="B473" s="1">
        <v>45529</v>
      </c>
      <c r="C473" t="s">
        <v>324</v>
      </c>
      <c r="D473">
        <v>6</v>
      </c>
      <c r="E473" t="s">
        <v>23</v>
      </c>
      <c r="F473" t="s">
        <v>298</v>
      </c>
      <c r="G473" t="s">
        <v>210</v>
      </c>
      <c r="H473" t="s">
        <v>39</v>
      </c>
      <c r="I473" t="s">
        <v>80</v>
      </c>
      <c r="J473" t="s">
        <v>58</v>
      </c>
      <c r="K473" t="s">
        <v>299</v>
      </c>
      <c r="L473" t="s">
        <v>82</v>
      </c>
      <c r="M473">
        <v>8000</v>
      </c>
      <c r="N473">
        <v>4500</v>
      </c>
      <c r="O473" t="s">
        <v>325</v>
      </c>
      <c r="P473" t="s">
        <v>32</v>
      </c>
      <c r="Q473" t="s">
        <v>326</v>
      </c>
      <c r="R473">
        <v>48000</v>
      </c>
      <c r="S473">
        <v>27000</v>
      </c>
      <c r="T473">
        <v>21000</v>
      </c>
      <c r="U473" t="s">
        <v>94</v>
      </c>
      <c r="V473" t="s">
        <v>69</v>
      </c>
    </row>
    <row r="474" spans="1:22" x14ac:dyDescent="0.25">
      <c r="A474">
        <v>472</v>
      </c>
      <c r="B474" s="1">
        <v>45626</v>
      </c>
      <c r="C474" t="s">
        <v>324</v>
      </c>
      <c r="D474">
        <v>4</v>
      </c>
      <c r="E474" t="s">
        <v>61</v>
      </c>
      <c r="F474" t="s">
        <v>247</v>
      </c>
      <c r="G474" t="s">
        <v>194</v>
      </c>
      <c r="H474" t="s">
        <v>224</v>
      </c>
      <c r="I474" t="s">
        <v>49</v>
      </c>
      <c r="J474" t="s">
        <v>28</v>
      </c>
      <c r="K474" t="s">
        <v>248</v>
      </c>
      <c r="L474" t="s">
        <v>51</v>
      </c>
      <c r="M474">
        <v>8000</v>
      </c>
      <c r="N474">
        <v>4500</v>
      </c>
      <c r="O474" t="s">
        <v>325</v>
      </c>
      <c r="P474" t="s">
        <v>32</v>
      </c>
      <c r="Q474" t="s">
        <v>326</v>
      </c>
      <c r="R474">
        <v>32000</v>
      </c>
      <c r="S474">
        <v>18000</v>
      </c>
      <c r="T474">
        <v>14000</v>
      </c>
      <c r="U474" t="s">
        <v>115</v>
      </c>
      <c r="V474" t="s">
        <v>84</v>
      </c>
    </row>
    <row r="475" spans="1:22" x14ac:dyDescent="0.25">
      <c r="A475">
        <v>473</v>
      </c>
      <c r="B475" s="1">
        <v>45364</v>
      </c>
      <c r="C475" t="s">
        <v>324</v>
      </c>
      <c r="D475">
        <v>4</v>
      </c>
      <c r="E475" t="s">
        <v>53</v>
      </c>
      <c r="F475" t="s">
        <v>300</v>
      </c>
      <c r="G475" t="s">
        <v>206</v>
      </c>
      <c r="H475" t="s">
        <v>301</v>
      </c>
      <c r="I475" t="s">
        <v>49</v>
      </c>
      <c r="J475" t="s">
        <v>28</v>
      </c>
      <c r="K475" t="s">
        <v>302</v>
      </c>
      <c r="L475" t="s">
        <v>51</v>
      </c>
      <c r="M475">
        <v>8000</v>
      </c>
      <c r="N475">
        <v>4500</v>
      </c>
      <c r="O475" t="s">
        <v>325</v>
      </c>
      <c r="P475" t="s">
        <v>32</v>
      </c>
      <c r="Q475" t="s">
        <v>326</v>
      </c>
      <c r="R475">
        <v>32000</v>
      </c>
      <c r="S475">
        <v>18000</v>
      </c>
      <c r="T475">
        <v>14000</v>
      </c>
      <c r="U475" t="s">
        <v>120</v>
      </c>
      <c r="V475" t="s">
        <v>63</v>
      </c>
    </row>
    <row r="476" spans="1:22" x14ac:dyDescent="0.25">
      <c r="A476">
        <v>474</v>
      </c>
      <c r="B476" s="1">
        <v>45608</v>
      </c>
      <c r="C476" t="s">
        <v>324</v>
      </c>
      <c r="D476">
        <v>7</v>
      </c>
      <c r="E476" t="s">
        <v>53</v>
      </c>
      <c r="F476" t="s">
        <v>300</v>
      </c>
      <c r="G476" t="s">
        <v>206</v>
      </c>
      <c r="H476" t="s">
        <v>301</v>
      </c>
      <c r="I476" t="s">
        <v>49</v>
      </c>
      <c r="J476" t="s">
        <v>28</v>
      </c>
      <c r="K476" t="s">
        <v>302</v>
      </c>
      <c r="L476" t="s">
        <v>51</v>
      </c>
      <c r="M476">
        <v>8000</v>
      </c>
      <c r="N476">
        <v>4500</v>
      </c>
      <c r="O476" t="s">
        <v>325</v>
      </c>
      <c r="P476" t="s">
        <v>32</v>
      </c>
      <c r="Q476" t="s">
        <v>326</v>
      </c>
      <c r="R476">
        <v>56000</v>
      </c>
      <c r="S476">
        <v>31500</v>
      </c>
      <c r="T476">
        <v>24500</v>
      </c>
      <c r="U476" t="s">
        <v>115</v>
      </c>
      <c r="V476" t="s">
        <v>45</v>
      </c>
    </row>
    <row r="477" spans="1:22" x14ac:dyDescent="0.25">
      <c r="A477">
        <v>475</v>
      </c>
      <c r="B477" s="1">
        <v>45416</v>
      </c>
      <c r="C477" t="s">
        <v>324</v>
      </c>
      <c r="D477">
        <v>5</v>
      </c>
      <c r="E477" t="s">
        <v>53</v>
      </c>
      <c r="F477" t="s">
        <v>305</v>
      </c>
      <c r="G477" t="s">
        <v>67</v>
      </c>
      <c r="H477" t="s">
        <v>39</v>
      </c>
      <c r="I477" t="s">
        <v>27</v>
      </c>
      <c r="J477" t="s">
        <v>28</v>
      </c>
      <c r="K477" t="s">
        <v>306</v>
      </c>
      <c r="L477" t="s">
        <v>30</v>
      </c>
      <c r="M477">
        <v>8000</v>
      </c>
      <c r="N477">
        <v>4500</v>
      </c>
      <c r="O477" t="s">
        <v>325</v>
      </c>
      <c r="P477" t="s">
        <v>32</v>
      </c>
      <c r="Q477" t="s">
        <v>326</v>
      </c>
      <c r="R477">
        <v>40000</v>
      </c>
      <c r="S477">
        <v>22500</v>
      </c>
      <c r="T477">
        <v>17500</v>
      </c>
      <c r="U477" t="s">
        <v>83</v>
      </c>
      <c r="V477" t="s">
        <v>84</v>
      </c>
    </row>
    <row r="478" spans="1:22" x14ac:dyDescent="0.25">
      <c r="A478">
        <v>476</v>
      </c>
      <c r="B478" s="1">
        <v>45328</v>
      </c>
      <c r="C478" t="s">
        <v>324</v>
      </c>
      <c r="D478">
        <v>2</v>
      </c>
      <c r="E478" t="s">
        <v>61</v>
      </c>
      <c r="F478" t="s">
        <v>249</v>
      </c>
      <c r="G478" t="s">
        <v>154</v>
      </c>
      <c r="H478" t="s">
        <v>103</v>
      </c>
      <c r="I478" t="s">
        <v>80</v>
      </c>
      <c r="J478" t="s">
        <v>58</v>
      </c>
      <c r="K478" t="s">
        <v>250</v>
      </c>
      <c r="L478" t="s">
        <v>82</v>
      </c>
      <c r="M478">
        <v>8000</v>
      </c>
      <c r="N478">
        <v>4500</v>
      </c>
      <c r="O478" t="s">
        <v>325</v>
      </c>
      <c r="P478" t="s">
        <v>32</v>
      </c>
      <c r="Q478" t="s">
        <v>326</v>
      </c>
      <c r="R478">
        <v>16000</v>
      </c>
      <c r="S478">
        <v>9000</v>
      </c>
      <c r="T478">
        <v>7000</v>
      </c>
      <c r="U478" t="s">
        <v>98</v>
      </c>
      <c r="V478" t="s">
        <v>45</v>
      </c>
    </row>
    <row r="479" spans="1:22" x14ac:dyDescent="0.25">
      <c r="A479">
        <v>477</v>
      </c>
      <c r="B479" s="1">
        <v>45502</v>
      </c>
      <c r="C479" t="s">
        <v>324</v>
      </c>
      <c r="D479">
        <v>8</v>
      </c>
      <c r="E479" t="s">
        <v>99</v>
      </c>
      <c r="F479" t="s">
        <v>249</v>
      </c>
      <c r="G479" t="s">
        <v>154</v>
      </c>
      <c r="H479" t="s">
        <v>103</v>
      </c>
      <c r="I479" t="s">
        <v>80</v>
      </c>
      <c r="J479" t="s">
        <v>58</v>
      </c>
      <c r="K479" t="s">
        <v>250</v>
      </c>
      <c r="L479" t="s">
        <v>82</v>
      </c>
      <c r="M479">
        <v>8000</v>
      </c>
      <c r="N479">
        <v>4500</v>
      </c>
      <c r="O479" t="s">
        <v>325</v>
      </c>
      <c r="P479" t="s">
        <v>32</v>
      </c>
      <c r="Q479" t="s">
        <v>326</v>
      </c>
      <c r="R479">
        <v>64000</v>
      </c>
      <c r="S479">
        <v>36000</v>
      </c>
      <c r="T479">
        <v>28000</v>
      </c>
      <c r="U479" t="s">
        <v>34</v>
      </c>
      <c r="V479" t="s">
        <v>76</v>
      </c>
    </row>
    <row r="480" spans="1:22" x14ac:dyDescent="0.25">
      <c r="A480">
        <v>478</v>
      </c>
      <c r="B480" s="1">
        <v>45592</v>
      </c>
      <c r="C480" t="s">
        <v>324</v>
      </c>
      <c r="D480">
        <v>8</v>
      </c>
      <c r="E480" t="s">
        <v>53</v>
      </c>
      <c r="F480" t="s">
        <v>307</v>
      </c>
      <c r="G480" t="s">
        <v>213</v>
      </c>
      <c r="H480" t="s">
        <v>92</v>
      </c>
      <c r="I480" t="s">
        <v>27</v>
      </c>
      <c r="J480" t="s">
        <v>28</v>
      </c>
      <c r="K480" t="s">
        <v>308</v>
      </c>
      <c r="L480" t="s">
        <v>30</v>
      </c>
      <c r="M480">
        <v>8000</v>
      </c>
      <c r="N480">
        <v>4500</v>
      </c>
      <c r="O480" t="s">
        <v>325</v>
      </c>
      <c r="P480" t="s">
        <v>32</v>
      </c>
      <c r="Q480" t="s">
        <v>326</v>
      </c>
      <c r="R480">
        <v>64000</v>
      </c>
      <c r="S480">
        <v>36000</v>
      </c>
      <c r="T480">
        <v>28000</v>
      </c>
      <c r="U480" t="s">
        <v>64</v>
      </c>
      <c r="V480" t="s">
        <v>69</v>
      </c>
    </row>
    <row r="481" spans="1:22" x14ac:dyDescent="0.25">
      <c r="A481">
        <v>479</v>
      </c>
      <c r="B481" s="1">
        <v>45305</v>
      </c>
      <c r="C481" t="s">
        <v>324</v>
      </c>
      <c r="D481">
        <v>8</v>
      </c>
      <c r="E481" t="s">
        <v>23</v>
      </c>
      <c r="F481" t="s">
        <v>307</v>
      </c>
      <c r="G481" t="s">
        <v>213</v>
      </c>
      <c r="H481" t="s">
        <v>92</v>
      </c>
      <c r="I481" t="s">
        <v>27</v>
      </c>
      <c r="J481" t="s">
        <v>28</v>
      </c>
      <c r="K481" t="s">
        <v>308</v>
      </c>
      <c r="L481" t="s">
        <v>30</v>
      </c>
      <c r="M481">
        <v>8000</v>
      </c>
      <c r="N481">
        <v>4500</v>
      </c>
      <c r="O481" t="s">
        <v>325</v>
      </c>
      <c r="P481" t="s">
        <v>32</v>
      </c>
      <c r="Q481" t="s">
        <v>326</v>
      </c>
      <c r="R481">
        <v>64000</v>
      </c>
      <c r="S481">
        <v>36000</v>
      </c>
      <c r="T481">
        <v>28000</v>
      </c>
      <c r="U481" t="s">
        <v>52</v>
      </c>
      <c r="V481" t="s">
        <v>69</v>
      </c>
    </row>
    <row r="482" spans="1:22" x14ac:dyDescent="0.25">
      <c r="A482">
        <v>480</v>
      </c>
      <c r="B482" s="1">
        <v>45446</v>
      </c>
      <c r="C482" t="s">
        <v>324</v>
      </c>
      <c r="D482">
        <v>7</v>
      </c>
      <c r="E482" t="s">
        <v>61</v>
      </c>
      <c r="F482" t="s">
        <v>307</v>
      </c>
      <c r="G482" t="s">
        <v>213</v>
      </c>
      <c r="H482" t="s">
        <v>92</v>
      </c>
      <c r="I482" t="s">
        <v>27</v>
      </c>
      <c r="J482" t="s">
        <v>28</v>
      </c>
      <c r="K482" t="s">
        <v>308</v>
      </c>
      <c r="L482" t="s">
        <v>30</v>
      </c>
      <c r="M482">
        <v>8000</v>
      </c>
      <c r="N482">
        <v>4500</v>
      </c>
      <c r="O482" t="s">
        <v>325</v>
      </c>
      <c r="P482" t="s">
        <v>32</v>
      </c>
      <c r="Q482" t="s">
        <v>326</v>
      </c>
      <c r="R482">
        <v>56000</v>
      </c>
      <c r="S482">
        <v>31500</v>
      </c>
      <c r="T482">
        <v>24500</v>
      </c>
      <c r="U482" t="s">
        <v>62</v>
      </c>
      <c r="V482" t="s">
        <v>76</v>
      </c>
    </row>
    <row r="483" spans="1:22" x14ac:dyDescent="0.25">
      <c r="A483">
        <v>481</v>
      </c>
      <c r="B483" s="1">
        <v>45638</v>
      </c>
      <c r="C483" t="s">
        <v>324</v>
      </c>
      <c r="D483">
        <v>10</v>
      </c>
      <c r="E483" t="s">
        <v>99</v>
      </c>
      <c r="F483" t="s">
        <v>251</v>
      </c>
      <c r="G483" t="s">
        <v>78</v>
      </c>
      <c r="H483" t="s">
        <v>87</v>
      </c>
      <c r="I483" t="s">
        <v>49</v>
      </c>
      <c r="J483" t="s">
        <v>28</v>
      </c>
      <c r="K483" t="s">
        <v>252</v>
      </c>
      <c r="L483" t="s">
        <v>51</v>
      </c>
      <c r="M483">
        <v>8000</v>
      </c>
      <c r="N483">
        <v>4500</v>
      </c>
      <c r="O483" t="s">
        <v>325</v>
      </c>
      <c r="P483" t="s">
        <v>32</v>
      </c>
      <c r="Q483" t="s">
        <v>326</v>
      </c>
      <c r="R483">
        <v>80000</v>
      </c>
      <c r="S483">
        <v>45000</v>
      </c>
      <c r="T483">
        <v>35000</v>
      </c>
      <c r="U483" t="s">
        <v>65</v>
      </c>
      <c r="V483" t="s">
        <v>35</v>
      </c>
    </row>
    <row r="484" spans="1:22" x14ac:dyDescent="0.25">
      <c r="A484">
        <v>482</v>
      </c>
      <c r="B484" s="1">
        <v>45476</v>
      </c>
      <c r="C484" t="s">
        <v>324</v>
      </c>
      <c r="D484">
        <v>4</v>
      </c>
      <c r="E484" t="s">
        <v>23</v>
      </c>
      <c r="F484" t="s">
        <v>251</v>
      </c>
      <c r="G484" t="s">
        <v>78</v>
      </c>
      <c r="H484" t="s">
        <v>87</v>
      </c>
      <c r="I484" t="s">
        <v>49</v>
      </c>
      <c r="J484" t="s">
        <v>28</v>
      </c>
      <c r="K484" t="s">
        <v>252</v>
      </c>
      <c r="L484" t="s">
        <v>51</v>
      </c>
      <c r="M484">
        <v>8000</v>
      </c>
      <c r="N484">
        <v>4500</v>
      </c>
      <c r="O484" t="s">
        <v>325</v>
      </c>
      <c r="P484" t="s">
        <v>32</v>
      </c>
      <c r="Q484" t="s">
        <v>326</v>
      </c>
      <c r="R484">
        <v>32000</v>
      </c>
      <c r="S484">
        <v>18000</v>
      </c>
      <c r="T484">
        <v>14000</v>
      </c>
      <c r="U484" t="s">
        <v>34</v>
      </c>
      <c r="V484" t="s">
        <v>63</v>
      </c>
    </row>
    <row r="485" spans="1:22" x14ac:dyDescent="0.25">
      <c r="A485">
        <v>483</v>
      </c>
      <c r="B485" s="1">
        <v>45442</v>
      </c>
      <c r="C485" t="s">
        <v>324</v>
      </c>
      <c r="D485">
        <v>9</v>
      </c>
      <c r="E485" t="s">
        <v>36</v>
      </c>
      <c r="F485" t="s">
        <v>322</v>
      </c>
      <c r="G485" t="s">
        <v>154</v>
      </c>
      <c r="H485" t="s">
        <v>92</v>
      </c>
      <c r="I485" t="s">
        <v>57</v>
      </c>
      <c r="J485" t="s">
        <v>58</v>
      </c>
      <c r="K485" t="s">
        <v>323</v>
      </c>
      <c r="L485" t="s">
        <v>60</v>
      </c>
      <c r="M485">
        <v>8000</v>
      </c>
      <c r="N485">
        <v>4500</v>
      </c>
      <c r="O485" t="s">
        <v>325</v>
      </c>
      <c r="P485" t="s">
        <v>32</v>
      </c>
      <c r="Q485" t="s">
        <v>326</v>
      </c>
      <c r="R485">
        <v>72000</v>
      </c>
      <c r="S485">
        <v>40500</v>
      </c>
      <c r="T485">
        <v>31500</v>
      </c>
      <c r="U485" t="s">
        <v>83</v>
      </c>
      <c r="V485" t="s">
        <v>35</v>
      </c>
    </row>
    <row r="486" spans="1:22" x14ac:dyDescent="0.25">
      <c r="A486">
        <v>484</v>
      </c>
      <c r="B486" s="1">
        <v>45411</v>
      </c>
      <c r="C486" t="s">
        <v>324</v>
      </c>
      <c r="D486">
        <v>6</v>
      </c>
      <c r="E486" t="s">
        <v>53</v>
      </c>
      <c r="F486" t="s">
        <v>322</v>
      </c>
      <c r="G486" t="s">
        <v>154</v>
      </c>
      <c r="H486" t="s">
        <v>92</v>
      </c>
      <c r="I486" t="s">
        <v>57</v>
      </c>
      <c r="J486" t="s">
        <v>58</v>
      </c>
      <c r="K486" t="s">
        <v>323</v>
      </c>
      <c r="L486" t="s">
        <v>60</v>
      </c>
      <c r="M486">
        <v>8000</v>
      </c>
      <c r="N486">
        <v>4500</v>
      </c>
      <c r="O486" t="s">
        <v>325</v>
      </c>
      <c r="P486" t="s">
        <v>32</v>
      </c>
      <c r="Q486" t="s">
        <v>326</v>
      </c>
      <c r="R486">
        <v>48000</v>
      </c>
      <c r="S486">
        <v>27000</v>
      </c>
      <c r="T486">
        <v>21000</v>
      </c>
      <c r="U486" t="s">
        <v>44</v>
      </c>
      <c r="V486" t="s">
        <v>76</v>
      </c>
    </row>
    <row r="487" spans="1:22" x14ac:dyDescent="0.25">
      <c r="A487">
        <v>485</v>
      </c>
      <c r="B487" s="1">
        <v>45536</v>
      </c>
      <c r="C487" t="s">
        <v>324</v>
      </c>
      <c r="D487">
        <v>2</v>
      </c>
      <c r="E487" t="s">
        <v>61</v>
      </c>
      <c r="F487" t="s">
        <v>322</v>
      </c>
      <c r="G487" t="s">
        <v>154</v>
      </c>
      <c r="H487" t="s">
        <v>92</v>
      </c>
      <c r="I487" t="s">
        <v>57</v>
      </c>
      <c r="J487" t="s">
        <v>58</v>
      </c>
      <c r="K487" t="s">
        <v>323</v>
      </c>
      <c r="L487" t="s">
        <v>60</v>
      </c>
      <c r="M487">
        <v>8000</v>
      </c>
      <c r="N487">
        <v>4500</v>
      </c>
      <c r="O487" t="s">
        <v>325</v>
      </c>
      <c r="P487" t="s">
        <v>32</v>
      </c>
      <c r="Q487" t="s">
        <v>326</v>
      </c>
      <c r="R487">
        <v>16000</v>
      </c>
      <c r="S487">
        <v>9000</v>
      </c>
      <c r="T487">
        <v>7000</v>
      </c>
      <c r="U487" t="s">
        <v>75</v>
      </c>
      <c r="V487" t="s">
        <v>69</v>
      </c>
    </row>
    <row r="488" spans="1:22" x14ac:dyDescent="0.25">
      <c r="A488">
        <v>486</v>
      </c>
      <c r="B488" s="1">
        <v>45646</v>
      </c>
      <c r="C488" t="s">
        <v>324</v>
      </c>
      <c r="D488">
        <v>8</v>
      </c>
      <c r="E488" t="s">
        <v>99</v>
      </c>
      <c r="F488" t="s">
        <v>253</v>
      </c>
      <c r="G488" t="s">
        <v>218</v>
      </c>
      <c r="H488" t="s">
        <v>110</v>
      </c>
      <c r="I488" t="s">
        <v>80</v>
      </c>
      <c r="J488" t="s">
        <v>58</v>
      </c>
      <c r="K488" t="s">
        <v>254</v>
      </c>
      <c r="L488" t="s">
        <v>82</v>
      </c>
      <c r="M488">
        <v>8000</v>
      </c>
      <c r="N488">
        <v>4500</v>
      </c>
      <c r="O488" t="s">
        <v>325</v>
      </c>
      <c r="P488" t="s">
        <v>32</v>
      </c>
      <c r="Q488" t="s">
        <v>326</v>
      </c>
      <c r="R488">
        <v>64000</v>
      </c>
      <c r="S488">
        <v>36000</v>
      </c>
      <c r="T488">
        <v>28000</v>
      </c>
      <c r="U488" t="s">
        <v>65</v>
      </c>
      <c r="V488" t="s">
        <v>89</v>
      </c>
    </row>
    <row r="489" spans="1:22" x14ac:dyDescent="0.25">
      <c r="A489">
        <v>487</v>
      </c>
      <c r="B489" s="1">
        <v>45588</v>
      </c>
      <c r="C489" t="s">
        <v>324</v>
      </c>
      <c r="D489">
        <v>5</v>
      </c>
      <c r="E489" t="s">
        <v>53</v>
      </c>
      <c r="F489" t="s">
        <v>255</v>
      </c>
      <c r="G489" t="s">
        <v>55</v>
      </c>
      <c r="H489" t="s">
        <v>103</v>
      </c>
      <c r="I489" t="s">
        <v>72</v>
      </c>
      <c r="J489" t="s">
        <v>41</v>
      </c>
      <c r="K489" t="s">
        <v>256</v>
      </c>
      <c r="L489" t="s">
        <v>74</v>
      </c>
      <c r="M489">
        <v>8000</v>
      </c>
      <c r="N489">
        <v>4500</v>
      </c>
      <c r="O489" t="s">
        <v>325</v>
      </c>
      <c r="P489" t="s">
        <v>32</v>
      </c>
      <c r="Q489" t="s">
        <v>326</v>
      </c>
      <c r="R489">
        <v>40000</v>
      </c>
      <c r="S489">
        <v>22500</v>
      </c>
      <c r="T489">
        <v>17500</v>
      </c>
      <c r="U489" t="s">
        <v>64</v>
      </c>
      <c r="V489" t="s">
        <v>63</v>
      </c>
    </row>
    <row r="490" spans="1:22" x14ac:dyDescent="0.25">
      <c r="A490">
        <v>488</v>
      </c>
      <c r="B490" s="1">
        <v>45414</v>
      </c>
      <c r="C490" t="s">
        <v>324</v>
      </c>
      <c r="D490">
        <v>6</v>
      </c>
      <c r="E490" t="s">
        <v>99</v>
      </c>
      <c r="F490" t="s">
        <v>263</v>
      </c>
      <c r="G490" t="s">
        <v>186</v>
      </c>
      <c r="H490" t="s">
        <v>48</v>
      </c>
      <c r="I490" t="s">
        <v>80</v>
      </c>
      <c r="J490" t="s">
        <v>58</v>
      </c>
      <c r="K490" t="s">
        <v>264</v>
      </c>
      <c r="L490" t="s">
        <v>82</v>
      </c>
      <c r="M490">
        <v>8000</v>
      </c>
      <c r="N490">
        <v>4500</v>
      </c>
      <c r="O490" t="s">
        <v>325</v>
      </c>
      <c r="P490" t="s">
        <v>32</v>
      </c>
      <c r="Q490" t="s">
        <v>326</v>
      </c>
      <c r="R490">
        <v>48000</v>
      </c>
      <c r="S490">
        <v>27000</v>
      </c>
      <c r="T490">
        <v>21000</v>
      </c>
      <c r="U490" t="s">
        <v>83</v>
      </c>
      <c r="V490" t="s">
        <v>35</v>
      </c>
    </row>
    <row r="491" spans="1:22" x14ac:dyDescent="0.25">
      <c r="A491">
        <v>489</v>
      </c>
      <c r="B491" s="1">
        <v>45516</v>
      </c>
      <c r="C491" t="s">
        <v>329</v>
      </c>
      <c r="D491">
        <v>9</v>
      </c>
      <c r="E491" t="s">
        <v>53</v>
      </c>
      <c r="F491" t="s">
        <v>24</v>
      </c>
      <c r="G491" t="s">
        <v>25</v>
      </c>
      <c r="H491" t="s">
        <v>26</v>
      </c>
      <c r="I491" t="s">
        <v>27</v>
      </c>
      <c r="J491" t="s">
        <v>28</v>
      </c>
      <c r="K491" t="s">
        <v>29</v>
      </c>
      <c r="L491" t="s">
        <v>30</v>
      </c>
      <c r="M491">
        <v>18000</v>
      </c>
      <c r="N491">
        <v>12000</v>
      </c>
      <c r="O491" t="s">
        <v>325</v>
      </c>
      <c r="P491" t="s">
        <v>313</v>
      </c>
      <c r="Q491" t="s">
        <v>330</v>
      </c>
      <c r="R491">
        <v>162000</v>
      </c>
      <c r="S491">
        <v>108000</v>
      </c>
      <c r="T491">
        <v>54000</v>
      </c>
      <c r="U491" t="s">
        <v>94</v>
      </c>
      <c r="V491" t="s">
        <v>76</v>
      </c>
    </row>
    <row r="492" spans="1:22" x14ac:dyDescent="0.25">
      <c r="A492">
        <v>490</v>
      </c>
      <c r="B492" s="1">
        <v>45366</v>
      </c>
      <c r="C492" t="s">
        <v>329</v>
      </c>
      <c r="D492">
        <v>2</v>
      </c>
      <c r="E492" t="s">
        <v>36</v>
      </c>
      <c r="F492" t="s">
        <v>24</v>
      </c>
      <c r="G492" t="s">
        <v>25</v>
      </c>
      <c r="H492" t="s">
        <v>26</v>
      </c>
      <c r="I492" t="s">
        <v>27</v>
      </c>
      <c r="J492" t="s">
        <v>28</v>
      </c>
      <c r="K492" t="s">
        <v>29</v>
      </c>
      <c r="L492" t="s">
        <v>30</v>
      </c>
      <c r="M492">
        <v>18000</v>
      </c>
      <c r="N492">
        <v>12000</v>
      </c>
      <c r="O492" t="s">
        <v>325</v>
      </c>
      <c r="P492" t="s">
        <v>313</v>
      </c>
      <c r="Q492" t="s">
        <v>330</v>
      </c>
      <c r="R492">
        <v>36000</v>
      </c>
      <c r="S492">
        <v>24000</v>
      </c>
      <c r="T492">
        <v>12000</v>
      </c>
      <c r="U492" t="s">
        <v>120</v>
      </c>
      <c r="V492" t="s">
        <v>89</v>
      </c>
    </row>
    <row r="493" spans="1:22" x14ac:dyDescent="0.25">
      <c r="A493">
        <v>491</v>
      </c>
      <c r="B493" s="1">
        <v>45350</v>
      </c>
      <c r="C493" t="s">
        <v>329</v>
      </c>
      <c r="D493">
        <v>1</v>
      </c>
      <c r="E493" t="s">
        <v>53</v>
      </c>
      <c r="F493" t="s">
        <v>37</v>
      </c>
      <c r="G493" t="s">
        <v>38</v>
      </c>
      <c r="H493" t="s">
        <v>39</v>
      </c>
      <c r="I493" t="s">
        <v>40</v>
      </c>
      <c r="J493" t="s">
        <v>41</v>
      </c>
      <c r="K493" t="s">
        <v>42</v>
      </c>
      <c r="L493" t="s">
        <v>43</v>
      </c>
      <c r="M493">
        <v>18000</v>
      </c>
      <c r="N493">
        <v>12000</v>
      </c>
      <c r="O493" t="s">
        <v>325</v>
      </c>
      <c r="P493" t="s">
        <v>313</v>
      </c>
      <c r="Q493" t="s">
        <v>330</v>
      </c>
      <c r="R493">
        <v>18000</v>
      </c>
      <c r="S493">
        <v>12000</v>
      </c>
      <c r="T493">
        <v>6000</v>
      </c>
      <c r="U493" t="s">
        <v>98</v>
      </c>
      <c r="V493" t="s">
        <v>63</v>
      </c>
    </row>
    <row r="494" spans="1:22" x14ac:dyDescent="0.25">
      <c r="A494">
        <v>492</v>
      </c>
      <c r="B494" s="1">
        <v>45649</v>
      </c>
      <c r="C494" t="s">
        <v>329</v>
      </c>
      <c r="D494">
        <v>2</v>
      </c>
      <c r="E494" t="s">
        <v>36</v>
      </c>
      <c r="F494" t="s">
        <v>46</v>
      </c>
      <c r="G494" t="s">
        <v>47</v>
      </c>
      <c r="H494" t="s">
        <v>48</v>
      </c>
      <c r="I494" t="s">
        <v>49</v>
      </c>
      <c r="J494" t="s">
        <v>28</v>
      </c>
      <c r="K494" t="s">
        <v>50</v>
      </c>
      <c r="L494" t="s">
        <v>51</v>
      </c>
      <c r="M494">
        <v>18000</v>
      </c>
      <c r="N494">
        <v>12000</v>
      </c>
      <c r="O494" t="s">
        <v>325</v>
      </c>
      <c r="P494" t="s">
        <v>313</v>
      </c>
      <c r="Q494" t="s">
        <v>330</v>
      </c>
      <c r="R494">
        <v>36000</v>
      </c>
      <c r="S494">
        <v>24000</v>
      </c>
      <c r="T494">
        <v>12000</v>
      </c>
      <c r="U494" t="s">
        <v>65</v>
      </c>
      <c r="V494" t="s">
        <v>76</v>
      </c>
    </row>
    <row r="495" spans="1:22" x14ac:dyDescent="0.25">
      <c r="A495">
        <v>493</v>
      </c>
      <c r="B495" s="1">
        <v>45649</v>
      </c>
      <c r="C495" t="s">
        <v>329</v>
      </c>
      <c r="D495">
        <v>2</v>
      </c>
      <c r="E495" t="s">
        <v>36</v>
      </c>
      <c r="F495" t="s">
        <v>46</v>
      </c>
      <c r="G495" t="s">
        <v>47</v>
      </c>
      <c r="H495" t="s">
        <v>48</v>
      </c>
      <c r="I495" t="s">
        <v>49</v>
      </c>
      <c r="J495" t="s">
        <v>28</v>
      </c>
      <c r="K495" t="s">
        <v>50</v>
      </c>
      <c r="L495" t="s">
        <v>51</v>
      </c>
      <c r="M495">
        <v>18000</v>
      </c>
      <c r="N495">
        <v>12000</v>
      </c>
      <c r="O495" t="s">
        <v>325</v>
      </c>
      <c r="P495" t="s">
        <v>313</v>
      </c>
      <c r="Q495" t="s">
        <v>330</v>
      </c>
      <c r="R495">
        <v>36000</v>
      </c>
      <c r="S495">
        <v>24000</v>
      </c>
      <c r="T495">
        <v>12000</v>
      </c>
      <c r="U495" t="s">
        <v>65</v>
      </c>
      <c r="V495" t="s">
        <v>76</v>
      </c>
    </row>
    <row r="496" spans="1:22" x14ac:dyDescent="0.25">
      <c r="A496">
        <v>494</v>
      </c>
      <c r="B496" s="1">
        <v>45650</v>
      </c>
      <c r="C496" t="s">
        <v>329</v>
      </c>
      <c r="D496">
        <v>5</v>
      </c>
      <c r="E496" t="s">
        <v>99</v>
      </c>
      <c r="F496" t="s">
        <v>46</v>
      </c>
      <c r="G496" t="s">
        <v>47</v>
      </c>
      <c r="H496" t="s">
        <v>48</v>
      </c>
      <c r="I496" t="s">
        <v>49</v>
      </c>
      <c r="J496" t="s">
        <v>28</v>
      </c>
      <c r="K496" t="s">
        <v>50</v>
      </c>
      <c r="L496" t="s">
        <v>51</v>
      </c>
      <c r="M496">
        <v>18000</v>
      </c>
      <c r="N496">
        <v>12000</v>
      </c>
      <c r="O496" t="s">
        <v>325</v>
      </c>
      <c r="P496" t="s">
        <v>313</v>
      </c>
      <c r="Q496" t="s">
        <v>330</v>
      </c>
      <c r="R496">
        <v>90000</v>
      </c>
      <c r="S496">
        <v>60000</v>
      </c>
      <c r="T496">
        <v>30000</v>
      </c>
      <c r="U496" t="s">
        <v>65</v>
      </c>
      <c r="V496" t="s">
        <v>45</v>
      </c>
    </row>
    <row r="497" spans="1:22" x14ac:dyDescent="0.25">
      <c r="A497">
        <v>495</v>
      </c>
      <c r="B497" s="1">
        <v>45650</v>
      </c>
      <c r="C497" t="s">
        <v>329</v>
      </c>
      <c r="D497">
        <v>5</v>
      </c>
      <c r="E497" t="s">
        <v>99</v>
      </c>
      <c r="F497" t="s">
        <v>46</v>
      </c>
      <c r="G497" t="s">
        <v>47</v>
      </c>
      <c r="H497" t="s">
        <v>48</v>
      </c>
      <c r="I497" t="s">
        <v>49</v>
      </c>
      <c r="J497" t="s">
        <v>28</v>
      </c>
      <c r="K497" t="s">
        <v>50</v>
      </c>
      <c r="L497" t="s">
        <v>51</v>
      </c>
      <c r="M497">
        <v>18000</v>
      </c>
      <c r="N497">
        <v>12000</v>
      </c>
      <c r="O497" t="s">
        <v>325</v>
      </c>
      <c r="P497" t="s">
        <v>313</v>
      </c>
      <c r="Q497" t="s">
        <v>330</v>
      </c>
      <c r="R497">
        <v>90000</v>
      </c>
      <c r="S497">
        <v>60000</v>
      </c>
      <c r="T497">
        <v>30000</v>
      </c>
      <c r="U497" t="s">
        <v>65</v>
      </c>
      <c r="V497" t="s">
        <v>45</v>
      </c>
    </row>
    <row r="498" spans="1:22" x14ac:dyDescent="0.25">
      <c r="A498">
        <v>496</v>
      </c>
      <c r="B498" s="1">
        <v>45528</v>
      </c>
      <c r="C498" t="s">
        <v>329</v>
      </c>
      <c r="D498">
        <v>6</v>
      </c>
      <c r="E498" t="s">
        <v>23</v>
      </c>
      <c r="F498" t="s">
        <v>66</v>
      </c>
      <c r="G498" t="s">
        <v>67</v>
      </c>
      <c r="H498" t="s">
        <v>56</v>
      </c>
      <c r="I498" t="s">
        <v>57</v>
      </c>
      <c r="J498" t="s">
        <v>58</v>
      </c>
      <c r="K498" t="s">
        <v>68</v>
      </c>
      <c r="L498" t="s">
        <v>60</v>
      </c>
      <c r="M498">
        <v>18000</v>
      </c>
      <c r="N498">
        <v>12000</v>
      </c>
      <c r="O498" t="s">
        <v>325</v>
      </c>
      <c r="P498" t="s">
        <v>313</v>
      </c>
      <c r="Q498" t="s">
        <v>330</v>
      </c>
      <c r="R498">
        <v>108000</v>
      </c>
      <c r="S498">
        <v>72000</v>
      </c>
      <c r="T498">
        <v>36000</v>
      </c>
      <c r="U498" t="s">
        <v>94</v>
      </c>
      <c r="V498" t="s">
        <v>84</v>
      </c>
    </row>
    <row r="499" spans="1:22" x14ac:dyDescent="0.25">
      <c r="A499">
        <v>497</v>
      </c>
      <c r="B499" s="1">
        <v>45414</v>
      </c>
      <c r="C499" t="s">
        <v>329</v>
      </c>
      <c r="D499">
        <v>5</v>
      </c>
      <c r="E499" t="s">
        <v>53</v>
      </c>
      <c r="F499" t="s">
        <v>66</v>
      </c>
      <c r="G499" t="s">
        <v>67</v>
      </c>
      <c r="H499" t="s">
        <v>56</v>
      </c>
      <c r="I499" t="s">
        <v>57</v>
      </c>
      <c r="J499" t="s">
        <v>58</v>
      </c>
      <c r="K499" t="s">
        <v>68</v>
      </c>
      <c r="L499" t="s">
        <v>60</v>
      </c>
      <c r="M499">
        <v>18000</v>
      </c>
      <c r="N499">
        <v>12000</v>
      </c>
      <c r="O499" t="s">
        <v>325</v>
      </c>
      <c r="P499" t="s">
        <v>313</v>
      </c>
      <c r="Q499" t="s">
        <v>330</v>
      </c>
      <c r="R499">
        <v>90000</v>
      </c>
      <c r="S499">
        <v>60000</v>
      </c>
      <c r="T499">
        <v>30000</v>
      </c>
      <c r="U499" t="s">
        <v>83</v>
      </c>
      <c r="V499" t="s">
        <v>35</v>
      </c>
    </row>
    <row r="500" spans="1:22" x14ac:dyDescent="0.25">
      <c r="A500">
        <v>498</v>
      </c>
      <c r="B500" s="1">
        <v>45626</v>
      </c>
      <c r="C500" t="s">
        <v>329</v>
      </c>
      <c r="D500">
        <v>1</v>
      </c>
      <c r="E500" t="s">
        <v>36</v>
      </c>
      <c r="F500" t="s">
        <v>66</v>
      </c>
      <c r="G500" t="s">
        <v>67</v>
      </c>
      <c r="H500" t="s">
        <v>56</v>
      </c>
      <c r="I500" t="s">
        <v>57</v>
      </c>
      <c r="J500" t="s">
        <v>58</v>
      </c>
      <c r="K500" t="s">
        <v>68</v>
      </c>
      <c r="L500" t="s">
        <v>60</v>
      </c>
      <c r="M500">
        <v>18000</v>
      </c>
      <c r="N500">
        <v>12000</v>
      </c>
      <c r="O500" t="s">
        <v>325</v>
      </c>
      <c r="P500" t="s">
        <v>313</v>
      </c>
      <c r="Q500" t="s">
        <v>330</v>
      </c>
      <c r="R500">
        <v>18000</v>
      </c>
      <c r="S500">
        <v>12000</v>
      </c>
      <c r="T500">
        <v>6000</v>
      </c>
      <c r="U500" t="s">
        <v>115</v>
      </c>
      <c r="V500" t="s">
        <v>84</v>
      </c>
    </row>
    <row r="501" spans="1:22" x14ac:dyDescent="0.25">
      <c r="A501">
        <v>499</v>
      </c>
      <c r="B501" s="1">
        <v>45388</v>
      </c>
      <c r="C501" t="s">
        <v>329</v>
      </c>
      <c r="D501">
        <v>3</v>
      </c>
      <c r="E501" t="s">
        <v>61</v>
      </c>
      <c r="F501" t="s">
        <v>70</v>
      </c>
      <c r="G501" t="s">
        <v>71</v>
      </c>
      <c r="H501" t="s">
        <v>48</v>
      </c>
      <c r="I501" t="s">
        <v>72</v>
      </c>
      <c r="J501" t="s">
        <v>41</v>
      </c>
      <c r="K501" t="s">
        <v>73</v>
      </c>
      <c r="L501" t="s">
        <v>74</v>
      </c>
      <c r="M501">
        <v>18000</v>
      </c>
      <c r="N501">
        <v>12000</v>
      </c>
      <c r="O501" t="s">
        <v>325</v>
      </c>
      <c r="P501" t="s">
        <v>313</v>
      </c>
      <c r="Q501" t="s">
        <v>330</v>
      </c>
      <c r="R501">
        <v>54000</v>
      </c>
      <c r="S501">
        <v>36000</v>
      </c>
      <c r="T501">
        <v>18000</v>
      </c>
      <c r="U501" t="s">
        <v>44</v>
      </c>
      <c r="V501" t="s">
        <v>84</v>
      </c>
    </row>
    <row r="502" spans="1:22" x14ac:dyDescent="0.25">
      <c r="A502">
        <v>500</v>
      </c>
      <c r="B502" s="1">
        <v>45410</v>
      </c>
      <c r="C502" t="s">
        <v>329</v>
      </c>
      <c r="D502">
        <v>2</v>
      </c>
      <c r="E502" t="s">
        <v>61</v>
      </c>
      <c r="F502" t="s">
        <v>269</v>
      </c>
      <c r="G502" t="s">
        <v>91</v>
      </c>
      <c r="H502" t="s">
        <v>48</v>
      </c>
      <c r="I502" t="s">
        <v>57</v>
      </c>
      <c r="J502" t="s">
        <v>58</v>
      </c>
      <c r="K502" t="s">
        <v>270</v>
      </c>
      <c r="L502" t="s">
        <v>60</v>
      </c>
      <c r="M502">
        <v>18000</v>
      </c>
      <c r="N502">
        <v>12000</v>
      </c>
      <c r="O502" t="s">
        <v>325</v>
      </c>
      <c r="P502" t="s">
        <v>313</v>
      </c>
      <c r="Q502" t="s">
        <v>330</v>
      </c>
      <c r="R502">
        <v>36000</v>
      </c>
      <c r="S502">
        <v>24000</v>
      </c>
      <c r="T502">
        <v>12000</v>
      </c>
      <c r="U502" t="s">
        <v>44</v>
      </c>
      <c r="V502" t="s">
        <v>69</v>
      </c>
    </row>
    <row r="503" spans="1:22" x14ac:dyDescent="0.25">
      <c r="A503">
        <v>501</v>
      </c>
      <c r="B503" s="1">
        <v>45370</v>
      </c>
      <c r="C503" t="s">
        <v>329</v>
      </c>
      <c r="D503">
        <v>6</v>
      </c>
      <c r="E503" t="s">
        <v>99</v>
      </c>
      <c r="F503" t="s">
        <v>269</v>
      </c>
      <c r="G503" t="s">
        <v>91</v>
      </c>
      <c r="H503" t="s">
        <v>48</v>
      </c>
      <c r="I503" t="s">
        <v>57</v>
      </c>
      <c r="J503" t="s">
        <v>58</v>
      </c>
      <c r="K503" t="s">
        <v>270</v>
      </c>
      <c r="L503" t="s">
        <v>60</v>
      </c>
      <c r="M503">
        <v>18000</v>
      </c>
      <c r="N503">
        <v>12000</v>
      </c>
      <c r="O503" t="s">
        <v>325</v>
      </c>
      <c r="P503" t="s">
        <v>313</v>
      </c>
      <c r="Q503" t="s">
        <v>330</v>
      </c>
      <c r="R503">
        <v>108000</v>
      </c>
      <c r="S503">
        <v>72000</v>
      </c>
      <c r="T503">
        <v>36000</v>
      </c>
      <c r="U503" t="s">
        <v>120</v>
      </c>
      <c r="V503" t="s">
        <v>45</v>
      </c>
    </row>
    <row r="504" spans="1:22" x14ac:dyDescent="0.25">
      <c r="A504">
        <v>502</v>
      </c>
      <c r="B504" s="1">
        <v>45486</v>
      </c>
      <c r="C504" t="s">
        <v>329</v>
      </c>
      <c r="D504">
        <v>8</v>
      </c>
      <c r="E504" t="s">
        <v>99</v>
      </c>
      <c r="F504" t="s">
        <v>85</v>
      </c>
      <c r="G504" t="s">
        <v>86</v>
      </c>
      <c r="H504" t="s">
        <v>87</v>
      </c>
      <c r="I504" t="s">
        <v>27</v>
      </c>
      <c r="J504" t="s">
        <v>28</v>
      </c>
      <c r="K504" t="s">
        <v>88</v>
      </c>
      <c r="L504" t="s">
        <v>30</v>
      </c>
      <c r="M504">
        <v>18000</v>
      </c>
      <c r="N504">
        <v>12000</v>
      </c>
      <c r="O504" t="s">
        <v>325</v>
      </c>
      <c r="P504" t="s">
        <v>313</v>
      </c>
      <c r="Q504" t="s">
        <v>330</v>
      </c>
      <c r="R504">
        <v>144000</v>
      </c>
      <c r="S504">
        <v>96000</v>
      </c>
      <c r="T504">
        <v>48000</v>
      </c>
      <c r="U504" t="s">
        <v>34</v>
      </c>
      <c r="V504" t="s">
        <v>84</v>
      </c>
    </row>
    <row r="505" spans="1:22" x14ac:dyDescent="0.25">
      <c r="A505">
        <v>503</v>
      </c>
      <c r="B505" s="1">
        <v>45461</v>
      </c>
      <c r="C505" t="s">
        <v>329</v>
      </c>
      <c r="D505">
        <v>6</v>
      </c>
      <c r="E505" t="s">
        <v>53</v>
      </c>
      <c r="F505" t="s">
        <v>85</v>
      </c>
      <c r="G505" t="s">
        <v>86</v>
      </c>
      <c r="H505" t="s">
        <v>87</v>
      </c>
      <c r="I505" t="s">
        <v>27</v>
      </c>
      <c r="J505" t="s">
        <v>28</v>
      </c>
      <c r="K505" t="s">
        <v>88</v>
      </c>
      <c r="L505" t="s">
        <v>30</v>
      </c>
      <c r="M505">
        <v>18000</v>
      </c>
      <c r="N505">
        <v>12000</v>
      </c>
      <c r="O505" t="s">
        <v>325</v>
      </c>
      <c r="P505" t="s">
        <v>313</v>
      </c>
      <c r="Q505" t="s">
        <v>330</v>
      </c>
      <c r="R505">
        <v>108000</v>
      </c>
      <c r="S505">
        <v>72000</v>
      </c>
      <c r="T505">
        <v>36000</v>
      </c>
      <c r="U505" t="s">
        <v>62</v>
      </c>
      <c r="V505" t="s">
        <v>45</v>
      </c>
    </row>
    <row r="506" spans="1:22" x14ac:dyDescent="0.25">
      <c r="A506">
        <v>504</v>
      </c>
      <c r="B506" s="1">
        <v>45453</v>
      </c>
      <c r="C506" t="s">
        <v>329</v>
      </c>
      <c r="D506">
        <v>4</v>
      </c>
      <c r="E506" t="s">
        <v>53</v>
      </c>
      <c r="F506" t="s">
        <v>85</v>
      </c>
      <c r="G506" t="s">
        <v>86</v>
      </c>
      <c r="H506" t="s">
        <v>87</v>
      </c>
      <c r="I506" t="s">
        <v>27</v>
      </c>
      <c r="J506" t="s">
        <v>28</v>
      </c>
      <c r="K506" t="s">
        <v>88</v>
      </c>
      <c r="L506" t="s">
        <v>30</v>
      </c>
      <c r="M506">
        <v>18000</v>
      </c>
      <c r="N506">
        <v>12000</v>
      </c>
      <c r="O506" t="s">
        <v>325</v>
      </c>
      <c r="P506" t="s">
        <v>313</v>
      </c>
      <c r="Q506" t="s">
        <v>330</v>
      </c>
      <c r="R506">
        <v>72000</v>
      </c>
      <c r="S506">
        <v>48000</v>
      </c>
      <c r="T506">
        <v>24000</v>
      </c>
      <c r="U506" t="s">
        <v>62</v>
      </c>
      <c r="V506" t="s">
        <v>76</v>
      </c>
    </row>
    <row r="507" spans="1:22" x14ac:dyDescent="0.25">
      <c r="A507">
        <v>505</v>
      </c>
      <c r="B507" s="1">
        <v>45456</v>
      </c>
      <c r="C507" t="s">
        <v>329</v>
      </c>
      <c r="D507">
        <v>2</v>
      </c>
      <c r="E507" t="s">
        <v>99</v>
      </c>
      <c r="F507" t="s">
        <v>100</v>
      </c>
      <c r="G507" t="s">
        <v>55</v>
      </c>
      <c r="H507" t="s">
        <v>39</v>
      </c>
      <c r="I507" t="s">
        <v>40</v>
      </c>
      <c r="J507" t="s">
        <v>41</v>
      </c>
      <c r="K507" t="s">
        <v>101</v>
      </c>
      <c r="L507" t="s">
        <v>43</v>
      </c>
      <c r="M507">
        <v>18000</v>
      </c>
      <c r="N507">
        <v>12000</v>
      </c>
      <c r="O507" t="s">
        <v>325</v>
      </c>
      <c r="P507" t="s">
        <v>313</v>
      </c>
      <c r="Q507" t="s">
        <v>330</v>
      </c>
      <c r="R507">
        <v>36000</v>
      </c>
      <c r="S507">
        <v>24000</v>
      </c>
      <c r="T507">
        <v>12000</v>
      </c>
      <c r="U507" t="s">
        <v>62</v>
      </c>
      <c r="V507" t="s">
        <v>35</v>
      </c>
    </row>
    <row r="508" spans="1:22" x14ac:dyDescent="0.25">
      <c r="A508">
        <v>506</v>
      </c>
      <c r="B508" s="1">
        <v>45321</v>
      </c>
      <c r="C508" t="s">
        <v>329</v>
      </c>
      <c r="D508">
        <v>8</v>
      </c>
      <c r="E508" t="s">
        <v>53</v>
      </c>
      <c r="F508" t="s">
        <v>102</v>
      </c>
      <c r="G508" t="s">
        <v>96</v>
      </c>
      <c r="H508" t="s">
        <v>103</v>
      </c>
      <c r="I508" t="s">
        <v>80</v>
      </c>
      <c r="J508" t="s">
        <v>58</v>
      </c>
      <c r="K508" t="s">
        <v>104</v>
      </c>
      <c r="L508" t="s">
        <v>82</v>
      </c>
      <c r="M508">
        <v>18000</v>
      </c>
      <c r="N508">
        <v>12000</v>
      </c>
      <c r="O508" t="s">
        <v>325</v>
      </c>
      <c r="P508" t="s">
        <v>313</v>
      </c>
      <c r="Q508" t="s">
        <v>330</v>
      </c>
      <c r="R508">
        <v>144000</v>
      </c>
      <c r="S508">
        <v>96000</v>
      </c>
      <c r="T508">
        <v>48000</v>
      </c>
      <c r="U508" t="s">
        <v>52</v>
      </c>
      <c r="V508" t="s">
        <v>45</v>
      </c>
    </row>
    <row r="509" spans="1:22" x14ac:dyDescent="0.25">
      <c r="A509">
        <v>507</v>
      </c>
      <c r="B509" s="1">
        <v>45299</v>
      </c>
      <c r="C509" t="s">
        <v>329</v>
      </c>
      <c r="D509">
        <v>1</v>
      </c>
      <c r="E509" t="s">
        <v>23</v>
      </c>
      <c r="F509" t="s">
        <v>105</v>
      </c>
      <c r="G509" t="s">
        <v>106</v>
      </c>
      <c r="H509" t="s">
        <v>56</v>
      </c>
      <c r="I509" t="s">
        <v>27</v>
      </c>
      <c r="J509" t="s">
        <v>28</v>
      </c>
      <c r="K509" t="s">
        <v>107</v>
      </c>
      <c r="L509" t="s">
        <v>30</v>
      </c>
      <c r="M509">
        <v>18000</v>
      </c>
      <c r="N509">
        <v>12000</v>
      </c>
      <c r="O509" t="s">
        <v>325</v>
      </c>
      <c r="P509" t="s">
        <v>313</v>
      </c>
      <c r="Q509" t="s">
        <v>330</v>
      </c>
      <c r="R509">
        <v>18000</v>
      </c>
      <c r="S509">
        <v>12000</v>
      </c>
      <c r="T509">
        <v>6000</v>
      </c>
      <c r="U509" t="s">
        <v>52</v>
      </c>
      <c r="V509" t="s">
        <v>76</v>
      </c>
    </row>
    <row r="510" spans="1:22" x14ac:dyDescent="0.25">
      <c r="A510">
        <v>508</v>
      </c>
      <c r="B510" s="1">
        <v>45566</v>
      </c>
      <c r="C510" t="s">
        <v>329</v>
      </c>
      <c r="D510">
        <v>7</v>
      </c>
      <c r="E510" t="s">
        <v>53</v>
      </c>
      <c r="F510" t="s">
        <v>108</v>
      </c>
      <c r="G510" t="s">
        <v>109</v>
      </c>
      <c r="H510" t="s">
        <v>110</v>
      </c>
      <c r="I510" t="s">
        <v>27</v>
      </c>
      <c r="J510" t="s">
        <v>28</v>
      </c>
      <c r="K510" t="s">
        <v>111</v>
      </c>
      <c r="L510" t="s">
        <v>30</v>
      </c>
      <c r="M510">
        <v>18000</v>
      </c>
      <c r="N510">
        <v>12000</v>
      </c>
      <c r="O510" t="s">
        <v>325</v>
      </c>
      <c r="P510" t="s">
        <v>313</v>
      </c>
      <c r="Q510" t="s">
        <v>330</v>
      </c>
      <c r="R510">
        <v>126000</v>
      </c>
      <c r="S510">
        <v>84000</v>
      </c>
      <c r="T510">
        <v>42000</v>
      </c>
      <c r="U510" t="s">
        <v>64</v>
      </c>
      <c r="V510" t="s">
        <v>45</v>
      </c>
    </row>
    <row r="511" spans="1:22" x14ac:dyDescent="0.25">
      <c r="A511">
        <v>509</v>
      </c>
      <c r="B511" s="1">
        <v>45497</v>
      </c>
      <c r="C511" t="s">
        <v>329</v>
      </c>
      <c r="D511">
        <v>6</v>
      </c>
      <c r="E511" t="s">
        <v>99</v>
      </c>
      <c r="F511" t="s">
        <v>112</v>
      </c>
      <c r="G511" t="s">
        <v>109</v>
      </c>
      <c r="H511" t="s">
        <v>113</v>
      </c>
      <c r="I511" t="s">
        <v>27</v>
      </c>
      <c r="J511" t="s">
        <v>28</v>
      </c>
      <c r="K511" t="s">
        <v>114</v>
      </c>
      <c r="L511" t="s">
        <v>30</v>
      </c>
      <c r="M511">
        <v>18000</v>
      </c>
      <c r="N511">
        <v>12000</v>
      </c>
      <c r="O511" t="s">
        <v>325</v>
      </c>
      <c r="P511" t="s">
        <v>313</v>
      </c>
      <c r="Q511" t="s">
        <v>330</v>
      </c>
      <c r="R511">
        <v>108000</v>
      </c>
      <c r="S511">
        <v>72000</v>
      </c>
      <c r="T511">
        <v>36000</v>
      </c>
      <c r="U511" t="s">
        <v>34</v>
      </c>
      <c r="V511" t="s">
        <v>63</v>
      </c>
    </row>
    <row r="512" spans="1:22" x14ac:dyDescent="0.25">
      <c r="A512">
        <v>510</v>
      </c>
      <c r="B512" s="1">
        <v>45650</v>
      </c>
      <c r="C512" t="s">
        <v>329</v>
      </c>
      <c r="D512">
        <v>1</v>
      </c>
      <c r="E512" t="s">
        <v>36</v>
      </c>
      <c r="F512" t="s">
        <v>112</v>
      </c>
      <c r="G512" t="s">
        <v>109</v>
      </c>
      <c r="H512" t="s">
        <v>113</v>
      </c>
      <c r="I512" t="s">
        <v>27</v>
      </c>
      <c r="J512" t="s">
        <v>28</v>
      </c>
      <c r="K512" t="s">
        <v>114</v>
      </c>
      <c r="L512" t="s">
        <v>30</v>
      </c>
      <c r="M512">
        <v>18000</v>
      </c>
      <c r="N512">
        <v>12000</v>
      </c>
      <c r="O512" t="s">
        <v>325</v>
      </c>
      <c r="P512" t="s">
        <v>313</v>
      </c>
      <c r="Q512" t="s">
        <v>330</v>
      </c>
      <c r="R512">
        <v>18000</v>
      </c>
      <c r="S512">
        <v>12000</v>
      </c>
      <c r="T512">
        <v>6000</v>
      </c>
      <c r="U512" t="s">
        <v>65</v>
      </c>
      <c r="V512" t="s">
        <v>45</v>
      </c>
    </row>
    <row r="513" spans="1:22" x14ac:dyDescent="0.25">
      <c r="A513">
        <v>511</v>
      </c>
      <c r="B513" s="1">
        <v>45439</v>
      </c>
      <c r="C513" t="s">
        <v>329</v>
      </c>
      <c r="D513">
        <v>10</v>
      </c>
      <c r="E513" t="s">
        <v>99</v>
      </c>
      <c r="F513" t="s">
        <v>112</v>
      </c>
      <c r="G513" t="s">
        <v>109</v>
      </c>
      <c r="H513" t="s">
        <v>113</v>
      </c>
      <c r="I513" t="s">
        <v>27</v>
      </c>
      <c r="J513" t="s">
        <v>28</v>
      </c>
      <c r="K513" t="s">
        <v>114</v>
      </c>
      <c r="L513" t="s">
        <v>30</v>
      </c>
      <c r="M513">
        <v>18000</v>
      </c>
      <c r="N513">
        <v>12000</v>
      </c>
      <c r="O513" t="s">
        <v>325</v>
      </c>
      <c r="P513" t="s">
        <v>313</v>
      </c>
      <c r="Q513" t="s">
        <v>330</v>
      </c>
      <c r="R513">
        <v>180000</v>
      </c>
      <c r="S513">
        <v>120000</v>
      </c>
      <c r="T513">
        <v>60000</v>
      </c>
      <c r="U513" t="s">
        <v>83</v>
      </c>
      <c r="V513" t="s">
        <v>76</v>
      </c>
    </row>
    <row r="514" spans="1:22" x14ac:dyDescent="0.25">
      <c r="A514">
        <v>512</v>
      </c>
      <c r="B514" s="1">
        <v>45497</v>
      </c>
      <c r="C514" t="s">
        <v>329</v>
      </c>
      <c r="D514">
        <v>7</v>
      </c>
      <c r="E514" t="s">
        <v>23</v>
      </c>
      <c r="F514" t="s">
        <v>112</v>
      </c>
      <c r="G514" t="s">
        <v>109</v>
      </c>
      <c r="H514" t="s">
        <v>113</v>
      </c>
      <c r="I514" t="s">
        <v>27</v>
      </c>
      <c r="J514" t="s">
        <v>28</v>
      </c>
      <c r="K514" t="s">
        <v>114</v>
      </c>
      <c r="L514" t="s">
        <v>30</v>
      </c>
      <c r="M514">
        <v>18000</v>
      </c>
      <c r="N514">
        <v>12000</v>
      </c>
      <c r="O514" t="s">
        <v>325</v>
      </c>
      <c r="P514" t="s">
        <v>313</v>
      </c>
      <c r="Q514" t="s">
        <v>330</v>
      </c>
      <c r="R514">
        <v>126000</v>
      </c>
      <c r="S514">
        <v>84000</v>
      </c>
      <c r="T514">
        <v>42000</v>
      </c>
      <c r="U514" t="s">
        <v>34</v>
      </c>
      <c r="V514" t="s">
        <v>63</v>
      </c>
    </row>
    <row r="515" spans="1:22" x14ac:dyDescent="0.25">
      <c r="A515">
        <v>513</v>
      </c>
      <c r="B515" s="1">
        <v>45398</v>
      </c>
      <c r="C515" t="s">
        <v>329</v>
      </c>
      <c r="D515">
        <v>6</v>
      </c>
      <c r="E515" t="s">
        <v>36</v>
      </c>
      <c r="F515" t="s">
        <v>315</v>
      </c>
      <c r="G515" t="s">
        <v>241</v>
      </c>
      <c r="H515" t="s">
        <v>316</v>
      </c>
      <c r="I515" t="s">
        <v>49</v>
      </c>
      <c r="J515" t="s">
        <v>28</v>
      </c>
      <c r="K515" t="s">
        <v>317</v>
      </c>
      <c r="L515" t="s">
        <v>51</v>
      </c>
      <c r="M515">
        <v>18000</v>
      </c>
      <c r="N515">
        <v>12000</v>
      </c>
      <c r="O515" t="s">
        <v>325</v>
      </c>
      <c r="P515" t="s">
        <v>313</v>
      </c>
      <c r="Q515" t="s">
        <v>330</v>
      </c>
      <c r="R515">
        <v>108000</v>
      </c>
      <c r="S515">
        <v>72000</v>
      </c>
      <c r="T515">
        <v>36000</v>
      </c>
      <c r="U515" t="s">
        <v>44</v>
      </c>
      <c r="V515" t="s">
        <v>45</v>
      </c>
    </row>
    <row r="516" spans="1:22" x14ac:dyDescent="0.25">
      <c r="A516">
        <v>514</v>
      </c>
      <c r="B516" s="1">
        <v>45495</v>
      </c>
      <c r="C516" t="s">
        <v>329</v>
      </c>
      <c r="D516">
        <v>1</v>
      </c>
      <c r="E516" t="s">
        <v>36</v>
      </c>
      <c r="F516" t="s">
        <v>315</v>
      </c>
      <c r="G516" t="s">
        <v>241</v>
      </c>
      <c r="H516" t="s">
        <v>316</v>
      </c>
      <c r="I516" t="s">
        <v>49</v>
      </c>
      <c r="J516" t="s">
        <v>28</v>
      </c>
      <c r="K516" t="s">
        <v>317</v>
      </c>
      <c r="L516" t="s">
        <v>51</v>
      </c>
      <c r="M516">
        <v>18000</v>
      </c>
      <c r="N516">
        <v>12000</v>
      </c>
      <c r="O516" t="s">
        <v>325</v>
      </c>
      <c r="P516" t="s">
        <v>313</v>
      </c>
      <c r="Q516" t="s">
        <v>330</v>
      </c>
      <c r="R516">
        <v>18000</v>
      </c>
      <c r="S516">
        <v>12000</v>
      </c>
      <c r="T516">
        <v>6000</v>
      </c>
      <c r="U516" t="s">
        <v>34</v>
      </c>
      <c r="V516" t="s">
        <v>76</v>
      </c>
    </row>
    <row r="517" spans="1:22" x14ac:dyDescent="0.25">
      <c r="A517">
        <v>515</v>
      </c>
      <c r="B517" s="1">
        <v>45443</v>
      </c>
      <c r="C517" t="s">
        <v>329</v>
      </c>
      <c r="D517">
        <v>8</v>
      </c>
      <c r="E517" t="s">
        <v>53</v>
      </c>
      <c r="F517" t="s">
        <v>116</v>
      </c>
      <c r="G517" t="s">
        <v>96</v>
      </c>
      <c r="H517" t="s">
        <v>39</v>
      </c>
      <c r="I517" t="s">
        <v>27</v>
      </c>
      <c r="J517" t="s">
        <v>28</v>
      </c>
      <c r="K517" t="s">
        <v>117</v>
      </c>
      <c r="L517" t="s">
        <v>30</v>
      </c>
      <c r="M517">
        <v>18000</v>
      </c>
      <c r="N517">
        <v>12000</v>
      </c>
      <c r="O517" t="s">
        <v>325</v>
      </c>
      <c r="P517" t="s">
        <v>313</v>
      </c>
      <c r="Q517" t="s">
        <v>330</v>
      </c>
      <c r="R517">
        <v>144000</v>
      </c>
      <c r="S517">
        <v>96000</v>
      </c>
      <c r="T517">
        <v>48000</v>
      </c>
      <c r="U517" t="s">
        <v>83</v>
      </c>
      <c r="V517" t="s">
        <v>89</v>
      </c>
    </row>
    <row r="518" spans="1:22" x14ac:dyDescent="0.25">
      <c r="A518">
        <v>516</v>
      </c>
      <c r="B518" s="1">
        <v>45355</v>
      </c>
      <c r="C518" t="s">
        <v>329</v>
      </c>
      <c r="D518">
        <v>7</v>
      </c>
      <c r="E518" t="s">
        <v>23</v>
      </c>
      <c r="F518" t="s">
        <v>118</v>
      </c>
      <c r="G518" t="s">
        <v>86</v>
      </c>
      <c r="H518" t="s">
        <v>79</v>
      </c>
      <c r="I518" t="s">
        <v>27</v>
      </c>
      <c r="J518" t="s">
        <v>28</v>
      </c>
      <c r="K518" t="s">
        <v>119</v>
      </c>
      <c r="L518" t="s">
        <v>30</v>
      </c>
      <c r="M518">
        <v>18000</v>
      </c>
      <c r="N518">
        <v>12000</v>
      </c>
      <c r="O518" t="s">
        <v>325</v>
      </c>
      <c r="P518" t="s">
        <v>313</v>
      </c>
      <c r="Q518" t="s">
        <v>330</v>
      </c>
      <c r="R518">
        <v>126000</v>
      </c>
      <c r="S518">
        <v>84000</v>
      </c>
      <c r="T518">
        <v>42000</v>
      </c>
      <c r="U518" t="s">
        <v>120</v>
      </c>
      <c r="V518" t="s">
        <v>76</v>
      </c>
    </row>
    <row r="519" spans="1:22" x14ac:dyDescent="0.25">
      <c r="A519">
        <v>517</v>
      </c>
      <c r="B519" s="1">
        <v>45624</v>
      </c>
      <c r="C519" t="s">
        <v>329</v>
      </c>
      <c r="D519">
        <v>6</v>
      </c>
      <c r="E519" t="s">
        <v>53</v>
      </c>
      <c r="F519" t="s">
        <v>273</v>
      </c>
      <c r="G519" t="s">
        <v>91</v>
      </c>
      <c r="H519" t="s">
        <v>87</v>
      </c>
      <c r="I519" t="s">
        <v>49</v>
      </c>
      <c r="J519" t="s">
        <v>28</v>
      </c>
      <c r="K519" t="s">
        <v>274</v>
      </c>
      <c r="L519" t="s">
        <v>51</v>
      </c>
      <c r="M519">
        <v>18000</v>
      </c>
      <c r="N519">
        <v>12000</v>
      </c>
      <c r="O519" t="s">
        <v>325</v>
      </c>
      <c r="P519" t="s">
        <v>313</v>
      </c>
      <c r="Q519" t="s">
        <v>330</v>
      </c>
      <c r="R519">
        <v>108000</v>
      </c>
      <c r="S519">
        <v>72000</v>
      </c>
      <c r="T519">
        <v>36000</v>
      </c>
      <c r="U519" t="s">
        <v>115</v>
      </c>
      <c r="V519" t="s">
        <v>35</v>
      </c>
    </row>
    <row r="520" spans="1:22" x14ac:dyDescent="0.25">
      <c r="A520">
        <v>518</v>
      </c>
      <c r="B520" s="1">
        <v>45487</v>
      </c>
      <c r="C520" t="s">
        <v>329</v>
      </c>
      <c r="D520">
        <v>2</v>
      </c>
      <c r="E520" t="s">
        <v>61</v>
      </c>
      <c r="F520" t="s">
        <v>273</v>
      </c>
      <c r="G520" t="s">
        <v>91</v>
      </c>
      <c r="H520" t="s">
        <v>87</v>
      </c>
      <c r="I520" t="s">
        <v>49</v>
      </c>
      <c r="J520" t="s">
        <v>28</v>
      </c>
      <c r="K520" t="s">
        <v>274</v>
      </c>
      <c r="L520" t="s">
        <v>51</v>
      </c>
      <c r="M520">
        <v>18000</v>
      </c>
      <c r="N520">
        <v>12000</v>
      </c>
      <c r="O520" t="s">
        <v>325</v>
      </c>
      <c r="P520" t="s">
        <v>313</v>
      </c>
      <c r="Q520" t="s">
        <v>330</v>
      </c>
      <c r="R520">
        <v>36000</v>
      </c>
      <c r="S520">
        <v>24000</v>
      </c>
      <c r="T520">
        <v>12000</v>
      </c>
      <c r="U520" t="s">
        <v>34</v>
      </c>
      <c r="V520" t="s">
        <v>69</v>
      </c>
    </row>
    <row r="521" spans="1:22" x14ac:dyDescent="0.25">
      <c r="A521">
        <v>519</v>
      </c>
      <c r="B521" s="1">
        <v>45467</v>
      </c>
      <c r="C521" t="s">
        <v>329</v>
      </c>
      <c r="D521">
        <v>9</v>
      </c>
      <c r="E521" t="s">
        <v>61</v>
      </c>
      <c r="F521" t="s">
        <v>275</v>
      </c>
      <c r="G521" t="s">
        <v>109</v>
      </c>
      <c r="H521" t="s">
        <v>110</v>
      </c>
      <c r="I521" t="s">
        <v>40</v>
      </c>
      <c r="J521" t="s">
        <v>41</v>
      </c>
      <c r="K521" t="s">
        <v>111</v>
      </c>
      <c r="L521" t="s">
        <v>43</v>
      </c>
      <c r="M521">
        <v>18000</v>
      </c>
      <c r="N521">
        <v>12000</v>
      </c>
      <c r="O521" t="s">
        <v>325</v>
      </c>
      <c r="P521" t="s">
        <v>313</v>
      </c>
      <c r="Q521" t="s">
        <v>330</v>
      </c>
      <c r="R521">
        <v>162000</v>
      </c>
      <c r="S521">
        <v>108000</v>
      </c>
      <c r="T521">
        <v>54000</v>
      </c>
      <c r="U521" t="s">
        <v>62</v>
      </c>
      <c r="V521" t="s">
        <v>76</v>
      </c>
    </row>
    <row r="522" spans="1:22" x14ac:dyDescent="0.25">
      <c r="A522">
        <v>520</v>
      </c>
      <c r="B522" s="1">
        <v>45585</v>
      </c>
      <c r="C522" t="s">
        <v>329</v>
      </c>
      <c r="D522">
        <v>3</v>
      </c>
      <c r="E522" t="s">
        <v>99</v>
      </c>
      <c r="F522" t="s">
        <v>121</v>
      </c>
      <c r="G522" t="s">
        <v>38</v>
      </c>
      <c r="H522" t="s">
        <v>113</v>
      </c>
      <c r="I522" t="s">
        <v>40</v>
      </c>
      <c r="J522" t="s">
        <v>41</v>
      </c>
      <c r="K522" t="s">
        <v>122</v>
      </c>
      <c r="L522" t="s">
        <v>43</v>
      </c>
      <c r="M522">
        <v>18000</v>
      </c>
      <c r="N522">
        <v>12000</v>
      </c>
      <c r="O522" t="s">
        <v>325</v>
      </c>
      <c r="P522" t="s">
        <v>313</v>
      </c>
      <c r="Q522" t="s">
        <v>330</v>
      </c>
      <c r="R522">
        <v>54000</v>
      </c>
      <c r="S522">
        <v>36000</v>
      </c>
      <c r="T522">
        <v>18000</v>
      </c>
      <c r="U522" t="s">
        <v>64</v>
      </c>
      <c r="V522" t="s">
        <v>69</v>
      </c>
    </row>
    <row r="523" spans="1:22" x14ac:dyDescent="0.25">
      <c r="A523">
        <v>521</v>
      </c>
      <c r="B523" s="1">
        <v>45611</v>
      </c>
      <c r="C523" t="s">
        <v>329</v>
      </c>
      <c r="D523">
        <v>6</v>
      </c>
      <c r="E523" t="s">
        <v>23</v>
      </c>
      <c r="F523" t="s">
        <v>123</v>
      </c>
      <c r="G523" t="s">
        <v>124</v>
      </c>
      <c r="H523" t="s">
        <v>92</v>
      </c>
      <c r="I523" t="s">
        <v>40</v>
      </c>
      <c r="J523" t="s">
        <v>41</v>
      </c>
      <c r="K523" t="s">
        <v>125</v>
      </c>
      <c r="L523" t="s">
        <v>43</v>
      </c>
      <c r="M523">
        <v>18000</v>
      </c>
      <c r="N523">
        <v>12000</v>
      </c>
      <c r="O523" t="s">
        <v>325</v>
      </c>
      <c r="P523" t="s">
        <v>313</v>
      </c>
      <c r="Q523" t="s">
        <v>330</v>
      </c>
      <c r="R523">
        <v>108000</v>
      </c>
      <c r="S523">
        <v>72000</v>
      </c>
      <c r="T523">
        <v>36000</v>
      </c>
      <c r="U523" t="s">
        <v>115</v>
      </c>
      <c r="V523" t="s">
        <v>89</v>
      </c>
    </row>
    <row r="524" spans="1:22" x14ac:dyDescent="0.25">
      <c r="A524">
        <v>522</v>
      </c>
      <c r="B524" s="1">
        <v>45300</v>
      </c>
      <c r="C524" t="s">
        <v>329</v>
      </c>
      <c r="D524">
        <v>3</v>
      </c>
      <c r="E524" t="s">
        <v>99</v>
      </c>
      <c r="F524" t="s">
        <v>123</v>
      </c>
      <c r="G524" t="s">
        <v>124</v>
      </c>
      <c r="H524" t="s">
        <v>92</v>
      </c>
      <c r="I524" t="s">
        <v>40</v>
      </c>
      <c r="J524" t="s">
        <v>41</v>
      </c>
      <c r="K524" t="s">
        <v>125</v>
      </c>
      <c r="L524" t="s">
        <v>43</v>
      </c>
      <c r="M524">
        <v>18000</v>
      </c>
      <c r="N524">
        <v>12000</v>
      </c>
      <c r="O524" t="s">
        <v>325</v>
      </c>
      <c r="P524" t="s">
        <v>313</v>
      </c>
      <c r="Q524" t="s">
        <v>330</v>
      </c>
      <c r="R524">
        <v>54000</v>
      </c>
      <c r="S524">
        <v>36000</v>
      </c>
      <c r="T524">
        <v>18000</v>
      </c>
      <c r="U524" t="s">
        <v>52</v>
      </c>
      <c r="V524" t="s">
        <v>45</v>
      </c>
    </row>
    <row r="525" spans="1:22" x14ac:dyDescent="0.25">
      <c r="A525">
        <v>523</v>
      </c>
      <c r="B525" s="1">
        <v>45344</v>
      </c>
      <c r="C525" t="s">
        <v>329</v>
      </c>
      <c r="D525">
        <v>7</v>
      </c>
      <c r="E525" t="s">
        <v>53</v>
      </c>
      <c r="F525" t="s">
        <v>123</v>
      </c>
      <c r="G525" t="s">
        <v>124</v>
      </c>
      <c r="H525" t="s">
        <v>92</v>
      </c>
      <c r="I525" t="s">
        <v>40</v>
      </c>
      <c r="J525" t="s">
        <v>41</v>
      </c>
      <c r="K525" t="s">
        <v>125</v>
      </c>
      <c r="L525" t="s">
        <v>43</v>
      </c>
      <c r="M525">
        <v>18000</v>
      </c>
      <c r="N525">
        <v>12000</v>
      </c>
      <c r="O525" t="s">
        <v>325</v>
      </c>
      <c r="P525" t="s">
        <v>313</v>
      </c>
      <c r="Q525" t="s">
        <v>330</v>
      </c>
      <c r="R525">
        <v>126000</v>
      </c>
      <c r="S525">
        <v>84000</v>
      </c>
      <c r="T525">
        <v>42000</v>
      </c>
      <c r="U525" t="s">
        <v>98</v>
      </c>
      <c r="V525" t="s">
        <v>35</v>
      </c>
    </row>
    <row r="526" spans="1:22" x14ac:dyDescent="0.25">
      <c r="A526">
        <v>524</v>
      </c>
      <c r="B526" s="1">
        <v>45346</v>
      </c>
      <c r="C526" t="s">
        <v>329</v>
      </c>
      <c r="D526">
        <v>7</v>
      </c>
      <c r="E526" t="s">
        <v>99</v>
      </c>
      <c r="F526" t="s">
        <v>126</v>
      </c>
      <c r="G526" t="s">
        <v>71</v>
      </c>
      <c r="H526" t="s">
        <v>56</v>
      </c>
      <c r="I526" t="s">
        <v>72</v>
      </c>
      <c r="J526" t="s">
        <v>41</v>
      </c>
      <c r="K526" t="s">
        <v>127</v>
      </c>
      <c r="L526" t="s">
        <v>74</v>
      </c>
      <c r="M526">
        <v>18000</v>
      </c>
      <c r="N526">
        <v>12000</v>
      </c>
      <c r="O526" t="s">
        <v>325</v>
      </c>
      <c r="P526" t="s">
        <v>313</v>
      </c>
      <c r="Q526" t="s">
        <v>330</v>
      </c>
      <c r="R526">
        <v>126000</v>
      </c>
      <c r="S526">
        <v>84000</v>
      </c>
      <c r="T526">
        <v>42000</v>
      </c>
      <c r="U526" t="s">
        <v>98</v>
      </c>
      <c r="V526" t="s">
        <v>84</v>
      </c>
    </row>
    <row r="527" spans="1:22" x14ac:dyDescent="0.25">
      <c r="A527">
        <v>525</v>
      </c>
      <c r="B527" s="1">
        <v>45568</v>
      </c>
      <c r="C527" t="s">
        <v>329</v>
      </c>
      <c r="D527">
        <v>9</v>
      </c>
      <c r="E527" t="s">
        <v>23</v>
      </c>
      <c r="F527" t="s">
        <v>128</v>
      </c>
      <c r="G527" t="s">
        <v>129</v>
      </c>
      <c r="H527" t="s">
        <v>113</v>
      </c>
      <c r="I527" t="s">
        <v>130</v>
      </c>
      <c r="J527" t="s">
        <v>131</v>
      </c>
      <c r="K527" t="s">
        <v>132</v>
      </c>
      <c r="L527" t="s">
        <v>133</v>
      </c>
      <c r="M527">
        <v>18000</v>
      </c>
      <c r="N527">
        <v>12000</v>
      </c>
      <c r="O527" t="s">
        <v>325</v>
      </c>
      <c r="P527" t="s">
        <v>313</v>
      </c>
      <c r="Q527" t="s">
        <v>330</v>
      </c>
      <c r="R527">
        <v>162000</v>
      </c>
      <c r="S527">
        <v>108000</v>
      </c>
      <c r="T527">
        <v>54000</v>
      </c>
      <c r="U527" t="s">
        <v>64</v>
      </c>
      <c r="V527" t="s">
        <v>35</v>
      </c>
    </row>
    <row r="528" spans="1:22" x14ac:dyDescent="0.25">
      <c r="A528">
        <v>526</v>
      </c>
      <c r="B528" s="1">
        <v>45596</v>
      </c>
      <c r="C528" t="s">
        <v>329</v>
      </c>
      <c r="D528">
        <v>7</v>
      </c>
      <c r="E528" t="s">
        <v>36</v>
      </c>
      <c r="F528" t="s">
        <v>128</v>
      </c>
      <c r="G528" t="s">
        <v>129</v>
      </c>
      <c r="H528" t="s">
        <v>113</v>
      </c>
      <c r="I528" t="s">
        <v>130</v>
      </c>
      <c r="J528" t="s">
        <v>131</v>
      </c>
      <c r="K528" t="s">
        <v>132</v>
      </c>
      <c r="L528" t="s">
        <v>133</v>
      </c>
      <c r="M528">
        <v>18000</v>
      </c>
      <c r="N528">
        <v>12000</v>
      </c>
      <c r="O528" t="s">
        <v>325</v>
      </c>
      <c r="P528" t="s">
        <v>313</v>
      </c>
      <c r="Q528" t="s">
        <v>330</v>
      </c>
      <c r="R528">
        <v>126000</v>
      </c>
      <c r="S528">
        <v>84000</v>
      </c>
      <c r="T528">
        <v>42000</v>
      </c>
      <c r="U528" t="s">
        <v>64</v>
      </c>
      <c r="V528" t="s">
        <v>35</v>
      </c>
    </row>
    <row r="529" spans="1:22" x14ac:dyDescent="0.25">
      <c r="A529">
        <v>527</v>
      </c>
      <c r="B529" s="1">
        <v>45410</v>
      </c>
      <c r="C529" t="s">
        <v>329</v>
      </c>
      <c r="D529">
        <v>10</v>
      </c>
      <c r="E529" t="s">
        <v>61</v>
      </c>
      <c r="F529" t="s">
        <v>137</v>
      </c>
      <c r="G529" t="s">
        <v>138</v>
      </c>
      <c r="H529" t="s">
        <v>39</v>
      </c>
      <c r="I529" t="s">
        <v>72</v>
      </c>
      <c r="J529" t="s">
        <v>41</v>
      </c>
      <c r="K529" t="s">
        <v>139</v>
      </c>
      <c r="L529" t="s">
        <v>74</v>
      </c>
      <c r="M529">
        <v>18000</v>
      </c>
      <c r="N529">
        <v>12000</v>
      </c>
      <c r="O529" t="s">
        <v>325</v>
      </c>
      <c r="P529" t="s">
        <v>313</v>
      </c>
      <c r="Q529" t="s">
        <v>330</v>
      </c>
      <c r="R529">
        <v>180000</v>
      </c>
      <c r="S529">
        <v>120000</v>
      </c>
      <c r="T529">
        <v>60000</v>
      </c>
      <c r="U529" t="s">
        <v>44</v>
      </c>
      <c r="V529" t="s">
        <v>69</v>
      </c>
    </row>
    <row r="530" spans="1:22" x14ac:dyDescent="0.25">
      <c r="A530">
        <v>528</v>
      </c>
      <c r="B530" s="1">
        <v>45369</v>
      </c>
      <c r="C530" t="s">
        <v>329</v>
      </c>
      <c r="D530">
        <v>2</v>
      </c>
      <c r="E530" t="s">
        <v>36</v>
      </c>
      <c r="F530" t="s">
        <v>137</v>
      </c>
      <c r="G530" t="s">
        <v>138</v>
      </c>
      <c r="H530" t="s">
        <v>39</v>
      </c>
      <c r="I530" t="s">
        <v>72</v>
      </c>
      <c r="J530" t="s">
        <v>41</v>
      </c>
      <c r="K530" t="s">
        <v>139</v>
      </c>
      <c r="L530" t="s">
        <v>74</v>
      </c>
      <c r="M530">
        <v>18000</v>
      </c>
      <c r="N530">
        <v>12000</v>
      </c>
      <c r="O530" t="s">
        <v>325</v>
      </c>
      <c r="P530" t="s">
        <v>313</v>
      </c>
      <c r="Q530" t="s">
        <v>330</v>
      </c>
      <c r="R530">
        <v>36000</v>
      </c>
      <c r="S530">
        <v>24000</v>
      </c>
      <c r="T530">
        <v>12000</v>
      </c>
      <c r="U530" t="s">
        <v>120</v>
      </c>
      <c r="V530" t="s">
        <v>76</v>
      </c>
    </row>
    <row r="531" spans="1:22" x14ac:dyDescent="0.25">
      <c r="A531">
        <v>529</v>
      </c>
      <c r="B531" s="1">
        <v>45627</v>
      </c>
      <c r="C531" t="s">
        <v>329</v>
      </c>
      <c r="D531">
        <v>4</v>
      </c>
      <c r="E531" t="s">
        <v>36</v>
      </c>
      <c r="F531" t="s">
        <v>140</v>
      </c>
      <c r="G531" t="s">
        <v>141</v>
      </c>
      <c r="H531" t="s">
        <v>142</v>
      </c>
      <c r="I531" t="s">
        <v>130</v>
      </c>
      <c r="J531" t="s">
        <v>131</v>
      </c>
      <c r="K531" t="s">
        <v>143</v>
      </c>
      <c r="L531" t="s">
        <v>133</v>
      </c>
      <c r="M531">
        <v>18000</v>
      </c>
      <c r="N531">
        <v>12000</v>
      </c>
      <c r="O531" t="s">
        <v>325</v>
      </c>
      <c r="P531" t="s">
        <v>313</v>
      </c>
      <c r="Q531" t="s">
        <v>330</v>
      </c>
      <c r="R531">
        <v>72000</v>
      </c>
      <c r="S531">
        <v>48000</v>
      </c>
      <c r="T531">
        <v>24000</v>
      </c>
      <c r="U531" t="s">
        <v>65</v>
      </c>
      <c r="V531" t="s">
        <v>69</v>
      </c>
    </row>
    <row r="532" spans="1:22" x14ac:dyDescent="0.25">
      <c r="A532">
        <v>530</v>
      </c>
      <c r="B532" s="1">
        <v>45461</v>
      </c>
      <c r="C532" t="s">
        <v>329</v>
      </c>
      <c r="D532">
        <v>5</v>
      </c>
      <c r="E532" t="s">
        <v>99</v>
      </c>
      <c r="F532" t="s">
        <v>146</v>
      </c>
      <c r="G532" t="s">
        <v>71</v>
      </c>
      <c r="H532" t="s">
        <v>92</v>
      </c>
      <c r="I532" t="s">
        <v>27</v>
      </c>
      <c r="J532" t="s">
        <v>28</v>
      </c>
      <c r="K532" t="s">
        <v>147</v>
      </c>
      <c r="L532" t="s">
        <v>30</v>
      </c>
      <c r="M532">
        <v>18000</v>
      </c>
      <c r="N532">
        <v>12000</v>
      </c>
      <c r="O532" t="s">
        <v>325</v>
      </c>
      <c r="P532" t="s">
        <v>313</v>
      </c>
      <c r="Q532" t="s">
        <v>330</v>
      </c>
      <c r="R532">
        <v>90000</v>
      </c>
      <c r="S532">
        <v>60000</v>
      </c>
      <c r="T532">
        <v>30000</v>
      </c>
      <c r="U532" t="s">
        <v>62</v>
      </c>
      <c r="V532" t="s">
        <v>45</v>
      </c>
    </row>
    <row r="533" spans="1:22" x14ac:dyDescent="0.25">
      <c r="A533">
        <v>531</v>
      </c>
      <c r="B533" s="1">
        <v>45416</v>
      </c>
      <c r="C533" t="s">
        <v>329</v>
      </c>
      <c r="D533">
        <v>8</v>
      </c>
      <c r="E533" t="s">
        <v>61</v>
      </c>
      <c r="F533" t="s">
        <v>146</v>
      </c>
      <c r="G533" t="s">
        <v>71</v>
      </c>
      <c r="H533" t="s">
        <v>92</v>
      </c>
      <c r="I533" t="s">
        <v>27</v>
      </c>
      <c r="J533" t="s">
        <v>28</v>
      </c>
      <c r="K533" t="s">
        <v>147</v>
      </c>
      <c r="L533" t="s">
        <v>30</v>
      </c>
      <c r="M533">
        <v>18000</v>
      </c>
      <c r="N533">
        <v>12000</v>
      </c>
      <c r="O533" t="s">
        <v>325</v>
      </c>
      <c r="P533" t="s">
        <v>313</v>
      </c>
      <c r="Q533" t="s">
        <v>330</v>
      </c>
      <c r="R533">
        <v>144000</v>
      </c>
      <c r="S533">
        <v>96000</v>
      </c>
      <c r="T533">
        <v>48000</v>
      </c>
      <c r="U533" t="s">
        <v>83</v>
      </c>
      <c r="V533" t="s">
        <v>84</v>
      </c>
    </row>
    <row r="534" spans="1:22" x14ac:dyDescent="0.25">
      <c r="A534">
        <v>532</v>
      </c>
      <c r="B534" s="1">
        <v>45589</v>
      </c>
      <c r="C534" t="s">
        <v>329</v>
      </c>
      <c r="D534">
        <v>10</v>
      </c>
      <c r="E534" t="s">
        <v>99</v>
      </c>
      <c r="F534" t="s">
        <v>148</v>
      </c>
      <c r="G534" t="s">
        <v>109</v>
      </c>
      <c r="H534" t="s">
        <v>56</v>
      </c>
      <c r="I534" t="s">
        <v>49</v>
      </c>
      <c r="J534" t="s">
        <v>28</v>
      </c>
      <c r="K534" t="s">
        <v>149</v>
      </c>
      <c r="L534" t="s">
        <v>51</v>
      </c>
      <c r="M534">
        <v>18000</v>
      </c>
      <c r="N534">
        <v>12000</v>
      </c>
      <c r="O534" t="s">
        <v>325</v>
      </c>
      <c r="P534" t="s">
        <v>313</v>
      </c>
      <c r="Q534" t="s">
        <v>330</v>
      </c>
      <c r="R534">
        <v>180000</v>
      </c>
      <c r="S534">
        <v>120000</v>
      </c>
      <c r="T534">
        <v>60000</v>
      </c>
      <c r="U534" t="s">
        <v>64</v>
      </c>
      <c r="V534" t="s">
        <v>35</v>
      </c>
    </row>
    <row r="535" spans="1:22" x14ac:dyDescent="0.25">
      <c r="A535">
        <v>533</v>
      </c>
      <c r="B535" s="1">
        <v>45349</v>
      </c>
      <c r="C535" t="s">
        <v>329</v>
      </c>
      <c r="D535">
        <v>10</v>
      </c>
      <c r="E535" t="s">
        <v>36</v>
      </c>
      <c r="F535" t="s">
        <v>150</v>
      </c>
      <c r="G535" t="s">
        <v>151</v>
      </c>
      <c r="H535" t="s">
        <v>48</v>
      </c>
      <c r="I535" t="s">
        <v>72</v>
      </c>
      <c r="J535" t="s">
        <v>41</v>
      </c>
      <c r="K535" t="s">
        <v>152</v>
      </c>
      <c r="L535" t="s">
        <v>74</v>
      </c>
      <c r="M535">
        <v>18000</v>
      </c>
      <c r="N535">
        <v>12000</v>
      </c>
      <c r="O535" t="s">
        <v>325</v>
      </c>
      <c r="P535" t="s">
        <v>313</v>
      </c>
      <c r="Q535" t="s">
        <v>330</v>
      </c>
      <c r="R535">
        <v>180000</v>
      </c>
      <c r="S535">
        <v>120000</v>
      </c>
      <c r="T535">
        <v>60000</v>
      </c>
      <c r="U535" t="s">
        <v>98</v>
      </c>
      <c r="V535" t="s">
        <v>45</v>
      </c>
    </row>
    <row r="536" spans="1:22" x14ac:dyDescent="0.25">
      <c r="A536">
        <v>534</v>
      </c>
      <c r="B536" s="1">
        <v>45568</v>
      </c>
      <c r="C536" t="s">
        <v>329</v>
      </c>
      <c r="D536">
        <v>2</v>
      </c>
      <c r="E536" t="s">
        <v>23</v>
      </c>
      <c r="F536" t="s">
        <v>153</v>
      </c>
      <c r="G536" t="s">
        <v>154</v>
      </c>
      <c r="H536" t="s">
        <v>110</v>
      </c>
      <c r="I536" t="s">
        <v>57</v>
      </c>
      <c r="J536" t="s">
        <v>58</v>
      </c>
      <c r="K536" t="s">
        <v>155</v>
      </c>
      <c r="L536" t="s">
        <v>60</v>
      </c>
      <c r="M536">
        <v>18000</v>
      </c>
      <c r="N536">
        <v>12000</v>
      </c>
      <c r="O536" t="s">
        <v>325</v>
      </c>
      <c r="P536" t="s">
        <v>313</v>
      </c>
      <c r="Q536" t="s">
        <v>330</v>
      </c>
      <c r="R536">
        <v>36000</v>
      </c>
      <c r="S536">
        <v>24000</v>
      </c>
      <c r="T536">
        <v>12000</v>
      </c>
      <c r="U536" t="s">
        <v>64</v>
      </c>
      <c r="V536" t="s">
        <v>35</v>
      </c>
    </row>
    <row r="537" spans="1:22" x14ac:dyDescent="0.25">
      <c r="A537">
        <v>535</v>
      </c>
      <c r="B537" s="1">
        <v>45552</v>
      </c>
      <c r="C537" t="s">
        <v>329</v>
      </c>
      <c r="D537">
        <v>6</v>
      </c>
      <c r="E537" t="s">
        <v>23</v>
      </c>
      <c r="F537" t="s">
        <v>153</v>
      </c>
      <c r="G537" t="s">
        <v>154</v>
      </c>
      <c r="H537" t="s">
        <v>110</v>
      </c>
      <c r="I537" t="s">
        <v>57</v>
      </c>
      <c r="J537" t="s">
        <v>58</v>
      </c>
      <c r="K537" t="s">
        <v>155</v>
      </c>
      <c r="L537" t="s">
        <v>60</v>
      </c>
      <c r="M537">
        <v>18000</v>
      </c>
      <c r="N537">
        <v>12000</v>
      </c>
      <c r="O537" t="s">
        <v>325</v>
      </c>
      <c r="P537" t="s">
        <v>313</v>
      </c>
      <c r="Q537" t="s">
        <v>330</v>
      </c>
      <c r="R537">
        <v>108000</v>
      </c>
      <c r="S537">
        <v>72000</v>
      </c>
      <c r="T537">
        <v>36000</v>
      </c>
      <c r="U537" t="s">
        <v>75</v>
      </c>
      <c r="V537" t="s">
        <v>45</v>
      </c>
    </row>
    <row r="538" spans="1:22" x14ac:dyDescent="0.25">
      <c r="A538">
        <v>536</v>
      </c>
      <c r="B538" s="1">
        <v>45509</v>
      </c>
      <c r="C538" t="s">
        <v>329</v>
      </c>
      <c r="D538">
        <v>6</v>
      </c>
      <c r="E538" t="s">
        <v>99</v>
      </c>
      <c r="F538" t="s">
        <v>153</v>
      </c>
      <c r="G538" t="s">
        <v>154</v>
      </c>
      <c r="H538" t="s">
        <v>110</v>
      </c>
      <c r="I538" t="s">
        <v>57</v>
      </c>
      <c r="J538" t="s">
        <v>58</v>
      </c>
      <c r="K538" t="s">
        <v>155</v>
      </c>
      <c r="L538" t="s">
        <v>60</v>
      </c>
      <c r="M538">
        <v>18000</v>
      </c>
      <c r="N538">
        <v>12000</v>
      </c>
      <c r="O538" t="s">
        <v>325</v>
      </c>
      <c r="P538" t="s">
        <v>313</v>
      </c>
      <c r="Q538" t="s">
        <v>330</v>
      </c>
      <c r="R538">
        <v>108000</v>
      </c>
      <c r="S538">
        <v>72000</v>
      </c>
      <c r="T538">
        <v>36000</v>
      </c>
      <c r="U538" t="s">
        <v>94</v>
      </c>
      <c r="V538" t="s">
        <v>76</v>
      </c>
    </row>
    <row r="539" spans="1:22" x14ac:dyDescent="0.25">
      <c r="A539">
        <v>537</v>
      </c>
      <c r="B539" s="1">
        <v>45559</v>
      </c>
      <c r="C539" t="s">
        <v>329</v>
      </c>
      <c r="D539">
        <v>2</v>
      </c>
      <c r="E539" t="s">
        <v>53</v>
      </c>
      <c r="F539" t="s">
        <v>156</v>
      </c>
      <c r="G539" t="s">
        <v>157</v>
      </c>
      <c r="H539" t="s">
        <v>92</v>
      </c>
      <c r="I539" t="s">
        <v>158</v>
      </c>
      <c r="J539" t="s">
        <v>131</v>
      </c>
      <c r="K539" t="s">
        <v>159</v>
      </c>
      <c r="L539" t="s">
        <v>160</v>
      </c>
      <c r="M539">
        <v>18000</v>
      </c>
      <c r="N539">
        <v>12000</v>
      </c>
      <c r="O539" t="s">
        <v>325</v>
      </c>
      <c r="P539" t="s">
        <v>313</v>
      </c>
      <c r="Q539" t="s">
        <v>330</v>
      </c>
      <c r="R539">
        <v>36000</v>
      </c>
      <c r="S539">
        <v>24000</v>
      </c>
      <c r="T539">
        <v>12000</v>
      </c>
      <c r="U539" t="s">
        <v>75</v>
      </c>
      <c r="V539" t="s">
        <v>45</v>
      </c>
    </row>
    <row r="540" spans="1:22" x14ac:dyDescent="0.25">
      <c r="A540">
        <v>538</v>
      </c>
      <c r="B540" s="1">
        <v>45610</v>
      </c>
      <c r="C540" t="s">
        <v>329</v>
      </c>
      <c r="D540">
        <v>1</v>
      </c>
      <c r="E540" t="s">
        <v>36</v>
      </c>
      <c r="F540" t="s">
        <v>164</v>
      </c>
      <c r="G540" t="s">
        <v>38</v>
      </c>
      <c r="H540" t="s">
        <v>110</v>
      </c>
      <c r="I540" t="s">
        <v>49</v>
      </c>
      <c r="J540" t="s">
        <v>28</v>
      </c>
      <c r="K540" t="s">
        <v>165</v>
      </c>
      <c r="L540" t="s">
        <v>51</v>
      </c>
      <c r="M540">
        <v>18000</v>
      </c>
      <c r="N540">
        <v>12000</v>
      </c>
      <c r="O540" t="s">
        <v>325</v>
      </c>
      <c r="P540" t="s">
        <v>313</v>
      </c>
      <c r="Q540" t="s">
        <v>330</v>
      </c>
      <c r="R540">
        <v>18000</v>
      </c>
      <c r="S540">
        <v>12000</v>
      </c>
      <c r="T540">
        <v>6000</v>
      </c>
      <c r="U540" t="s">
        <v>115</v>
      </c>
      <c r="V540" t="s">
        <v>35</v>
      </c>
    </row>
    <row r="541" spans="1:22" x14ac:dyDescent="0.25">
      <c r="A541">
        <v>539</v>
      </c>
      <c r="B541" s="1">
        <v>45570</v>
      </c>
      <c r="C541" t="s">
        <v>329</v>
      </c>
      <c r="D541">
        <v>9</v>
      </c>
      <c r="E541" t="s">
        <v>23</v>
      </c>
      <c r="F541" t="s">
        <v>164</v>
      </c>
      <c r="G541" t="s">
        <v>38</v>
      </c>
      <c r="H541" t="s">
        <v>110</v>
      </c>
      <c r="I541" t="s">
        <v>49</v>
      </c>
      <c r="J541" t="s">
        <v>28</v>
      </c>
      <c r="K541" t="s">
        <v>165</v>
      </c>
      <c r="L541" t="s">
        <v>51</v>
      </c>
      <c r="M541">
        <v>18000</v>
      </c>
      <c r="N541">
        <v>12000</v>
      </c>
      <c r="O541" t="s">
        <v>325</v>
      </c>
      <c r="P541" t="s">
        <v>313</v>
      </c>
      <c r="Q541" t="s">
        <v>330</v>
      </c>
      <c r="R541">
        <v>162000</v>
      </c>
      <c r="S541">
        <v>108000</v>
      </c>
      <c r="T541">
        <v>54000</v>
      </c>
      <c r="U541" t="s">
        <v>64</v>
      </c>
      <c r="V541" t="s">
        <v>84</v>
      </c>
    </row>
    <row r="542" spans="1:22" x14ac:dyDescent="0.25">
      <c r="A542">
        <v>540</v>
      </c>
      <c r="B542" s="1">
        <v>45498</v>
      </c>
      <c r="C542" t="s">
        <v>329</v>
      </c>
      <c r="D542">
        <v>8</v>
      </c>
      <c r="E542" t="s">
        <v>23</v>
      </c>
      <c r="F542" t="s">
        <v>164</v>
      </c>
      <c r="G542" t="s">
        <v>38</v>
      </c>
      <c r="H542" t="s">
        <v>110</v>
      </c>
      <c r="I542" t="s">
        <v>49</v>
      </c>
      <c r="J542" t="s">
        <v>28</v>
      </c>
      <c r="K542" t="s">
        <v>165</v>
      </c>
      <c r="L542" t="s">
        <v>51</v>
      </c>
      <c r="M542">
        <v>18000</v>
      </c>
      <c r="N542">
        <v>12000</v>
      </c>
      <c r="O542" t="s">
        <v>325</v>
      </c>
      <c r="P542" t="s">
        <v>313</v>
      </c>
      <c r="Q542" t="s">
        <v>330</v>
      </c>
      <c r="R542">
        <v>144000</v>
      </c>
      <c r="S542">
        <v>96000</v>
      </c>
      <c r="T542">
        <v>48000</v>
      </c>
      <c r="U542" t="s">
        <v>34</v>
      </c>
      <c r="V542" t="s">
        <v>35</v>
      </c>
    </row>
    <row r="543" spans="1:22" x14ac:dyDescent="0.25">
      <c r="A543">
        <v>541</v>
      </c>
      <c r="B543" s="1">
        <v>45581</v>
      </c>
      <c r="C543" t="s">
        <v>329</v>
      </c>
      <c r="D543">
        <v>2</v>
      </c>
      <c r="E543" t="s">
        <v>99</v>
      </c>
      <c r="F543" t="s">
        <v>166</v>
      </c>
      <c r="G543" t="s">
        <v>167</v>
      </c>
      <c r="H543" t="s">
        <v>162</v>
      </c>
      <c r="I543" t="s">
        <v>80</v>
      </c>
      <c r="J543" t="s">
        <v>58</v>
      </c>
      <c r="K543" t="s">
        <v>168</v>
      </c>
      <c r="L543" t="s">
        <v>82</v>
      </c>
      <c r="M543">
        <v>18000</v>
      </c>
      <c r="N543">
        <v>12000</v>
      </c>
      <c r="O543" t="s">
        <v>325</v>
      </c>
      <c r="P543" t="s">
        <v>313</v>
      </c>
      <c r="Q543" t="s">
        <v>330</v>
      </c>
      <c r="R543">
        <v>36000</v>
      </c>
      <c r="S543">
        <v>24000</v>
      </c>
      <c r="T543">
        <v>12000</v>
      </c>
      <c r="U543" t="s">
        <v>64</v>
      </c>
      <c r="V543" t="s">
        <v>63</v>
      </c>
    </row>
    <row r="544" spans="1:22" x14ac:dyDescent="0.25">
      <c r="A544">
        <v>542</v>
      </c>
      <c r="B544" s="1">
        <v>45403</v>
      </c>
      <c r="C544" t="s">
        <v>329</v>
      </c>
      <c r="D544">
        <v>5</v>
      </c>
      <c r="E544" t="s">
        <v>36</v>
      </c>
      <c r="F544" t="s">
        <v>166</v>
      </c>
      <c r="G544" t="s">
        <v>167</v>
      </c>
      <c r="H544" t="s">
        <v>162</v>
      </c>
      <c r="I544" t="s">
        <v>80</v>
      </c>
      <c r="J544" t="s">
        <v>58</v>
      </c>
      <c r="K544" t="s">
        <v>168</v>
      </c>
      <c r="L544" t="s">
        <v>82</v>
      </c>
      <c r="M544">
        <v>18000</v>
      </c>
      <c r="N544">
        <v>12000</v>
      </c>
      <c r="O544" t="s">
        <v>325</v>
      </c>
      <c r="P544" t="s">
        <v>313</v>
      </c>
      <c r="Q544" t="s">
        <v>330</v>
      </c>
      <c r="R544">
        <v>90000</v>
      </c>
      <c r="S544">
        <v>60000</v>
      </c>
      <c r="T544">
        <v>30000</v>
      </c>
      <c r="U544" t="s">
        <v>44</v>
      </c>
      <c r="V544" t="s">
        <v>69</v>
      </c>
    </row>
    <row r="545" spans="1:22" x14ac:dyDescent="0.25">
      <c r="A545">
        <v>543</v>
      </c>
      <c r="B545" s="1">
        <v>45490</v>
      </c>
      <c r="C545" t="s">
        <v>329</v>
      </c>
      <c r="D545">
        <v>1</v>
      </c>
      <c r="E545" t="s">
        <v>99</v>
      </c>
      <c r="F545" t="s">
        <v>169</v>
      </c>
      <c r="G545" t="s">
        <v>124</v>
      </c>
      <c r="H545" t="s">
        <v>48</v>
      </c>
      <c r="I545" t="s">
        <v>40</v>
      </c>
      <c r="J545" t="s">
        <v>41</v>
      </c>
      <c r="K545" t="s">
        <v>170</v>
      </c>
      <c r="L545" t="s">
        <v>43</v>
      </c>
      <c r="M545">
        <v>18000</v>
      </c>
      <c r="N545">
        <v>12000</v>
      </c>
      <c r="O545" t="s">
        <v>325</v>
      </c>
      <c r="P545" t="s">
        <v>313</v>
      </c>
      <c r="Q545" t="s">
        <v>330</v>
      </c>
      <c r="R545">
        <v>18000</v>
      </c>
      <c r="S545">
        <v>12000</v>
      </c>
      <c r="T545">
        <v>6000</v>
      </c>
      <c r="U545" t="s">
        <v>34</v>
      </c>
      <c r="V545" t="s">
        <v>63</v>
      </c>
    </row>
    <row r="546" spans="1:22" x14ac:dyDescent="0.25">
      <c r="A546">
        <v>544</v>
      </c>
      <c r="B546" s="1">
        <v>45589</v>
      </c>
      <c r="C546" t="s">
        <v>329</v>
      </c>
      <c r="D546">
        <v>8</v>
      </c>
      <c r="E546" t="s">
        <v>61</v>
      </c>
      <c r="F546" t="s">
        <v>171</v>
      </c>
      <c r="G546" t="s">
        <v>138</v>
      </c>
      <c r="H546" t="s">
        <v>48</v>
      </c>
      <c r="I546" t="s">
        <v>49</v>
      </c>
      <c r="J546" t="s">
        <v>28</v>
      </c>
      <c r="K546" t="s">
        <v>172</v>
      </c>
      <c r="L546" t="s">
        <v>51</v>
      </c>
      <c r="M546">
        <v>18000</v>
      </c>
      <c r="N546">
        <v>12000</v>
      </c>
      <c r="O546" t="s">
        <v>325</v>
      </c>
      <c r="P546" t="s">
        <v>313</v>
      </c>
      <c r="Q546" t="s">
        <v>330</v>
      </c>
      <c r="R546">
        <v>144000</v>
      </c>
      <c r="S546">
        <v>96000</v>
      </c>
      <c r="T546">
        <v>48000</v>
      </c>
      <c r="U546" t="s">
        <v>64</v>
      </c>
      <c r="V546" t="s">
        <v>35</v>
      </c>
    </row>
    <row r="547" spans="1:22" x14ac:dyDescent="0.25">
      <c r="A547">
        <v>545</v>
      </c>
      <c r="B547" s="1">
        <v>45311</v>
      </c>
      <c r="C547" t="s">
        <v>329</v>
      </c>
      <c r="D547">
        <v>1</v>
      </c>
      <c r="E547" t="s">
        <v>23</v>
      </c>
      <c r="F547" t="s">
        <v>171</v>
      </c>
      <c r="G547" t="s">
        <v>138</v>
      </c>
      <c r="H547" t="s">
        <v>48</v>
      </c>
      <c r="I547" t="s">
        <v>49</v>
      </c>
      <c r="J547" t="s">
        <v>28</v>
      </c>
      <c r="K547" t="s">
        <v>172</v>
      </c>
      <c r="L547" t="s">
        <v>51</v>
      </c>
      <c r="M547">
        <v>18000</v>
      </c>
      <c r="N547">
        <v>12000</v>
      </c>
      <c r="O547" t="s">
        <v>325</v>
      </c>
      <c r="P547" t="s">
        <v>313</v>
      </c>
      <c r="Q547" t="s">
        <v>330</v>
      </c>
      <c r="R547">
        <v>18000</v>
      </c>
      <c r="S547">
        <v>12000</v>
      </c>
      <c r="T547">
        <v>6000</v>
      </c>
      <c r="U547" t="s">
        <v>52</v>
      </c>
      <c r="V547" t="s">
        <v>84</v>
      </c>
    </row>
    <row r="548" spans="1:22" x14ac:dyDescent="0.25">
      <c r="A548">
        <v>546</v>
      </c>
      <c r="B548" s="1">
        <v>45514</v>
      </c>
      <c r="C548" t="s">
        <v>329</v>
      </c>
      <c r="D548">
        <v>8</v>
      </c>
      <c r="E548" t="s">
        <v>53</v>
      </c>
      <c r="F548" t="s">
        <v>171</v>
      </c>
      <c r="G548" t="s">
        <v>138</v>
      </c>
      <c r="H548" t="s">
        <v>48</v>
      </c>
      <c r="I548" t="s">
        <v>49</v>
      </c>
      <c r="J548" t="s">
        <v>28</v>
      </c>
      <c r="K548" t="s">
        <v>172</v>
      </c>
      <c r="L548" t="s">
        <v>51</v>
      </c>
      <c r="M548">
        <v>18000</v>
      </c>
      <c r="N548">
        <v>12000</v>
      </c>
      <c r="O548" t="s">
        <v>325</v>
      </c>
      <c r="P548" t="s">
        <v>313</v>
      </c>
      <c r="Q548" t="s">
        <v>330</v>
      </c>
      <c r="R548">
        <v>144000</v>
      </c>
      <c r="S548">
        <v>96000</v>
      </c>
      <c r="T548">
        <v>48000</v>
      </c>
      <c r="U548" t="s">
        <v>94</v>
      </c>
      <c r="V548" t="s">
        <v>84</v>
      </c>
    </row>
    <row r="549" spans="1:22" x14ac:dyDescent="0.25">
      <c r="A549">
        <v>547</v>
      </c>
      <c r="B549" s="1">
        <v>45534</v>
      </c>
      <c r="C549" t="s">
        <v>329</v>
      </c>
      <c r="D549">
        <v>6</v>
      </c>
      <c r="E549" t="s">
        <v>53</v>
      </c>
      <c r="F549" t="s">
        <v>176</v>
      </c>
      <c r="G549" t="s">
        <v>177</v>
      </c>
      <c r="H549" t="s">
        <v>39</v>
      </c>
      <c r="I549" t="s">
        <v>40</v>
      </c>
      <c r="J549" t="s">
        <v>41</v>
      </c>
      <c r="K549" t="s">
        <v>178</v>
      </c>
      <c r="L549" t="s">
        <v>43</v>
      </c>
      <c r="M549">
        <v>18000</v>
      </c>
      <c r="N549">
        <v>12000</v>
      </c>
      <c r="O549" t="s">
        <v>325</v>
      </c>
      <c r="P549" t="s">
        <v>313</v>
      </c>
      <c r="Q549" t="s">
        <v>330</v>
      </c>
      <c r="R549">
        <v>108000</v>
      </c>
      <c r="S549">
        <v>72000</v>
      </c>
      <c r="T549">
        <v>36000</v>
      </c>
      <c r="U549" t="s">
        <v>94</v>
      </c>
      <c r="V549" t="s">
        <v>89</v>
      </c>
    </row>
    <row r="550" spans="1:22" x14ac:dyDescent="0.25">
      <c r="A550">
        <v>548</v>
      </c>
      <c r="B550" s="1">
        <v>45502</v>
      </c>
      <c r="C550" t="s">
        <v>329</v>
      </c>
      <c r="D550">
        <v>5</v>
      </c>
      <c r="E550" t="s">
        <v>99</v>
      </c>
      <c r="F550" t="s">
        <v>176</v>
      </c>
      <c r="G550" t="s">
        <v>177</v>
      </c>
      <c r="H550" t="s">
        <v>39</v>
      </c>
      <c r="I550" t="s">
        <v>40</v>
      </c>
      <c r="J550" t="s">
        <v>41</v>
      </c>
      <c r="K550" t="s">
        <v>178</v>
      </c>
      <c r="L550" t="s">
        <v>43</v>
      </c>
      <c r="M550">
        <v>18000</v>
      </c>
      <c r="N550">
        <v>12000</v>
      </c>
      <c r="O550" t="s">
        <v>325</v>
      </c>
      <c r="P550" t="s">
        <v>313</v>
      </c>
      <c r="Q550" t="s">
        <v>330</v>
      </c>
      <c r="R550">
        <v>90000</v>
      </c>
      <c r="S550">
        <v>60000</v>
      </c>
      <c r="T550">
        <v>30000</v>
      </c>
      <c r="U550" t="s">
        <v>34</v>
      </c>
      <c r="V550" t="s">
        <v>76</v>
      </c>
    </row>
    <row r="551" spans="1:22" x14ac:dyDescent="0.25">
      <c r="A551">
        <v>549</v>
      </c>
      <c r="B551" s="1">
        <v>45337</v>
      </c>
      <c r="C551" t="s">
        <v>329</v>
      </c>
      <c r="D551">
        <v>1</v>
      </c>
      <c r="E551" t="s">
        <v>53</v>
      </c>
      <c r="F551" t="s">
        <v>179</v>
      </c>
      <c r="G551" t="s">
        <v>157</v>
      </c>
      <c r="H551" t="s">
        <v>113</v>
      </c>
      <c r="I551" t="s">
        <v>27</v>
      </c>
      <c r="J551" t="s">
        <v>28</v>
      </c>
      <c r="K551" t="s">
        <v>180</v>
      </c>
      <c r="L551" t="s">
        <v>30</v>
      </c>
      <c r="M551">
        <v>18000</v>
      </c>
      <c r="N551">
        <v>12000</v>
      </c>
      <c r="O551" t="s">
        <v>325</v>
      </c>
      <c r="P551" t="s">
        <v>313</v>
      </c>
      <c r="Q551" t="s">
        <v>330</v>
      </c>
      <c r="R551">
        <v>18000</v>
      </c>
      <c r="S551">
        <v>12000</v>
      </c>
      <c r="T551">
        <v>6000</v>
      </c>
      <c r="U551" t="s">
        <v>98</v>
      </c>
      <c r="V551" t="s">
        <v>35</v>
      </c>
    </row>
    <row r="552" spans="1:22" x14ac:dyDescent="0.25">
      <c r="A552">
        <v>550</v>
      </c>
      <c r="B552" s="1">
        <v>45507</v>
      </c>
      <c r="C552" t="s">
        <v>329</v>
      </c>
      <c r="D552">
        <v>1</v>
      </c>
      <c r="E552" t="s">
        <v>23</v>
      </c>
      <c r="F552" t="s">
        <v>181</v>
      </c>
      <c r="G552" t="s">
        <v>177</v>
      </c>
      <c r="H552" t="s">
        <v>56</v>
      </c>
      <c r="I552" t="s">
        <v>40</v>
      </c>
      <c r="J552" t="s">
        <v>41</v>
      </c>
      <c r="K552" t="s">
        <v>182</v>
      </c>
      <c r="L552" t="s">
        <v>43</v>
      </c>
      <c r="M552">
        <v>18000</v>
      </c>
      <c r="N552">
        <v>12000</v>
      </c>
      <c r="O552" t="s">
        <v>325</v>
      </c>
      <c r="P552" t="s">
        <v>313</v>
      </c>
      <c r="Q552" t="s">
        <v>330</v>
      </c>
      <c r="R552">
        <v>18000</v>
      </c>
      <c r="S552">
        <v>12000</v>
      </c>
      <c r="T552">
        <v>6000</v>
      </c>
      <c r="U552" t="s">
        <v>94</v>
      </c>
      <c r="V552" t="s">
        <v>84</v>
      </c>
    </row>
    <row r="553" spans="1:22" x14ac:dyDescent="0.25">
      <c r="A553">
        <v>551</v>
      </c>
      <c r="B553" s="1">
        <v>45358</v>
      </c>
      <c r="C553" t="s">
        <v>329</v>
      </c>
      <c r="D553">
        <v>1</v>
      </c>
      <c r="E553" t="s">
        <v>53</v>
      </c>
      <c r="F553" t="s">
        <v>181</v>
      </c>
      <c r="G553" t="s">
        <v>177</v>
      </c>
      <c r="H553" t="s">
        <v>56</v>
      </c>
      <c r="I553" t="s">
        <v>40</v>
      </c>
      <c r="J553" t="s">
        <v>41</v>
      </c>
      <c r="K553" t="s">
        <v>182</v>
      </c>
      <c r="L553" t="s">
        <v>43</v>
      </c>
      <c r="M553">
        <v>18000</v>
      </c>
      <c r="N553">
        <v>12000</v>
      </c>
      <c r="O553" t="s">
        <v>325</v>
      </c>
      <c r="P553" t="s">
        <v>313</v>
      </c>
      <c r="Q553" t="s">
        <v>330</v>
      </c>
      <c r="R553">
        <v>18000</v>
      </c>
      <c r="S553">
        <v>12000</v>
      </c>
      <c r="T553">
        <v>6000</v>
      </c>
      <c r="U553" t="s">
        <v>120</v>
      </c>
      <c r="V553" t="s">
        <v>35</v>
      </c>
    </row>
    <row r="554" spans="1:22" x14ac:dyDescent="0.25">
      <c r="A554">
        <v>552</v>
      </c>
      <c r="B554" s="1">
        <v>45574</v>
      </c>
      <c r="C554" t="s">
        <v>329</v>
      </c>
      <c r="D554">
        <v>2</v>
      </c>
      <c r="E554" t="s">
        <v>23</v>
      </c>
      <c r="F554" t="s">
        <v>183</v>
      </c>
      <c r="G554" t="s">
        <v>96</v>
      </c>
      <c r="H554" t="s">
        <v>110</v>
      </c>
      <c r="I554" t="s">
        <v>80</v>
      </c>
      <c r="J554" t="s">
        <v>58</v>
      </c>
      <c r="K554" t="s">
        <v>184</v>
      </c>
      <c r="L554" t="s">
        <v>82</v>
      </c>
      <c r="M554">
        <v>18000</v>
      </c>
      <c r="N554">
        <v>12000</v>
      </c>
      <c r="O554" t="s">
        <v>325</v>
      </c>
      <c r="P554" t="s">
        <v>313</v>
      </c>
      <c r="Q554" t="s">
        <v>330</v>
      </c>
      <c r="R554">
        <v>36000</v>
      </c>
      <c r="S554">
        <v>24000</v>
      </c>
      <c r="T554">
        <v>12000</v>
      </c>
      <c r="U554" t="s">
        <v>64</v>
      </c>
      <c r="V554" t="s">
        <v>63</v>
      </c>
    </row>
    <row r="555" spans="1:22" x14ac:dyDescent="0.25">
      <c r="A555">
        <v>553</v>
      </c>
      <c r="B555" s="1">
        <v>45317</v>
      </c>
      <c r="C555" t="s">
        <v>329</v>
      </c>
      <c r="D555">
        <v>8</v>
      </c>
      <c r="E555" t="s">
        <v>61</v>
      </c>
      <c r="F555" t="s">
        <v>183</v>
      </c>
      <c r="G555" t="s">
        <v>96</v>
      </c>
      <c r="H555" t="s">
        <v>110</v>
      </c>
      <c r="I555" t="s">
        <v>80</v>
      </c>
      <c r="J555" t="s">
        <v>58</v>
      </c>
      <c r="K555" t="s">
        <v>184</v>
      </c>
      <c r="L555" t="s">
        <v>82</v>
      </c>
      <c r="M555">
        <v>18000</v>
      </c>
      <c r="N555">
        <v>12000</v>
      </c>
      <c r="O555" t="s">
        <v>325</v>
      </c>
      <c r="P555" t="s">
        <v>313</v>
      </c>
      <c r="Q555" t="s">
        <v>330</v>
      </c>
      <c r="R555">
        <v>144000</v>
      </c>
      <c r="S555">
        <v>96000</v>
      </c>
      <c r="T555">
        <v>48000</v>
      </c>
      <c r="U555" t="s">
        <v>52</v>
      </c>
      <c r="V555" t="s">
        <v>89</v>
      </c>
    </row>
    <row r="556" spans="1:22" x14ac:dyDescent="0.25">
      <c r="A556">
        <v>554</v>
      </c>
      <c r="B556" s="1">
        <v>45406</v>
      </c>
      <c r="C556" t="s">
        <v>329</v>
      </c>
      <c r="D556">
        <v>10</v>
      </c>
      <c r="E556" t="s">
        <v>61</v>
      </c>
      <c r="F556" t="s">
        <v>183</v>
      </c>
      <c r="G556" t="s">
        <v>96</v>
      </c>
      <c r="H556" t="s">
        <v>110</v>
      </c>
      <c r="I556" t="s">
        <v>80</v>
      </c>
      <c r="J556" t="s">
        <v>58</v>
      </c>
      <c r="K556" t="s">
        <v>184</v>
      </c>
      <c r="L556" t="s">
        <v>82</v>
      </c>
      <c r="M556">
        <v>18000</v>
      </c>
      <c r="N556">
        <v>12000</v>
      </c>
      <c r="O556" t="s">
        <v>325</v>
      </c>
      <c r="P556" t="s">
        <v>313</v>
      </c>
      <c r="Q556" t="s">
        <v>330</v>
      </c>
      <c r="R556">
        <v>180000</v>
      </c>
      <c r="S556">
        <v>120000</v>
      </c>
      <c r="T556">
        <v>60000</v>
      </c>
      <c r="U556" t="s">
        <v>44</v>
      </c>
      <c r="V556" t="s">
        <v>63</v>
      </c>
    </row>
    <row r="557" spans="1:22" x14ac:dyDescent="0.25">
      <c r="A557">
        <v>555</v>
      </c>
      <c r="B557" s="1">
        <v>45572</v>
      </c>
      <c r="C557" t="s">
        <v>329</v>
      </c>
      <c r="D557">
        <v>3</v>
      </c>
      <c r="E557" t="s">
        <v>99</v>
      </c>
      <c r="F557" t="s">
        <v>185</v>
      </c>
      <c r="G557" t="s">
        <v>186</v>
      </c>
      <c r="H557" t="s">
        <v>110</v>
      </c>
      <c r="I557" t="s">
        <v>57</v>
      </c>
      <c r="J557" t="s">
        <v>58</v>
      </c>
      <c r="K557" t="s">
        <v>187</v>
      </c>
      <c r="L557" t="s">
        <v>60</v>
      </c>
      <c r="M557">
        <v>18000</v>
      </c>
      <c r="N557">
        <v>12000</v>
      </c>
      <c r="O557" t="s">
        <v>325</v>
      </c>
      <c r="P557" t="s">
        <v>313</v>
      </c>
      <c r="Q557" t="s">
        <v>330</v>
      </c>
      <c r="R557">
        <v>54000</v>
      </c>
      <c r="S557">
        <v>36000</v>
      </c>
      <c r="T557">
        <v>18000</v>
      </c>
      <c r="U557" t="s">
        <v>64</v>
      </c>
      <c r="V557" t="s">
        <v>76</v>
      </c>
    </row>
    <row r="558" spans="1:22" x14ac:dyDescent="0.25">
      <c r="A558">
        <v>556</v>
      </c>
      <c r="B558" s="1">
        <v>45503</v>
      </c>
      <c r="C558" t="s">
        <v>329</v>
      </c>
      <c r="D558">
        <v>9</v>
      </c>
      <c r="E558" t="s">
        <v>36</v>
      </c>
      <c r="F558" t="s">
        <v>193</v>
      </c>
      <c r="G558" t="s">
        <v>194</v>
      </c>
      <c r="H558" t="s">
        <v>195</v>
      </c>
      <c r="I558" t="s">
        <v>49</v>
      </c>
      <c r="J558" t="s">
        <v>28</v>
      </c>
      <c r="K558" t="s">
        <v>196</v>
      </c>
      <c r="L558" t="s">
        <v>51</v>
      </c>
      <c r="M558">
        <v>18000</v>
      </c>
      <c r="N558">
        <v>12000</v>
      </c>
      <c r="O558" t="s">
        <v>325</v>
      </c>
      <c r="P558" t="s">
        <v>313</v>
      </c>
      <c r="Q558" t="s">
        <v>330</v>
      </c>
      <c r="R558">
        <v>162000</v>
      </c>
      <c r="S558">
        <v>108000</v>
      </c>
      <c r="T558">
        <v>54000</v>
      </c>
      <c r="U558" t="s">
        <v>34</v>
      </c>
      <c r="V558" t="s">
        <v>45</v>
      </c>
    </row>
    <row r="559" spans="1:22" x14ac:dyDescent="0.25">
      <c r="A559">
        <v>557</v>
      </c>
      <c r="B559" s="1">
        <v>45613</v>
      </c>
      <c r="C559" t="s">
        <v>329</v>
      </c>
      <c r="D559">
        <v>7</v>
      </c>
      <c r="E559" t="s">
        <v>99</v>
      </c>
      <c r="F559" t="s">
        <v>193</v>
      </c>
      <c r="G559" t="s">
        <v>194</v>
      </c>
      <c r="H559" t="s">
        <v>195</v>
      </c>
      <c r="I559" t="s">
        <v>49</v>
      </c>
      <c r="J559" t="s">
        <v>28</v>
      </c>
      <c r="K559" t="s">
        <v>196</v>
      </c>
      <c r="L559" t="s">
        <v>51</v>
      </c>
      <c r="M559">
        <v>18000</v>
      </c>
      <c r="N559">
        <v>12000</v>
      </c>
      <c r="O559" t="s">
        <v>325</v>
      </c>
      <c r="P559" t="s">
        <v>313</v>
      </c>
      <c r="Q559" t="s">
        <v>330</v>
      </c>
      <c r="R559">
        <v>126000</v>
      </c>
      <c r="S559">
        <v>84000</v>
      </c>
      <c r="T559">
        <v>42000</v>
      </c>
      <c r="U559" t="s">
        <v>115</v>
      </c>
      <c r="V559" t="s">
        <v>69</v>
      </c>
    </row>
    <row r="560" spans="1:22" x14ac:dyDescent="0.25">
      <c r="A560">
        <v>558</v>
      </c>
      <c r="B560" s="1">
        <v>45461</v>
      </c>
      <c r="C560" t="s">
        <v>329</v>
      </c>
      <c r="D560">
        <v>7</v>
      </c>
      <c r="E560" t="s">
        <v>61</v>
      </c>
      <c r="F560" t="s">
        <v>203</v>
      </c>
      <c r="G560" t="s">
        <v>67</v>
      </c>
      <c r="H560" t="s">
        <v>135</v>
      </c>
      <c r="I560" t="s">
        <v>57</v>
      </c>
      <c r="J560" t="s">
        <v>58</v>
      </c>
      <c r="K560" t="s">
        <v>204</v>
      </c>
      <c r="L560" t="s">
        <v>60</v>
      </c>
      <c r="M560">
        <v>18000</v>
      </c>
      <c r="N560">
        <v>12000</v>
      </c>
      <c r="O560" t="s">
        <v>325</v>
      </c>
      <c r="P560" t="s">
        <v>313</v>
      </c>
      <c r="Q560" t="s">
        <v>330</v>
      </c>
      <c r="R560">
        <v>126000</v>
      </c>
      <c r="S560">
        <v>84000</v>
      </c>
      <c r="T560">
        <v>42000</v>
      </c>
      <c r="U560" t="s">
        <v>62</v>
      </c>
      <c r="V560" t="s">
        <v>45</v>
      </c>
    </row>
    <row r="561" spans="1:22" x14ac:dyDescent="0.25">
      <c r="A561">
        <v>559</v>
      </c>
      <c r="B561" s="1">
        <v>45481</v>
      </c>
      <c r="C561" t="s">
        <v>329</v>
      </c>
      <c r="D561">
        <v>9</v>
      </c>
      <c r="E561" t="s">
        <v>53</v>
      </c>
      <c r="F561" t="s">
        <v>203</v>
      </c>
      <c r="G561" t="s">
        <v>67</v>
      </c>
      <c r="H561" t="s">
        <v>135</v>
      </c>
      <c r="I561" t="s">
        <v>57</v>
      </c>
      <c r="J561" t="s">
        <v>58</v>
      </c>
      <c r="K561" t="s">
        <v>204</v>
      </c>
      <c r="L561" t="s">
        <v>60</v>
      </c>
      <c r="M561">
        <v>18000</v>
      </c>
      <c r="N561">
        <v>12000</v>
      </c>
      <c r="O561" t="s">
        <v>325</v>
      </c>
      <c r="P561" t="s">
        <v>313</v>
      </c>
      <c r="Q561" t="s">
        <v>330</v>
      </c>
      <c r="R561">
        <v>162000</v>
      </c>
      <c r="S561">
        <v>108000</v>
      </c>
      <c r="T561">
        <v>54000</v>
      </c>
      <c r="U561" t="s">
        <v>34</v>
      </c>
      <c r="V561" t="s">
        <v>76</v>
      </c>
    </row>
    <row r="562" spans="1:22" x14ac:dyDescent="0.25">
      <c r="A562">
        <v>560</v>
      </c>
      <c r="B562" s="1">
        <v>45438</v>
      </c>
      <c r="C562" t="s">
        <v>329</v>
      </c>
      <c r="D562">
        <v>1</v>
      </c>
      <c r="E562" t="s">
        <v>23</v>
      </c>
      <c r="F562" t="s">
        <v>203</v>
      </c>
      <c r="G562" t="s">
        <v>67</v>
      </c>
      <c r="H562" t="s">
        <v>135</v>
      </c>
      <c r="I562" t="s">
        <v>57</v>
      </c>
      <c r="J562" t="s">
        <v>58</v>
      </c>
      <c r="K562" t="s">
        <v>204</v>
      </c>
      <c r="L562" t="s">
        <v>60</v>
      </c>
      <c r="M562">
        <v>18000</v>
      </c>
      <c r="N562">
        <v>12000</v>
      </c>
      <c r="O562" t="s">
        <v>325</v>
      </c>
      <c r="P562" t="s">
        <v>313</v>
      </c>
      <c r="Q562" t="s">
        <v>330</v>
      </c>
      <c r="R562">
        <v>18000</v>
      </c>
      <c r="S562">
        <v>12000</v>
      </c>
      <c r="T562">
        <v>6000</v>
      </c>
      <c r="U562" t="s">
        <v>83</v>
      </c>
      <c r="V562" t="s">
        <v>69</v>
      </c>
    </row>
    <row r="563" spans="1:22" x14ac:dyDescent="0.25">
      <c r="A563">
        <v>561</v>
      </c>
      <c r="B563" s="1">
        <v>45653</v>
      </c>
      <c r="C563" t="s">
        <v>329</v>
      </c>
      <c r="D563">
        <v>6</v>
      </c>
      <c r="E563" t="s">
        <v>23</v>
      </c>
      <c r="F563" t="s">
        <v>205</v>
      </c>
      <c r="G563" t="s">
        <v>206</v>
      </c>
      <c r="H563" t="s">
        <v>207</v>
      </c>
      <c r="I563" t="s">
        <v>158</v>
      </c>
      <c r="J563" t="s">
        <v>131</v>
      </c>
      <c r="K563" t="s">
        <v>208</v>
      </c>
      <c r="L563" t="s">
        <v>160</v>
      </c>
      <c r="M563">
        <v>18000</v>
      </c>
      <c r="N563">
        <v>12000</v>
      </c>
      <c r="O563" t="s">
        <v>325</v>
      </c>
      <c r="P563" t="s">
        <v>313</v>
      </c>
      <c r="Q563" t="s">
        <v>330</v>
      </c>
      <c r="R563">
        <v>108000</v>
      </c>
      <c r="S563">
        <v>72000</v>
      </c>
      <c r="T563">
        <v>36000</v>
      </c>
      <c r="U563" t="s">
        <v>65</v>
      </c>
      <c r="V563" t="s">
        <v>89</v>
      </c>
    </row>
    <row r="564" spans="1:22" x14ac:dyDescent="0.25">
      <c r="A564">
        <v>562</v>
      </c>
      <c r="B564" s="1">
        <v>45301</v>
      </c>
      <c r="C564" t="s">
        <v>329</v>
      </c>
      <c r="D564">
        <v>3</v>
      </c>
      <c r="E564" t="s">
        <v>23</v>
      </c>
      <c r="F564" t="s">
        <v>209</v>
      </c>
      <c r="G564" t="s">
        <v>210</v>
      </c>
      <c r="H564" t="s">
        <v>56</v>
      </c>
      <c r="I564" t="s">
        <v>40</v>
      </c>
      <c r="J564" t="s">
        <v>41</v>
      </c>
      <c r="K564" t="s">
        <v>211</v>
      </c>
      <c r="L564" t="s">
        <v>43</v>
      </c>
      <c r="M564">
        <v>18000</v>
      </c>
      <c r="N564">
        <v>12000</v>
      </c>
      <c r="O564" t="s">
        <v>325</v>
      </c>
      <c r="P564" t="s">
        <v>313</v>
      </c>
      <c r="Q564" t="s">
        <v>330</v>
      </c>
      <c r="R564">
        <v>54000</v>
      </c>
      <c r="S564">
        <v>36000</v>
      </c>
      <c r="T564">
        <v>18000</v>
      </c>
      <c r="U564" t="s">
        <v>52</v>
      </c>
      <c r="V564" t="s">
        <v>63</v>
      </c>
    </row>
    <row r="565" spans="1:22" x14ac:dyDescent="0.25">
      <c r="A565">
        <v>563</v>
      </c>
      <c r="B565" s="1">
        <v>45339</v>
      </c>
      <c r="C565" t="s">
        <v>329</v>
      </c>
      <c r="D565">
        <v>6</v>
      </c>
      <c r="E565" t="s">
        <v>53</v>
      </c>
      <c r="F565" t="s">
        <v>209</v>
      </c>
      <c r="G565" t="s">
        <v>210</v>
      </c>
      <c r="H565" t="s">
        <v>56</v>
      </c>
      <c r="I565" t="s">
        <v>40</v>
      </c>
      <c r="J565" t="s">
        <v>41</v>
      </c>
      <c r="K565" t="s">
        <v>211</v>
      </c>
      <c r="L565" t="s">
        <v>43</v>
      </c>
      <c r="M565">
        <v>18000</v>
      </c>
      <c r="N565">
        <v>12000</v>
      </c>
      <c r="O565" t="s">
        <v>325</v>
      </c>
      <c r="P565" t="s">
        <v>313</v>
      </c>
      <c r="Q565" t="s">
        <v>330</v>
      </c>
      <c r="R565">
        <v>108000</v>
      </c>
      <c r="S565">
        <v>72000</v>
      </c>
      <c r="T565">
        <v>36000</v>
      </c>
      <c r="U565" t="s">
        <v>98</v>
      </c>
      <c r="V565" t="s">
        <v>84</v>
      </c>
    </row>
    <row r="566" spans="1:22" x14ac:dyDescent="0.25">
      <c r="A566">
        <v>564</v>
      </c>
      <c r="B566" s="1">
        <v>45513</v>
      </c>
      <c r="C566" t="s">
        <v>329</v>
      </c>
      <c r="D566">
        <v>3</v>
      </c>
      <c r="E566" t="s">
        <v>53</v>
      </c>
      <c r="F566" t="s">
        <v>209</v>
      </c>
      <c r="G566" t="s">
        <v>210</v>
      </c>
      <c r="H566" t="s">
        <v>56</v>
      </c>
      <c r="I566" t="s">
        <v>40</v>
      </c>
      <c r="J566" t="s">
        <v>41</v>
      </c>
      <c r="K566" t="s">
        <v>211</v>
      </c>
      <c r="L566" t="s">
        <v>43</v>
      </c>
      <c r="M566">
        <v>18000</v>
      </c>
      <c r="N566">
        <v>12000</v>
      </c>
      <c r="O566" t="s">
        <v>325</v>
      </c>
      <c r="P566" t="s">
        <v>313</v>
      </c>
      <c r="Q566" t="s">
        <v>330</v>
      </c>
      <c r="R566">
        <v>54000</v>
      </c>
      <c r="S566">
        <v>36000</v>
      </c>
      <c r="T566">
        <v>18000</v>
      </c>
      <c r="U566" t="s">
        <v>94</v>
      </c>
      <c r="V566" t="s">
        <v>89</v>
      </c>
    </row>
    <row r="567" spans="1:22" x14ac:dyDescent="0.25">
      <c r="A567">
        <v>565</v>
      </c>
      <c r="B567" s="1">
        <v>45459</v>
      </c>
      <c r="C567" t="s">
        <v>329</v>
      </c>
      <c r="D567">
        <v>10</v>
      </c>
      <c r="E567" t="s">
        <v>36</v>
      </c>
      <c r="F567" t="s">
        <v>212</v>
      </c>
      <c r="G567" t="s">
        <v>213</v>
      </c>
      <c r="H567" t="s">
        <v>39</v>
      </c>
      <c r="I567" t="s">
        <v>27</v>
      </c>
      <c r="J567" t="s">
        <v>28</v>
      </c>
      <c r="K567" t="s">
        <v>214</v>
      </c>
      <c r="L567" t="s">
        <v>30</v>
      </c>
      <c r="M567">
        <v>18000</v>
      </c>
      <c r="N567">
        <v>12000</v>
      </c>
      <c r="O567" t="s">
        <v>325</v>
      </c>
      <c r="P567" t="s">
        <v>313</v>
      </c>
      <c r="Q567" t="s">
        <v>330</v>
      </c>
      <c r="R567">
        <v>180000</v>
      </c>
      <c r="S567">
        <v>120000</v>
      </c>
      <c r="T567">
        <v>60000</v>
      </c>
      <c r="U567" t="s">
        <v>62</v>
      </c>
      <c r="V567" t="s">
        <v>69</v>
      </c>
    </row>
    <row r="568" spans="1:22" x14ac:dyDescent="0.25">
      <c r="A568">
        <v>566</v>
      </c>
      <c r="B568" s="1">
        <v>45603</v>
      </c>
      <c r="C568" t="s">
        <v>329</v>
      </c>
      <c r="D568">
        <v>8</v>
      </c>
      <c r="E568" t="s">
        <v>61</v>
      </c>
      <c r="F568" t="s">
        <v>212</v>
      </c>
      <c r="G568" t="s">
        <v>213</v>
      </c>
      <c r="H568" t="s">
        <v>39</v>
      </c>
      <c r="I568" t="s">
        <v>27</v>
      </c>
      <c r="J568" t="s">
        <v>28</v>
      </c>
      <c r="K568" t="s">
        <v>214</v>
      </c>
      <c r="L568" t="s">
        <v>30</v>
      </c>
      <c r="M568">
        <v>18000</v>
      </c>
      <c r="N568">
        <v>12000</v>
      </c>
      <c r="O568" t="s">
        <v>325</v>
      </c>
      <c r="P568" t="s">
        <v>313</v>
      </c>
      <c r="Q568" t="s">
        <v>330</v>
      </c>
      <c r="R568">
        <v>144000</v>
      </c>
      <c r="S568">
        <v>96000</v>
      </c>
      <c r="T568">
        <v>48000</v>
      </c>
      <c r="U568" t="s">
        <v>115</v>
      </c>
      <c r="V568" t="s">
        <v>35</v>
      </c>
    </row>
    <row r="569" spans="1:22" x14ac:dyDescent="0.25">
      <c r="A569">
        <v>567</v>
      </c>
      <c r="B569" s="1">
        <v>45656</v>
      </c>
      <c r="C569" t="s">
        <v>329</v>
      </c>
      <c r="D569">
        <v>10</v>
      </c>
      <c r="E569" t="s">
        <v>61</v>
      </c>
      <c r="F569" t="s">
        <v>282</v>
      </c>
      <c r="G569" t="s">
        <v>141</v>
      </c>
      <c r="H569" t="s">
        <v>195</v>
      </c>
      <c r="I569" t="s">
        <v>130</v>
      </c>
      <c r="J569" t="s">
        <v>131</v>
      </c>
      <c r="K569" t="s">
        <v>283</v>
      </c>
      <c r="L569" t="s">
        <v>133</v>
      </c>
      <c r="M569">
        <v>18000</v>
      </c>
      <c r="N569">
        <v>12000</v>
      </c>
      <c r="O569" t="s">
        <v>325</v>
      </c>
      <c r="P569" t="s">
        <v>313</v>
      </c>
      <c r="Q569" t="s">
        <v>330</v>
      </c>
      <c r="R569">
        <v>180000</v>
      </c>
      <c r="S569">
        <v>120000</v>
      </c>
      <c r="T569">
        <v>60000</v>
      </c>
      <c r="U569" t="s">
        <v>65</v>
      </c>
      <c r="V569" t="s">
        <v>76</v>
      </c>
    </row>
    <row r="570" spans="1:22" x14ac:dyDescent="0.25">
      <c r="A570">
        <v>568</v>
      </c>
      <c r="B570" s="1">
        <v>45407</v>
      </c>
      <c r="C570" t="s">
        <v>329</v>
      </c>
      <c r="D570">
        <v>2</v>
      </c>
      <c r="E570" t="s">
        <v>36</v>
      </c>
      <c r="F570" t="s">
        <v>220</v>
      </c>
      <c r="G570" t="s">
        <v>55</v>
      </c>
      <c r="H570" t="s">
        <v>39</v>
      </c>
      <c r="I570" t="s">
        <v>49</v>
      </c>
      <c r="J570" t="s">
        <v>28</v>
      </c>
      <c r="K570" t="s">
        <v>101</v>
      </c>
      <c r="L570" t="s">
        <v>51</v>
      </c>
      <c r="M570">
        <v>18000</v>
      </c>
      <c r="N570">
        <v>12000</v>
      </c>
      <c r="O570" t="s">
        <v>325</v>
      </c>
      <c r="P570" t="s">
        <v>313</v>
      </c>
      <c r="Q570" t="s">
        <v>330</v>
      </c>
      <c r="R570">
        <v>36000</v>
      </c>
      <c r="S570">
        <v>24000</v>
      </c>
      <c r="T570">
        <v>12000</v>
      </c>
      <c r="U570" t="s">
        <v>44</v>
      </c>
      <c r="V570" t="s">
        <v>35</v>
      </c>
    </row>
    <row r="571" spans="1:22" x14ac:dyDescent="0.25">
      <c r="A571">
        <v>569</v>
      </c>
      <c r="B571" s="1">
        <v>45648</v>
      </c>
      <c r="C571" t="s">
        <v>329</v>
      </c>
      <c r="D571">
        <v>8</v>
      </c>
      <c r="E571" t="s">
        <v>23</v>
      </c>
      <c r="F571" t="s">
        <v>220</v>
      </c>
      <c r="G571" t="s">
        <v>55</v>
      </c>
      <c r="H571" t="s">
        <v>39</v>
      </c>
      <c r="I571" t="s">
        <v>49</v>
      </c>
      <c r="J571" t="s">
        <v>28</v>
      </c>
      <c r="K571" t="s">
        <v>101</v>
      </c>
      <c r="L571" t="s">
        <v>51</v>
      </c>
      <c r="M571">
        <v>18000</v>
      </c>
      <c r="N571">
        <v>12000</v>
      </c>
      <c r="O571" t="s">
        <v>325</v>
      </c>
      <c r="P571" t="s">
        <v>313</v>
      </c>
      <c r="Q571" t="s">
        <v>330</v>
      </c>
      <c r="R571">
        <v>144000</v>
      </c>
      <c r="S571">
        <v>96000</v>
      </c>
      <c r="T571">
        <v>48000</v>
      </c>
      <c r="U571" t="s">
        <v>65</v>
      </c>
      <c r="V571" t="s">
        <v>69</v>
      </c>
    </row>
    <row r="572" spans="1:22" x14ac:dyDescent="0.25">
      <c r="A572">
        <v>570</v>
      </c>
      <c r="B572" s="1">
        <v>45436</v>
      </c>
      <c r="C572" t="s">
        <v>329</v>
      </c>
      <c r="D572">
        <v>7</v>
      </c>
      <c r="E572" t="s">
        <v>53</v>
      </c>
      <c r="F572" t="s">
        <v>221</v>
      </c>
      <c r="G572" t="s">
        <v>106</v>
      </c>
      <c r="H572" t="s">
        <v>162</v>
      </c>
      <c r="I572" t="s">
        <v>27</v>
      </c>
      <c r="J572" t="s">
        <v>28</v>
      </c>
      <c r="K572" t="s">
        <v>222</v>
      </c>
      <c r="L572" t="s">
        <v>30</v>
      </c>
      <c r="M572">
        <v>18000</v>
      </c>
      <c r="N572">
        <v>12000</v>
      </c>
      <c r="O572" t="s">
        <v>325</v>
      </c>
      <c r="P572" t="s">
        <v>313</v>
      </c>
      <c r="Q572" t="s">
        <v>330</v>
      </c>
      <c r="R572">
        <v>126000</v>
      </c>
      <c r="S572">
        <v>84000</v>
      </c>
      <c r="T572">
        <v>42000</v>
      </c>
      <c r="U572" t="s">
        <v>83</v>
      </c>
      <c r="V572" t="s">
        <v>89</v>
      </c>
    </row>
    <row r="573" spans="1:22" x14ac:dyDescent="0.25">
      <c r="A573">
        <v>571</v>
      </c>
      <c r="B573" s="1">
        <v>45570</v>
      </c>
      <c r="C573" t="s">
        <v>329</v>
      </c>
      <c r="D573">
        <v>6</v>
      </c>
      <c r="E573" t="s">
        <v>53</v>
      </c>
      <c r="F573" t="s">
        <v>223</v>
      </c>
      <c r="G573" t="s">
        <v>177</v>
      </c>
      <c r="H573" t="s">
        <v>224</v>
      </c>
      <c r="I573" t="s">
        <v>49</v>
      </c>
      <c r="J573" t="s">
        <v>28</v>
      </c>
      <c r="K573" t="s">
        <v>225</v>
      </c>
      <c r="L573" t="s">
        <v>51</v>
      </c>
      <c r="M573">
        <v>18000</v>
      </c>
      <c r="N573">
        <v>12000</v>
      </c>
      <c r="O573" t="s">
        <v>325</v>
      </c>
      <c r="P573" t="s">
        <v>313</v>
      </c>
      <c r="Q573" t="s">
        <v>330</v>
      </c>
      <c r="R573">
        <v>108000</v>
      </c>
      <c r="S573">
        <v>72000</v>
      </c>
      <c r="T573">
        <v>36000</v>
      </c>
      <c r="U573" t="s">
        <v>64</v>
      </c>
      <c r="V573" t="s">
        <v>84</v>
      </c>
    </row>
    <row r="574" spans="1:22" x14ac:dyDescent="0.25">
      <c r="A574">
        <v>572</v>
      </c>
      <c r="B574" s="1">
        <v>45437</v>
      </c>
      <c r="C574" t="s">
        <v>329</v>
      </c>
      <c r="D574">
        <v>3</v>
      </c>
      <c r="E574" t="s">
        <v>99</v>
      </c>
      <c r="F574" t="s">
        <v>223</v>
      </c>
      <c r="G574" t="s">
        <v>177</v>
      </c>
      <c r="H574" t="s">
        <v>224</v>
      </c>
      <c r="I574" t="s">
        <v>49</v>
      </c>
      <c r="J574" t="s">
        <v>28</v>
      </c>
      <c r="K574" t="s">
        <v>225</v>
      </c>
      <c r="L574" t="s">
        <v>51</v>
      </c>
      <c r="M574">
        <v>18000</v>
      </c>
      <c r="N574">
        <v>12000</v>
      </c>
      <c r="O574" t="s">
        <v>325</v>
      </c>
      <c r="P574" t="s">
        <v>313</v>
      </c>
      <c r="Q574" t="s">
        <v>330</v>
      </c>
      <c r="R574">
        <v>54000</v>
      </c>
      <c r="S574">
        <v>36000</v>
      </c>
      <c r="T574">
        <v>18000</v>
      </c>
      <c r="U574" t="s">
        <v>83</v>
      </c>
      <c r="V574" t="s">
        <v>84</v>
      </c>
    </row>
    <row r="575" spans="1:22" x14ac:dyDescent="0.25">
      <c r="A575">
        <v>573</v>
      </c>
      <c r="B575" s="1">
        <v>45358</v>
      </c>
      <c r="C575" t="s">
        <v>329</v>
      </c>
      <c r="D575">
        <v>5</v>
      </c>
      <c r="E575" t="s">
        <v>36</v>
      </c>
      <c r="F575" t="s">
        <v>223</v>
      </c>
      <c r="G575" t="s">
        <v>177</v>
      </c>
      <c r="H575" t="s">
        <v>224</v>
      </c>
      <c r="I575" t="s">
        <v>49</v>
      </c>
      <c r="J575" t="s">
        <v>28</v>
      </c>
      <c r="K575" t="s">
        <v>225</v>
      </c>
      <c r="L575" t="s">
        <v>51</v>
      </c>
      <c r="M575">
        <v>18000</v>
      </c>
      <c r="N575">
        <v>12000</v>
      </c>
      <c r="O575" t="s">
        <v>325</v>
      </c>
      <c r="P575" t="s">
        <v>313</v>
      </c>
      <c r="Q575" t="s">
        <v>330</v>
      </c>
      <c r="R575">
        <v>90000</v>
      </c>
      <c r="S575">
        <v>60000</v>
      </c>
      <c r="T575">
        <v>30000</v>
      </c>
      <c r="U575" t="s">
        <v>120</v>
      </c>
      <c r="V575" t="s">
        <v>35</v>
      </c>
    </row>
    <row r="576" spans="1:22" x14ac:dyDescent="0.25">
      <c r="A576">
        <v>574</v>
      </c>
      <c r="B576" s="1">
        <v>45400</v>
      </c>
      <c r="C576" t="s">
        <v>329</v>
      </c>
      <c r="D576">
        <v>2</v>
      </c>
      <c r="E576" t="s">
        <v>23</v>
      </c>
      <c r="F576" t="s">
        <v>226</v>
      </c>
      <c r="G576" t="s">
        <v>151</v>
      </c>
      <c r="H576" t="s">
        <v>39</v>
      </c>
      <c r="I576" t="s">
        <v>72</v>
      </c>
      <c r="J576" t="s">
        <v>41</v>
      </c>
      <c r="K576" t="s">
        <v>227</v>
      </c>
      <c r="L576" t="s">
        <v>74</v>
      </c>
      <c r="M576">
        <v>18000</v>
      </c>
      <c r="N576">
        <v>12000</v>
      </c>
      <c r="O576" t="s">
        <v>325</v>
      </c>
      <c r="P576" t="s">
        <v>313</v>
      </c>
      <c r="Q576" t="s">
        <v>330</v>
      </c>
      <c r="R576">
        <v>36000</v>
      </c>
      <c r="S576">
        <v>24000</v>
      </c>
      <c r="T576">
        <v>12000</v>
      </c>
      <c r="U576" t="s">
        <v>44</v>
      </c>
      <c r="V576" t="s">
        <v>35</v>
      </c>
    </row>
    <row r="577" spans="1:22" x14ac:dyDescent="0.25">
      <c r="A577">
        <v>575</v>
      </c>
      <c r="B577" s="1">
        <v>45597</v>
      </c>
      <c r="C577" t="s">
        <v>329</v>
      </c>
      <c r="D577">
        <v>7</v>
      </c>
      <c r="E577" t="s">
        <v>53</v>
      </c>
      <c r="F577" t="s">
        <v>327</v>
      </c>
      <c r="G577" t="s">
        <v>201</v>
      </c>
      <c r="H577" t="s">
        <v>39</v>
      </c>
      <c r="I577" t="s">
        <v>49</v>
      </c>
      <c r="J577" t="s">
        <v>28</v>
      </c>
      <c r="K577" t="s">
        <v>328</v>
      </c>
      <c r="L577" t="s">
        <v>51</v>
      </c>
      <c r="M577">
        <v>18000</v>
      </c>
      <c r="N577">
        <v>12000</v>
      </c>
      <c r="O577" t="s">
        <v>325</v>
      </c>
      <c r="P577" t="s">
        <v>313</v>
      </c>
      <c r="Q577" t="s">
        <v>330</v>
      </c>
      <c r="R577">
        <v>126000</v>
      </c>
      <c r="S577">
        <v>84000</v>
      </c>
      <c r="T577">
        <v>42000</v>
      </c>
      <c r="U577" t="s">
        <v>115</v>
      </c>
      <c r="V577" t="s">
        <v>89</v>
      </c>
    </row>
    <row r="578" spans="1:22" x14ac:dyDescent="0.25">
      <c r="A578">
        <v>576</v>
      </c>
      <c r="B578" s="1">
        <v>45306</v>
      </c>
      <c r="C578" t="s">
        <v>329</v>
      </c>
      <c r="D578">
        <v>6</v>
      </c>
      <c r="E578" t="s">
        <v>53</v>
      </c>
      <c r="F578" t="s">
        <v>327</v>
      </c>
      <c r="G578" t="s">
        <v>201</v>
      </c>
      <c r="H578" t="s">
        <v>39</v>
      </c>
      <c r="I578" t="s">
        <v>49</v>
      </c>
      <c r="J578" t="s">
        <v>28</v>
      </c>
      <c r="K578" t="s">
        <v>328</v>
      </c>
      <c r="L578" t="s">
        <v>51</v>
      </c>
      <c r="M578">
        <v>18000</v>
      </c>
      <c r="N578">
        <v>12000</v>
      </c>
      <c r="O578" t="s">
        <v>325</v>
      </c>
      <c r="P578" t="s">
        <v>313</v>
      </c>
      <c r="Q578" t="s">
        <v>330</v>
      </c>
      <c r="R578">
        <v>108000</v>
      </c>
      <c r="S578">
        <v>72000</v>
      </c>
      <c r="T578">
        <v>36000</v>
      </c>
      <c r="U578" t="s">
        <v>52</v>
      </c>
      <c r="V578" t="s">
        <v>76</v>
      </c>
    </row>
    <row r="579" spans="1:22" x14ac:dyDescent="0.25">
      <c r="A579">
        <v>577</v>
      </c>
      <c r="B579" s="1">
        <v>45607</v>
      </c>
      <c r="C579" t="s">
        <v>329</v>
      </c>
      <c r="D579">
        <v>2</v>
      </c>
      <c r="E579" t="s">
        <v>99</v>
      </c>
      <c r="F579" t="s">
        <v>228</v>
      </c>
      <c r="G579" t="s">
        <v>86</v>
      </c>
      <c r="H579" t="s">
        <v>113</v>
      </c>
      <c r="I579" t="s">
        <v>57</v>
      </c>
      <c r="J579" t="s">
        <v>58</v>
      </c>
      <c r="K579" t="s">
        <v>229</v>
      </c>
      <c r="L579" t="s">
        <v>60</v>
      </c>
      <c r="M579">
        <v>18000</v>
      </c>
      <c r="N579">
        <v>12000</v>
      </c>
      <c r="O579" t="s">
        <v>325</v>
      </c>
      <c r="P579" t="s">
        <v>313</v>
      </c>
      <c r="Q579" t="s">
        <v>330</v>
      </c>
      <c r="R579">
        <v>36000</v>
      </c>
      <c r="S579">
        <v>24000</v>
      </c>
      <c r="T579">
        <v>12000</v>
      </c>
      <c r="U579" t="s">
        <v>115</v>
      </c>
      <c r="V579" t="s">
        <v>76</v>
      </c>
    </row>
    <row r="580" spans="1:22" x14ac:dyDescent="0.25">
      <c r="A580">
        <v>578</v>
      </c>
      <c r="B580" s="1">
        <v>45623</v>
      </c>
      <c r="C580" t="s">
        <v>329</v>
      </c>
      <c r="D580">
        <v>7</v>
      </c>
      <c r="E580" t="s">
        <v>36</v>
      </c>
      <c r="F580" t="s">
        <v>284</v>
      </c>
      <c r="G580" t="s">
        <v>194</v>
      </c>
      <c r="H580" t="s">
        <v>142</v>
      </c>
      <c r="I580" t="s">
        <v>27</v>
      </c>
      <c r="J580" t="s">
        <v>28</v>
      </c>
      <c r="K580" t="s">
        <v>285</v>
      </c>
      <c r="L580" t="s">
        <v>30</v>
      </c>
      <c r="M580">
        <v>18000</v>
      </c>
      <c r="N580">
        <v>12000</v>
      </c>
      <c r="O580" t="s">
        <v>325</v>
      </c>
      <c r="P580" t="s">
        <v>313</v>
      </c>
      <c r="Q580" t="s">
        <v>330</v>
      </c>
      <c r="R580">
        <v>126000</v>
      </c>
      <c r="S580">
        <v>84000</v>
      </c>
      <c r="T580">
        <v>42000</v>
      </c>
      <c r="U580" t="s">
        <v>115</v>
      </c>
      <c r="V580" t="s">
        <v>63</v>
      </c>
    </row>
    <row r="581" spans="1:22" x14ac:dyDescent="0.25">
      <c r="A581">
        <v>579</v>
      </c>
      <c r="B581" s="1">
        <v>45366</v>
      </c>
      <c r="C581" t="s">
        <v>329</v>
      </c>
      <c r="D581">
        <v>7</v>
      </c>
      <c r="E581" t="s">
        <v>99</v>
      </c>
      <c r="F581" t="s">
        <v>288</v>
      </c>
      <c r="G581" t="s">
        <v>241</v>
      </c>
      <c r="H581" t="s">
        <v>113</v>
      </c>
      <c r="I581" t="s">
        <v>158</v>
      </c>
      <c r="J581" t="s">
        <v>131</v>
      </c>
      <c r="K581" t="s">
        <v>289</v>
      </c>
      <c r="L581" t="s">
        <v>160</v>
      </c>
      <c r="M581">
        <v>18000</v>
      </c>
      <c r="N581">
        <v>12000</v>
      </c>
      <c r="O581" t="s">
        <v>325</v>
      </c>
      <c r="P581" t="s">
        <v>313</v>
      </c>
      <c r="Q581" t="s">
        <v>330</v>
      </c>
      <c r="R581">
        <v>126000</v>
      </c>
      <c r="S581">
        <v>84000</v>
      </c>
      <c r="T581">
        <v>42000</v>
      </c>
      <c r="U581" t="s">
        <v>120</v>
      </c>
      <c r="V581" t="s">
        <v>89</v>
      </c>
    </row>
    <row r="582" spans="1:22" x14ac:dyDescent="0.25">
      <c r="A582">
        <v>580</v>
      </c>
      <c r="B582" s="1">
        <v>45394</v>
      </c>
      <c r="C582" t="s">
        <v>329</v>
      </c>
      <c r="D582">
        <v>5</v>
      </c>
      <c r="E582" t="s">
        <v>99</v>
      </c>
      <c r="F582" t="s">
        <v>290</v>
      </c>
      <c r="G582" t="s">
        <v>218</v>
      </c>
      <c r="H582" t="s">
        <v>79</v>
      </c>
      <c r="I582" t="s">
        <v>49</v>
      </c>
      <c r="J582" t="s">
        <v>28</v>
      </c>
      <c r="K582" t="s">
        <v>291</v>
      </c>
      <c r="L582" t="s">
        <v>51</v>
      </c>
      <c r="M582">
        <v>18000</v>
      </c>
      <c r="N582">
        <v>12000</v>
      </c>
      <c r="O582" t="s">
        <v>325</v>
      </c>
      <c r="P582" t="s">
        <v>313</v>
      </c>
      <c r="Q582" t="s">
        <v>330</v>
      </c>
      <c r="R582">
        <v>90000</v>
      </c>
      <c r="S582">
        <v>60000</v>
      </c>
      <c r="T582">
        <v>30000</v>
      </c>
      <c r="U582" t="s">
        <v>44</v>
      </c>
      <c r="V582" t="s">
        <v>89</v>
      </c>
    </row>
    <row r="583" spans="1:22" x14ac:dyDescent="0.25">
      <c r="A583">
        <v>581</v>
      </c>
      <c r="B583" s="1">
        <v>45500</v>
      </c>
      <c r="C583" t="s">
        <v>329</v>
      </c>
      <c r="D583">
        <v>2</v>
      </c>
      <c r="E583" t="s">
        <v>36</v>
      </c>
      <c r="F583" t="s">
        <v>290</v>
      </c>
      <c r="G583" t="s">
        <v>218</v>
      </c>
      <c r="H583" t="s">
        <v>79</v>
      </c>
      <c r="I583" t="s">
        <v>49</v>
      </c>
      <c r="J583" t="s">
        <v>28</v>
      </c>
      <c r="K583" t="s">
        <v>291</v>
      </c>
      <c r="L583" t="s">
        <v>51</v>
      </c>
      <c r="M583">
        <v>18000</v>
      </c>
      <c r="N583">
        <v>12000</v>
      </c>
      <c r="O583" t="s">
        <v>325</v>
      </c>
      <c r="P583" t="s">
        <v>313</v>
      </c>
      <c r="Q583" t="s">
        <v>330</v>
      </c>
      <c r="R583">
        <v>36000</v>
      </c>
      <c r="S583">
        <v>24000</v>
      </c>
      <c r="T583">
        <v>12000</v>
      </c>
      <c r="U583" t="s">
        <v>34</v>
      </c>
      <c r="V583" t="s">
        <v>84</v>
      </c>
    </row>
    <row r="584" spans="1:22" x14ac:dyDescent="0.25">
      <c r="A584">
        <v>582</v>
      </c>
      <c r="B584" s="1">
        <v>45642</v>
      </c>
      <c r="C584" t="s">
        <v>329</v>
      </c>
      <c r="D584">
        <v>5</v>
      </c>
      <c r="E584" t="s">
        <v>53</v>
      </c>
      <c r="F584" t="s">
        <v>292</v>
      </c>
      <c r="G584" t="s">
        <v>25</v>
      </c>
      <c r="H584" t="s">
        <v>48</v>
      </c>
      <c r="I584" t="s">
        <v>130</v>
      </c>
      <c r="J584" t="s">
        <v>131</v>
      </c>
      <c r="K584" t="s">
        <v>293</v>
      </c>
      <c r="L584" t="s">
        <v>133</v>
      </c>
      <c r="M584">
        <v>18000</v>
      </c>
      <c r="N584">
        <v>12000</v>
      </c>
      <c r="O584" t="s">
        <v>325</v>
      </c>
      <c r="P584" t="s">
        <v>313</v>
      </c>
      <c r="Q584" t="s">
        <v>330</v>
      </c>
      <c r="R584">
        <v>90000</v>
      </c>
      <c r="S584">
        <v>60000</v>
      </c>
      <c r="T584">
        <v>30000</v>
      </c>
      <c r="U584" t="s">
        <v>65</v>
      </c>
      <c r="V584" t="s">
        <v>76</v>
      </c>
    </row>
    <row r="585" spans="1:22" x14ac:dyDescent="0.25">
      <c r="A585">
        <v>583</v>
      </c>
      <c r="B585" s="1">
        <v>45626</v>
      </c>
      <c r="C585" t="s">
        <v>329</v>
      </c>
      <c r="D585">
        <v>2</v>
      </c>
      <c r="E585" t="s">
        <v>23</v>
      </c>
      <c r="F585" t="s">
        <v>232</v>
      </c>
      <c r="G585" t="s">
        <v>189</v>
      </c>
      <c r="H585" t="s">
        <v>195</v>
      </c>
      <c r="I585" t="s">
        <v>49</v>
      </c>
      <c r="J585" t="s">
        <v>28</v>
      </c>
      <c r="K585" t="s">
        <v>233</v>
      </c>
      <c r="L585" t="s">
        <v>51</v>
      </c>
      <c r="M585">
        <v>18000</v>
      </c>
      <c r="N585">
        <v>12000</v>
      </c>
      <c r="O585" t="s">
        <v>325</v>
      </c>
      <c r="P585" t="s">
        <v>313</v>
      </c>
      <c r="Q585" t="s">
        <v>330</v>
      </c>
      <c r="R585">
        <v>36000</v>
      </c>
      <c r="S585">
        <v>24000</v>
      </c>
      <c r="T585">
        <v>12000</v>
      </c>
      <c r="U585" t="s">
        <v>115</v>
      </c>
      <c r="V585" t="s">
        <v>84</v>
      </c>
    </row>
    <row r="586" spans="1:22" x14ac:dyDescent="0.25">
      <c r="A586">
        <v>584</v>
      </c>
      <c r="B586" s="1">
        <v>45547</v>
      </c>
      <c r="C586" t="s">
        <v>329</v>
      </c>
      <c r="D586">
        <v>6</v>
      </c>
      <c r="E586" t="s">
        <v>53</v>
      </c>
      <c r="F586" t="s">
        <v>232</v>
      </c>
      <c r="G586" t="s">
        <v>189</v>
      </c>
      <c r="H586" t="s">
        <v>195</v>
      </c>
      <c r="I586" t="s">
        <v>49</v>
      </c>
      <c r="J586" t="s">
        <v>28</v>
      </c>
      <c r="K586" t="s">
        <v>233</v>
      </c>
      <c r="L586" t="s">
        <v>51</v>
      </c>
      <c r="M586">
        <v>18000</v>
      </c>
      <c r="N586">
        <v>12000</v>
      </c>
      <c r="O586" t="s">
        <v>325</v>
      </c>
      <c r="P586" t="s">
        <v>313</v>
      </c>
      <c r="Q586" t="s">
        <v>330</v>
      </c>
      <c r="R586">
        <v>108000</v>
      </c>
      <c r="S586">
        <v>72000</v>
      </c>
      <c r="T586">
        <v>36000</v>
      </c>
      <c r="U586" t="s">
        <v>75</v>
      </c>
      <c r="V586" t="s">
        <v>35</v>
      </c>
    </row>
    <row r="587" spans="1:22" x14ac:dyDescent="0.25">
      <c r="A587">
        <v>585</v>
      </c>
      <c r="B587" s="1">
        <v>45622</v>
      </c>
      <c r="C587" t="s">
        <v>329</v>
      </c>
      <c r="D587">
        <v>4</v>
      </c>
      <c r="E587" t="s">
        <v>53</v>
      </c>
      <c r="F587" t="s">
        <v>234</v>
      </c>
      <c r="G587" t="s">
        <v>189</v>
      </c>
      <c r="H587" t="s">
        <v>224</v>
      </c>
      <c r="I587" t="s">
        <v>27</v>
      </c>
      <c r="J587" t="s">
        <v>28</v>
      </c>
      <c r="K587" t="s">
        <v>235</v>
      </c>
      <c r="L587" t="s">
        <v>30</v>
      </c>
      <c r="M587">
        <v>18000</v>
      </c>
      <c r="N587">
        <v>12000</v>
      </c>
      <c r="O587" t="s">
        <v>325</v>
      </c>
      <c r="P587" t="s">
        <v>313</v>
      </c>
      <c r="Q587" t="s">
        <v>330</v>
      </c>
      <c r="R587">
        <v>72000</v>
      </c>
      <c r="S587">
        <v>48000</v>
      </c>
      <c r="T587">
        <v>24000</v>
      </c>
      <c r="U587" t="s">
        <v>115</v>
      </c>
      <c r="V587" t="s">
        <v>45</v>
      </c>
    </row>
    <row r="588" spans="1:22" x14ac:dyDescent="0.25">
      <c r="A588">
        <v>586</v>
      </c>
      <c r="B588" s="1">
        <v>45425</v>
      </c>
      <c r="C588" t="s">
        <v>329</v>
      </c>
      <c r="D588">
        <v>5</v>
      </c>
      <c r="E588" t="s">
        <v>99</v>
      </c>
      <c r="F588" t="s">
        <v>236</v>
      </c>
      <c r="G588" t="s">
        <v>198</v>
      </c>
      <c r="H588" t="s">
        <v>135</v>
      </c>
      <c r="I588" t="s">
        <v>80</v>
      </c>
      <c r="J588" t="s">
        <v>58</v>
      </c>
      <c r="K588" t="s">
        <v>237</v>
      </c>
      <c r="L588" t="s">
        <v>82</v>
      </c>
      <c r="M588">
        <v>18000</v>
      </c>
      <c r="N588">
        <v>12000</v>
      </c>
      <c r="O588" t="s">
        <v>325</v>
      </c>
      <c r="P588" t="s">
        <v>313</v>
      </c>
      <c r="Q588" t="s">
        <v>330</v>
      </c>
      <c r="R588">
        <v>90000</v>
      </c>
      <c r="S588">
        <v>60000</v>
      </c>
      <c r="T588">
        <v>30000</v>
      </c>
      <c r="U588" t="s">
        <v>83</v>
      </c>
      <c r="V588" t="s">
        <v>76</v>
      </c>
    </row>
    <row r="589" spans="1:22" x14ac:dyDescent="0.25">
      <c r="A589">
        <v>587</v>
      </c>
      <c r="B589" s="1">
        <v>45640</v>
      </c>
      <c r="C589" t="s">
        <v>329</v>
      </c>
      <c r="D589">
        <v>3</v>
      </c>
      <c r="E589" t="s">
        <v>61</v>
      </c>
      <c r="F589" t="s">
        <v>236</v>
      </c>
      <c r="G589" t="s">
        <v>198</v>
      </c>
      <c r="H589" t="s">
        <v>135</v>
      </c>
      <c r="I589" t="s">
        <v>80</v>
      </c>
      <c r="J589" t="s">
        <v>58</v>
      </c>
      <c r="K589" t="s">
        <v>237</v>
      </c>
      <c r="L589" t="s">
        <v>82</v>
      </c>
      <c r="M589">
        <v>18000</v>
      </c>
      <c r="N589">
        <v>12000</v>
      </c>
      <c r="O589" t="s">
        <v>325</v>
      </c>
      <c r="P589" t="s">
        <v>313</v>
      </c>
      <c r="Q589" t="s">
        <v>330</v>
      </c>
      <c r="R589">
        <v>54000</v>
      </c>
      <c r="S589">
        <v>36000</v>
      </c>
      <c r="T589">
        <v>18000</v>
      </c>
      <c r="U589" t="s">
        <v>65</v>
      </c>
      <c r="V589" t="s">
        <v>84</v>
      </c>
    </row>
    <row r="590" spans="1:22" x14ac:dyDescent="0.25">
      <c r="A590">
        <v>588</v>
      </c>
      <c r="B590" s="1">
        <v>45418</v>
      </c>
      <c r="C590" t="s">
        <v>329</v>
      </c>
      <c r="D590">
        <v>1</v>
      </c>
      <c r="E590" t="s">
        <v>53</v>
      </c>
      <c r="F590" t="s">
        <v>236</v>
      </c>
      <c r="G590" t="s">
        <v>198</v>
      </c>
      <c r="H590" t="s">
        <v>135</v>
      </c>
      <c r="I590" t="s">
        <v>80</v>
      </c>
      <c r="J590" t="s">
        <v>58</v>
      </c>
      <c r="K590" t="s">
        <v>237</v>
      </c>
      <c r="L590" t="s">
        <v>82</v>
      </c>
      <c r="M590">
        <v>18000</v>
      </c>
      <c r="N590">
        <v>12000</v>
      </c>
      <c r="O590" t="s">
        <v>325</v>
      </c>
      <c r="P590" t="s">
        <v>313</v>
      </c>
      <c r="Q590" t="s">
        <v>330</v>
      </c>
      <c r="R590">
        <v>18000</v>
      </c>
      <c r="S590">
        <v>12000</v>
      </c>
      <c r="T590">
        <v>6000</v>
      </c>
      <c r="U590" t="s">
        <v>83</v>
      </c>
      <c r="V590" t="s">
        <v>76</v>
      </c>
    </row>
    <row r="591" spans="1:22" x14ac:dyDescent="0.25">
      <c r="A591">
        <v>589</v>
      </c>
      <c r="B591" s="1">
        <v>45337</v>
      </c>
      <c r="C591" t="s">
        <v>329</v>
      </c>
      <c r="D591">
        <v>7</v>
      </c>
      <c r="E591" t="s">
        <v>99</v>
      </c>
      <c r="F591" t="s">
        <v>236</v>
      </c>
      <c r="G591" t="s">
        <v>198</v>
      </c>
      <c r="H591" t="s">
        <v>135</v>
      </c>
      <c r="I591" t="s">
        <v>80</v>
      </c>
      <c r="J591" t="s">
        <v>58</v>
      </c>
      <c r="K591" t="s">
        <v>237</v>
      </c>
      <c r="L591" t="s">
        <v>82</v>
      </c>
      <c r="M591">
        <v>18000</v>
      </c>
      <c r="N591">
        <v>12000</v>
      </c>
      <c r="O591" t="s">
        <v>325</v>
      </c>
      <c r="P591" t="s">
        <v>313</v>
      </c>
      <c r="Q591" t="s">
        <v>330</v>
      </c>
      <c r="R591">
        <v>126000</v>
      </c>
      <c r="S591">
        <v>84000</v>
      </c>
      <c r="T591">
        <v>42000</v>
      </c>
      <c r="U591" t="s">
        <v>98</v>
      </c>
      <c r="V591" t="s">
        <v>35</v>
      </c>
    </row>
    <row r="592" spans="1:22" x14ac:dyDescent="0.25">
      <c r="A592">
        <v>590</v>
      </c>
      <c r="B592" s="1">
        <v>45512</v>
      </c>
      <c r="C592" t="s">
        <v>329</v>
      </c>
      <c r="D592">
        <v>7</v>
      </c>
      <c r="E592" t="s">
        <v>99</v>
      </c>
      <c r="F592" t="s">
        <v>236</v>
      </c>
      <c r="G592" t="s">
        <v>198</v>
      </c>
      <c r="H592" t="s">
        <v>135</v>
      </c>
      <c r="I592" t="s">
        <v>80</v>
      </c>
      <c r="J592" t="s">
        <v>58</v>
      </c>
      <c r="K592" t="s">
        <v>237</v>
      </c>
      <c r="L592" t="s">
        <v>82</v>
      </c>
      <c r="M592">
        <v>18000</v>
      </c>
      <c r="N592">
        <v>12000</v>
      </c>
      <c r="O592" t="s">
        <v>325</v>
      </c>
      <c r="P592" t="s">
        <v>313</v>
      </c>
      <c r="Q592" t="s">
        <v>330</v>
      </c>
      <c r="R592">
        <v>126000</v>
      </c>
      <c r="S592">
        <v>84000</v>
      </c>
      <c r="T592">
        <v>42000</v>
      </c>
      <c r="U592" t="s">
        <v>94</v>
      </c>
      <c r="V592" t="s">
        <v>35</v>
      </c>
    </row>
    <row r="593" spans="1:22" x14ac:dyDescent="0.25">
      <c r="A593">
        <v>591</v>
      </c>
      <c r="B593" s="1">
        <v>45507</v>
      </c>
      <c r="C593" t="s">
        <v>329</v>
      </c>
      <c r="D593">
        <v>6</v>
      </c>
      <c r="E593" t="s">
        <v>53</v>
      </c>
      <c r="F593" t="s">
        <v>320</v>
      </c>
      <c r="G593" t="s">
        <v>201</v>
      </c>
      <c r="H593" t="s">
        <v>48</v>
      </c>
      <c r="I593" t="s">
        <v>49</v>
      </c>
      <c r="J593" t="s">
        <v>28</v>
      </c>
      <c r="K593" t="s">
        <v>321</v>
      </c>
      <c r="L593" t="s">
        <v>51</v>
      </c>
      <c r="M593">
        <v>18000</v>
      </c>
      <c r="N593">
        <v>12000</v>
      </c>
      <c r="O593" t="s">
        <v>325</v>
      </c>
      <c r="P593" t="s">
        <v>313</v>
      </c>
      <c r="Q593" t="s">
        <v>330</v>
      </c>
      <c r="R593">
        <v>108000</v>
      </c>
      <c r="S593">
        <v>72000</v>
      </c>
      <c r="T593">
        <v>36000</v>
      </c>
      <c r="U593" t="s">
        <v>94</v>
      </c>
      <c r="V593" t="s">
        <v>84</v>
      </c>
    </row>
    <row r="594" spans="1:22" x14ac:dyDescent="0.25">
      <c r="A594">
        <v>592</v>
      </c>
      <c r="B594" s="1">
        <v>45602</v>
      </c>
      <c r="C594" t="s">
        <v>329</v>
      </c>
      <c r="D594">
        <v>4</v>
      </c>
      <c r="E594" t="s">
        <v>23</v>
      </c>
      <c r="F594" t="s">
        <v>320</v>
      </c>
      <c r="G594" t="s">
        <v>201</v>
      </c>
      <c r="H594" t="s">
        <v>48</v>
      </c>
      <c r="I594" t="s">
        <v>49</v>
      </c>
      <c r="J594" t="s">
        <v>28</v>
      </c>
      <c r="K594" t="s">
        <v>321</v>
      </c>
      <c r="L594" t="s">
        <v>51</v>
      </c>
      <c r="M594">
        <v>18000</v>
      </c>
      <c r="N594">
        <v>12000</v>
      </c>
      <c r="O594" t="s">
        <v>325</v>
      </c>
      <c r="P594" t="s">
        <v>313</v>
      </c>
      <c r="Q594" t="s">
        <v>330</v>
      </c>
      <c r="R594">
        <v>72000</v>
      </c>
      <c r="S594">
        <v>48000</v>
      </c>
      <c r="T594">
        <v>24000</v>
      </c>
      <c r="U594" t="s">
        <v>115</v>
      </c>
      <c r="V594" t="s">
        <v>63</v>
      </c>
    </row>
    <row r="595" spans="1:22" x14ac:dyDescent="0.25">
      <c r="A595">
        <v>593</v>
      </c>
      <c r="B595" s="1">
        <v>45623</v>
      </c>
      <c r="C595" t="s">
        <v>329</v>
      </c>
      <c r="D595">
        <v>6</v>
      </c>
      <c r="E595" t="s">
        <v>99</v>
      </c>
      <c r="F595" t="s">
        <v>238</v>
      </c>
      <c r="G595" t="s">
        <v>186</v>
      </c>
      <c r="H595" t="s">
        <v>92</v>
      </c>
      <c r="I595" t="s">
        <v>80</v>
      </c>
      <c r="J595" t="s">
        <v>58</v>
      </c>
      <c r="K595" t="s">
        <v>239</v>
      </c>
      <c r="L595" t="s">
        <v>82</v>
      </c>
      <c r="M595">
        <v>18000</v>
      </c>
      <c r="N595">
        <v>12000</v>
      </c>
      <c r="O595" t="s">
        <v>325</v>
      </c>
      <c r="P595" t="s">
        <v>313</v>
      </c>
      <c r="Q595" t="s">
        <v>330</v>
      </c>
      <c r="R595">
        <v>108000</v>
      </c>
      <c r="S595">
        <v>72000</v>
      </c>
      <c r="T595">
        <v>36000</v>
      </c>
      <c r="U595" t="s">
        <v>115</v>
      </c>
      <c r="V595" t="s">
        <v>63</v>
      </c>
    </row>
    <row r="596" spans="1:22" x14ac:dyDescent="0.25">
      <c r="A596">
        <v>594</v>
      </c>
      <c r="B596" s="1">
        <v>45616</v>
      </c>
      <c r="C596" t="s">
        <v>329</v>
      </c>
      <c r="D596">
        <v>10</v>
      </c>
      <c r="E596" t="s">
        <v>99</v>
      </c>
      <c r="F596" t="s">
        <v>238</v>
      </c>
      <c r="G596" t="s">
        <v>186</v>
      </c>
      <c r="H596" t="s">
        <v>92</v>
      </c>
      <c r="I596" t="s">
        <v>80</v>
      </c>
      <c r="J596" t="s">
        <v>58</v>
      </c>
      <c r="K596" t="s">
        <v>239</v>
      </c>
      <c r="L596" t="s">
        <v>82</v>
      </c>
      <c r="M596">
        <v>18000</v>
      </c>
      <c r="N596">
        <v>12000</v>
      </c>
      <c r="O596" t="s">
        <v>325</v>
      </c>
      <c r="P596" t="s">
        <v>313</v>
      </c>
      <c r="Q596" t="s">
        <v>330</v>
      </c>
      <c r="R596">
        <v>180000</v>
      </c>
      <c r="S596">
        <v>120000</v>
      </c>
      <c r="T596">
        <v>60000</v>
      </c>
      <c r="U596" t="s">
        <v>115</v>
      </c>
      <c r="V596" t="s">
        <v>63</v>
      </c>
    </row>
    <row r="597" spans="1:22" x14ac:dyDescent="0.25">
      <c r="A597">
        <v>595</v>
      </c>
      <c r="B597" s="1">
        <v>45325</v>
      </c>
      <c r="C597" t="s">
        <v>329</v>
      </c>
      <c r="D597">
        <v>5</v>
      </c>
      <c r="E597" t="s">
        <v>53</v>
      </c>
      <c r="F597" t="s">
        <v>238</v>
      </c>
      <c r="G597" t="s">
        <v>186</v>
      </c>
      <c r="H597" t="s">
        <v>92</v>
      </c>
      <c r="I597" t="s">
        <v>80</v>
      </c>
      <c r="J597" t="s">
        <v>58</v>
      </c>
      <c r="K597" t="s">
        <v>239</v>
      </c>
      <c r="L597" t="s">
        <v>82</v>
      </c>
      <c r="M597">
        <v>18000</v>
      </c>
      <c r="N597">
        <v>12000</v>
      </c>
      <c r="O597" t="s">
        <v>325</v>
      </c>
      <c r="P597" t="s">
        <v>313</v>
      </c>
      <c r="Q597" t="s">
        <v>330</v>
      </c>
      <c r="R597">
        <v>90000</v>
      </c>
      <c r="S597">
        <v>60000</v>
      </c>
      <c r="T597">
        <v>30000</v>
      </c>
      <c r="U597" t="s">
        <v>98</v>
      </c>
      <c r="V597" t="s">
        <v>84</v>
      </c>
    </row>
    <row r="598" spans="1:22" x14ac:dyDescent="0.25">
      <c r="A598">
        <v>596</v>
      </c>
      <c r="B598" s="1">
        <v>45335</v>
      </c>
      <c r="C598" t="s">
        <v>329</v>
      </c>
      <c r="D598">
        <v>1</v>
      </c>
      <c r="E598" t="s">
        <v>36</v>
      </c>
      <c r="F598" t="s">
        <v>294</v>
      </c>
      <c r="G598" t="s">
        <v>206</v>
      </c>
      <c r="H598" t="s">
        <v>142</v>
      </c>
      <c r="I598" t="s">
        <v>158</v>
      </c>
      <c r="J598" t="s">
        <v>131</v>
      </c>
      <c r="K598" t="s">
        <v>295</v>
      </c>
      <c r="L598" t="s">
        <v>160</v>
      </c>
      <c r="M598">
        <v>18000</v>
      </c>
      <c r="N598">
        <v>12000</v>
      </c>
      <c r="O598" t="s">
        <v>325</v>
      </c>
      <c r="P598" t="s">
        <v>313</v>
      </c>
      <c r="Q598" t="s">
        <v>330</v>
      </c>
      <c r="R598">
        <v>18000</v>
      </c>
      <c r="S598">
        <v>12000</v>
      </c>
      <c r="T598">
        <v>6000</v>
      </c>
      <c r="U598" t="s">
        <v>98</v>
      </c>
      <c r="V598" t="s">
        <v>45</v>
      </c>
    </row>
    <row r="599" spans="1:22" x14ac:dyDescent="0.25">
      <c r="A599">
        <v>597</v>
      </c>
      <c r="B599" s="1">
        <v>45408</v>
      </c>
      <c r="C599" t="s">
        <v>329</v>
      </c>
      <c r="D599">
        <v>2</v>
      </c>
      <c r="E599" t="s">
        <v>53</v>
      </c>
      <c r="F599" t="s">
        <v>296</v>
      </c>
      <c r="G599" t="s">
        <v>167</v>
      </c>
      <c r="H599" t="s">
        <v>135</v>
      </c>
      <c r="I599" t="s">
        <v>49</v>
      </c>
      <c r="J599" t="s">
        <v>28</v>
      </c>
      <c r="K599" t="s">
        <v>297</v>
      </c>
      <c r="L599" t="s">
        <v>51</v>
      </c>
      <c r="M599">
        <v>18000</v>
      </c>
      <c r="N599">
        <v>12000</v>
      </c>
      <c r="O599" t="s">
        <v>325</v>
      </c>
      <c r="P599" t="s">
        <v>313</v>
      </c>
      <c r="Q599" t="s">
        <v>330</v>
      </c>
      <c r="R599">
        <v>36000</v>
      </c>
      <c r="S599">
        <v>24000</v>
      </c>
      <c r="T599">
        <v>12000</v>
      </c>
      <c r="U599" t="s">
        <v>44</v>
      </c>
      <c r="V599" t="s">
        <v>89</v>
      </c>
    </row>
    <row r="600" spans="1:22" x14ac:dyDescent="0.25">
      <c r="A600">
        <v>598</v>
      </c>
      <c r="B600" s="1">
        <v>45499</v>
      </c>
      <c r="C600" t="s">
        <v>329</v>
      </c>
      <c r="D600">
        <v>10</v>
      </c>
      <c r="E600" t="s">
        <v>61</v>
      </c>
      <c r="F600" t="s">
        <v>296</v>
      </c>
      <c r="G600" t="s">
        <v>167</v>
      </c>
      <c r="H600" t="s">
        <v>135</v>
      </c>
      <c r="I600" t="s">
        <v>49</v>
      </c>
      <c r="J600" t="s">
        <v>28</v>
      </c>
      <c r="K600" t="s">
        <v>297</v>
      </c>
      <c r="L600" t="s">
        <v>51</v>
      </c>
      <c r="M600">
        <v>18000</v>
      </c>
      <c r="N600">
        <v>12000</v>
      </c>
      <c r="O600" t="s">
        <v>325</v>
      </c>
      <c r="P600" t="s">
        <v>313</v>
      </c>
      <c r="Q600" t="s">
        <v>330</v>
      </c>
      <c r="R600">
        <v>180000</v>
      </c>
      <c r="S600">
        <v>120000</v>
      </c>
      <c r="T600">
        <v>60000</v>
      </c>
      <c r="U600" t="s">
        <v>34</v>
      </c>
      <c r="V600" t="s">
        <v>89</v>
      </c>
    </row>
    <row r="601" spans="1:22" x14ac:dyDescent="0.25">
      <c r="A601">
        <v>599</v>
      </c>
      <c r="B601" s="1">
        <v>45376</v>
      </c>
      <c r="C601" t="s">
        <v>329</v>
      </c>
      <c r="D601">
        <v>7</v>
      </c>
      <c r="E601" t="s">
        <v>61</v>
      </c>
      <c r="F601" t="s">
        <v>245</v>
      </c>
      <c r="G601" t="s">
        <v>106</v>
      </c>
      <c r="H601" t="s">
        <v>87</v>
      </c>
      <c r="I601" t="s">
        <v>57</v>
      </c>
      <c r="J601" t="s">
        <v>58</v>
      </c>
      <c r="K601" t="s">
        <v>246</v>
      </c>
      <c r="L601" t="s">
        <v>60</v>
      </c>
      <c r="M601">
        <v>18000</v>
      </c>
      <c r="N601">
        <v>12000</v>
      </c>
      <c r="O601" t="s">
        <v>325</v>
      </c>
      <c r="P601" t="s">
        <v>313</v>
      </c>
      <c r="Q601" t="s">
        <v>330</v>
      </c>
      <c r="R601">
        <v>126000</v>
      </c>
      <c r="S601">
        <v>84000</v>
      </c>
      <c r="T601">
        <v>42000</v>
      </c>
      <c r="U601" t="s">
        <v>120</v>
      </c>
      <c r="V601" t="s">
        <v>76</v>
      </c>
    </row>
    <row r="602" spans="1:22" x14ac:dyDescent="0.25">
      <c r="A602">
        <v>600</v>
      </c>
      <c r="B602" s="1">
        <v>45515</v>
      </c>
      <c r="C602" t="s">
        <v>329</v>
      </c>
      <c r="D602">
        <v>4</v>
      </c>
      <c r="E602" t="s">
        <v>36</v>
      </c>
      <c r="F602" t="s">
        <v>298</v>
      </c>
      <c r="G602" t="s">
        <v>210</v>
      </c>
      <c r="H602" t="s">
        <v>39</v>
      </c>
      <c r="I602" t="s">
        <v>80</v>
      </c>
      <c r="J602" t="s">
        <v>58</v>
      </c>
      <c r="K602" t="s">
        <v>299</v>
      </c>
      <c r="L602" t="s">
        <v>82</v>
      </c>
      <c r="M602">
        <v>18000</v>
      </c>
      <c r="N602">
        <v>12000</v>
      </c>
      <c r="O602" t="s">
        <v>325</v>
      </c>
      <c r="P602" t="s">
        <v>313</v>
      </c>
      <c r="Q602" t="s">
        <v>330</v>
      </c>
      <c r="R602">
        <v>72000</v>
      </c>
      <c r="S602">
        <v>48000</v>
      </c>
      <c r="T602">
        <v>24000</v>
      </c>
      <c r="U602" t="s">
        <v>94</v>
      </c>
      <c r="V602" t="s">
        <v>69</v>
      </c>
    </row>
    <row r="603" spans="1:22" x14ac:dyDescent="0.25">
      <c r="A603">
        <v>601</v>
      </c>
      <c r="B603" s="1">
        <v>45484</v>
      </c>
      <c r="C603" t="s">
        <v>329</v>
      </c>
      <c r="D603">
        <v>9</v>
      </c>
      <c r="E603" t="s">
        <v>53</v>
      </c>
      <c r="F603" t="s">
        <v>247</v>
      </c>
      <c r="G603" t="s">
        <v>194</v>
      </c>
      <c r="H603" t="s">
        <v>224</v>
      </c>
      <c r="I603" t="s">
        <v>49</v>
      </c>
      <c r="J603" t="s">
        <v>28</v>
      </c>
      <c r="K603" t="s">
        <v>248</v>
      </c>
      <c r="L603" t="s">
        <v>51</v>
      </c>
      <c r="M603">
        <v>18000</v>
      </c>
      <c r="N603">
        <v>12000</v>
      </c>
      <c r="O603" t="s">
        <v>325</v>
      </c>
      <c r="P603" t="s">
        <v>313</v>
      </c>
      <c r="Q603" t="s">
        <v>330</v>
      </c>
      <c r="R603">
        <v>162000</v>
      </c>
      <c r="S603">
        <v>108000</v>
      </c>
      <c r="T603">
        <v>54000</v>
      </c>
      <c r="U603" t="s">
        <v>34</v>
      </c>
      <c r="V603" t="s">
        <v>35</v>
      </c>
    </row>
    <row r="604" spans="1:22" x14ac:dyDescent="0.25">
      <c r="A604">
        <v>602</v>
      </c>
      <c r="B604" s="1">
        <v>45304</v>
      </c>
      <c r="C604" t="s">
        <v>329</v>
      </c>
      <c r="D604">
        <v>5</v>
      </c>
      <c r="E604" t="s">
        <v>23</v>
      </c>
      <c r="F604" t="s">
        <v>247</v>
      </c>
      <c r="G604" t="s">
        <v>194</v>
      </c>
      <c r="H604" t="s">
        <v>224</v>
      </c>
      <c r="I604" t="s">
        <v>49</v>
      </c>
      <c r="J604" t="s">
        <v>28</v>
      </c>
      <c r="K604" t="s">
        <v>248</v>
      </c>
      <c r="L604" t="s">
        <v>51</v>
      </c>
      <c r="M604">
        <v>18000</v>
      </c>
      <c r="N604">
        <v>12000</v>
      </c>
      <c r="O604" t="s">
        <v>325</v>
      </c>
      <c r="P604" t="s">
        <v>313</v>
      </c>
      <c r="Q604" t="s">
        <v>330</v>
      </c>
      <c r="R604">
        <v>90000</v>
      </c>
      <c r="S604">
        <v>60000</v>
      </c>
      <c r="T604">
        <v>30000</v>
      </c>
      <c r="U604" t="s">
        <v>52</v>
      </c>
      <c r="V604" t="s">
        <v>84</v>
      </c>
    </row>
    <row r="605" spans="1:22" x14ac:dyDescent="0.25">
      <c r="A605">
        <v>603</v>
      </c>
      <c r="B605" s="1">
        <v>45499</v>
      </c>
      <c r="C605" t="s">
        <v>329</v>
      </c>
      <c r="D605">
        <v>5</v>
      </c>
      <c r="E605" t="s">
        <v>53</v>
      </c>
      <c r="F605" t="s">
        <v>300</v>
      </c>
      <c r="G605" t="s">
        <v>206</v>
      </c>
      <c r="H605" t="s">
        <v>301</v>
      </c>
      <c r="I605" t="s">
        <v>49</v>
      </c>
      <c r="J605" t="s">
        <v>28</v>
      </c>
      <c r="K605" t="s">
        <v>302</v>
      </c>
      <c r="L605" t="s">
        <v>51</v>
      </c>
      <c r="M605">
        <v>18000</v>
      </c>
      <c r="N605">
        <v>12000</v>
      </c>
      <c r="O605" t="s">
        <v>325</v>
      </c>
      <c r="P605" t="s">
        <v>313</v>
      </c>
      <c r="Q605" t="s">
        <v>330</v>
      </c>
      <c r="R605">
        <v>90000</v>
      </c>
      <c r="S605">
        <v>60000</v>
      </c>
      <c r="T605">
        <v>30000</v>
      </c>
      <c r="U605" t="s">
        <v>34</v>
      </c>
      <c r="V605" t="s">
        <v>89</v>
      </c>
    </row>
    <row r="606" spans="1:22" x14ac:dyDescent="0.25">
      <c r="A606">
        <v>604</v>
      </c>
      <c r="B606" s="1">
        <v>45469</v>
      </c>
      <c r="C606" t="s">
        <v>329</v>
      </c>
      <c r="D606">
        <v>6</v>
      </c>
      <c r="E606" t="s">
        <v>23</v>
      </c>
      <c r="F606" t="s">
        <v>305</v>
      </c>
      <c r="G606" t="s">
        <v>67</v>
      </c>
      <c r="H606" t="s">
        <v>39</v>
      </c>
      <c r="I606" t="s">
        <v>27</v>
      </c>
      <c r="J606" t="s">
        <v>28</v>
      </c>
      <c r="K606" t="s">
        <v>306</v>
      </c>
      <c r="L606" t="s">
        <v>30</v>
      </c>
      <c r="M606">
        <v>18000</v>
      </c>
      <c r="N606">
        <v>12000</v>
      </c>
      <c r="O606" t="s">
        <v>325</v>
      </c>
      <c r="P606" t="s">
        <v>313</v>
      </c>
      <c r="Q606" t="s">
        <v>330</v>
      </c>
      <c r="R606">
        <v>108000</v>
      </c>
      <c r="S606">
        <v>72000</v>
      </c>
      <c r="T606">
        <v>36000</v>
      </c>
      <c r="U606" t="s">
        <v>62</v>
      </c>
      <c r="V606" t="s">
        <v>63</v>
      </c>
    </row>
    <row r="607" spans="1:22" x14ac:dyDescent="0.25">
      <c r="A607">
        <v>605</v>
      </c>
      <c r="B607" s="1">
        <v>45292</v>
      </c>
      <c r="C607" t="s">
        <v>329</v>
      </c>
      <c r="D607">
        <v>7</v>
      </c>
      <c r="E607" t="s">
        <v>23</v>
      </c>
      <c r="F607" t="s">
        <v>249</v>
      </c>
      <c r="G607" t="s">
        <v>154</v>
      </c>
      <c r="H607" t="s">
        <v>103</v>
      </c>
      <c r="I607" t="s">
        <v>80</v>
      </c>
      <c r="J607" t="s">
        <v>58</v>
      </c>
      <c r="K607" t="s">
        <v>250</v>
      </c>
      <c r="L607" t="s">
        <v>82</v>
      </c>
      <c r="M607">
        <v>18000</v>
      </c>
      <c r="N607">
        <v>12000</v>
      </c>
      <c r="O607" t="s">
        <v>325</v>
      </c>
      <c r="P607" t="s">
        <v>313</v>
      </c>
      <c r="Q607" t="s">
        <v>330</v>
      </c>
      <c r="R607">
        <v>126000</v>
      </c>
      <c r="S607">
        <v>84000</v>
      </c>
      <c r="T607">
        <v>42000</v>
      </c>
      <c r="U607" t="s">
        <v>52</v>
      </c>
      <c r="V607" t="s">
        <v>76</v>
      </c>
    </row>
    <row r="608" spans="1:22" x14ac:dyDescent="0.25">
      <c r="A608">
        <v>606</v>
      </c>
      <c r="B608" s="1">
        <v>45490</v>
      </c>
      <c r="C608" t="s">
        <v>329</v>
      </c>
      <c r="D608">
        <v>1</v>
      </c>
      <c r="E608" t="s">
        <v>23</v>
      </c>
      <c r="F608" t="s">
        <v>307</v>
      </c>
      <c r="G608" t="s">
        <v>213</v>
      </c>
      <c r="H608" t="s">
        <v>92</v>
      </c>
      <c r="I608" t="s">
        <v>27</v>
      </c>
      <c r="J608" t="s">
        <v>28</v>
      </c>
      <c r="K608" t="s">
        <v>308</v>
      </c>
      <c r="L608" t="s">
        <v>30</v>
      </c>
      <c r="M608">
        <v>18000</v>
      </c>
      <c r="N608">
        <v>12000</v>
      </c>
      <c r="O608" t="s">
        <v>325</v>
      </c>
      <c r="P608" t="s">
        <v>313</v>
      </c>
      <c r="Q608" t="s">
        <v>330</v>
      </c>
      <c r="R608">
        <v>18000</v>
      </c>
      <c r="S608">
        <v>12000</v>
      </c>
      <c r="T608">
        <v>6000</v>
      </c>
      <c r="U608" t="s">
        <v>34</v>
      </c>
      <c r="V608" t="s">
        <v>63</v>
      </c>
    </row>
    <row r="609" spans="1:22" x14ac:dyDescent="0.25">
      <c r="A609">
        <v>607</v>
      </c>
      <c r="B609" s="1">
        <v>45309</v>
      </c>
      <c r="C609" t="s">
        <v>329</v>
      </c>
      <c r="D609">
        <v>8</v>
      </c>
      <c r="E609" t="s">
        <v>99</v>
      </c>
      <c r="F609" t="s">
        <v>251</v>
      </c>
      <c r="G609" t="s">
        <v>78</v>
      </c>
      <c r="H609" t="s">
        <v>87</v>
      </c>
      <c r="I609" t="s">
        <v>49</v>
      </c>
      <c r="J609" t="s">
        <v>28</v>
      </c>
      <c r="K609" t="s">
        <v>252</v>
      </c>
      <c r="L609" t="s">
        <v>51</v>
      </c>
      <c r="M609">
        <v>18000</v>
      </c>
      <c r="N609">
        <v>12000</v>
      </c>
      <c r="O609" t="s">
        <v>325</v>
      </c>
      <c r="P609" t="s">
        <v>313</v>
      </c>
      <c r="Q609" t="s">
        <v>330</v>
      </c>
      <c r="R609">
        <v>144000</v>
      </c>
      <c r="S609">
        <v>96000</v>
      </c>
      <c r="T609">
        <v>48000</v>
      </c>
      <c r="U609" t="s">
        <v>52</v>
      </c>
      <c r="V609" t="s">
        <v>35</v>
      </c>
    </row>
    <row r="610" spans="1:22" x14ac:dyDescent="0.25">
      <c r="A610">
        <v>608</v>
      </c>
      <c r="B610" s="1">
        <v>45610</v>
      </c>
      <c r="C610" t="s">
        <v>329</v>
      </c>
      <c r="D610">
        <v>5</v>
      </c>
      <c r="E610" t="s">
        <v>36</v>
      </c>
      <c r="F610" t="s">
        <v>251</v>
      </c>
      <c r="G610" t="s">
        <v>78</v>
      </c>
      <c r="H610" t="s">
        <v>87</v>
      </c>
      <c r="I610" t="s">
        <v>49</v>
      </c>
      <c r="J610" t="s">
        <v>28</v>
      </c>
      <c r="K610" t="s">
        <v>252</v>
      </c>
      <c r="L610" t="s">
        <v>51</v>
      </c>
      <c r="M610">
        <v>18000</v>
      </c>
      <c r="N610">
        <v>12000</v>
      </c>
      <c r="O610" t="s">
        <v>325</v>
      </c>
      <c r="P610" t="s">
        <v>313</v>
      </c>
      <c r="Q610" t="s">
        <v>330</v>
      </c>
      <c r="R610">
        <v>90000</v>
      </c>
      <c r="S610">
        <v>60000</v>
      </c>
      <c r="T610">
        <v>30000</v>
      </c>
      <c r="U610" t="s">
        <v>115</v>
      </c>
      <c r="V610" t="s">
        <v>35</v>
      </c>
    </row>
    <row r="611" spans="1:22" x14ac:dyDescent="0.25">
      <c r="A611">
        <v>609</v>
      </c>
      <c r="B611" s="1">
        <v>45555</v>
      </c>
      <c r="C611" t="s">
        <v>329</v>
      </c>
      <c r="D611">
        <v>3</v>
      </c>
      <c r="E611" t="s">
        <v>36</v>
      </c>
      <c r="F611" t="s">
        <v>251</v>
      </c>
      <c r="G611" t="s">
        <v>78</v>
      </c>
      <c r="H611" t="s">
        <v>87</v>
      </c>
      <c r="I611" t="s">
        <v>49</v>
      </c>
      <c r="J611" t="s">
        <v>28</v>
      </c>
      <c r="K611" t="s">
        <v>252</v>
      </c>
      <c r="L611" t="s">
        <v>51</v>
      </c>
      <c r="M611">
        <v>18000</v>
      </c>
      <c r="N611">
        <v>12000</v>
      </c>
      <c r="O611" t="s">
        <v>325</v>
      </c>
      <c r="P611" t="s">
        <v>313</v>
      </c>
      <c r="Q611" t="s">
        <v>330</v>
      </c>
      <c r="R611">
        <v>54000</v>
      </c>
      <c r="S611">
        <v>36000</v>
      </c>
      <c r="T611">
        <v>18000</v>
      </c>
      <c r="U611" t="s">
        <v>75</v>
      </c>
      <c r="V611" t="s">
        <v>89</v>
      </c>
    </row>
    <row r="612" spans="1:22" x14ac:dyDescent="0.25">
      <c r="A612">
        <v>610</v>
      </c>
      <c r="B612" s="1">
        <v>45326</v>
      </c>
      <c r="C612" t="s">
        <v>329</v>
      </c>
      <c r="D612">
        <v>8</v>
      </c>
      <c r="E612" t="s">
        <v>99</v>
      </c>
      <c r="F612" t="s">
        <v>251</v>
      </c>
      <c r="G612" t="s">
        <v>78</v>
      </c>
      <c r="H612" t="s">
        <v>87</v>
      </c>
      <c r="I612" t="s">
        <v>49</v>
      </c>
      <c r="J612" t="s">
        <v>28</v>
      </c>
      <c r="K612" t="s">
        <v>252</v>
      </c>
      <c r="L612" t="s">
        <v>51</v>
      </c>
      <c r="M612">
        <v>18000</v>
      </c>
      <c r="N612">
        <v>12000</v>
      </c>
      <c r="O612" t="s">
        <v>325</v>
      </c>
      <c r="P612" t="s">
        <v>313</v>
      </c>
      <c r="Q612" t="s">
        <v>330</v>
      </c>
      <c r="R612">
        <v>144000</v>
      </c>
      <c r="S612">
        <v>96000</v>
      </c>
      <c r="T612">
        <v>48000</v>
      </c>
      <c r="U612" t="s">
        <v>98</v>
      </c>
      <c r="V612" t="s">
        <v>69</v>
      </c>
    </row>
    <row r="613" spans="1:22" x14ac:dyDescent="0.25">
      <c r="A613">
        <v>611</v>
      </c>
      <c r="B613" s="1">
        <v>45540</v>
      </c>
      <c r="C613" t="s">
        <v>329</v>
      </c>
      <c r="D613">
        <v>8</v>
      </c>
      <c r="E613" t="s">
        <v>99</v>
      </c>
      <c r="F613" t="s">
        <v>309</v>
      </c>
      <c r="G613" t="s">
        <v>177</v>
      </c>
      <c r="H613" t="s">
        <v>48</v>
      </c>
      <c r="I613" t="s">
        <v>49</v>
      </c>
      <c r="J613" t="s">
        <v>28</v>
      </c>
      <c r="K613" t="s">
        <v>310</v>
      </c>
      <c r="L613" t="s">
        <v>51</v>
      </c>
      <c r="M613">
        <v>18000</v>
      </c>
      <c r="N613">
        <v>12000</v>
      </c>
      <c r="O613" t="s">
        <v>325</v>
      </c>
      <c r="P613" t="s">
        <v>313</v>
      </c>
      <c r="Q613" t="s">
        <v>330</v>
      </c>
      <c r="R613">
        <v>144000</v>
      </c>
      <c r="S613">
        <v>96000</v>
      </c>
      <c r="T613">
        <v>48000</v>
      </c>
      <c r="U613" t="s">
        <v>75</v>
      </c>
      <c r="V613" t="s">
        <v>35</v>
      </c>
    </row>
    <row r="614" spans="1:22" x14ac:dyDescent="0.25">
      <c r="A614">
        <v>612</v>
      </c>
      <c r="B614" s="1">
        <v>45329</v>
      </c>
      <c r="C614" t="s">
        <v>329</v>
      </c>
      <c r="D614">
        <v>7</v>
      </c>
      <c r="E614" t="s">
        <v>99</v>
      </c>
      <c r="F614" t="s">
        <v>322</v>
      </c>
      <c r="G614" t="s">
        <v>154</v>
      </c>
      <c r="H614" t="s">
        <v>92</v>
      </c>
      <c r="I614" t="s">
        <v>57</v>
      </c>
      <c r="J614" t="s">
        <v>58</v>
      </c>
      <c r="K614" t="s">
        <v>323</v>
      </c>
      <c r="L614" t="s">
        <v>60</v>
      </c>
      <c r="M614">
        <v>18000</v>
      </c>
      <c r="N614">
        <v>12000</v>
      </c>
      <c r="O614" t="s">
        <v>325</v>
      </c>
      <c r="P614" t="s">
        <v>313</v>
      </c>
      <c r="Q614" t="s">
        <v>330</v>
      </c>
      <c r="R614">
        <v>126000</v>
      </c>
      <c r="S614">
        <v>84000</v>
      </c>
      <c r="T614">
        <v>42000</v>
      </c>
      <c r="U614" t="s">
        <v>98</v>
      </c>
      <c r="V614" t="s">
        <v>63</v>
      </c>
    </row>
    <row r="615" spans="1:22" x14ac:dyDescent="0.25">
      <c r="A615">
        <v>613</v>
      </c>
      <c r="B615" s="1">
        <v>45524</v>
      </c>
      <c r="C615" t="s">
        <v>329</v>
      </c>
      <c r="D615">
        <v>6</v>
      </c>
      <c r="E615" t="s">
        <v>99</v>
      </c>
      <c r="F615" t="s">
        <v>253</v>
      </c>
      <c r="G615" t="s">
        <v>218</v>
      </c>
      <c r="H615" t="s">
        <v>110</v>
      </c>
      <c r="I615" t="s">
        <v>80</v>
      </c>
      <c r="J615" t="s">
        <v>58</v>
      </c>
      <c r="K615" t="s">
        <v>254</v>
      </c>
      <c r="L615" t="s">
        <v>82</v>
      </c>
      <c r="M615">
        <v>18000</v>
      </c>
      <c r="N615">
        <v>12000</v>
      </c>
      <c r="O615" t="s">
        <v>325</v>
      </c>
      <c r="P615" t="s">
        <v>313</v>
      </c>
      <c r="Q615" t="s">
        <v>330</v>
      </c>
      <c r="R615">
        <v>108000</v>
      </c>
      <c r="S615">
        <v>72000</v>
      </c>
      <c r="T615">
        <v>36000</v>
      </c>
      <c r="U615" t="s">
        <v>94</v>
      </c>
      <c r="V615" t="s">
        <v>45</v>
      </c>
    </row>
    <row r="616" spans="1:22" x14ac:dyDescent="0.25">
      <c r="A616">
        <v>614</v>
      </c>
      <c r="B616" s="1">
        <v>45558</v>
      </c>
      <c r="C616" t="s">
        <v>329</v>
      </c>
      <c r="D616">
        <v>6</v>
      </c>
      <c r="E616" t="s">
        <v>23</v>
      </c>
      <c r="F616" t="s">
        <v>257</v>
      </c>
      <c r="G616" t="s">
        <v>141</v>
      </c>
      <c r="H616" t="s">
        <v>207</v>
      </c>
      <c r="I616" t="s">
        <v>49</v>
      </c>
      <c r="J616" t="s">
        <v>28</v>
      </c>
      <c r="K616" t="s">
        <v>258</v>
      </c>
      <c r="L616" t="s">
        <v>51</v>
      </c>
      <c r="M616">
        <v>18000</v>
      </c>
      <c r="N616">
        <v>12000</v>
      </c>
      <c r="O616" t="s">
        <v>325</v>
      </c>
      <c r="P616" t="s">
        <v>313</v>
      </c>
      <c r="Q616" t="s">
        <v>330</v>
      </c>
      <c r="R616">
        <v>108000</v>
      </c>
      <c r="S616">
        <v>72000</v>
      </c>
      <c r="T616">
        <v>36000</v>
      </c>
      <c r="U616" t="s">
        <v>75</v>
      </c>
      <c r="V616" t="s">
        <v>76</v>
      </c>
    </row>
    <row r="617" spans="1:22" x14ac:dyDescent="0.25">
      <c r="A617">
        <v>615</v>
      </c>
      <c r="B617" s="1">
        <v>45408</v>
      </c>
      <c r="C617" t="s">
        <v>329</v>
      </c>
      <c r="D617">
        <v>8</v>
      </c>
      <c r="E617" t="s">
        <v>61</v>
      </c>
      <c r="F617" t="s">
        <v>257</v>
      </c>
      <c r="G617" t="s">
        <v>141</v>
      </c>
      <c r="H617" t="s">
        <v>207</v>
      </c>
      <c r="I617" t="s">
        <v>49</v>
      </c>
      <c r="J617" t="s">
        <v>28</v>
      </c>
      <c r="K617" t="s">
        <v>258</v>
      </c>
      <c r="L617" t="s">
        <v>51</v>
      </c>
      <c r="M617">
        <v>18000</v>
      </c>
      <c r="N617">
        <v>12000</v>
      </c>
      <c r="O617" t="s">
        <v>325</v>
      </c>
      <c r="P617" t="s">
        <v>313</v>
      </c>
      <c r="Q617" t="s">
        <v>330</v>
      </c>
      <c r="R617">
        <v>144000</v>
      </c>
      <c r="S617">
        <v>96000</v>
      </c>
      <c r="T617">
        <v>48000</v>
      </c>
      <c r="U617" t="s">
        <v>44</v>
      </c>
      <c r="V617" t="s">
        <v>89</v>
      </c>
    </row>
    <row r="618" spans="1:22" x14ac:dyDescent="0.25">
      <c r="A618">
        <v>616</v>
      </c>
      <c r="B618" s="1">
        <v>45522</v>
      </c>
      <c r="C618" t="s">
        <v>329</v>
      </c>
      <c r="D618">
        <v>10</v>
      </c>
      <c r="E618" t="s">
        <v>23</v>
      </c>
      <c r="F618" t="s">
        <v>257</v>
      </c>
      <c r="G618" t="s">
        <v>141</v>
      </c>
      <c r="H618" t="s">
        <v>207</v>
      </c>
      <c r="I618" t="s">
        <v>49</v>
      </c>
      <c r="J618" t="s">
        <v>28</v>
      </c>
      <c r="K618" t="s">
        <v>258</v>
      </c>
      <c r="L618" t="s">
        <v>51</v>
      </c>
      <c r="M618">
        <v>18000</v>
      </c>
      <c r="N618">
        <v>12000</v>
      </c>
      <c r="O618" t="s">
        <v>325</v>
      </c>
      <c r="P618" t="s">
        <v>313</v>
      </c>
      <c r="Q618" t="s">
        <v>330</v>
      </c>
      <c r="R618">
        <v>180000</v>
      </c>
      <c r="S618">
        <v>120000</v>
      </c>
      <c r="T618">
        <v>60000</v>
      </c>
      <c r="U618" t="s">
        <v>94</v>
      </c>
      <c r="V618" t="s">
        <v>69</v>
      </c>
    </row>
    <row r="619" spans="1:22" x14ac:dyDescent="0.25">
      <c r="A619">
        <v>617</v>
      </c>
      <c r="B619" s="1">
        <v>45502</v>
      </c>
      <c r="C619" t="s">
        <v>329</v>
      </c>
      <c r="D619">
        <v>1</v>
      </c>
      <c r="E619" t="s">
        <v>61</v>
      </c>
      <c r="F619" t="s">
        <v>259</v>
      </c>
      <c r="G619" t="s">
        <v>109</v>
      </c>
      <c r="H619" t="s">
        <v>39</v>
      </c>
      <c r="I619" t="s">
        <v>57</v>
      </c>
      <c r="J619" t="s">
        <v>58</v>
      </c>
      <c r="K619" t="s">
        <v>260</v>
      </c>
      <c r="L619" t="s">
        <v>60</v>
      </c>
      <c r="M619">
        <v>18000</v>
      </c>
      <c r="N619">
        <v>12000</v>
      </c>
      <c r="O619" t="s">
        <v>325</v>
      </c>
      <c r="P619" t="s">
        <v>313</v>
      </c>
      <c r="Q619" t="s">
        <v>330</v>
      </c>
      <c r="R619">
        <v>18000</v>
      </c>
      <c r="S619">
        <v>12000</v>
      </c>
      <c r="T619">
        <v>6000</v>
      </c>
      <c r="U619" t="s">
        <v>34</v>
      </c>
      <c r="V619" t="s">
        <v>76</v>
      </c>
    </row>
    <row r="620" spans="1:22" x14ac:dyDescent="0.25">
      <c r="A620">
        <v>618</v>
      </c>
      <c r="B620" s="1">
        <v>45391</v>
      </c>
      <c r="C620" t="s">
        <v>331</v>
      </c>
      <c r="D620">
        <v>8</v>
      </c>
      <c r="E620" t="s">
        <v>23</v>
      </c>
      <c r="F620" t="s">
        <v>24</v>
      </c>
      <c r="G620" t="s">
        <v>25</v>
      </c>
      <c r="H620" t="s">
        <v>26</v>
      </c>
      <c r="I620" t="s">
        <v>27</v>
      </c>
      <c r="J620" t="s">
        <v>28</v>
      </c>
      <c r="K620" t="s">
        <v>29</v>
      </c>
      <c r="L620" t="s">
        <v>30</v>
      </c>
      <c r="M620">
        <v>25000</v>
      </c>
      <c r="N620">
        <v>15000</v>
      </c>
      <c r="O620" t="s">
        <v>325</v>
      </c>
      <c r="P620" t="s">
        <v>313</v>
      </c>
      <c r="Q620" t="s">
        <v>332</v>
      </c>
      <c r="R620">
        <v>200000</v>
      </c>
      <c r="S620">
        <v>120000</v>
      </c>
      <c r="T620">
        <v>80000</v>
      </c>
      <c r="U620" t="s">
        <v>44</v>
      </c>
      <c r="V620" t="s">
        <v>45</v>
      </c>
    </row>
    <row r="621" spans="1:22" x14ac:dyDescent="0.25">
      <c r="A621">
        <v>619</v>
      </c>
      <c r="B621" s="1">
        <v>45385</v>
      </c>
      <c r="C621" t="s">
        <v>331</v>
      </c>
      <c r="D621">
        <v>8</v>
      </c>
      <c r="E621" t="s">
        <v>23</v>
      </c>
      <c r="F621" t="s">
        <v>46</v>
      </c>
      <c r="G621" t="s">
        <v>47</v>
      </c>
      <c r="H621" t="s">
        <v>48</v>
      </c>
      <c r="I621" t="s">
        <v>49</v>
      </c>
      <c r="J621" t="s">
        <v>28</v>
      </c>
      <c r="K621" t="s">
        <v>50</v>
      </c>
      <c r="L621" t="s">
        <v>51</v>
      </c>
      <c r="M621">
        <v>25000</v>
      </c>
      <c r="N621">
        <v>15000</v>
      </c>
      <c r="O621" t="s">
        <v>325</v>
      </c>
      <c r="P621" t="s">
        <v>313</v>
      </c>
      <c r="Q621" t="s">
        <v>332</v>
      </c>
      <c r="R621">
        <v>200000</v>
      </c>
      <c r="S621">
        <v>120000</v>
      </c>
      <c r="T621">
        <v>80000</v>
      </c>
      <c r="U621" t="s">
        <v>44</v>
      </c>
      <c r="V621" t="s">
        <v>63</v>
      </c>
    </row>
    <row r="622" spans="1:22" x14ac:dyDescent="0.25">
      <c r="A622">
        <v>620</v>
      </c>
      <c r="B622" s="1">
        <v>45385</v>
      </c>
      <c r="C622" t="s">
        <v>331</v>
      </c>
      <c r="D622">
        <v>8</v>
      </c>
      <c r="E622" t="s">
        <v>23</v>
      </c>
      <c r="F622" t="s">
        <v>46</v>
      </c>
      <c r="G622" t="s">
        <v>47</v>
      </c>
      <c r="H622" t="s">
        <v>48</v>
      </c>
      <c r="I622" t="s">
        <v>49</v>
      </c>
      <c r="J622" t="s">
        <v>28</v>
      </c>
      <c r="K622" t="s">
        <v>50</v>
      </c>
      <c r="L622" t="s">
        <v>51</v>
      </c>
      <c r="M622">
        <v>25000</v>
      </c>
      <c r="N622">
        <v>15000</v>
      </c>
      <c r="O622" t="s">
        <v>325</v>
      </c>
      <c r="P622" t="s">
        <v>313</v>
      </c>
      <c r="Q622" t="s">
        <v>332</v>
      </c>
      <c r="R622">
        <v>200000</v>
      </c>
      <c r="S622">
        <v>120000</v>
      </c>
      <c r="T622">
        <v>80000</v>
      </c>
      <c r="U622" t="s">
        <v>44</v>
      </c>
      <c r="V622" t="s">
        <v>63</v>
      </c>
    </row>
    <row r="623" spans="1:22" x14ac:dyDescent="0.25">
      <c r="A623">
        <v>621</v>
      </c>
      <c r="B623" s="1">
        <v>45641</v>
      </c>
      <c r="C623" t="s">
        <v>331</v>
      </c>
      <c r="D623">
        <v>3</v>
      </c>
      <c r="E623" t="s">
        <v>61</v>
      </c>
      <c r="F623" t="s">
        <v>46</v>
      </c>
      <c r="G623" t="s">
        <v>47</v>
      </c>
      <c r="H623" t="s">
        <v>48</v>
      </c>
      <c r="I623" t="s">
        <v>49</v>
      </c>
      <c r="J623" t="s">
        <v>28</v>
      </c>
      <c r="K623" t="s">
        <v>50</v>
      </c>
      <c r="L623" t="s">
        <v>51</v>
      </c>
      <c r="M623">
        <v>25000</v>
      </c>
      <c r="N623">
        <v>15000</v>
      </c>
      <c r="O623" t="s">
        <v>325</v>
      </c>
      <c r="P623" t="s">
        <v>313</v>
      </c>
      <c r="Q623" t="s">
        <v>332</v>
      </c>
      <c r="R623">
        <v>75000</v>
      </c>
      <c r="S623">
        <v>45000</v>
      </c>
      <c r="T623">
        <v>30000</v>
      </c>
      <c r="U623" t="s">
        <v>65</v>
      </c>
      <c r="V623" t="s">
        <v>69</v>
      </c>
    </row>
    <row r="624" spans="1:22" x14ac:dyDescent="0.25">
      <c r="A624">
        <v>622</v>
      </c>
      <c r="B624" s="1">
        <v>45641</v>
      </c>
      <c r="C624" t="s">
        <v>331</v>
      </c>
      <c r="D624">
        <v>3</v>
      </c>
      <c r="E624" t="s">
        <v>61</v>
      </c>
      <c r="F624" t="s">
        <v>46</v>
      </c>
      <c r="G624" t="s">
        <v>47</v>
      </c>
      <c r="H624" t="s">
        <v>48</v>
      </c>
      <c r="I624" t="s">
        <v>49</v>
      </c>
      <c r="J624" t="s">
        <v>28</v>
      </c>
      <c r="K624" t="s">
        <v>50</v>
      </c>
      <c r="L624" t="s">
        <v>51</v>
      </c>
      <c r="M624">
        <v>25000</v>
      </c>
      <c r="N624">
        <v>15000</v>
      </c>
      <c r="O624" t="s">
        <v>325</v>
      </c>
      <c r="P624" t="s">
        <v>313</v>
      </c>
      <c r="Q624" t="s">
        <v>332</v>
      </c>
      <c r="R624">
        <v>75000</v>
      </c>
      <c r="S624">
        <v>45000</v>
      </c>
      <c r="T624">
        <v>30000</v>
      </c>
      <c r="U624" t="s">
        <v>65</v>
      </c>
      <c r="V624" t="s">
        <v>69</v>
      </c>
    </row>
    <row r="625" spans="1:22" x14ac:dyDescent="0.25">
      <c r="A625">
        <v>623</v>
      </c>
      <c r="B625" s="1">
        <v>45357</v>
      </c>
      <c r="C625" t="s">
        <v>331</v>
      </c>
      <c r="D625">
        <v>10</v>
      </c>
      <c r="E625" t="s">
        <v>61</v>
      </c>
      <c r="F625" t="s">
        <v>54</v>
      </c>
      <c r="G625" t="s">
        <v>55</v>
      </c>
      <c r="H625" t="s">
        <v>56</v>
      </c>
      <c r="I625" t="s">
        <v>57</v>
      </c>
      <c r="J625" t="s">
        <v>58</v>
      </c>
      <c r="K625" t="s">
        <v>59</v>
      </c>
      <c r="L625" t="s">
        <v>60</v>
      </c>
      <c r="M625">
        <v>25000</v>
      </c>
      <c r="N625">
        <v>15000</v>
      </c>
      <c r="O625" t="s">
        <v>325</v>
      </c>
      <c r="P625" t="s">
        <v>313</v>
      </c>
      <c r="Q625" t="s">
        <v>332</v>
      </c>
      <c r="R625">
        <v>250000</v>
      </c>
      <c r="S625">
        <v>150000</v>
      </c>
      <c r="T625">
        <v>100000</v>
      </c>
      <c r="U625" t="s">
        <v>120</v>
      </c>
      <c r="V625" t="s">
        <v>63</v>
      </c>
    </row>
    <row r="626" spans="1:22" x14ac:dyDescent="0.25">
      <c r="A626">
        <v>624</v>
      </c>
      <c r="B626" s="1">
        <v>45365</v>
      </c>
      <c r="C626" t="s">
        <v>331</v>
      </c>
      <c r="D626">
        <v>9</v>
      </c>
      <c r="E626" t="s">
        <v>23</v>
      </c>
      <c r="F626" t="s">
        <v>54</v>
      </c>
      <c r="G626" t="s">
        <v>55</v>
      </c>
      <c r="H626" t="s">
        <v>56</v>
      </c>
      <c r="I626" t="s">
        <v>57</v>
      </c>
      <c r="J626" t="s">
        <v>58</v>
      </c>
      <c r="K626" t="s">
        <v>59</v>
      </c>
      <c r="L626" t="s">
        <v>60</v>
      </c>
      <c r="M626">
        <v>25000</v>
      </c>
      <c r="N626">
        <v>15000</v>
      </c>
      <c r="O626" t="s">
        <v>325</v>
      </c>
      <c r="P626" t="s">
        <v>313</v>
      </c>
      <c r="Q626" t="s">
        <v>332</v>
      </c>
      <c r="R626">
        <v>225000</v>
      </c>
      <c r="S626">
        <v>135000</v>
      </c>
      <c r="T626">
        <v>90000</v>
      </c>
      <c r="U626" t="s">
        <v>120</v>
      </c>
      <c r="V626" t="s">
        <v>35</v>
      </c>
    </row>
    <row r="627" spans="1:22" x14ac:dyDescent="0.25">
      <c r="A627">
        <v>625</v>
      </c>
      <c r="B627" s="1">
        <v>45350</v>
      </c>
      <c r="C627" t="s">
        <v>331</v>
      </c>
      <c r="D627">
        <v>9</v>
      </c>
      <c r="E627" t="s">
        <v>23</v>
      </c>
      <c r="F627" t="s">
        <v>66</v>
      </c>
      <c r="G627" t="s">
        <v>67</v>
      </c>
      <c r="H627" t="s">
        <v>56</v>
      </c>
      <c r="I627" t="s">
        <v>57</v>
      </c>
      <c r="J627" t="s">
        <v>58</v>
      </c>
      <c r="K627" t="s">
        <v>68</v>
      </c>
      <c r="L627" t="s">
        <v>60</v>
      </c>
      <c r="M627">
        <v>25000</v>
      </c>
      <c r="N627">
        <v>15000</v>
      </c>
      <c r="O627" t="s">
        <v>325</v>
      </c>
      <c r="P627" t="s">
        <v>313</v>
      </c>
      <c r="Q627" t="s">
        <v>332</v>
      </c>
      <c r="R627">
        <v>225000</v>
      </c>
      <c r="S627">
        <v>135000</v>
      </c>
      <c r="T627">
        <v>90000</v>
      </c>
      <c r="U627" t="s">
        <v>98</v>
      </c>
      <c r="V627" t="s">
        <v>63</v>
      </c>
    </row>
    <row r="628" spans="1:22" x14ac:dyDescent="0.25">
      <c r="A628">
        <v>626</v>
      </c>
      <c r="B628" s="1">
        <v>45554</v>
      </c>
      <c r="C628" t="s">
        <v>331</v>
      </c>
      <c r="D628">
        <v>4</v>
      </c>
      <c r="E628" t="s">
        <v>36</v>
      </c>
      <c r="F628" t="s">
        <v>66</v>
      </c>
      <c r="G628" t="s">
        <v>67</v>
      </c>
      <c r="H628" t="s">
        <v>56</v>
      </c>
      <c r="I628" t="s">
        <v>57</v>
      </c>
      <c r="J628" t="s">
        <v>58</v>
      </c>
      <c r="K628" t="s">
        <v>68</v>
      </c>
      <c r="L628" t="s">
        <v>60</v>
      </c>
      <c r="M628">
        <v>25000</v>
      </c>
      <c r="N628">
        <v>15000</v>
      </c>
      <c r="O628" t="s">
        <v>325</v>
      </c>
      <c r="P628" t="s">
        <v>313</v>
      </c>
      <c r="Q628" t="s">
        <v>332</v>
      </c>
      <c r="R628">
        <v>100000</v>
      </c>
      <c r="S628">
        <v>60000</v>
      </c>
      <c r="T628">
        <v>40000</v>
      </c>
      <c r="U628" t="s">
        <v>75</v>
      </c>
      <c r="V628" t="s">
        <v>35</v>
      </c>
    </row>
    <row r="629" spans="1:22" x14ac:dyDescent="0.25">
      <c r="A629">
        <v>627</v>
      </c>
      <c r="B629" s="1">
        <v>45399</v>
      </c>
      <c r="C629" t="s">
        <v>331</v>
      </c>
      <c r="D629">
        <v>7</v>
      </c>
      <c r="E629" t="s">
        <v>36</v>
      </c>
      <c r="F629" t="s">
        <v>66</v>
      </c>
      <c r="G629" t="s">
        <v>67</v>
      </c>
      <c r="H629" t="s">
        <v>56</v>
      </c>
      <c r="I629" t="s">
        <v>57</v>
      </c>
      <c r="J629" t="s">
        <v>58</v>
      </c>
      <c r="K629" t="s">
        <v>68</v>
      </c>
      <c r="L629" t="s">
        <v>60</v>
      </c>
      <c r="M629">
        <v>25000</v>
      </c>
      <c r="N629">
        <v>15000</v>
      </c>
      <c r="O629" t="s">
        <v>325</v>
      </c>
      <c r="P629" t="s">
        <v>313</v>
      </c>
      <c r="Q629" t="s">
        <v>332</v>
      </c>
      <c r="R629">
        <v>175000</v>
      </c>
      <c r="S629">
        <v>105000</v>
      </c>
      <c r="T629">
        <v>70000</v>
      </c>
      <c r="U629" t="s">
        <v>44</v>
      </c>
      <c r="V629" t="s">
        <v>63</v>
      </c>
    </row>
    <row r="630" spans="1:22" x14ac:dyDescent="0.25">
      <c r="A630">
        <v>628</v>
      </c>
      <c r="B630" s="1">
        <v>45387</v>
      </c>
      <c r="C630" t="s">
        <v>331</v>
      </c>
      <c r="D630">
        <v>9</v>
      </c>
      <c r="E630" t="s">
        <v>61</v>
      </c>
      <c r="F630" t="s">
        <v>70</v>
      </c>
      <c r="G630" t="s">
        <v>71</v>
      </c>
      <c r="H630" t="s">
        <v>48</v>
      </c>
      <c r="I630" t="s">
        <v>72</v>
      </c>
      <c r="J630" t="s">
        <v>41</v>
      </c>
      <c r="K630" t="s">
        <v>73</v>
      </c>
      <c r="L630" t="s">
        <v>74</v>
      </c>
      <c r="M630">
        <v>25000</v>
      </c>
      <c r="N630">
        <v>15000</v>
      </c>
      <c r="O630" t="s">
        <v>325</v>
      </c>
      <c r="P630" t="s">
        <v>313</v>
      </c>
      <c r="Q630" t="s">
        <v>332</v>
      </c>
      <c r="R630">
        <v>225000</v>
      </c>
      <c r="S630">
        <v>135000</v>
      </c>
      <c r="T630">
        <v>90000</v>
      </c>
      <c r="U630" t="s">
        <v>44</v>
      </c>
      <c r="V630" t="s">
        <v>89</v>
      </c>
    </row>
    <row r="631" spans="1:22" x14ac:dyDescent="0.25">
      <c r="A631">
        <v>629</v>
      </c>
      <c r="B631" s="1">
        <v>45466</v>
      </c>
      <c r="C631" t="s">
        <v>331</v>
      </c>
      <c r="D631">
        <v>9</v>
      </c>
      <c r="E631" t="s">
        <v>61</v>
      </c>
      <c r="F631" t="s">
        <v>70</v>
      </c>
      <c r="G631" t="s">
        <v>71</v>
      </c>
      <c r="H631" t="s">
        <v>48</v>
      </c>
      <c r="I631" t="s">
        <v>72</v>
      </c>
      <c r="J631" t="s">
        <v>41</v>
      </c>
      <c r="K631" t="s">
        <v>73</v>
      </c>
      <c r="L631" t="s">
        <v>74</v>
      </c>
      <c r="M631">
        <v>25000</v>
      </c>
      <c r="N631">
        <v>15000</v>
      </c>
      <c r="O631" t="s">
        <v>325</v>
      </c>
      <c r="P631" t="s">
        <v>313</v>
      </c>
      <c r="Q631" t="s">
        <v>332</v>
      </c>
      <c r="R631">
        <v>225000</v>
      </c>
      <c r="S631">
        <v>135000</v>
      </c>
      <c r="T631">
        <v>90000</v>
      </c>
      <c r="U631" t="s">
        <v>62</v>
      </c>
      <c r="V631" t="s">
        <v>69</v>
      </c>
    </row>
    <row r="632" spans="1:22" x14ac:dyDescent="0.25">
      <c r="A632">
        <v>630</v>
      </c>
      <c r="B632" s="1">
        <v>45512</v>
      </c>
      <c r="C632" t="s">
        <v>331</v>
      </c>
      <c r="D632">
        <v>4</v>
      </c>
      <c r="E632" t="s">
        <v>99</v>
      </c>
      <c r="F632" t="s">
        <v>77</v>
      </c>
      <c r="G632" t="s">
        <v>78</v>
      </c>
      <c r="H632" t="s">
        <v>79</v>
      </c>
      <c r="I632" t="s">
        <v>80</v>
      </c>
      <c r="J632" t="s">
        <v>58</v>
      </c>
      <c r="K632" t="s">
        <v>81</v>
      </c>
      <c r="L632" t="s">
        <v>82</v>
      </c>
      <c r="M632">
        <v>25000</v>
      </c>
      <c r="N632">
        <v>15000</v>
      </c>
      <c r="O632" t="s">
        <v>325</v>
      </c>
      <c r="P632" t="s">
        <v>313</v>
      </c>
      <c r="Q632" t="s">
        <v>332</v>
      </c>
      <c r="R632">
        <v>100000</v>
      </c>
      <c r="S632">
        <v>60000</v>
      </c>
      <c r="T632">
        <v>40000</v>
      </c>
      <c r="U632" t="s">
        <v>94</v>
      </c>
      <c r="V632" t="s">
        <v>35</v>
      </c>
    </row>
    <row r="633" spans="1:22" x14ac:dyDescent="0.25">
      <c r="A633">
        <v>631</v>
      </c>
      <c r="B633" s="1">
        <v>45645</v>
      </c>
      <c r="C633" t="s">
        <v>331</v>
      </c>
      <c r="D633">
        <v>3</v>
      </c>
      <c r="E633" t="s">
        <v>23</v>
      </c>
      <c r="F633" t="s">
        <v>269</v>
      </c>
      <c r="G633" t="s">
        <v>91</v>
      </c>
      <c r="H633" t="s">
        <v>48</v>
      </c>
      <c r="I633" t="s">
        <v>57</v>
      </c>
      <c r="J633" t="s">
        <v>58</v>
      </c>
      <c r="K633" t="s">
        <v>270</v>
      </c>
      <c r="L633" t="s">
        <v>60</v>
      </c>
      <c r="M633">
        <v>25000</v>
      </c>
      <c r="N633">
        <v>15000</v>
      </c>
      <c r="O633" t="s">
        <v>325</v>
      </c>
      <c r="P633" t="s">
        <v>313</v>
      </c>
      <c r="Q633" t="s">
        <v>332</v>
      </c>
      <c r="R633">
        <v>75000</v>
      </c>
      <c r="S633">
        <v>45000</v>
      </c>
      <c r="T633">
        <v>30000</v>
      </c>
      <c r="U633" t="s">
        <v>65</v>
      </c>
      <c r="V633" t="s">
        <v>35</v>
      </c>
    </row>
    <row r="634" spans="1:22" x14ac:dyDescent="0.25">
      <c r="A634">
        <v>632</v>
      </c>
      <c r="B634" s="1">
        <v>45372</v>
      </c>
      <c r="C634" t="s">
        <v>331</v>
      </c>
      <c r="D634">
        <v>6</v>
      </c>
      <c r="E634" t="s">
        <v>23</v>
      </c>
      <c r="F634" t="s">
        <v>85</v>
      </c>
      <c r="G634" t="s">
        <v>86</v>
      </c>
      <c r="H634" t="s">
        <v>87</v>
      </c>
      <c r="I634" t="s">
        <v>27</v>
      </c>
      <c r="J634" t="s">
        <v>28</v>
      </c>
      <c r="K634" t="s">
        <v>88</v>
      </c>
      <c r="L634" t="s">
        <v>30</v>
      </c>
      <c r="M634">
        <v>25000</v>
      </c>
      <c r="N634">
        <v>15000</v>
      </c>
      <c r="O634" t="s">
        <v>325</v>
      </c>
      <c r="P634" t="s">
        <v>313</v>
      </c>
      <c r="Q634" t="s">
        <v>332</v>
      </c>
      <c r="R634">
        <v>150000</v>
      </c>
      <c r="S634">
        <v>90000</v>
      </c>
      <c r="T634">
        <v>60000</v>
      </c>
      <c r="U634" t="s">
        <v>120</v>
      </c>
      <c r="V634" t="s">
        <v>35</v>
      </c>
    </row>
    <row r="635" spans="1:22" x14ac:dyDescent="0.25">
      <c r="A635">
        <v>633</v>
      </c>
      <c r="B635" s="1">
        <v>45573</v>
      </c>
      <c r="C635" t="s">
        <v>331</v>
      </c>
      <c r="D635">
        <v>8</v>
      </c>
      <c r="E635" t="s">
        <v>36</v>
      </c>
      <c r="F635" t="s">
        <v>85</v>
      </c>
      <c r="G635" t="s">
        <v>86</v>
      </c>
      <c r="H635" t="s">
        <v>87</v>
      </c>
      <c r="I635" t="s">
        <v>27</v>
      </c>
      <c r="J635" t="s">
        <v>28</v>
      </c>
      <c r="K635" t="s">
        <v>88</v>
      </c>
      <c r="L635" t="s">
        <v>30</v>
      </c>
      <c r="M635">
        <v>25000</v>
      </c>
      <c r="N635">
        <v>15000</v>
      </c>
      <c r="O635" t="s">
        <v>325</v>
      </c>
      <c r="P635" t="s">
        <v>313</v>
      </c>
      <c r="Q635" t="s">
        <v>332</v>
      </c>
      <c r="R635">
        <v>200000</v>
      </c>
      <c r="S635">
        <v>120000</v>
      </c>
      <c r="T635">
        <v>80000</v>
      </c>
      <c r="U635" t="s">
        <v>64</v>
      </c>
      <c r="V635" t="s">
        <v>45</v>
      </c>
    </row>
    <row r="636" spans="1:22" x14ac:dyDescent="0.25">
      <c r="A636">
        <v>634</v>
      </c>
      <c r="B636" s="1">
        <v>45637</v>
      </c>
      <c r="C636" t="s">
        <v>331</v>
      </c>
      <c r="D636">
        <v>4</v>
      </c>
      <c r="E636" t="s">
        <v>99</v>
      </c>
      <c r="F636" t="s">
        <v>90</v>
      </c>
      <c r="G636" t="s">
        <v>91</v>
      </c>
      <c r="H636" t="s">
        <v>92</v>
      </c>
      <c r="I636" t="s">
        <v>80</v>
      </c>
      <c r="J636" t="s">
        <v>58</v>
      </c>
      <c r="K636" t="s">
        <v>93</v>
      </c>
      <c r="L636" t="s">
        <v>82</v>
      </c>
      <c r="M636">
        <v>25000</v>
      </c>
      <c r="N636">
        <v>15000</v>
      </c>
      <c r="O636" t="s">
        <v>325</v>
      </c>
      <c r="P636" t="s">
        <v>313</v>
      </c>
      <c r="Q636" t="s">
        <v>332</v>
      </c>
      <c r="R636">
        <v>100000</v>
      </c>
      <c r="S636">
        <v>60000</v>
      </c>
      <c r="T636">
        <v>40000</v>
      </c>
      <c r="U636" t="s">
        <v>65</v>
      </c>
      <c r="V636" t="s">
        <v>63</v>
      </c>
    </row>
    <row r="637" spans="1:22" x14ac:dyDescent="0.25">
      <c r="A637">
        <v>635</v>
      </c>
      <c r="B637" s="1">
        <v>45553</v>
      </c>
      <c r="C637" t="s">
        <v>331</v>
      </c>
      <c r="D637">
        <v>9</v>
      </c>
      <c r="E637" t="s">
        <v>36</v>
      </c>
      <c r="F637" t="s">
        <v>95</v>
      </c>
      <c r="G637" t="s">
        <v>96</v>
      </c>
      <c r="H637" t="s">
        <v>56</v>
      </c>
      <c r="I637" t="s">
        <v>72</v>
      </c>
      <c r="J637" t="s">
        <v>41</v>
      </c>
      <c r="K637" t="s">
        <v>97</v>
      </c>
      <c r="L637" t="s">
        <v>74</v>
      </c>
      <c r="M637">
        <v>25000</v>
      </c>
      <c r="N637">
        <v>15000</v>
      </c>
      <c r="O637" t="s">
        <v>325</v>
      </c>
      <c r="P637" t="s">
        <v>313</v>
      </c>
      <c r="Q637" t="s">
        <v>332</v>
      </c>
      <c r="R637">
        <v>225000</v>
      </c>
      <c r="S637">
        <v>135000</v>
      </c>
      <c r="T637">
        <v>90000</v>
      </c>
      <c r="U637" t="s">
        <v>75</v>
      </c>
      <c r="V637" t="s">
        <v>63</v>
      </c>
    </row>
    <row r="638" spans="1:22" x14ac:dyDescent="0.25">
      <c r="A638">
        <v>636</v>
      </c>
      <c r="B638" s="1">
        <v>45357</v>
      </c>
      <c r="C638" t="s">
        <v>331</v>
      </c>
      <c r="D638">
        <v>9</v>
      </c>
      <c r="E638" t="s">
        <v>53</v>
      </c>
      <c r="F638" t="s">
        <v>271</v>
      </c>
      <c r="G638" t="s">
        <v>167</v>
      </c>
      <c r="H638" t="s">
        <v>56</v>
      </c>
      <c r="I638" t="s">
        <v>49</v>
      </c>
      <c r="J638" t="s">
        <v>28</v>
      </c>
      <c r="K638" t="s">
        <v>272</v>
      </c>
      <c r="L638" t="s">
        <v>51</v>
      </c>
      <c r="M638">
        <v>25000</v>
      </c>
      <c r="N638">
        <v>15000</v>
      </c>
      <c r="O638" t="s">
        <v>325</v>
      </c>
      <c r="P638" t="s">
        <v>313</v>
      </c>
      <c r="Q638" t="s">
        <v>332</v>
      </c>
      <c r="R638">
        <v>225000</v>
      </c>
      <c r="S638">
        <v>135000</v>
      </c>
      <c r="T638">
        <v>90000</v>
      </c>
      <c r="U638" t="s">
        <v>120</v>
      </c>
      <c r="V638" t="s">
        <v>63</v>
      </c>
    </row>
    <row r="639" spans="1:22" x14ac:dyDescent="0.25">
      <c r="A639">
        <v>637</v>
      </c>
      <c r="B639" s="1">
        <v>45349</v>
      </c>
      <c r="C639" t="s">
        <v>331</v>
      </c>
      <c r="D639">
        <v>1</v>
      </c>
      <c r="E639" t="s">
        <v>99</v>
      </c>
      <c r="F639" t="s">
        <v>102</v>
      </c>
      <c r="G639" t="s">
        <v>96</v>
      </c>
      <c r="H639" t="s">
        <v>103</v>
      </c>
      <c r="I639" t="s">
        <v>80</v>
      </c>
      <c r="J639" t="s">
        <v>58</v>
      </c>
      <c r="K639" t="s">
        <v>104</v>
      </c>
      <c r="L639" t="s">
        <v>82</v>
      </c>
      <c r="M639">
        <v>25000</v>
      </c>
      <c r="N639">
        <v>15000</v>
      </c>
      <c r="O639" t="s">
        <v>325</v>
      </c>
      <c r="P639" t="s">
        <v>313</v>
      </c>
      <c r="Q639" t="s">
        <v>332</v>
      </c>
      <c r="R639">
        <v>25000</v>
      </c>
      <c r="S639">
        <v>15000</v>
      </c>
      <c r="T639">
        <v>10000</v>
      </c>
      <c r="U639" t="s">
        <v>98</v>
      </c>
      <c r="V639" t="s">
        <v>45</v>
      </c>
    </row>
    <row r="640" spans="1:22" x14ac:dyDescent="0.25">
      <c r="A640">
        <v>638</v>
      </c>
      <c r="B640" s="1">
        <v>45616</v>
      </c>
      <c r="C640" t="s">
        <v>331</v>
      </c>
      <c r="D640">
        <v>8</v>
      </c>
      <c r="E640" t="s">
        <v>61</v>
      </c>
      <c r="F640" t="s">
        <v>102</v>
      </c>
      <c r="G640" t="s">
        <v>96</v>
      </c>
      <c r="H640" t="s">
        <v>103</v>
      </c>
      <c r="I640" t="s">
        <v>80</v>
      </c>
      <c r="J640" t="s">
        <v>58</v>
      </c>
      <c r="K640" t="s">
        <v>104</v>
      </c>
      <c r="L640" t="s">
        <v>82</v>
      </c>
      <c r="M640">
        <v>25000</v>
      </c>
      <c r="N640">
        <v>15000</v>
      </c>
      <c r="O640" t="s">
        <v>325</v>
      </c>
      <c r="P640" t="s">
        <v>313</v>
      </c>
      <c r="Q640" t="s">
        <v>332</v>
      </c>
      <c r="R640">
        <v>200000</v>
      </c>
      <c r="S640">
        <v>120000</v>
      </c>
      <c r="T640">
        <v>80000</v>
      </c>
      <c r="U640" t="s">
        <v>115</v>
      </c>
      <c r="V640" t="s">
        <v>63</v>
      </c>
    </row>
    <row r="641" spans="1:22" x14ac:dyDescent="0.25">
      <c r="A641">
        <v>639</v>
      </c>
      <c r="B641" s="1">
        <v>45571</v>
      </c>
      <c r="C641" t="s">
        <v>331</v>
      </c>
      <c r="D641">
        <v>3</v>
      </c>
      <c r="E641" t="s">
        <v>23</v>
      </c>
      <c r="F641" t="s">
        <v>105</v>
      </c>
      <c r="G641" t="s">
        <v>106</v>
      </c>
      <c r="H641" t="s">
        <v>56</v>
      </c>
      <c r="I641" t="s">
        <v>27</v>
      </c>
      <c r="J641" t="s">
        <v>28</v>
      </c>
      <c r="K641" t="s">
        <v>107</v>
      </c>
      <c r="L641" t="s">
        <v>30</v>
      </c>
      <c r="M641">
        <v>25000</v>
      </c>
      <c r="N641">
        <v>15000</v>
      </c>
      <c r="O641" t="s">
        <v>325</v>
      </c>
      <c r="P641" t="s">
        <v>313</v>
      </c>
      <c r="Q641" t="s">
        <v>332</v>
      </c>
      <c r="R641">
        <v>75000</v>
      </c>
      <c r="S641">
        <v>45000</v>
      </c>
      <c r="T641">
        <v>30000</v>
      </c>
      <c r="U641" t="s">
        <v>64</v>
      </c>
      <c r="V641" t="s">
        <v>69</v>
      </c>
    </row>
    <row r="642" spans="1:22" x14ac:dyDescent="0.25">
      <c r="A642">
        <v>640</v>
      </c>
      <c r="B642" s="1">
        <v>45462</v>
      </c>
      <c r="C642" t="s">
        <v>331</v>
      </c>
      <c r="D642">
        <v>2</v>
      </c>
      <c r="E642" t="s">
        <v>36</v>
      </c>
      <c r="F642" t="s">
        <v>105</v>
      </c>
      <c r="G642" t="s">
        <v>106</v>
      </c>
      <c r="H642" t="s">
        <v>56</v>
      </c>
      <c r="I642" t="s">
        <v>27</v>
      </c>
      <c r="J642" t="s">
        <v>28</v>
      </c>
      <c r="K642" t="s">
        <v>107</v>
      </c>
      <c r="L642" t="s">
        <v>30</v>
      </c>
      <c r="M642">
        <v>25000</v>
      </c>
      <c r="N642">
        <v>15000</v>
      </c>
      <c r="O642" t="s">
        <v>325</v>
      </c>
      <c r="P642" t="s">
        <v>313</v>
      </c>
      <c r="Q642" t="s">
        <v>332</v>
      </c>
      <c r="R642">
        <v>50000</v>
      </c>
      <c r="S642">
        <v>30000</v>
      </c>
      <c r="T642">
        <v>20000</v>
      </c>
      <c r="U642" t="s">
        <v>62</v>
      </c>
      <c r="V642" t="s">
        <v>63</v>
      </c>
    </row>
    <row r="643" spans="1:22" x14ac:dyDescent="0.25">
      <c r="A643">
        <v>641</v>
      </c>
      <c r="B643" s="1">
        <v>45626</v>
      </c>
      <c r="C643" t="s">
        <v>331</v>
      </c>
      <c r="D643">
        <v>9</v>
      </c>
      <c r="E643" t="s">
        <v>53</v>
      </c>
      <c r="F643" t="s">
        <v>108</v>
      </c>
      <c r="G643" t="s">
        <v>109</v>
      </c>
      <c r="H643" t="s">
        <v>110</v>
      </c>
      <c r="I643" t="s">
        <v>27</v>
      </c>
      <c r="J643" t="s">
        <v>28</v>
      </c>
      <c r="K643" t="s">
        <v>111</v>
      </c>
      <c r="L643" t="s">
        <v>30</v>
      </c>
      <c r="M643">
        <v>25000</v>
      </c>
      <c r="N643">
        <v>15000</v>
      </c>
      <c r="O643" t="s">
        <v>325</v>
      </c>
      <c r="P643" t="s">
        <v>313</v>
      </c>
      <c r="Q643" t="s">
        <v>332</v>
      </c>
      <c r="R643">
        <v>225000</v>
      </c>
      <c r="S643">
        <v>135000</v>
      </c>
      <c r="T643">
        <v>90000</v>
      </c>
      <c r="U643" t="s">
        <v>115</v>
      </c>
      <c r="V643" t="s">
        <v>84</v>
      </c>
    </row>
    <row r="644" spans="1:22" x14ac:dyDescent="0.25">
      <c r="A644">
        <v>642</v>
      </c>
      <c r="B644" s="1">
        <v>45551</v>
      </c>
      <c r="C644" t="s">
        <v>331</v>
      </c>
      <c r="D644">
        <v>4</v>
      </c>
      <c r="E644" t="s">
        <v>36</v>
      </c>
      <c r="F644" t="s">
        <v>108</v>
      </c>
      <c r="G644" t="s">
        <v>109</v>
      </c>
      <c r="H644" t="s">
        <v>110</v>
      </c>
      <c r="I644" t="s">
        <v>27</v>
      </c>
      <c r="J644" t="s">
        <v>28</v>
      </c>
      <c r="K644" t="s">
        <v>111</v>
      </c>
      <c r="L644" t="s">
        <v>30</v>
      </c>
      <c r="M644">
        <v>25000</v>
      </c>
      <c r="N644">
        <v>15000</v>
      </c>
      <c r="O644" t="s">
        <v>325</v>
      </c>
      <c r="P644" t="s">
        <v>313</v>
      </c>
      <c r="Q644" t="s">
        <v>332</v>
      </c>
      <c r="R644">
        <v>100000</v>
      </c>
      <c r="S644">
        <v>60000</v>
      </c>
      <c r="T644">
        <v>40000</v>
      </c>
      <c r="U644" t="s">
        <v>75</v>
      </c>
      <c r="V644" t="s">
        <v>76</v>
      </c>
    </row>
    <row r="645" spans="1:22" x14ac:dyDescent="0.25">
      <c r="A645">
        <v>643</v>
      </c>
      <c r="B645" s="1">
        <v>45458</v>
      </c>
      <c r="C645" t="s">
        <v>331</v>
      </c>
      <c r="D645">
        <v>4</v>
      </c>
      <c r="E645" t="s">
        <v>53</v>
      </c>
      <c r="F645" t="s">
        <v>315</v>
      </c>
      <c r="G645" t="s">
        <v>241</v>
      </c>
      <c r="H645" t="s">
        <v>316</v>
      </c>
      <c r="I645" t="s">
        <v>49</v>
      </c>
      <c r="J645" t="s">
        <v>28</v>
      </c>
      <c r="K645" t="s">
        <v>317</v>
      </c>
      <c r="L645" t="s">
        <v>51</v>
      </c>
      <c r="M645">
        <v>25000</v>
      </c>
      <c r="N645">
        <v>15000</v>
      </c>
      <c r="O645" t="s">
        <v>325</v>
      </c>
      <c r="P645" t="s">
        <v>313</v>
      </c>
      <c r="Q645" t="s">
        <v>332</v>
      </c>
      <c r="R645">
        <v>100000</v>
      </c>
      <c r="S645">
        <v>60000</v>
      </c>
      <c r="T645">
        <v>40000</v>
      </c>
      <c r="U645" t="s">
        <v>62</v>
      </c>
      <c r="V645" t="s">
        <v>84</v>
      </c>
    </row>
    <row r="646" spans="1:22" x14ac:dyDescent="0.25">
      <c r="A646">
        <v>644</v>
      </c>
      <c r="B646" s="1">
        <v>45374</v>
      </c>
      <c r="C646" t="s">
        <v>331</v>
      </c>
      <c r="D646">
        <v>10</v>
      </c>
      <c r="E646" t="s">
        <v>99</v>
      </c>
      <c r="F646" t="s">
        <v>315</v>
      </c>
      <c r="G646" t="s">
        <v>241</v>
      </c>
      <c r="H646" t="s">
        <v>316</v>
      </c>
      <c r="I646" t="s">
        <v>49</v>
      </c>
      <c r="J646" t="s">
        <v>28</v>
      </c>
      <c r="K646" t="s">
        <v>317</v>
      </c>
      <c r="L646" t="s">
        <v>51</v>
      </c>
      <c r="M646">
        <v>25000</v>
      </c>
      <c r="N646">
        <v>15000</v>
      </c>
      <c r="O646" t="s">
        <v>325</v>
      </c>
      <c r="P646" t="s">
        <v>313</v>
      </c>
      <c r="Q646" t="s">
        <v>332</v>
      </c>
      <c r="R646">
        <v>250000</v>
      </c>
      <c r="S646">
        <v>150000</v>
      </c>
      <c r="T646">
        <v>100000</v>
      </c>
      <c r="U646" t="s">
        <v>120</v>
      </c>
      <c r="V646" t="s">
        <v>84</v>
      </c>
    </row>
    <row r="647" spans="1:22" x14ac:dyDescent="0.25">
      <c r="A647">
        <v>645</v>
      </c>
      <c r="B647" s="1">
        <v>45588</v>
      </c>
      <c r="C647" t="s">
        <v>331</v>
      </c>
      <c r="D647">
        <v>7</v>
      </c>
      <c r="E647" t="s">
        <v>53</v>
      </c>
      <c r="F647" t="s">
        <v>315</v>
      </c>
      <c r="G647" t="s">
        <v>241</v>
      </c>
      <c r="H647" t="s">
        <v>316</v>
      </c>
      <c r="I647" t="s">
        <v>49</v>
      </c>
      <c r="J647" t="s">
        <v>28</v>
      </c>
      <c r="K647" t="s">
        <v>317</v>
      </c>
      <c r="L647" t="s">
        <v>51</v>
      </c>
      <c r="M647">
        <v>25000</v>
      </c>
      <c r="N647">
        <v>15000</v>
      </c>
      <c r="O647" t="s">
        <v>325</v>
      </c>
      <c r="P647" t="s">
        <v>313</v>
      </c>
      <c r="Q647" t="s">
        <v>332</v>
      </c>
      <c r="R647">
        <v>175000</v>
      </c>
      <c r="S647">
        <v>105000</v>
      </c>
      <c r="T647">
        <v>70000</v>
      </c>
      <c r="U647" t="s">
        <v>64</v>
      </c>
      <c r="V647" t="s">
        <v>63</v>
      </c>
    </row>
    <row r="648" spans="1:22" x14ac:dyDescent="0.25">
      <c r="A648">
        <v>646</v>
      </c>
      <c r="B648" s="1">
        <v>45509</v>
      </c>
      <c r="C648" t="s">
        <v>331</v>
      </c>
      <c r="D648">
        <v>6</v>
      </c>
      <c r="E648" t="s">
        <v>53</v>
      </c>
      <c r="F648" t="s">
        <v>116</v>
      </c>
      <c r="G648" t="s">
        <v>96</v>
      </c>
      <c r="H648" t="s">
        <v>39</v>
      </c>
      <c r="I648" t="s">
        <v>27</v>
      </c>
      <c r="J648" t="s">
        <v>28</v>
      </c>
      <c r="K648" t="s">
        <v>117</v>
      </c>
      <c r="L648" t="s">
        <v>30</v>
      </c>
      <c r="M648">
        <v>25000</v>
      </c>
      <c r="N648">
        <v>15000</v>
      </c>
      <c r="O648" t="s">
        <v>325</v>
      </c>
      <c r="P648" t="s">
        <v>313</v>
      </c>
      <c r="Q648" t="s">
        <v>332</v>
      </c>
      <c r="R648">
        <v>150000</v>
      </c>
      <c r="S648">
        <v>90000</v>
      </c>
      <c r="T648">
        <v>60000</v>
      </c>
      <c r="U648" t="s">
        <v>94</v>
      </c>
      <c r="V648" t="s">
        <v>76</v>
      </c>
    </row>
    <row r="649" spans="1:22" x14ac:dyDescent="0.25">
      <c r="A649">
        <v>647</v>
      </c>
      <c r="B649" s="1">
        <v>45360</v>
      </c>
      <c r="C649" t="s">
        <v>331</v>
      </c>
      <c r="D649">
        <v>7</v>
      </c>
      <c r="E649" t="s">
        <v>99</v>
      </c>
      <c r="F649" t="s">
        <v>275</v>
      </c>
      <c r="G649" t="s">
        <v>109</v>
      </c>
      <c r="H649" t="s">
        <v>110</v>
      </c>
      <c r="I649" t="s">
        <v>40</v>
      </c>
      <c r="J649" t="s">
        <v>41</v>
      </c>
      <c r="K649" t="s">
        <v>111</v>
      </c>
      <c r="L649" t="s">
        <v>43</v>
      </c>
      <c r="M649">
        <v>25000</v>
      </c>
      <c r="N649">
        <v>15000</v>
      </c>
      <c r="O649" t="s">
        <v>325</v>
      </c>
      <c r="P649" t="s">
        <v>313</v>
      </c>
      <c r="Q649" t="s">
        <v>332</v>
      </c>
      <c r="R649">
        <v>175000</v>
      </c>
      <c r="S649">
        <v>105000</v>
      </c>
      <c r="T649">
        <v>70000</v>
      </c>
      <c r="U649" t="s">
        <v>120</v>
      </c>
      <c r="V649" t="s">
        <v>84</v>
      </c>
    </row>
    <row r="650" spans="1:22" x14ac:dyDescent="0.25">
      <c r="A650">
        <v>648</v>
      </c>
      <c r="B650" s="1">
        <v>45508</v>
      </c>
      <c r="C650" t="s">
        <v>331</v>
      </c>
      <c r="D650">
        <v>10</v>
      </c>
      <c r="E650" t="s">
        <v>53</v>
      </c>
      <c r="F650" t="s">
        <v>275</v>
      </c>
      <c r="G650" t="s">
        <v>109</v>
      </c>
      <c r="H650" t="s">
        <v>110</v>
      </c>
      <c r="I650" t="s">
        <v>40</v>
      </c>
      <c r="J650" t="s">
        <v>41</v>
      </c>
      <c r="K650" t="s">
        <v>111</v>
      </c>
      <c r="L650" t="s">
        <v>43</v>
      </c>
      <c r="M650">
        <v>25000</v>
      </c>
      <c r="N650">
        <v>15000</v>
      </c>
      <c r="O650" t="s">
        <v>325</v>
      </c>
      <c r="P650" t="s">
        <v>313</v>
      </c>
      <c r="Q650" t="s">
        <v>332</v>
      </c>
      <c r="R650">
        <v>250000</v>
      </c>
      <c r="S650">
        <v>150000</v>
      </c>
      <c r="T650">
        <v>100000</v>
      </c>
      <c r="U650" t="s">
        <v>94</v>
      </c>
      <c r="V650" t="s">
        <v>69</v>
      </c>
    </row>
    <row r="651" spans="1:22" x14ac:dyDescent="0.25">
      <c r="A651">
        <v>649</v>
      </c>
      <c r="B651" s="1">
        <v>45627</v>
      </c>
      <c r="C651" t="s">
        <v>331</v>
      </c>
      <c r="D651">
        <v>7</v>
      </c>
      <c r="E651" t="s">
        <v>53</v>
      </c>
      <c r="F651" t="s">
        <v>275</v>
      </c>
      <c r="G651" t="s">
        <v>109</v>
      </c>
      <c r="H651" t="s">
        <v>110</v>
      </c>
      <c r="I651" t="s">
        <v>40</v>
      </c>
      <c r="J651" t="s">
        <v>41</v>
      </c>
      <c r="K651" t="s">
        <v>111</v>
      </c>
      <c r="L651" t="s">
        <v>43</v>
      </c>
      <c r="M651">
        <v>25000</v>
      </c>
      <c r="N651">
        <v>15000</v>
      </c>
      <c r="O651" t="s">
        <v>325</v>
      </c>
      <c r="P651" t="s">
        <v>313</v>
      </c>
      <c r="Q651" t="s">
        <v>332</v>
      </c>
      <c r="R651">
        <v>175000</v>
      </c>
      <c r="S651">
        <v>105000</v>
      </c>
      <c r="T651">
        <v>70000</v>
      </c>
      <c r="U651" t="s">
        <v>65</v>
      </c>
      <c r="V651" t="s">
        <v>69</v>
      </c>
    </row>
    <row r="652" spans="1:22" x14ac:dyDescent="0.25">
      <c r="A652">
        <v>650</v>
      </c>
      <c r="B652" s="1">
        <v>45597</v>
      </c>
      <c r="C652" t="s">
        <v>331</v>
      </c>
      <c r="D652">
        <v>2</v>
      </c>
      <c r="E652" t="s">
        <v>23</v>
      </c>
      <c r="F652" t="s">
        <v>121</v>
      </c>
      <c r="G652" t="s">
        <v>38</v>
      </c>
      <c r="H652" t="s">
        <v>113</v>
      </c>
      <c r="I652" t="s">
        <v>40</v>
      </c>
      <c r="J652" t="s">
        <v>41</v>
      </c>
      <c r="K652" t="s">
        <v>122</v>
      </c>
      <c r="L652" t="s">
        <v>43</v>
      </c>
      <c r="M652">
        <v>25000</v>
      </c>
      <c r="N652">
        <v>15000</v>
      </c>
      <c r="O652" t="s">
        <v>325</v>
      </c>
      <c r="P652" t="s">
        <v>313</v>
      </c>
      <c r="Q652" t="s">
        <v>332</v>
      </c>
      <c r="R652">
        <v>50000</v>
      </c>
      <c r="S652">
        <v>30000</v>
      </c>
      <c r="T652">
        <v>20000</v>
      </c>
      <c r="U652" t="s">
        <v>115</v>
      </c>
      <c r="V652" t="s">
        <v>89</v>
      </c>
    </row>
    <row r="653" spans="1:22" x14ac:dyDescent="0.25">
      <c r="A653">
        <v>651</v>
      </c>
      <c r="B653" s="1">
        <v>45609</v>
      </c>
      <c r="C653" t="s">
        <v>331</v>
      </c>
      <c r="D653">
        <v>3</v>
      </c>
      <c r="E653" t="s">
        <v>53</v>
      </c>
      <c r="F653" t="s">
        <v>121</v>
      </c>
      <c r="G653" t="s">
        <v>38</v>
      </c>
      <c r="H653" t="s">
        <v>113</v>
      </c>
      <c r="I653" t="s">
        <v>40</v>
      </c>
      <c r="J653" t="s">
        <v>41</v>
      </c>
      <c r="K653" t="s">
        <v>122</v>
      </c>
      <c r="L653" t="s">
        <v>43</v>
      </c>
      <c r="M653">
        <v>25000</v>
      </c>
      <c r="N653">
        <v>15000</v>
      </c>
      <c r="O653" t="s">
        <v>325</v>
      </c>
      <c r="P653" t="s">
        <v>313</v>
      </c>
      <c r="Q653" t="s">
        <v>332</v>
      </c>
      <c r="R653">
        <v>75000</v>
      </c>
      <c r="S653">
        <v>45000</v>
      </c>
      <c r="T653">
        <v>30000</v>
      </c>
      <c r="U653" t="s">
        <v>115</v>
      </c>
      <c r="V653" t="s">
        <v>63</v>
      </c>
    </row>
    <row r="654" spans="1:22" x14ac:dyDescent="0.25">
      <c r="A654">
        <v>652</v>
      </c>
      <c r="B654" s="1">
        <v>45482</v>
      </c>
      <c r="C654" t="s">
        <v>331</v>
      </c>
      <c r="D654">
        <v>3</v>
      </c>
      <c r="E654" t="s">
        <v>23</v>
      </c>
      <c r="F654" t="s">
        <v>123</v>
      </c>
      <c r="G654" t="s">
        <v>124</v>
      </c>
      <c r="H654" t="s">
        <v>92</v>
      </c>
      <c r="I654" t="s">
        <v>40</v>
      </c>
      <c r="J654" t="s">
        <v>41</v>
      </c>
      <c r="K654" t="s">
        <v>125</v>
      </c>
      <c r="L654" t="s">
        <v>43</v>
      </c>
      <c r="M654">
        <v>25000</v>
      </c>
      <c r="N654">
        <v>15000</v>
      </c>
      <c r="O654" t="s">
        <v>325</v>
      </c>
      <c r="P654" t="s">
        <v>313</v>
      </c>
      <c r="Q654" t="s">
        <v>332</v>
      </c>
      <c r="R654">
        <v>75000</v>
      </c>
      <c r="S654">
        <v>45000</v>
      </c>
      <c r="T654">
        <v>30000</v>
      </c>
      <c r="U654" t="s">
        <v>34</v>
      </c>
      <c r="V654" t="s">
        <v>45</v>
      </c>
    </row>
    <row r="655" spans="1:22" x14ac:dyDescent="0.25">
      <c r="A655">
        <v>653</v>
      </c>
      <c r="B655" s="1">
        <v>45345</v>
      </c>
      <c r="C655" t="s">
        <v>331</v>
      </c>
      <c r="D655">
        <v>2</v>
      </c>
      <c r="E655" t="s">
        <v>61</v>
      </c>
      <c r="F655" t="s">
        <v>276</v>
      </c>
      <c r="G655" t="s">
        <v>174</v>
      </c>
      <c r="H655" t="s">
        <v>92</v>
      </c>
      <c r="I655" t="s">
        <v>72</v>
      </c>
      <c r="J655" t="s">
        <v>41</v>
      </c>
      <c r="K655" t="s">
        <v>277</v>
      </c>
      <c r="L655" t="s">
        <v>74</v>
      </c>
      <c r="M655">
        <v>25000</v>
      </c>
      <c r="N655">
        <v>15000</v>
      </c>
      <c r="O655" t="s">
        <v>325</v>
      </c>
      <c r="P655" t="s">
        <v>313</v>
      </c>
      <c r="Q655" t="s">
        <v>332</v>
      </c>
      <c r="R655">
        <v>50000</v>
      </c>
      <c r="S655">
        <v>30000</v>
      </c>
      <c r="T655">
        <v>20000</v>
      </c>
      <c r="U655" t="s">
        <v>98</v>
      </c>
      <c r="V655" t="s">
        <v>89</v>
      </c>
    </row>
    <row r="656" spans="1:22" x14ac:dyDescent="0.25">
      <c r="A656">
        <v>654</v>
      </c>
      <c r="B656" s="1">
        <v>45640</v>
      </c>
      <c r="C656" t="s">
        <v>331</v>
      </c>
      <c r="D656">
        <v>4</v>
      </c>
      <c r="E656" t="s">
        <v>99</v>
      </c>
      <c r="F656" t="s">
        <v>126</v>
      </c>
      <c r="G656" t="s">
        <v>71</v>
      </c>
      <c r="H656" t="s">
        <v>56</v>
      </c>
      <c r="I656" t="s">
        <v>72</v>
      </c>
      <c r="J656" t="s">
        <v>41</v>
      </c>
      <c r="K656" t="s">
        <v>127</v>
      </c>
      <c r="L656" t="s">
        <v>74</v>
      </c>
      <c r="M656">
        <v>25000</v>
      </c>
      <c r="N656">
        <v>15000</v>
      </c>
      <c r="O656" t="s">
        <v>325</v>
      </c>
      <c r="P656" t="s">
        <v>313</v>
      </c>
      <c r="Q656" t="s">
        <v>332</v>
      </c>
      <c r="R656">
        <v>100000</v>
      </c>
      <c r="S656">
        <v>60000</v>
      </c>
      <c r="T656">
        <v>40000</v>
      </c>
      <c r="U656" t="s">
        <v>65</v>
      </c>
      <c r="V656" t="s">
        <v>84</v>
      </c>
    </row>
    <row r="657" spans="1:22" x14ac:dyDescent="0.25">
      <c r="A657">
        <v>655</v>
      </c>
      <c r="B657" s="1">
        <v>45401</v>
      </c>
      <c r="C657" t="s">
        <v>331</v>
      </c>
      <c r="D657">
        <v>9</v>
      </c>
      <c r="E657" t="s">
        <v>36</v>
      </c>
      <c r="F657" t="s">
        <v>126</v>
      </c>
      <c r="G657" t="s">
        <v>71</v>
      </c>
      <c r="H657" t="s">
        <v>56</v>
      </c>
      <c r="I657" t="s">
        <v>72</v>
      </c>
      <c r="J657" t="s">
        <v>41</v>
      </c>
      <c r="K657" t="s">
        <v>127</v>
      </c>
      <c r="L657" t="s">
        <v>74</v>
      </c>
      <c r="M657">
        <v>25000</v>
      </c>
      <c r="N657">
        <v>15000</v>
      </c>
      <c r="O657" t="s">
        <v>325</v>
      </c>
      <c r="P657" t="s">
        <v>313</v>
      </c>
      <c r="Q657" t="s">
        <v>332</v>
      </c>
      <c r="R657">
        <v>225000</v>
      </c>
      <c r="S657">
        <v>135000</v>
      </c>
      <c r="T657">
        <v>90000</v>
      </c>
      <c r="U657" t="s">
        <v>44</v>
      </c>
      <c r="V657" t="s">
        <v>89</v>
      </c>
    </row>
    <row r="658" spans="1:22" x14ac:dyDescent="0.25">
      <c r="A658">
        <v>656</v>
      </c>
      <c r="B658" s="1">
        <v>45455</v>
      </c>
      <c r="C658" t="s">
        <v>331</v>
      </c>
      <c r="D658">
        <v>5</v>
      </c>
      <c r="E658" t="s">
        <v>23</v>
      </c>
      <c r="F658" t="s">
        <v>126</v>
      </c>
      <c r="G658" t="s">
        <v>71</v>
      </c>
      <c r="H658" t="s">
        <v>56</v>
      </c>
      <c r="I658" t="s">
        <v>72</v>
      </c>
      <c r="J658" t="s">
        <v>41</v>
      </c>
      <c r="K658" t="s">
        <v>127</v>
      </c>
      <c r="L658" t="s">
        <v>74</v>
      </c>
      <c r="M658">
        <v>25000</v>
      </c>
      <c r="N658">
        <v>15000</v>
      </c>
      <c r="O658" t="s">
        <v>325</v>
      </c>
      <c r="P658" t="s">
        <v>313</v>
      </c>
      <c r="Q658" t="s">
        <v>332</v>
      </c>
      <c r="R658">
        <v>125000</v>
      </c>
      <c r="S658">
        <v>75000</v>
      </c>
      <c r="T658">
        <v>50000</v>
      </c>
      <c r="U658" t="s">
        <v>62</v>
      </c>
      <c r="V658" t="s">
        <v>63</v>
      </c>
    </row>
    <row r="659" spans="1:22" x14ac:dyDescent="0.25">
      <c r="A659">
        <v>657</v>
      </c>
      <c r="B659" s="1">
        <v>45322</v>
      </c>
      <c r="C659" t="s">
        <v>331</v>
      </c>
      <c r="D659">
        <v>3</v>
      </c>
      <c r="E659" t="s">
        <v>36</v>
      </c>
      <c r="F659" t="s">
        <v>134</v>
      </c>
      <c r="G659" t="s">
        <v>129</v>
      </c>
      <c r="H659" t="s">
        <v>135</v>
      </c>
      <c r="I659" t="s">
        <v>49</v>
      </c>
      <c r="J659" t="s">
        <v>28</v>
      </c>
      <c r="K659" t="s">
        <v>136</v>
      </c>
      <c r="L659" t="s">
        <v>51</v>
      </c>
      <c r="M659">
        <v>25000</v>
      </c>
      <c r="N659">
        <v>15000</v>
      </c>
      <c r="O659" t="s">
        <v>325</v>
      </c>
      <c r="P659" t="s">
        <v>313</v>
      </c>
      <c r="Q659" t="s">
        <v>332</v>
      </c>
      <c r="R659">
        <v>75000</v>
      </c>
      <c r="S659">
        <v>45000</v>
      </c>
      <c r="T659">
        <v>30000</v>
      </c>
      <c r="U659" t="s">
        <v>52</v>
      </c>
      <c r="V659" t="s">
        <v>63</v>
      </c>
    </row>
    <row r="660" spans="1:22" x14ac:dyDescent="0.25">
      <c r="A660">
        <v>658</v>
      </c>
      <c r="B660" s="1">
        <v>45481</v>
      </c>
      <c r="C660" t="s">
        <v>331</v>
      </c>
      <c r="D660">
        <v>9</v>
      </c>
      <c r="E660" t="s">
        <v>99</v>
      </c>
      <c r="F660" t="s">
        <v>140</v>
      </c>
      <c r="G660" t="s">
        <v>141</v>
      </c>
      <c r="H660" t="s">
        <v>142</v>
      </c>
      <c r="I660" t="s">
        <v>130</v>
      </c>
      <c r="J660" t="s">
        <v>131</v>
      </c>
      <c r="K660" t="s">
        <v>143</v>
      </c>
      <c r="L660" t="s">
        <v>133</v>
      </c>
      <c r="M660">
        <v>25000</v>
      </c>
      <c r="N660">
        <v>15000</v>
      </c>
      <c r="O660" t="s">
        <v>325</v>
      </c>
      <c r="P660" t="s">
        <v>313</v>
      </c>
      <c r="Q660" t="s">
        <v>332</v>
      </c>
      <c r="R660">
        <v>225000</v>
      </c>
      <c r="S660">
        <v>135000</v>
      </c>
      <c r="T660">
        <v>90000</v>
      </c>
      <c r="U660" t="s">
        <v>34</v>
      </c>
      <c r="V660" t="s">
        <v>76</v>
      </c>
    </row>
    <row r="661" spans="1:22" x14ac:dyDescent="0.25">
      <c r="A661">
        <v>659</v>
      </c>
      <c r="B661" s="1">
        <v>45364</v>
      </c>
      <c r="C661" t="s">
        <v>331</v>
      </c>
      <c r="D661">
        <v>8</v>
      </c>
      <c r="E661" t="s">
        <v>53</v>
      </c>
      <c r="F661" t="s">
        <v>318</v>
      </c>
      <c r="G661" t="s">
        <v>124</v>
      </c>
      <c r="H661" t="s">
        <v>39</v>
      </c>
      <c r="I661" t="s">
        <v>49</v>
      </c>
      <c r="J661" t="s">
        <v>28</v>
      </c>
      <c r="K661" t="s">
        <v>319</v>
      </c>
      <c r="L661" t="s">
        <v>51</v>
      </c>
      <c r="M661">
        <v>25000</v>
      </c>
      <c r="N661">
        <v>15000</v>
      </c>
      <c r="O661" t="s">
        <v>325</v>
      </c>
      <c r="P661" t="s">
        <v>313</v>
      </c>
      <c r="Q661" t="s">
        <v>332</v>
      </c>
      <c r="R661">
        <v>200000</v>
      </c>
      <c r="S661">
        <v>120000</v>
      </c>
      <c r="T661">
        <v>80000</v>
      </c>
      <c r="U661" t="s">
        <v>120</v>
      </c>
      <c r="V661" t="s">
        <v>63</v>
      </c>
    </row>
    <row r="662" spans="1:22" x14ac:dyDescent="0.25">
      <c r="A662">
        <v>660</v>
      </c>
      <c r="B662" s="1">
        <v>45571</v>
      </c>
      <c r="C662" t="s">
        <v>331</v>
      </c>
      <c r="D662">
        <v>4</v>
      </c>
      <c r="E662" t="s">
        <v>61</v>
      </c>
      <c r="F662" t="s">
        <v>144</v>
      </c>
      <c r="G662" t="s">
        <v>91</v>
      </c>
      <c r="H662" t="s">
        <v>39</v>
      </c>
      <c r="I662" t="s">
        <v>57</v>
      </c>
      <c r="J662" t="s">
        <v>58</v>
      </c>
      <c r="K662" t="s">
        <v>145</v>
      </c>
      <c r="L662" t="s">
        <v>60</v>
      </c>
      <c r="M662">
        <v>25000</v>
      </c>
      <c r="N662">
        <v>15000</v>
      </c>
      <c r="O662" t="s">
        <v>325</v>
      </c>
      <c r="P662" t="s">
        <v>313</v>
      </c>
      <c r="Q662" t="s">
        <v>332</v>
      </c>
      <c r="R662">
        <v>100000</v>
      </c>
      <c r="S662">
        <v>60000</v>
      </c>
      <c r="T662">
        <v>40000</v>
      </c>
      <c r="U662" t="s">
        <v>64</v>
      </c>
      <c r="V662" t="s">
        <v>69</v>
      </c>
    </row>
    <row r="663" spans="1:22" x14ac:dyDescent="0.25">
      <c r="A663">
        <v>661</v>
      </c>
      <c r="B663" s="1">
        <v>45517</v>
      </c>
      <c r="C663" t="s">
        <v>331</v>
      </c>
      <c r="D663">
        <v>7</v>
      </c>
      <c r="E663" t="s">
        <v>23</v>
      </c>
      <c r="F663" t="s">
        <v>144</v>
      </c>
      <c r="G663" t="s">
        <v>91</v>
      </c>
      <c r="H663" t="s">
        <v>39</v>
      </c>
      <c r="I663" t="s">
        <v>57</v>
      </c>
      <c r="J663" t="s">
        <v>58</v>
      </c>
      <c r="K663" t="s">
        <v>145</v>
      </c>
      <c r="L663" t="s">
        <v>60</v>
      </c>
      <c r="M663">
        <v>25000</v>
      </c>
      <c r="N663">
        <v>15000</v>
      </c>
      <c r="O663" t="s">
        <v>325</v>
      </c>
      <c r="P663" t="s">
        <v>313</v>
      </c>
      <c r="Q663" t="s">
        <v>332</v>
      </c>
      <c r="R663">
        <v>175000</v>
      </c>
      <c r="S663">
        <v>105000</v>
      </c>
      <c r="T663">
        <v>70000</v>
      </c>
      <c r="U663" t="s">
        <v>94</v>
      </c>
      <c r="V663" t="s">
        <v>45</v>
      </c>
    </row>
    <row r="664" spans="1:22" x14ac:dyDescent="0.25">
      <c r="A664">
        <v>662</v>
      </c>
      <c r="B664" s="1">
        <v>45308</v>
      </c>
      <c r="C664" t="s">
        <v>331</v>
      </c>
      <c r="D664">
        <v>10</v>
      </c>
      <c r="E664" t="s">
        <v>23</v>
      </c>
      <c r="F664" t="s">
        <v>146</v>
      </c>
      <c r="G664" t="s">
        <v>71</v>
      </c>
      <c r="H664" t="s">
        <v>92</v>
      </c>
      <c r="I664" t="s">
        <v>27</v>
      </c>
      <c r="J664" t="s">
        <v>28</v>
      </c>
      <c r="K664" t="s">
        <v>147</v>
      </c>
      <c r="L664" t="s">
        <v>30</v>
      </c>
      <c r="M664">
        <v>25000</v>
      </c>
      <c r="N664">
        <v>15000</v>
      </c>
      <c r="O664" t="s">
        <v>325</v>
      </c>
      <c r="P664" t="s">
        <v>313</v>
      </c>
      <c r="Q664" t="s">
        <v>332</v>
      </c>
      <c r="R664">
        <v>250000</v>
      </c>
      <c r="S664">
        <v>150000</v>
      </c>
      <c r="T664">
        <v>100000</v>
      </c>
      <c r="U664" t="s">
        <v>52</v>
      </c>
      <c r="V664" t="s">
        <v>63</v>
      </c>
    </row>
    <row r="665" spans="1:22" x14ac:dyDescent="0.25">
      <c r="A665">
        <v>663</v>
      </c>
      <c r="B665" s="1">
        <v>45475</v>
      </c>
      <c r="C665" t="s">
        <v>331</v>
      </c>
      <c r="D665">
        <v>1</v>
      </c>
      <c r="E665" t="s">
        <v>23</v>
      </c>
      <c r="F665" t="s">
        <v>146</v>
      </c>
      <c r="G665" t="s">
        <v>71</v>
      </c>
      <c r="H665" t="s">
        <v>92</v>
      </c>
      <c r="I665" t="s">
        <v>27</v>
      </c>
      <c r="J665" t="s">
        <v>28</v>
      </c>
      <c r="K665" t="s">
        <v>147</v>
      </c>
      <c r="L665" t="s">
        <v>30</v>
      </c>
      <c r="M665">
        <v>25000</v>
      </c>
      <c r="N665">
        <v>15000</v>
      </c>
      <c r="O665" t="s">
        <v>325</v>
      </c>
      <c r="P665" t="s">
        <v>313</v>
      </c>
      <c r="Q665" t="s">
        <v>332</v>
      </c>
      <c r="R665">
        <v>25000</v>
      </c>
      <c r="S665">
        <v>15000</v>
      </c>
      <c r="T665">
        <v>10000</v>
      </c>
      <c r="U665" t="s">
        <v>34</v>
      </c>
      <c r="V665" t="s">
        <v>45</v>
      </c>
    </row>
    <row r="666" spans="1:22" x14ac:dyDescent="0.25">
      <c r="A666">
        <v>664</v>
      </c>
      <c r="B666" s="1">
        <v>45638</v>
      </c>
      <c r="C666" t="s">
        <v>331</v>
      </c>
      <c r="D666">
        <v>4</v>
      </c>
      <c r="E666" t="s">
        <v>23</v>
      </c>
      <c r="F666" t="s">
        <v>278</v>
      </c>
      <c r="G666" t="s">
        <v>129</v>
      </c>
      <c r="H666" t="s">
        <v>92</v>
      </c>
      <c r="I666" t="s">
        <v>130</v>
      </c>
      <c r="J666" t="s">
        <v>131</v>
      </c>
      <c r="K666" t="s">
        <v>279</v>
      </c>
      <c r="L666" t="s">
        <v>133</v>
      </c>
      <c r="M666">
        <v>25000</v>
      </c>
      <c r="N666">
        <v>15000</v>
      </c>
      <c r="O666" t="s">
        <v>325</v>
      </c>
      <c r="P666" t="s">
        <v>313</v>
      </c>
      <c r="Q666" t="s">
        <v>332</v>
      </c>
      <c r="R666">
        <v>100000</v>
      </c>
      <c r="S666">
        <v>60000</v>
      </c>
      <c r="T666">
        <v>40000</v>
      </c>
      <c r="U666" t="s">
        <v>65</v>
      </c>
      <c r="V666" t="s">
        <v>35</v>
      </c>
    </row>
    <row r="667" spans="1:22" x14ac:dyDescent="0.25">
      <c r="A667">
        <v>665</v>
      </c>
      <c r="B667" s="1">
        <v>45363</v>
      </c>
      <c r="C667" t="s">
        <v>331</v>
      </c>
      <c r="D667">
        <v>9</v>
      </c>
      <c r="E667" t="s">
        <v>53</v>
      </c>
      <c r="F667" t="s">
        <v>150</v>
      </c>
      <c r="G667" t="s">
        <v>151</v>
      </c>
      <c r="H667" t="s">
        <v>48</v>
      </c>
      <c r="I667" t="s">
        <v>72</v>
      </c>
      <c r="J667" t="s">
        <v>41</v>
      </c>
      <c r="K667" t="s">
        <v>152</v>
      </c>
      <c r="L667" t="s">
        <v>74</v>
      </c>
      <c r="M667">
        <v>25000</v>
      </c>
      <c r="N667">
        <v>15000</v>
      </c>
      <c r="O667" t="s">
        <v>325</v>
      </c>
      <c r="P667" t="s">
        <v>313</v>
      </c>
      <c r="Q667" t="s">
        <v>332</v>
      </c>
      <c r="R667">
        <v>225000</v>
      </c>
      <c r="S667">
        <v>135000</v>
      </c>
      <c r="T667">
        <v>90000</v>
      </c>
      <c r="U667" t="s">
        <v>120</v>
      </c>
      <c r="V667" t="s">
        <v>45</v>
      </c>
    </row>
    <row r="668" spans="1:22" x14ac:dyDescent="0.25">
      <c r="A668">
        <v>666</v>
      </c>
      <c r="B668" s="1">
        <v>45548</v>
      </c>
      <c r="C668" t="s">
        <v>331</v>
      </c>
      <c r="D668">
        <v>1</v>
      </c>
      <c r="E668" t="s">
        <v>99</v>
      </c>
      <c r="F668" t="s">
        <v>153</v>
      </c>
      <c r="G668" t="s">
        <v>154</v>
      </c>
      <c r="H668" t="s">
        <v>110</v>
      </c>
      <c r="I668" t="s">
        <v>57</v>
      </c>
      <c r="J668" t="s">
        <v>58</v>
      </c>
      <c r="K668" t="s">
        <v>155</v>
      </c>
      <c r="L668" t="s">
        <v>60</v>
      </c>
      <c r="M668">
        <v>25000</v>
      </c>
      <c r="N668">
        <v>15000</v>
      </c>
      <c r="O668" t="s">
        <v>325</v>
      </c>
      <c r="P668" t="s">
        <v>313</v>
      </c>
      <c r="Q668" t="s">
        <v>332</v>
      </c>
      <c r="R668">
        <v>25000</v>
      </c>
      <c r="S668">
        <v>15000</v>
      </c>
      <c r="T668">
        <v>10000</v>
      </c>
      <c r="U668" t="s">
        <v>75</v>
      </c>
      <c r="V668" t="s">
        <v>89</v>
      </c>
    </row>
    <row r="669" spans="1:22" x14ac:dyDescent="0.25">
      <c r="A669">
        <v>667</v>
      </c>
      <c r="B669" s="1">
        <v>45302</v>
      </c>
      <c r="C669" t="s">
        <v>331</v>
      </c>
      <c r="D669">
        <v>6</v>
      </c>
      <c r="E669" t="s">
        <v>36</v>
      </c>
      <c r="F669" t="s">
        <v>153</v>
      </c>
      <c r="G669" t="s">
        <v>154</v>
      </c>
      <c r="H669" t="s">
        <v>110</v>
      </c>
      <c r="I669" t="s">
        <v>57</v>
      </c>
      <c r="J669" t="s">
        <v>58</v>
      </c>
      <c r="K669" t="s">
        <v>155</v>
      </c>
      <c r="L669" t="s">
        <v>60</v>
      </c>
      <c r="M669">
        <v>25000</v>
      </c>
      <c r="N669">
        <v>15000</v>
      </c>
      <c r="O669" t="s">
        <v>325</v>
      </c>
      <c r="P669" t="s">
        <v>313</v>
      </c>
      <c r="Q669" t="s">
        <v>332</v>
      </c>
      <c r="R669">
        <v>150000</v>
      </c>
      <c r="S669">
        <v>90000</v>
      </c>
      <c r="T669">
        <v>60000</v>
      </c>
      <c r="U669" t="s">
        <v>52</v>
      </c>
      <c r="V669" t="s">
        <v>35</v>
      </c>
    </row>
    <row r="670" spans="1:22" x14ac:dyDescent="0.25">
      <c r="A670">
        <v>668</v>
      </c>
      <c r="B670" s="1">
        <v>45407</v>
      </c>
      <c r="C670" t="s">
        <v>331</v>
      </c>
      <c r="D670">
        <v>8</v>
      </c>
      <c r="E670" t="s">
        <v>99</v>
      </c>
      <c r="F670" t="s">
        <v>153</v>
      </c>
      <c r="G670" t="s">
        <v>154</v>
      </c>
      <c r="H670" t="s">
        <v>110</v>
      </c>
      <c r="I670" t="s">
        <v>57</v>
      </c>
      <c r="J670" t="s">
        <v>58</v>
      </c>
      <c r="K670" t="s">
        <v>155</v>
      </c>
      <c r="L670" t="s">
        <v>60</v>
      </c>
      <c r="M670">
        <v>25000</v>
      </c>
      <c r="N670">
        <v>15000</v>
      </c>
      <c r="O670" t="s">
        <v>325</v>
      </c>
      <c r="P670" t="s">
        <v>313</v>
      </c>
      <c r="Q670" t="s">
        <v>332</v>
      </c>
      <c r="R670">
        <v>200000</v>
      </c>
      <c r="S670">
        <v>120000</v>
      </c>
      <c r="T670">
        <v>80000</v>
      </c>
      <c r="U670" t="s">
        <v>44</v>
      </c>
      <c r="V670" t="s">
        <v>35</v>
      </c>
    </row>
    <row r="671" spans="1:22" x14ac:dyDescent="0.25">
      <c r="A671">
        <v>669</v>
      </c>
      <c r="B671" s="1">
        <v>45353</v>
      </c>
      <c r="C671" t="s">
        <v>331</v>
      </c>
      <c r="D671">
        <v>5</v>
      </c>
      <c r="E671" t="s">
        <v>99</v>
      </c>
      <c r="F671" t="s">
        <v>156</v>
      </c>
      <c r="G671" t="s">
        <v>157</v>
      </c>
      <c r="H671" t="s">
        <v>92</v>
      </c>
      <c r="I671" t="s">
        <v>158</v>
      </c>
      <c r="J671" t="s">
        <v>131</v>
      </c>
      <c r="K671" t="s">
        <v>159</v>
      </c>
      <c r="L671" t="s">
        <v>160</v>
      </c>
      <c r="M671">
        <v>25000</v>
      </c>
      <c r="N671">
        <v>15000</v>
      </c>
      <c r="O671" t="s">
        <v>325</v>
      </c>
      <c r="P671" t="s">
        <v>313</v>
      </c>
      <c r="Q671" t="s">
        <v>332</v>
      </c>
      <c r="R671">
        <v>125000</v>
      </c>
      <c r="S671">
        <v>75000</v>
      </c>
      <c r="T671">
        <v>50000</v>
      </c>
      <c r="U671" t="s">
        <v>120</v>
      </c>
      <c r="V671" t="s">
        <v>84</v>
      </c>
    </row>
    <row r="672" spans="1:22" x14ac:dyDescent="0.25">
      <c r="A672">
        <v>670</v>
      </c>
      <c r="B672" s="1">
        <v>45613</v>
      </c>
      <c r="C672" t="s">
        <v>331</v>
      </c>
      <c r="D672">
        <v>2</v>
      </c>
      <c r="E672" t="s">
        <v>61</v>
      </c>
      <c r="F672" t="s">
        <v>161</v>
      </c>
      <c r="G672" t="s">
        <v>78</v>
      </c>
      <c r="H672" t="s">
        <v>162</v>
      </c>
      <c r="I672" t="s">
        <v>49</v>
      </c>
      <c r="J672" t="s">
        <v>28</v>
      </c>
      <c r="K672" t="s">
        <v>163</v>
      </c>
      <c r="L672" t="s">
        <v>51</v>
      </c>
      <c r="M672">
        <v>25000</v>
      </c>
      <c r="N672">
        <v>15000</v>
      </c>
      <c r="O672" t="s">
        <v>325</v>
      </c>
      <c r="P672" t="s">
        <v>313</v>
      </c>
      <c r="Q672" t="s">
        <v>332</v>
      </c>
      <c r="R672">
        <v>50000</v>
      </c>
      <c r="S672">
        <v>30000</v>
      </c>
      <c r="T672">
        <v>20000</v>
      </c>
      <c r="U672" t="s">
        <v>115</v>
      </c>
      <c r="V672" t="s">
        <v>69</v>
      </c>
    </row>
    <row r="673" spans="1:22" x14ac:dyDescent="0.25">
      <c r="A673">
        <v>671</v>
      </c>
      <c r="B673" s="1">
        <v>45476</v>
      </c>
      <c r="C673" t="s">
        <v>331</v>
      </c>
      <c r="D673">
        <v>8</v>
      </c>
      <c r="E673" t="s">
        <v>53</v>
      </c>
      <c r="F673" t="s">
        <v>164</v>
      </c>
      <c r="G673" t="s">
        <v>38</v>
      </c>
      <c r="H673" t="s">
        <v>110</v>
      </c>
      <c r="I673" t="s">
        <v>49</v>
      </c>
      <c r="J673" t="s">
        <v>28</v>
      </c>
      <c r="K673" t="s">
        <v>165</v>
      </c>
      <c r="L673" t="s">
        <v>51</v>
      </c>
      <c r="M673">
        <v>25000</v>
      </c>
      <c r="N673">
        <v>15000</v>
      </c>
      <c r="O673" t="s">
        <v>325</v>
      </c>
      <c r="P673" t="s">
        <v>313</v>
      </c>
      <c r="Q673" t="s">
        <v>332</v>
      </c>
      <c r="R673">
        <v>200000</v>
      </c>
      <c r="S673">
        <v>120000</v>
      </c>
      <c r="T673">
        <v>80000</v>
      </c>
      <c r="U673" t="s">
        <v>34</v>
      </c>
      <c r="V673" t="s">
        <v>63</v>
      </c>
    </row>
    <row r="674" spans="1:22" x14ac:dyDescent="0.25">
      <c r="A674">
        <v>672</v>
      </c>
      <c r="B674" s="1">
        <v>45431</v>
      </c>
      <c r="C674" t="s">
        <v>331</v>
      </c>
      <c r="D674">
        <v>7</v>
      </c>
      <c r="E674" t="s">
        <v>36</v>
      </c>
      <c r="F674" t="s">
        <v>164</v>
      </c>
      <c r="G674" t="s">
        <v>38</v>
      </c>
      <c r="H674" t="s">
        <v>110</v>
      </c>
      <c r="I674" t="s">
        <v>49</v>
      </c>
      <c r="J674" t="s">
        <v>28</v>
      </c>
      <c r="K674" t="s">
        <v>165</v>
      </c>
      <c r="L674" t="s">
        <v>51</v>
      </c>
      <c r="M674">
        <v>25000</v>
      </c>
      <c r="N674">
        <v>15000</v>
      </c>
      <c r="O674" t="s">
        <v>325</v>
      </c>
      <c r="P674" t="s">
        <v>313</v>
      </c>
      <c r="Q674" t="s">
        <v>332</v>
      </c>
      <c r="R674">
        <v>175000</v>
      </c>
      <c r="S674">
        <v>105000</v>
      </c>
      <c r="T674">
        <v>70000</v>
      </c>
      <c r="U674" t="s">
        <v>83</v>
      </c>
      <c r="V674" t="s">
        <v>69</v>
      </c>
    </row>
    <row r="675" spans="1:22" x14ac:dyDescent="0.25">
      <c r="A675">
        <v>673</v>
      </c>
      <c r="B675" s="1">
        <v>45437</v>
      </c>
      <c r="C675" t="s">
        <v>331</v>
      </c>
      <c r="D675">
        <v>5</v>
      </c>
      <c r="E675" t="s">
        <v>53</v>
      </c>
      <c r="F675" t="s">
        <v>169</v>
      </c>
      <c r="G675" t="s">
        <v>124</v>
      </c>
      <c r="H675" t="s">
        <v>48</v>
      </c>
      <c r="I675" t="s">
        <v>40</v>
      </c>
      <c r="J675" t="s">
        <v>41</v>
      </c>
      <c r="K675" t="s">
        <v>170</v>
      </c>
      <c r="L675" t="s">
        <v>43</v>
      </c>
      <c r="M675">
        <v>25000</v>
      </c>
      <c r="N675">
        <v>15000</v>
      </c>
      <c r="O675" t="s">
        <v>325</v>
      </c>
      <c r="P675" t="s">
        <v>313</v>
      </c>
      <c r="Q675" t="s">
        <v>332</v>
      </c>
      <c r="R675">
        <v>125000</v>
      </c>
      <c r="S675">
        <v>75000</v>
      </c>
      <c r="T675">
        <v>50000</v>
      </c>
      <c r="U675" t="s">
        <v>83</v>
      </c>
      <c r="V675" t="s">
        <v>84</v>
      </c>
    </row>
    <row r="676" spans="1:22" x14ac:dyDescent="0.25">
      <c r="A676">
        <v>674</v>
      </c>
      <c r="B676" s="1">
        <v>45603</v>
      </c>
      <c r="C676" t="s">
        <v>331</v>
      </c>
      <c r="D676">
        <v>4</v>
      </c>
      <c r="E676" t="s">
        <v>99</v>
      </c>
      <c r="F676" t="s">
        <v>171</v>
      </c>
      <c r="G676" t="s">
        <v>138</v>
      </c>
      <c r="H676" t="s">
        <v>48</v>
      </c>
      <c r="I676" t="s">
        <v>49</v>
      </c>
      <c r="J676" t="s">
        <v>28</v>
      </c>
      <c r="K676" t="s">
        <v>172</v>
      </c>
      <c r="L676" t="s">
        <v>51</v>
      </c>
      <c r="M676">
        <v>25000</v>
      </c>
      <c r="N676">
        <v>15000</v>
      </c>
      <c r="O676" t="s">
        <v>325</v>
      </c>
      <c r="P676" t="s">
        <v>313</v>
      </c>
      <c r="Q676" t="s">
        <v>332</v>
      </c>
      <c r="R676">
        <v>100000</v>
      </c>
      <c r="S676">
        <v>60000</v>
      </c>
      <c r="T676">
        <v>40000</v>
      </c>
      <c r="U676" t="s">
        <v>115</v>
      </c>
      <c r="V676" t="s">
        <v>35</v>
      </c>
    </row>
    <row r="677" spans="1:22" x14ac:dyDescent="0.25">
      <c r="A677">
        <v>675</v>
      </c>
      <c r="B677" s="1">
        <v>45646</v>
      </c>
      <c r="C677" t="s">
        <v>331</v>
      </c>
      <c r="D677">
        <v>1</v>
      </c>
      <c r="E677" t="s">
        <v>61</v>
      </c>
      <c r="F677" t="s">
        <v>173</v>
      </c>
      <c r="G677" t="s">
        <v>174</v>
      </c>
      <c r="H677" t="s">
        <v>113</v>
      </c>
      <c r="I677" t="s">
        <v>72</v>
      </c>
      <c r="J677" t="s">
        <v>41</v>
      </c>
      <c r="K677" t="s">
        <v>175</v>
      </c>
      <c r="L677" t="s">
        <v>74</v>
      </c>
      <c r="M677">
        <v>25000</v>
      </c>
      <c r="N677">
        <v>15000</v>
      </c>
      <c r="O677" t="s">
        <v>325</v>
      </c>
      <c r="P677" t="s">
        <v>313</v>
      </c>
      <c r="Q677" t="s">
        <v>332</v>
      </c>
      <c r="R677">
        <v>25000</v>
      </c>
      <c r="S677">
        <v>15000</v>
      </c>
      <c r="T677">
        <v>10000</v>
      </c>
      <c r="U677" t="s">
        <v>65</v>
      </c>
      <c r="V677" t="s">
        <v>89</v>
      </c>
    </row>
    <row r="678" spans="1:22" x14ac:dyDescent="0.25">
      <c r="A678">
        <v>676</v>
      </c>
      <c r="B678" s="1">
        <v>45359</v>
      </c>
      <c r="C678" t="s">
        <v>331</v>
      </c>
      <c r="D678">
        <v>10</v>
      </c>
      <c r="E678" t="s">
        <v>23</v>
      </c>
      <c r="F678" t="s">
        <v>173</v>
      </c>
      <c r="G678" t="s">
        <v>174</v>
      </c>
      <c r="H678" t="s">
        <v>113</v>
      </c>
      <c r="I678" t="s">
        <v>72</v>
      </c>
      <c r="J678" t="s">
        <v>41</v>
      </c>
      <c r="K678" t="s">
        <v>175</v>
      </c>
      <c r="L678" t="s">
        <v>74</v>
      </c>
      <c r="M678">
        <v>25000</v>
      </c>
      <c r="N678">
        <v>15000</v>
      </c>
      <c r="O678" t="s">
        <v>325</v>
      </c>
      <c r="P678" t="s">
        <v>313</v>
      </c>
      <c r="Q678" t="s">
        <v>332</v>
      </c>
      <c r="R678">
        <v>250000</v>
      </c>
      <c r="S678">
        <v>150000</v>
      </c>
      <c r="T678">
        <v>100000</v>
      </c>
      <c r="U678" t="s">
        <v>120</v>
      </c>
      <c r="V678" t="s">
        <v>89</v>
      </c>
    </row>
    <row r="679" spans="1:22" x14ac:dyDescent="0.25">
      <c r="A679">
        <v>677</v>
      </c>
      <c r="B679" s="1">
        <v>45335</v>
      </c>
      <c r="C679" t="s">
        <v>331</v>
      </c>
      <c r="D679">
        <v>9</v>
      </c>
      <c r="E679" t="s">
        <v>23</v>
      </c>
      <c r="F679" t="s">
        <v>173</v>
      </c>
      <c r="G679" t="s">
        <v>174</v>
      </c>
      <c r="H679" t="s">
        <v>113</v>
      </c>
      <c r="I679" t="s">
        <v>72</v>
      </c>
      <c r="J679" t="s">
        <v>41</v>
      </c>
      <c r="K679" t="s">
        <v>175</v>
      </c>
      <c r="L679" t="s">
        <v>74</v>
      </c>
      <c r="M679">
        <v>25000</v>
      </c>
      <c r="N679">
        <v>15000</v>
      </c>
      <c r="O679" t="s">
        <v>325</v>
      </c>
      <c r="P679" t="s">
        <v>313</v>
      </c>
      <c r="Q679" t="s">
        <v>332</v>
      </c>
      <c r="R679">
        <v>225000</v>
      </c>
      <c r="S679">
        <v>135000</v>
      </c>
      <c r="T679">
        <v>90000</v>
      </c>
      <c r="U679" t="s">
        <v>98</v>
      </c>
      <c r="V679" t="s">
        <v>45</v>
      </c>
    </row>
    <row r="680" spans="1:22" x14ac:dyDescent="0.25">
      <c r="A680">
        <v>678</v>
      </c>
      <c r="B680" s="1">
        <v>45603</v>
      </c>
      <c r="C680" t="s">
        <v>331</v>
      </c>
      <c r="D680">
        <v>10</v>
      </c>
      <c r="E680" t="s">
        <v>99</v>
      </c>
      <c r="F680" t="s">
        <v>173</v>
      </c>
      <c r="G680" t="s">
        <v>174</v>
      </c>
      <c r="H680" t="s">
        <v>113</v>
      </c>
      <c r="I680" t="s">
        <v>72</v>
      </c>
      <c r="J680" t="s">
        <v>41</v>
      </c>
      <c r="K680" t="s">
        <v>175</v>
      </c>
      <c r="L680" t="s">
        <v>74</v>
      </c>
      <c r="M680">
        <v>25000</v>
      </c>
      <c r="N680">
        <v>15000</v>
      </c>
      <c r="O680" t="s">
        <v>325</v>
      </c>
      <c r="P680" t="s">
        <v>313</v>
      </c>
      <c r="Q680" t="s">
        <v>332</v>
      </c>
      <c r="R680">
        <v>250000</v>
      </c>
      <c r="S680">
        <v>150000</v>
      </c>
      <c r="T680">
        <v>100000</v>
      </c>
      <c r="U680" t="s">
        <v>115</v>
      </c>
      <c r="V680" t="s">
        <v>35</v>
      </c>
    </row>
    <row r="681" spans="1:22" x14ac:dyDescent="0.25">
      <c r="A681">
        <v>679</v>
      </c>
      <c r="B681" s="1">
        <v>45592</v>
      </c>
      <c r="C681" t="s">
        <v>331</v>
      </c>
      <c r="D681">
        <v>4</v>
      </c>
      <c r="E681" t="s">
        <v>53</v>
      </c>
      <c r="F681" t="s">
        <v>176</v>
      </c>
      <c r="G681" t="s">
        <v>177</v>
      </c>
      <c r="H681" t="s">
        <v>39</v>
      </c>
      <c r="I681" t="s">
        <v>40</v>
      </c>
      <c r="J681" t="s">
        <v>41</v>
      </c>
      <c r="K681" t="s">
        <v>178</v>
      </c>
      <c r="L681" t="s">
        <v>43</v>
      </c>
      <c r="M681">
        <v>25000</v>
      </c>
      <c r="N681">
        <v>15000</v>
      </c>
      <c r="O681" t="s">
        <v>325</v>
      </c>
      <c r="P681" t="s">
        <v>313</v>
      </c>
      <c r="Q681" t="s">
        <v>332</v>
      </c>
      <c r="R681">
        <v>100000</v>
      </c>
      <c r="S681">
        <v>60000</v>
      </c>
      <c r="T681">
        <v>40000</v>
      </c>
      <c r="U681" t="s">
        <v>64</v>
      </c>
      <c r="V681" t="s">
        <v>69</v>
      </c>
    </row>
    <row r="682" spans="1:22" x14ac:dyDescent="0.25">
      <c r="A682">
        <v>680</v>
      </c>
      <c r="B682" s="1">
        <v>45316</v>
      </c>
      <c r="C682" t="s">
        <v>331</v>
      </c>
      <c r="D682">
        <v>10</v>
      </c>
      <c r="E682" t="s">
        <v>23</v>
      </c>
      <c r="F682" t="s">
        <v>176</v>
      </c>
      <c r="G682" t="s">
        <v>177</v>
      </c>
      <c r="H682" t="s">
        <v>39</v>
      </c>
      <c r="I682" t="s">
        <v>40</v>
      </c>
      <c r="J682" t="s">
        <v>41</v>
      </c>
      <c r="K682" t="s">
        <v>178</v>
      </c>
      <c r="L682" t="s">
        <v>43</v>
      </c>
      <c r="M682">
        <v>25000</v>
      </c>
      <c r="N682">
        <v>15000</v>
      </c>
      <c r="O682" t="s">
        <v>325</v>
      </c>
      <c r="P682" t="s">
        <v>313</v>
      </c>
      <c r="Q682" t="s">
        <v>332</v>
      </c>
      <c r="R682">
        <v>250000</v>
      </c>
      <c r="S682">
        <v>150000</v>
      </c>
      <c r="T682">
        <v>100000</v>
      </c>
      <c r="U682" t="s">
        <v>52</v>
      </c>
      <c r="V682" t="s">
        <v>35</v>
      </c>
    </row>
    <row r="683" spans="1:22" x14ac:dyDescent="0.25">
      <c r="A683">
        <v>681</v>
      </c>
      <c r="B683" s="1">
        <v>45481</v>
      </c>
      <c r="C683" t="s">
        <v>331</v>
      </c>
      <c r="D683">
        <v>3</v>
      </c>
      <c r="E683" t="s">
        <v>53</v>
      </c>
      <c r="F683" t="s">
        <v>181</v>
      </c>
      <c r="G683" t="s">
        <v>177</v>
      </c>
      <c r="H683" t="s">
        <v>56</v>
      </c>
      <c r="I683" t="s">
        <v>40</v>
      </c>
      <c r="J683" t="s">
        <v>41</v>
      </c>
      <c r="K683" t="s">
        <v>182</v>
      </c>
      <c r="L683" t="s">
        <v>43</v>
      </c>
      <c r="M683">
        <v>25000</v>
      </c>
      <c r="N683">
        <v>15000</v>
      </c>
      <c r="O683" t="s">
        <v>325</v>
      </c>
      <c r="P683" t="s">
        <v>313</v>
      </c>
      <c r="Q683" t="s">
        <v>332</v>
      </c>
      <c r="R683">
        <v>75000</v>
      </c>
      <c r="S683">
        <v>45000</v>
      </c>
      <c r="T683">
        <v>30000</v>
      </c>
      <c r="U683" t="s">
        <v>34</v>
      </c>
      <c r="V683" t="s">
        <v>76</v>
      </c>
    </row>
    <row r="684" spans="1:22" x14ac:dyDescent="0.25">
      <c r="A684">
        <v>682</v>
      </c>
      <c r="B684" s="1">
        <v>45627</v>
      </c>
      <c r="C684" t="s">
        <v>331</v>
      </c>
      <c r="D684">
        <v>3</v>
      </c>
      <c r="E684" t="s">
        <v>23</v>
      </c>
      <c r="F684" t="s">
        <v>183</v>
      </c>
      <c r="G684" t="s">
        <v>96</v>
      </c>
      <c r="H684" t="s">
        <v>110</v>
      </c>
      <c r="I684" t="s">
        <v>80</v>
      </c>
      <c r="J684" t="s">
        <v>58</v>
      </c>
      <c r="K684" t="s">
        <v>184</v>
      </c>
      <c r="L684" t="s">
        <v>82</v>
      </c>
      <c r="M684">
        <v>25000</v>
      </c>
      <c r="N684">
        <v>15000</v>
      </c>
      <c r="O684" t="s">
        <v>325</v>
      </c>
      <c r="P684" t="s">
        <v>313</v>
      </c>
      <c r="Q684" t="s">
        <v>332</v>
      </c>
      <c r="R684">
        <v>75000</v>
      </c>
      <c r="S684">
        <v>45000</v>
      </c>
      <c r="T684">
        <v>30000</v>
      </c>
      <c r="U684" t="s">
        <v>65</v>
      </c>
      <c r="V684" t="s">
        <v>69</v>
      </c>
    </row>
    <row r="685" spans="1:22" x14ac:dyDescent="0.25">
      <c r="A685">
        <v>683</v>
      </c>
      <c r="B685" s="1">
        <v>45637</v>
      </c>
      <c r="C685" t="s">
        <v>331</v>
      </c>
      <c r="D685">
        <v>3</v>
      </c>
      <c r="E685" t="s">
        <v>36</v>
      </c>
      <c r="F685" t="s">
        <v>183</v>
      </c>
      <c r="G685" t="s">
        <v>96</v>
      </c>
      <c r="H685" t="s">
        <v>110</v>
      </c>
      <c r="I685" t="s">
        <v>80</v>
      </c>
      <c r="J685" t="s">
        <v>58</v>
      </c>
      <c r="K685" t="s">
        <v>184</v>
      </c>
      <c r="L685" t="s">
        <v>82</v>
      </c>
      <c r="M685">
        <v>25000</v>
      </c>
      <c r="N685">
        <v>15000</v>
      </c>
      <c r="O685" t="s">
        <v>325</v>
      </c>
      <c r="P685" t="s">
        <v>313</v>
      </c>
      <c r="Q685" t="s">
        <v>332</v>
      </c>
      <c r="R685">
        <v>75000</v>
      </c>
      <c r="S685">
        <v>45000</v>
      </c>
      <c r="T685">
        <v>30000</v>
      </c>
      <c r="U685" t="s">
        <v>65</v>
      </c>
      <c r="V685" t="s">
        <v>63</v>
      </c>
    </row>
    <row r="686" spans="1:22" x14ac:dyDescent="0.25">
      <c r="A686">
        <v>684</v>
      </c>
      <c r="B686" s="1">
        <v>45586</v>
      </c>
      <c r="C686" t="s">
        <v>331</v>
      </c>
      <c r="D686">
        <v>8</v>
      </c>
      <c r="E686" t="s">
        <v>23</v>
      </c>
      <c r="F686" t="s">
        <v>183</v>
      </c>
      <c r="G686" t="s">
        <v>96</v>
      </c>
      <c r="H686" t="s">
        <v>110</v>
      </c>
      <c r="I686" t="s">
        <v>80</v>
      </c>
      <c r="J686" t="s">
        <v>58</v>
      </c>
      <c r="K686" t="s">
        <v>184</v>
      </c>
      <c r="L686" t="s">
        <v>82</v>
      </c>
      <c r="M686">
        <v>25000</v>
      </c>
      <c r="N686">
        <v>15000</v>
      </c>
      <c r="O686" t="s">
        <v>325</v>
      </c>
      <c r="P686" t="s">
        <v>313</v>
      </c>
      <c r="Q686" t="s">
        <v>332</v>
      </c>
      <c r="R686">
        <v>200000</v>
      </c>
      <c r="S686">
        <v>120000</v>
      </c>
      <c r="T686">
        <v>80000</v>
      </c>
      <c r="U686" t="s">
        <v>64</v>
      </c>
      <c r="V686" t="s">
        <v>76</v>
      </c>
    </row>
    <row r="687" spans="1:22" x14ac:dyDescent="0.25">
      <c r="A687">
        <v>685</v>
      </c>
      <c r="B687" s="1">
        <v>45516</v>
      </c>
      <c r="C687" t="s">
        <v>331</v>
      </c>
      <c r="D687">
        <v>7</v>
      </c>
      <c r="E687" t="s">
        <v>23</v>
      </c>
      <c r="F687" t="s">
        <v>183</v>
      </c>
      <c r="G687" t="s">
        <v>96</v>
      </c>
      <c r="H687" t="s">
        <v>110</v>
      </c>
      <c r="I687" t="s">
        <v>80</v>
      </c>
      <c r="J687" t="s">
        <v>58</v>
      </c>
      <c r="K687" t="s">
        <v>184</v>
      </c>
      <c r="L687" t="s">
        <v>82</v>
      </c>
      <c r="M687">
        <v>25000</v>
      </c>
      <c r="N687">
        <v>15000</v>
      </c>
      <c r="O687" t="s">
        <v>325</v>
      </c>
      <c r="P687" t="s">
        <v>313</v>
      </c>
      <c r="Q687" t="s">
        <v>332</v>
      </c>
      <c r="R687">
        <v>175000</v>
      </c>
      <c r="S687">
        <v>105000</v>
      </c>
      <c r="T687">
        <v>70000</v>
      </c>
      <c r="U687" t="s">
        <v>94</v>
      </c>
      <c r="V687" t="s">
        <v>76</v>
      </c>
    </row>
    <row r="688" spans="1:22" x14ac:dyDescent="0.25">
      <c r="A688">
        <v>686</v>
      </c>
      <c r="B688" s="1">
        <v>45459</v>
      </c>
      <c r="C688" t="s">
        <v>331</v>
      </c>
      <c r="D688">
        <v>8</v>
      </c>
      <c r="E688" t="s">
        <v>53</v>
      </c>
      <c r="F688" t="s">
        <v>185</v>
      </c>
      <c r="G688" t="s">
        <v>186</v>
      </c>
      <c r="H688" t="s">
        <v>110</v>
      </c>
      <c r="I688" t="s">
        <v>57</v>
      </c>
      <c r="J688" t="s">
        <v>58</v>
      </c>
      <c r="K688" t="s">
        <v>187</v>
      </c>
      <c r="L688" t="s">
        <v>60</v>
      </c>
      <c r="M688">
        <v>25000</v>
      </c>
      <c r="N688">
        <v>15000</v>
      </c>
      <c r="O688" t="s">
        <v>325</v>
      </c>
      <c r="P688" t="s">
        <v>313</v>
      </c>
      <c r="Q688" t="s">
        <v>332</v>
      </c>
      <c r="R688">
        <v>200000</v>
      </c>
      <c r="S688">
        <v>120000</v>
      </c>
      <c r="T688">
        <v>80000</v>
      </c>
      <c r="U688" t="s">
        <v>62</v>
      </c>
      <c r="V688" t="s">
        <v>69</v>
      </c>
    </row>
    <row r="689" spans="1:22" x14ac:dyDescent="0.25">
      <c r="A689">
        <v>687</v>
      </c>
      <c r="B689" s="1">
        <v>45557</v>
      </c>
      <c r="C689" t="s">
        <v>331</v>
      </c>
      <c r="D689">
        <v>4</v>
      </c>
      <c r="E689" t="s">
        <v>99</v>
      </c>
      <c r="F689" t="s">
        <v>191</v>
      </c>
      <c r="G689" t="s">
        <v>174</v>
      </c>
      <c r="H689" t="s">
        <v>103</v>
      </c>
      <c r="I689" t="s">
        <v>27</v>
      </c>
      <c r="J689" t="s">
        <v>28</v>
      </c>
      <c r="K689" t="s">
        <v>192</v>
      </c>
      <c r="L689" t="s">
        <v>30</v>
      </c>
      <c r="M689">
        <v>25000</v>
      </c>
      <c r="N689">
        <v>15000</v>
      </c>
      <c r="O689" t="s">
        <v>325</v>
      </c>
      <c r="P689" t="s">
        <v>313</v>
      </c>
      <c r="Q689" t="s">
        <v>332</v>
      </c>
      <c r="R689">
        <v>100000</v>
      </c>
      <c r="S689">
        <v>60000</v>
      </c>
      <c r="T689">
        <v>40000</v>
      </c>
      <c r="U689" t="s">
        <v>75</v>
      </c>
      <c r="V689" t="s">
        <v>69</v>
      </c>
    </row>
    <row r="690" spans="1:22" x14ac:dyDescent="0.25">
      <c r="A690">
        <v>688</v>
      </c>
      <c r="B690" s="1">
        <v>45368</v>
      </c>
      <c r="C690" t="s">
        <v>331</v>
      </c>
      <c r="D690">
        <v>1</v>
      </c>
      <c r="E690" t="s">
        <v>23</v>
      </c>
      <c r="F690" t="s">
        <v>193</v>
      </c>
      <c r="G690" t="s">
        <v>194</v>
      </c>
      <c r="H690" t="s">
        <v>195</v>
      </c>
      <c r="I690" t="s">
        <v>49</v>
      </c>
      <c r="J690" t="s">
        <v>28</v>
      </c>
      <c r="K690" t="s">
        <v>196</v>
      </c>
      <c r="L690" t="s">
        <v>51</v>
      </c>
      <c r="M690">
        <v>25000</v>
      </c>
      <c r="N690">
        <v>15000</v>
      </c>
      <c r="O690" t="s">
        <v>325</v>
      </c>
      <c r="P690" t="s">
        <v>313</v>
      </c>
      <c r="Q690" t="s">
        <v>332</v>
      </c>
      <c r="R690">
        <v>25000</v>
      </c>
      <c r="S690">
        <v>15000</v>
      </c>
      <c r="T690">
        <v>10000</v>
      </c>
      <c r="U690" t="s">
        <v>120</v>
      </c>
      <c r="V690" t="s">
        <v>69</v>
      </c>
    </row>
    <row r="691" spans="1:22" x14ac:dyDescent="0.25">
      <c r="A691">
        <v>689</v>
      </c>
      <c r="B691" s="1">
        <v>45300</v>
      </c>
      <c r="C691" t="s">
        <v>331</v>
      </c>
      <c r="D691">
        <v>3</v>
      </c>
      <c r="E691" t="s">
        <v>53</v>
      </c>
      <c r="F691" t="s">
        <v>197</v>
      </c>
      <c r="G691" t="s">
        <v>198</v>
      </c>
      <c r="H691" t="s">
        <v>39</v>
      </c>
      <c r="I691" t="s">
        <v>80</v>
      </c>
      <c r="J691" t="s">
        <v>58</v>
      </c>
      <c r="K691" t="s">
        <v>199</v>
      </c>
      <c r="L691" t="s">
        <v>82</v>
      </c>
      <c r="M691">
        <v>25000</v>
      </c>
      <c r="N691">
        <v>15000</v>
      </c>
      <c r="O691" t="s">
        <v>325</v>
      </c>
      <c r="P691" t="s">
        <v>313</v>
      </c>
      <c r="Q691" t="s">
        <v>332</v>
      </c>
      <c r="R691">
        <v>75000</v>
      </c>
      <c r="S691">
        <v>45000</v>
      </c>
      <c r="T691">
        <v>30000</v>
      </c>
      <c r="U691" t="s">
        <v>52</v>
      </c>
      <c r="V691" t="s">
        <v>45</v>
      </c>
    </row>
    <row r="692" spans="1:22" x14ac:dyDescent="0.25">
      <c r="A692">
        <v>690</v>
      </c>
      <c r="B692" s="1">
        <v>45386</v>
      </c>
      <c r="C692" t="s">
        <v>331</v>
      </c>
      <c r="D692">
        <v>4</v>
      </c>
      <c r="E692" t="s">
        <v>36</v>
      </c>
      <c r="F692" t="s">
        <v>200</v>
      </c>
      <c r="G692" t="s">
        <v>201</v>
      </c>
      <c r="H692" t="s">
        <v>110</v>
      </c>
      <c r="I692" t="s">
        <v>49</v>
      </c>
      <c r="J692" t="s">
        <v>28</v>
      </c>
      <c r="K692" t="s">
        <v>202</v>
      </c>
      <c r="L692" t="s">
        <v>51</v>
      </c>
      <c r="M692">
        <v>25000</v>
      </c>
      <c r="N692">
        <v>15000</v>
      </c>
      <c r="O692" t="s">
        <v>325</v>
      </c>
      <c r="P692" t="s">
        <v>313</v>
      </c>
      <c r="Q692" t="s">
        <v>332</v>
      </c>
      <c r="R692">
        <v>100000</v>
      </c>
      <c r="S692">
        <v>60000</v>
      </c>
      <c r="T692">
        <v>40000</v>
      </c>
      <c r="U692" t="s">
        <v>44</v>
      </c>
      <c r="V692" t="s">
        <v>35</v>
      </c>
    </row>
    <row r="693" spans="1:22" x14ac:dyDescent="0.25">
      <c r="A693">
        <v>691</v>
      </c>
      <c r="B693" s="1">
        <v>45325</v>
      </c>
      <c r="C693" t="s">
        <v>331</v>
      </c>
      <c r="D693">
        <v>9</v>
      </c>
      <c r="E693" t="s">
        <v>99</v>
      </c>
      <c r="F693" t="s">
        <v>205</v>
      </c>
      <c r="G693" t="s">
        <v>206</v>
      </c>
      <c r="H693" t="s">
        <v>207</v>
      </c>
      <c r="I693" t="s">
        <v>158</v>
      </c>
      <c r="J693" t="s">
        <v>131</v>
      </c>
      <c r="K693" t="s">
        <v>208</v>
      </c>
      <c r="L693" t="s">
        <v>160</v>
      </c>
      <c r="M693">
        <v>25000</v>
      </c>
      <c r="N693">
        <v>15000</v>
      </c>
      <c r="O693" t="s">
        <v>325</v>
      </c>
      <c r="P693" t="s">
        <v>313</v>
      </c>
      <c r="Q693" t="s">
        <v>332</v>
      </c>
      <c r="R693">
        <v>225000</v>
      </c>
      <c r="S693">
        <v>135000</v>
      </c>
      <c r="T693">
        <v>90000</v>
      </c>
      <c r="U693" t="s">
        <v>98</v>
      </c>
      <c r="V693" t="s">
        <v>84</v>
      </c>
    </row>
    <row r="694" spans="1:22" x14ac:dyDescent="0.25">
      <c r="A694">
        <v>692</v>
      </c>
      <c r="B694" s="1">
        <v>45505</v>
      </c>
      <c r="C694" t="s">
        <v>331</v>
      </c>
      <c r="D694">
        <v>4</v>
      </c>
      <c r="E694" t="s">
        <v>36</v>
      </c>
      <c r="F694" t="s">
        <v>205</v>
      </c>
      <c r="G694" t="s">
        <v>206</v>
      </c>
      <c r="H694" t="s">
        <v>207</v>
      </c>
      <c r="I694" t="s">
        <v>158</v>
      </c>
      <c r="J694" t="s">
        <v>131</v>
      </c>
      <c r="K694" t="s">
        <v>208</v>
      </c>
      <c r="L694" t="s">
        <v>160</v>
      </c>
      <c r="M694">
        <v>25000</v>
      </c>
      <c r="N694">
        <v>15000</v>
      </c>
      <c r="O694" t="s">
        <v>325</v>
      </c>
      <c r="P694" t="s">
        <v>313</v>
      </c>
      <c r="Q694" t="s">
        <v>332</v>
      </c>
      <c r="R694">
        <v>100000</v>
      </c>
      <c r="S694">
        <v>60000</v>
      </c>
      <c r="T694">
        <v>40000</v>
      </c>
      <c r="U694" t="s">
        <v>94</v>
      </c>
      <c r="V694" t="s">
        <v>35</v>
      </c>
    </row>
    <row r="695" spans="1:22" x14ac:dyDescent="0.25">
      <c r="A695">
        <v>693</v>
      </c>
      <c r="B695" s="1">
        <v>45500</v>
      </c>
      <c r="C695" t="s">
        <v>331</v>
      </c>
      <c r="D695">
        <v>8</v>
      </c>
      <c r="E695" t="s">
        <v>36</v>
      </c>
      <c r="F695" t="s">
        <v>212</v>
      </c>
      <c r="G695" t="s">
        <v>213</v>
      </c>
      <c r="H695" t="s">
        <v>39</v>
      </c>
      <c r="I695" t="s">
        <v>27</v>
      </c>
      <c r="J695" t="s">
        <v>28</v>
      </c>
      <c r="K695" t="s">
        <v>214</v>
      </c>
      <c r="L695" t="s">
        <v>30</v>
      </c>
      <c r="M695">
        <v>25000</v>
      </c>
      <c r="N695">
        <v>15000</v>
      </c>
      <c r="O695" t="s">
        <v>325</v>
      </c>
      <c r="P695" t="s">
        <v>313</v>
      </c>
      <c r="Q695" t="s">
        <v>332</v>
      </c>
      <c r="R695">
        <v>200000</v>
      </c>
      <c r="S695">
        <v>120000</v>
      </c>
      <c r="T695">
        <v>80000</v>
      </c>
      <c r="U695" t="s">
        <v>34</v>
      </c>
      <c r="V695" t="s">
        <v>84</v>
      </c>
    </row>
    <row r="696" spans="1:22" x14ac:dyDescent="0.25">
      <c r="A696">
        <v>694</v>
      </c>
      <c r="B696" s="1">
        <v>45605</v>
      </c>
      <c r="C696" t="s">
        <v>331</v>
      </c>
      <c r="D696">
        <v>10</v>
      </c>
      <c r="E696" t="s">
        <v>23</v>
      </c>
      <c r="F696" t="s">
        <v>212</v>
      </c>
      <c r="G696" t="s">
        <v>213</v>
      </c>
      <c r="H696" t="s">
        <v>39</v>
      </c>
      <c r="I696" t="s">
        <v>27</v>
      </c>
      <c r="J696" t="s">
        <v>28</v>
      </c>
      <c r="K696" t="s">
        <v>214</v>
      </c>
      <c r="L696" t="s">
        <v>30</v>
      </c>
      <c r="M696">
        <v>25000</v>
      </c>
      <c r="N696">
        <v>15000</v>
      </c>
      <c r="O696" t="s">
        <v>325</v>
      </c>
      <c r="P696" t="s">
        <v>313</v>
      </c>
      <c r="Q696" t="s">
        <v>332</v>
      </c>
      <c r="R696">
        <v>250000</v>
      </c>
      <c r="S696">
        <v>150000</v>
      </c>
      <c r="T696">
        <v>100000</v>
      </c>
      <c r="U696" t="s">
        <v>115</v>
      </c>
      <c r="V696" t="s">
        <v>84</v>
      </c>
    </row>
    <row r="697" spans="1:22" x14ac:dyDescent="0.25">
      <c r="A697">
        <v>695</v>
      </c>
      <c r="B697" s="1">
        <v>45570</v>
      </c>
      <c r="C697" t="s">
        <v>331</v>
      </c>
      <c r="D697">
        <v>6</v>
      </c>
      <c r="E697" t="s">
        <v>36</v>
      </c>
      <c r="F697" t="s">
        <v>212</v>
      </c>
      <c r="G697" t="s">
        <v>213</v>
      </c>
      <c r="H697" t="s">
        <v>39</v>
      </c>
      <c r="I697" t="s">
        <v>27</v>
      </c>
      <c r="J697" t="s">
        <v>28</v>
      </c>
      <c r="K697" t="s">
        <v>214</v>
      </c>
      <c r="L697" t="s">
        <v>30</v>
      </c>
      <c r="M697">
        <v>25000</v>
      </c>
      <c r="N697">
        <v>15000</v>
      </c>
      <c r="O697" t="s">
        <v>325</v>
      </c>
      <c r="P697" t="s">
        <v>313</v>
      </c>
      <c r="Q697" t="s">
        <v>332</v>
      </c>
      <c r="R697">
        <v>150000</v>
      </c>
      <c r="S697">
        <v>90000</v>
      </c>
      <c r="T697">
        <v>60000</v>
      </c>
      <c r="U697" t="s">
        <v>64</v>
      </c>
      <c r="V697" t="s">
        <v>84</v>
      </c>
    </row>
    <row r="698" spans="1:22" x14ac:dyDescent="0.25">
      <c r="A698">
        <v>696</v>
      </c>
      <c r="B698" s="1">
        <v>45301</v>
      </c>
      <c r="C698" t="s">
        <v>331</v>
      </c>
      <c r="D698">
        <v>1</v>
      </c>
      <c r="E698" t="s">
        <v>53</v>
      </c>
      <c r="F698" t="s">
        <v>215</v>
      </c>
      <c r="G698" t="s">
        <v>198</v>
      </c>
      <c r="H698" t="s">
        <v>48</v>
      </c>
      <c r="I698" t="s">
        <v>57</v>
      </c>
      <c r="J698" t="s">
        <v>58</v>
      </c>
      <c r="K698" t="s">
        <v>216</v>
      </c>
      <c r="L698" t="s">
        <v>60</v>
      </c>
      <c r="M698">
        <v>25000</v>
      </c>
      <c r="N698">
        <v>15000</v>
      </c>
      <c r="O698" t="s">
        <v>325</v>
      </c>
      <c r="P698" t="s">
        <v>313</v>
      </c>
      <c r="Q698" t="s">
        <v>332</v>
      </c>
      <c r="R698">
        <v>25000</v>
      </c>
      <c r="S698">
        <v>15000</v>
      </c>
      <c r="T698">
        <v>10000</v>
      </c>
      <c r="U698" t="s">
        <v>52</v>
      </c>
      <c r="V698" t="s">
        <v>63</v>
      </c>
    </row>
    <row r="699" spans="1:22" x14ac:dyDescent="0.25">
      <c r="A699">
        <v>697</v>
      </c>
      <c r="B699" s="1">
        <v>45353</v>
      </c>
      <c r="C699" t="s">
        <v>331</v>
      </c>
      <c r="D699">
        <v>5</v>
      </c>
      <c r="E699" t="s">
        <v>36</v>
      </c>
      <c r="F699" t="s">
        <v>282</v>
      </c>
      <c r="G699" t="s">
        <v>141</v>
      </c>
      <c r="H699" t="s">
        <v>195</v>
      </c>
      <c r="I699" t="s">
        <v>130</v>
      </c>
      <c r="J699" t="s">
        <v>131</v>
      </c>
      <c r="K699" t="s">
        <v>283</v>
      </c>
      <c r="L699" t="s">
        <v>133</v>
      </c>
      <c r="M699">
        <v>25000</v>
      </c>
      <c r="N699">
        <v>15000</v>
      </c>
      <c r="O699" t="s">
        <v>325</v>
      </c>
      <c r="P699" t="s">
        <v>313</v>
      </c>
      <c r="Q699" t="s">
        <v>332</v>
      </c>
      <c r="R699">
        <v>125000</v>
      </c>
      <c r="S699">
        <v>75000</v>
      </c>
      <c r="T699">
        <v>50000</v>
      </c>
      <c r="U699" t="s">
        <v>120</v>
      </c>
      <c r="V699" t="s">
        <v>84</v>
      </c>
    </row>
    <row r="700" spans="1:22" x14ac:dyDescent="0.25">
      <c r="A700">
        <v>698</v>
      </c>
      <c r="B700" s="1">
        <v>45623</v>
      </c>
      <c r="C700" t="s">
        <v>331</v>
      </c>
      <c r="D700">
        <v>8</v>
      </c>
      <c r="E700" t="s">
        <v>36</v>
      </c>
      <c r="F700" t="s">
        <v>282</v>
      </c>
      <c r="G700" t="s">
        <v>141</v>
      </c>
      <c r="H700" t="s">
        <v>195</v>
      </c>
      <c r="I700" t="s">
        <v>130</v>
      </c>
      <c r="J700" t="s">
        <v>131</v>
      </c>
      <c r="K700" t="s">
        <v>283</v>
      </c>
      <c r="L700" t="s">
        <v>133</v>
      </c>
      <c r="M700">
        <v>25000</v>
      </c>
      <c r="N700">
        <v>15000</v>
      </c>
      <c r="O700" t="s">
        <v>325</v>
      </c>
      <c r="P700" t="s">
        <v>313</v>
      </c>
      <c r="Q700" t="s">
        <v>332</v>
      </c>
      <c r="R700">
        <v>200000</v>
      </c>
      <c r="S700">
        <v>120000</v>
      </c>
      <c r="T700">
        <v>80000</v>
      </c>
      <c r="U700" t="s">
        <v>115</v>
      </c>
      <c r="V700" t="s">
        <v>63</v>
      </c>
    </row>
    <row r="701" spans="1:22" x14ac:dyDescent="0.25">
      <c r="A701">
        <v>699</v>
      </c>
      <c r="B701" s="1">
        <v>45567</v>
      </c>
      <c r="C701" t="s">
        <v>331</v>
      </c>
      <c r="D701">
        <v>2</v>
      </c>
      <c r="E701" t="s">
        <v>36</v>
      </c>
      <c r="F701" t="s">
        <v>217</v>
      </c>
      <c r="G701" t="s">
        <v>218</v>
      </c>
      <c r="H701" t="s">
        <v>113</v>
      </c>
      <c r="I701" t="s">
        <v>49</v>
      </c>
      <c r="J701" t="s">
        <v>28</v>
      </c>
      <c r="K701" t="s">
        <v>219</v>
      </c>
      <c r="L701" t="s">
        <v>51</v>
      </c>
      <c r="M701">
        <v>25000</v>
      </c>
      <c r="N701">
        <v>15000</v>
      </c>
      <c r="O701" t="s">
        <v>325</v>
      </c>
      <c r="P701" t="s">
        <v>313</v>
      </c>
      <c r="Q701" t="s">
        <v>332</v>
      </c>
      <c r="R701">
        <v>50000</v>
      </c>
      <c r="S701">
        <v>30000</v>
      </c>
      <c r="T701">
        <v>20000</v>
      </c>
      <c r="U701" t="s">
        <v>64</v>
      </c>
      <c r="V701" t="s">
        <v>63</v>
      </c>
    </row>
    <row r="702" spans="1:22" x14ac:dyDescent="0.25">
      <c r="A702">
        <v>700</v>
      </c>
      <c r="B702" s="1">
        <v>45479</v>
      </c>
      <c r="C702" t="s">
        <v>331</v>
      </c>
      <c r="D702">
        <v>10</v>
      </c>
      <c r="E702" t="s">
        <v>53</v>
      </c>
      <c r="F702" t="s">
        <v>217</v>
      </c>
      <c r="G702" t="s">
        <v>218</v>
      </c>
      <c r="H702" t="s">
        <v>113</v>
      </c>
      <c r="I702" t="s">
        <v>49</v>
      </c>
      <c r="J702" t="s">
        <v>28</v>
      </c>
      <c r="K702" t="s">
        <v>219</v>
      </c>
      <c r="L702" t="s">
        <v>51</v>
      </c>
      <c r="M702">
        <v>25000</v>
      </c>
      <c r="N702">
        <v>15000</v>
      </c>
      <c r="O702" t="s">
        <v>325</v>
      </c>
      <c r="P702" t="s">
        <v>313</v>
      </c>
      <c r="Q702" t="s">
        <v>332</v>
      </c>
      <c r="R702">
        <v>250000</v>
      </c>
      <c r="S702">
        <v>150000</v>
      </c>
      <c r="T702">
        <v>100000</v>
      </c>
      <c r="U702" t="s">
        <v>34</v>
      </c>
      <c r="V702" t="s">
        <v>84</v>
      </c>
    </row>
    <row r="703" spans="1:22" x14ac:dyDescent="0.25">
      <c r="A703">
        <v>701</v>
      </c>
      <c r="B703" s="1">
        <v>45375</v>
      </c>
      <c r="C703" t="s">
        <v>331</v>
      </c>
      <c r="D703">
        <v>1</v>
      </c>
      <c r="E703" t="s">
        <v>61</v>
      </c>
      <c r="F703" t="s">
        <v>217</v>
      </c>
      <c r="G703" t="s">
        <v>218</v>
      </c>
      <c r="H703" t="s">
        <v>113</v>
      </c>
      <c r="I703" t="s">
        <v>49</v>
      </c>
      <c r="J703" t="s">
        <v>28</v>
      </c>
      <c r="K703" t="s">
        <v>219</v>
      </c>
      <c r="L703" t="s">
        <v>51</v>
      </c>
      <c r="M703">
        <v>25000</v>
      </c>
      <c r="N703">
        <v>15000</v>
      </c>
      <c r="O703" t="s">
        <v>325</v>
      </c>
      <c r="P703" t="s">
        <v>313</v>
      </c>
      <c r="Q703" t="s">
        <v>332</v>
      </c>
      <c r="R703">
        <v>25000</v>
      </c>
      <c r="S703">
        <v>15000</v>
      </c>
      <c r="T703">
        <v>10000</v>
      </c>
      <c r="U703" t="s">
        <v>120</v>
      </c>
      <c r="V703" t="s">
        <v>69</v>
      </c>
    </row>
    <row r="704" spans="1:22" x14ac:dyDescent="0.25">
      <c r="A704">
        <v>702</v>
      </c>
      <c r="B704" s="1">
        <v>45607</v>
      </c>
      <c r="C704" t="s">
        <v>331</v>
      </c>
      <c r="D704">
        <v>8</v>
      </c>
      <c r="E704" t="s">
        <v>53</v>
      </c>
      <c r="F704" t="s">
        <v>220</v>
      </c>
      <c r="G704" t="s">
        <v>55</v>
      </c>
      <c r="H704" t="s">
        <v>39</v>
      </c>
      <c r="I704" t="s">
        <v>49</v>
      </c>
      <c r="J704" t="s">
        <v>28</v>
      </c>
      <c r="K704" t="s">
        <v>101</v>
      </c>
      <c r="L704" t="s">
        <v>51</v>
      </c>
      <c r="M704">
        <v>25000</v>
      </c>
      <c r="N704">
        <v>15000</v>
      </c>
      <c r="O704" t="s">
        <v>325</v>
      </c>
      <c r="P704" t="s">
        <v>313</v>
      </c>
      <c r="Q704" t="s">
        <v>332</v>
      </c>
      <c r="R704">
        <v>200000</v>
      </c>
      <c r="S704">
        <v>120000</v>
      </c>
      <c r="T704">
        <v>80000</v>
      </c>
      <c r="U704" t="s">
        <v>115</v>
      </c>
      <c r="V704" t="s">
        <v>76</v>
      </c>
    </row>
    <row r="705" spans="1:22" x14ac:dyDescent="0.25">
      <c r="A705">
        <v>703</v>
      </c>
      <c r="B705" s="1">
        <v>45396</v>
      </c>
      <c r="C705" t="s">
        <v>331</v>
      </c>
      <c r="D705">
        <v>6</v>
      </c>
      <c r="E705" t="s">
        <v>53</v>
      </c>
      <c r="F705" t="s">
        <v>220</v>
      </c>
      <c r="G705" t="s">
        <v>55</v>
      </c>
      <c r="H705" t="s">
        <v>39</v>
      </c>
      <c r="I705" t="s">
        <v>49</v>
      </c>
      <c r="J705" t="s">
        <v>28</v>
      </c>
      <c r="K705" t="s">
        <v>101</v>
      </c>
      <c r="L705" t="s">
        <v>51</v>
      </c>
      <c r="M705">
        <v>25000</v>
      </c>
      <c r="N705">
        <v>15000</v>
      </c>
      <c r="O705" t="s">
        <v>325</v>
      </c>
      <c r="P705" t="s">
        <v>313</v>
      </c>
      <c r="Q705" t="s">
        <v>332</v>
      </c>
      <c r="R705">
        <v>150000</v>
      </c>
      <c r="S705">
        <v>90000</v>
      </c>
      <c r="T705">
        <v>60000</v>
      </c>
      <c r="U705" t="s">
        <v>44</v>
      </c>
      <c r="V705" t="s">
        <v>69</v>
      </c>
    </row>
    <row r="706" spans="1:22" x14ac:dyDescent="0.25">
      <c r="A706">
        <v>704</v>
      </c>
      <c r="B706" s="1">
        <v>45427</v>
      </c>
      <c r="C706" t="s">
        <v>331</v>
      </c>
      <c r="D706">
        <v>5</v>
      </c>
      <c r="E706" t="s">
        <v>53</v>
      </c>
      <c r="F706" t="s">
        <v>220</v>
      </c>
      <c r="G706" t="s">
        <v>55</v>
      </c>
      <c r="H706" t="s">
        <v>39</v>
      </c>
      <c r="I706" t="s">
        <v>49</v>
      </c>
      <c r="J706" t="s">
        <v>28</v>
      </c>
      <c r="K706" t="s">
        <v>101</v>
      </c>
      <c r="L706" t="s">
        <v>51</v>
      </c>
      <c r="M706">
        <v>25000</v>
      </c>
      <c r="N706">
        <v>15000</v>
      </c>
      <c r="O706" t="s">
        <v>325</v>
      </c>
      <c r="P706" t="s">
        <v>313</v>
      </c>
      <c r="Q706" t="s">
        <v>332</v>
      </c>
      <c r="R706">
        <v>125000</v>
      </c>
      <c r="S706">
        <v>75000</v>
      </c>
      <c r="T706">
        <v>50000</v>
      </c>
      <c r="U706" t="s">
        <v>83</v>
      </c>
      <c r="V706" t="s">
        <v>63</v>
      </c>
    </row>
    <row r="707" spans="1:22" x14ac:dyDescent="0.25">
      <c r="A707">
        <v>705</v>
      </c>
      <c r="B707" s="1">
        <v>45544</v>
      </c>
      <c r="C707" t="s">
        <v>331</v>
      </c>
      <c r="D707">
        <v>6</v>
      </c>
      <c r="E707" t="s">
        <v>36</v>
      </c>
      <c r="F707" t="s">
        <v>223</v>
      </c>
      <c r="G707" t="s">
        <v>177</v>
      </c>
      <c r="H707" t="s">
        <v>224</v>
      </c>
      <c r="I707" t="s">
        <v>49</v>
      </c>
      <c r="J707" t="s">
        <v>28</v>
      </c>
      <c r="K707" t="s">
        <v>225</v>
      </c>
      <c r="L707" t="s">
        <v>51</v>
      </c>
      <c r="M707">
        <v>25000</v>
      </c>
      <c r="N707">
        <v>15000</v>
      </c>
      <c r="O707" t="s">
        <v>325</v>
      </c>
      <c r="P707" t="s">
        <v>313</v>
      </c>
      <c r="Q707" t="s">
        <v>332</v>
      </c>
      <c r="R707">
        <v>150000</v>
      </c>
      <c r="S707">
        <v>90000</v>
      </c>
      <c r="T707">
        <v>60000</v>
      </c>
      <c r="U707" t="s">
        <v>75</v>
      </c>
      <c r="V707" t="s">
        <v>76</v>
      </c>
    </row>
    <row r="708" spans="1:22" x14ac:dyDescent="0.25">
      <c r="A708">
        <v>706</v>
      </c>
      <c r="B708" s="1">
        <v>45618</v>
      </c>
      <c r="C708" t="s">
        <v>331</v>
      </c>
      <c r="D708">
        <v>8</v>
      </c>
      <c r="E708" t="s">
        <v>23</v>
      </c>
      <c r="F708" t="s">
        <v>223</v>
      </c>
      <c r="G708" t="s">
        <v>177</v>
      </c>
      <c r="H708" t="s">
        <v>224</v>
      </c>
      <c r="I708" t="s">
        <v>49</v>
      </c>
      <c r="J708" t="s">
        <v>28</v>
      </c>
      <c r="K708" t="s">
        <v>225</v>
      </c>
      <c r="L708" t="s">
        <v>51</v>
      </c>
      <c r="M708">
        <v>25000</v>
      </c>
      <c r="N708">
        <v>15000</v>
      </c>
      <c r="O708" t="s">
        <v>325</v>
      </c>
      <c r="P708" t="s">
        <v>313</v>
      </c>
      <c r="Q708" t="s">
        <v>332</v>
      </c>
      <c r="R708">
        <v>200000</v>
      </c>
      <c r="S708">
        <v>120000</v>
      </c>
      <c r="T708">
        <v>80000</v>
      </c>
      <c r="U708" t="s">
        <v>115</v>
      </c>
      <c r="V708" t="s">
        <v>89</v>
      </c>
    </row>
    <row r="709" spans="1:22" x14ac:dyDescent="0.25">
      <c r="A709">
        <v>707</v>
      </c>
      <c r="B709" s="1">
        <v>45417</v>
      </c>
      <c r="C709" t="s">
        <v>331</v>
      </c>
      <c r="D709">
        <v>5</v>
      </c>
      <c r="E709" t="s">
        <v>99</v>
      </c>
      <c r="F709" t="s">
        <v>327</v>
      </c>
      <c r="G709" t="s">
        <v>201</v>
      </c>
      <c r="H709" t="s">
        <v>39</v>
      </c>
      <c r="I709" t="s">
        <v>49</v>
      </c>
      <c r="J709" t="s">
        <v>28</v>
      </c>
      <c r="K709" t="s">
        <v>328</v>
      </c>
      <c r="L709" t="s">
        <v>51</v>
      </c>
      <c r="M709">
        <v>25000</v>
      </c>
      <c r="N709">
        <v>15000</v>
      </c>
      <c r="O709" t="s">
        <v>325</v>
      </c>
      <c r="P709" t="s">
        <v>313</v>
      </c>
      <c r="Q709" t="s">
        <v>332</v>
      </c>
      <c r="R709">
        <v>125000</v>
      </c>
      <c r="S709">
        <v>75000</v>
      </c>
      <c r="T709">
        <v>50000</v>
      </c>
      <c r="U709" t="s">
        <v>83</v>
      </c>
      <c r="V709" t="s">
        <v>69</v>
      </c>
    </row>
    <row r="710" spans="1:22" x14ac:dyDescent="0.25">
      <c r="A710">
        <v>708</v>
      </c>
      <c r="B710" s="1">
        <v>45561</v>
      </c>
      <c r="C710" t="s">
        <v>331</v>
      </c>
      <c r="D710">
        <v>8</v>
      </c>
      <c r="E710" t="s">
        <v>99</v>
      </c>
      <c r="F710" t="s">
        <v>228</v>
      </c>
      <c r="G710" t="s">
        <v>86</v>
      </c>
      <c r="H710" t="s">
        <v>113</v>
      </c>
      <c r="I710" t="s">
        <v>57</v>
      </c>
      <c r="J710" t="s">
        <v>58</v>
      </c>
      <c r="K710" t="s">
        <v>229</v>
      </c>
      <c r="L710" t="s">
        <v>60</v>
      </c>
      <c r="M710">
        <v>25000</v>
      </c>
      <c r="N710">
        <v>15000</v>
      </c>
      <c r="O710" t="s">
        <v>325</v>
      </c>
      <c r="P710" t="s">
        <v>313</v>
      </c>
      <c r="Q710" t="s">
        <v>332</v>
      </c>
      <c r="R710">
        <v>200000</v>
      </c>
      <c r="S710">
        <v>120000</v>
      </c>
      <c r="T710">
        <v>80000</v>
      </c>
      <c r="U710" t="s">
        <v>75</v>
      </c>
      <c r="V710" t="s">
        <v>35</v>
      </c>
    </row>
    <row r="711" spans="1:22" x14ac:dyDescent="0.25">
      <c r="A711">
        <v>709</v>
      </c>
      <c r="B711" s="1">
        <v>45570</v>
      </c>
      <c r="C711" t="s">
        <v>331</v>
      </c>
      <c r="D711">
        <v>9</v>
      </c>
      <c r="E711" t="s">
        <v>53</v>
      </c>
      <c r="F711" t="s">
        <v>286</v>
      </c>
      <c r="G711" t="s">
        <v>138</v>
      </c>
      <c r="H711" t="s">
        <v>110</v>
      </c>
      <c r="I711" t="s">
        <v>72</v>
      </c>
      <c r="J711" t="s">
        <v>41</v>
      </c>
      <c r="K711" t="s">
        <v>287</v>
      </c>
      <c r="L711" t="s">
        <v>74</v>
      </c>
      <c r="M711">
        <v>25000</v>
      </c>
      <c r="N711">
        <v>15000</v>
      </c>
      <c r="O711" t="s">
        <v>325</v>
      </c>
      <c r="P711" t="s">
        <v>313</v>
      </c>
      <c r="Q711" t="s">
        <v>332</v>
      </c>
      <c r="R711">
        <v>225000</v>
      </c>
      <c r="S711">
        <v>135000</v>
      </c>
      <c r="T711">
        <v>90000</v>
      </c>
      <c r="U711" t="s">
        <v>64</v>
      </c>
      <c r="V711" t="s">
        <v>84</v>
      </c>
    </row>
    <row r="712" spans="1:22" x14ac:dyDescent="0.25">
      <c r="A712">
        <v>710</v>
      </c>
      <c r="B712" s="1">
        <v>45480</v>
      </c>
      <c r="C712" t="s">
        <v>331</v>
      </c>
      <c r="D712">
        <v>9</v>
      </c>
      <c r="E712" t="s">
        <v>23</v>
      </c>
      <c r="F712" t="s">
        <v>286</v>
      </c>
      <c r="G712" t="s">
        <v>138</v>
      </c>
      <c r="H712" t="s">
        <v>110</v>
      </c>
      <c r="I712" t="s">
        <v>72</v>
      </c>
      <c r="J712" t="s">
        <v>41</v>
      </c>
      <c r="K712" t="s">
        <v>287</v>
      </c>
      <c r="L712" t="s">
        <v>74</v>
      </c>
      <c r="M712">
        <v>25000</v>
      </c>
      <c r="N712">
        <v>15000</v>
      </c>
      <c r="O712" t="s">
        <v>325</v>
      </c>
      <c r="P712" t="s">
        <v>313</v>
      </c>
      <c r="Q712" t="s">
        <v>332</v>
      </c>
      <c r="R712">
        <v>225000</v>
      </c>
      <c r="S712">
        <v>135000</v>
      </c>
      <c r="T712">
        <v>90000</v>
      </c>
      <c r="U712" t="s">
        <v>34</v>
      </c>
      <c r="V712" t="s">
        <v>69</v>
      </c>
    </row>
    <row r="713" spans="1:22" x14ac:dyDescent="0.25">
      <c r="A713">
        <v>711</v>
      </c>
      <c r="B713" s="1">
        <v>45510</v>
      </c>
      <c r="C713" t="s">
        <v>331</v>
      </c>
      <c r="D713">
        <v>6</v>
      </c>
      <c r="E713" t="s">
        <v>23</v>
      </c>
      <c r="F713" t="s">
        <v>288</v>
      </c>
      <c r="G713" t="s">
        <v>241</v>
      </c>
      <c r="H713" t="s">
        <v>113</v>
      </c>
      <c r="I713" t="s">
        <v>158</v>
      </c>
      <c r="J713" t="s">
        <v>131</v>
      </c>
      <c r="K713" t="s">
        <v>289</v>
      </c>
      <c r="L713" t="s">
        <v>160</v>
      </c>
      <c r="M713">
        <v>25000</v>
      </c>
      <c r="N713">
        <v>15000</v>
      </c>
      <c r="O713" t="s">
        <v>325</v>
      </c>
      <c r="P713" t="s">
        <v>313</v>
      </c>
      <c r="Q713" t="s">
        <v>332</v>
      </c>
      <c r="R713">
        <v>150000</v>
      </c>
      <c r="S713">
        <v>90000</v>
      </c>
      <c r="T713">
        <v>60000</v>
      </c>
      <c r="U713" t="s">
        <v>94</v>
      </c>
      <c r="V713" t="s">
        <v>45</v>
      </c>
    </row>
    <row r="714" spans="1:22" x14ac:dyDescent="0.25">
      <c r="A714">
        <v>712</v>
      </c>
      <c r="B714" s="1">
        <v>45414</v>
      </c>
      <c r="C714" t="s">
        <v>331</v>
      </c>
      <c r="D714">
        <v>7</v>
      </c>
      <c r="E714" t="s">
        <v>61</v>
      </c>
      <c r="F714" t="s">
        <v>290</v>
      </c>
      <c r="G714" t="s">
        <v>218</v>
      </c>
      <c r="H714" t="s">
        <v>79</v>
      </c>
      <c r="I714" t="s">
        <v>49</v>
      </c>
      <c r="J714" t="s">
        <v>28</v>
      </c>
      <c r="K714" t="s">
        <v>291</v>
      </c>
      <c r="L714" t="s">
        <v>51</v>
      </c>
      <c r="M714">
        <v>25000</v>
      </c>
      <c r="N714">
        <v>15000</v>
      </c>
      <c r="O714" t="s">
        <v>325</v>
      </c>
      <c r="P714" t="s">
        <v>313</v>
      </c>
      <c r="Q714" t="s">
        <v>332</v>
      </c>
      <c r="R714">
        <v>175000</v>
      </c>
      <c r="S714">
        <v>105000</v>
      </c>
      <c r="T714">
        <v>70000</v>
      </c>
      <c r="U714" t="s">
        <v>83</v>
      </c>
      <c r="V714" t="s">
        <v>35</v>
      </c>
    </row>
    <row r="715" spans="1:22" x14ac:dyDescent="0.25">
      <c r="A715">
        <v>713</v>
      </c>
      <c r="B715" s="1">
        <v>45514</v>
      </c>
      <c r="C715" t="s">
        <v>331</v>
      </c>
      <c r="D715">
        <v>4</v>
      </c>
      <c r="E715" t="s">
        <v>99</v>
      </c>
      <c r="F715" t="s">
        <v>230</v>
      </c>
      <c r="G715" t="s">
        <v>157</v>
      </c>
      <c r="H715" t="s">
        <v>39</v>
      </c>
      <c r="I715" t="s">
        <v>158</v>
      </c>
      <c r="J715" t="s">
        <v>131</v>
      </c>
      <c r="K715" t="s">
        <v>231</v>
      </c>
      <c r="L715" t="s">
        <v>160</v>
      </c>
      <c r="M715">
        <v>25000</v>
      </c>
      <c r="N715">
        <v>15000</v>
      </c>
      <c r="O715" t="s">
        <v>325</v>
      </c>
      <c r="P715" t="s">
        <v>313</v>
      </c>
      <c r="Q715" t="s">
        <v>332</v>
      </c>
      <c r="R715">
        <v>100000</v>
      </c>
      <c r="S715">
        <v>60000</v>
      </c>
      <c r="T715">
        <v>40000</v>
      </c>
      <c r="U715" t="s">
        <v>94</v>
      </c>
      <c r="V715" t="s">
        <v>84</v>
      </c>
    </row>
    <row r="716" spans="1:22" x14ac:dyDescent="0.25">
      <c r="A716">
        <v>714</v>
      </c>
      <c r="B716" s="1">
        <v>45635</v>
      </c>
      <c r="C716" t="s">
        <v>331</v>
      </c>
      <c r="D716">
        <v>2</v>
      </c>
      <c r="E716" t="s">
        <v>36</v>
      </c>
      <c r="F716" t="s">
        <v>230</v>
      </c>
      <c r="G716" t="s">
        <v>157</v>
      </c>
      <c r="H716" t="s">
        <v>39</v>
      </c>
      <c r="I716" t="s">
        <v>158</v>
      </c>
      <c r="J716" t="s">
        <v>131</v>
      </c>
      <c r="K716" t="s">
        <v>231</v>
      </c>
      <c r="L716" t="s">
        <v>160</v>
      </c>
      <c r="M716">
        <v>25000</v>
      </c>
      <c r="N716">
        <v>15000</v>
      </c>
      <c r="O716" t="s">
        <v>325</v>
      </c>
      <c r="P716" t="s">
        <v>313</v>
      </c>
      <c r="Q716" t="s">
        <v>332</v>
      </c>
      <c r="R716">
        <v>50000</v>
      </c>
      <c r="S716">
        <v>30000</v>
      </c>
      <c r="T716">
        <v>20000</v>
      </c>
      <c r="U716" t="s">
        <v>65</v>
      </c>
      <c r="V716" t="s">
        <v>76</v>
      </c>
    </row>
    <row r="717" spans="1:22" x14ac:dyDescent="0.25">
      <c r="A717">
        <v>715</v>
      </c>
      <c r="B717" s="1">
        <v>45469</v>
      </c>
      <c r="C717" t="s">
        <v>331</v>
      </c>
      <c r="D717">
        <v>1</v>
      </c>
      <c r="E717" t="s">
        <v>61</v>
      </c>
      <c r="F717" t="s">
        <v>232</v>
      </c>
      <c r="G717" t="s">
        <v>189</v>
      </c>
      <c r="H717" t="s">
        <v>195</v>
      </c>
      <c r="I717" t="s">
        <v>49</v>
      </c>
      <c r="J717" t="s">
        <v>28</v>
      </c>
      <c r="K717" t="s">
        <v>233</v>
      </c>
      <c r="L717" t="s">
        <v>51</v>
      </c>
      <c r="M717">
        <v>25000</v>
      </c>
      <c r="N717">
        <v>15000</v>
      </c>
      <c r="O717" t="s">
        <v>325</v>
      </c>
      <c r="P717" t="s">
        <v>313</v>
      </c>
      <c r="Q717" t="s">
        <v>332</v>
      </c>
      <c r="R717">
        <v>25000</v>
      </c>
      <c r="S717">
        <v>15000</v>
      </c>
      <c r="T717">
        <v>10000</v>
      </c>
      <c r="U717" t="s">
        <v>62</v>
      </c>
      <c r="V717" t="s">
        <v>63</v>
      </c>
    </row>
    <row r="718" spans="1:22" x14ac:dyDescent="0.25">
      <c r="A718">
        <v>716</v>
      </c>
      <c r="B718" s="1">
        <v>45423</v>
      </c>
      <c r="C718" t="s">
        <v>331</v>
      </c>
      <c r="D718">
        <v>8</v>
      </c>
      <c r="E718" t="s">
        <v>36</v>
      </c>
      <c r="F718" t="s">
        <v>238</v>
      </c>
      <c r="G718" t="s">
        <v>186</v>
      </c>
      <c r="H718" t="s">
        <v>92</v>
      </c>
      <c r="I718" t="s">
        <v>80</v>
      </c>
      <c r="J718" t="s">
        <v>58</v>
      </c>
      <c r="K718" t="s">
        <v>239</v>
      </c>
      <c r="L718" t="s">
        <v>82</v>
      </c>
      <c r="M718">
        <v>25000</v>
      </c>
      <c r="N718">
        <v>15000</v>
      </c>
      <c r="O718" t="s">
        <v>325</v>
      </c>
      <c r="P718" t="s">
        <v>313</v>
      </c>
      <c r="Q718" t="s">
        <v>332</v>
      </c>
      <c r="R718">
        <v>200000</v>
      </c>
      <c r="S718">
        <v>120000</v>
      </c>
      <c r="T718">
        <v>80000</v>
      </c>
      <c r="U718" t="s">
        <v>83</v>
      </c>
      <c r="V718" t="s">
        <v>84</v>
      </c>
    </row>
    <row r="719" spans="1:22" x14ac:dyDescent="0.25">
      <c r="A719">
        <v>717</v>
      </c>
      <c r="B719" s="1">
        <v>45380</v>
      </c>
      <c r="C719" t="s">
        <v>331</v>
      </c>
      <c r="D719">
        <v>4</v>
      </c>
      <c r="E719" t="s">
        <v>61</v>
      </c>
      <c r="F719" t="s">
        <v>238</v>
      </c>
      <c r="G719" t="s">
        <v>186</v>
      </c>
      <c r="H719" t="s">
        <v>92</v>
      </c>
      <c r="I719" t="s">
        <v>80</v>
      </c>
      <c r="J719" t="s">
        <v>58</v>
      </c>
      <c r="K719" t="s">
        <v>239</v>
      </c>
      <c r="L719" t="s">
        <v>82</v>
      </c>
      <c r="M719">
        <v>25000</v>
      </c>
      <c r="N719">
        <v>15000</v>
      </c>
      <c r="O719" t="s">
        <v>325</v>
      </c>
      <c r="P719" t="s">
        <v>313</v>
      </c>
      <c r="Q719" t="s">
        <v>332</v>
      </c>
      <c r="R719">
        <v>100000</v>
      </c>
      <c r="S719">
        <v>60000</v>
      </c>
      <c r="T719">
        <v>40000</v>
      </c>
      <c r="U719" t="s">
        <v>120</v>
      </c>
      <c r="V719" t="s">
        <v>89</v>
      </c>
    </row>
    <row r="720" spans="1:22" x14ac:dyDescent="0.25">
      <c r="A720">
        <v>718</v>
      </c>
      <c r="B720" s="1">
        <v>45542</v>
      </c>
      <c r="C720" t="s">
        <v>331</v>
      </c>
      <c r="D720">
        <v>4</v>
      </c>
      <c r="E720" t="s">
        <v>99</v>
      </c>
      <c r="F720" t="s">
        <v>243</v>
      </c>
      <c r="G720" t="s">
        <v>213</v>
      </c>
      <c r="H720" t="s">
        <v>48</v>
      </c>
      <c r="I720" t="s">
        <v>27</v>
      </c>
      <c r="J720" t="s">
        <v>28</v>
      </c>
      <c r="K720" t="s">
        <v>244</v>
      </c>
      <c r="L720" t="s">
        <v>30</v>
      </c>
      <c r="M720">
        <v>25000</v>
      </c>
      <c r="N720">
        <v>15000</v>
      </c>
      <c r="O720" t="s">
        <v>325</v>
      </c>
      <c r="P720" t="s">
        <v>313</v>
      </c>
      <c r="Q720" t="s">
        <v>332</v>
      </c>
      <c r="R720">
        <v>100000</v>
      </c>
      <c r="S720">
        <v>60000</v>
      </c>
      <c r="T720">
        <v>40000</v>
      </c>
      <c r="U720" t="s">
        <v>75</v>
      </c>
      <c r="V720" t="s">
        <v>84</v>
      </c>
    </row>
    <row r="721" spans="1:22" x14ac:dyDescent="0.25">
      <c r="A721">
        <v>719</v>
      </c>
      <c r="B721" s="1">
        <v>45562</v>
      </c>
      <c r="C721" t="s">
        <v>331</v>
      </c>
      <c r="D721">
        <v>4</v>
      </c>
      <c r="E721" t="s">
        <v>36</v>
      </c>
      <c r="F721" t="s">
        <v>296</v>
      </c>
      <c r="G721" t="s">
        <v>167</v>
      </c>
      <c r="H721" t="s">
        <v>135</v>
      </c>
      <c r="I721" t="s">
        <v>49</v>
      </c>
      <c r="J721" t="s">
        <v>28</v>
      </c>
      <c r="K721" t="s">
        <v>297</v>
      </c>
      <c r="L721" t="s">
        <v>51</v>
      </c>
      <c r="M721">
        <v>25000</v>
      </c>
      <c r="N721">
        <v>15000</v>
      </c>
      <c r="O721" t="s">
        <v>325</v>
      </c>
      <c r="P721" t="s">
        <v>313</v>
      </c>
      <c r="Q721" t="s">
        <v>332</v>
      </c>
      <c r="R721">
        <v>100000</v>
      </c>
      <c r="S721">
        <v>60000</v>
      </c>
      <c r="T721">
        <v>40000</v>
      </c>
      <c r="U721" t="s">
        <v>75</v>
      </c>
      <c r="V721" t="s">
        <v>89</v>
      </c>
    </row>
    <row r="722" spans="1:22" x14ac:dyDescent="0.25">
      <c r="A722">
        <v>720</v>
      </c>
      <c r="B722" s="1">
        <v>45319</v>
      </c>
      <c r="C722" t="s">
        <v>331</v>
      </c>
      <c r="D722">
        <v>7</v>
      </c>
      <c r="E722" t="s">
        <v>36</v>
      </c>
      <c r="F722" t="s">
        <v>245</v>
      </c>
      <c r="G722" t="s">
        <v>106</v>
      </c>
      <c r="H722" t="s">
        <v>87</v>
      </c>
      <c r="I722" t="s">
        <v>57</v>
      </c>
      <c r="J722" t="s">
        <v>58</v>
      </c>
      <c r="K722" t="s">
        <v>246</v>
      </c>
      <c r="L722" t="s">
        <v>60</v>
      </c>
      <c r="M722">
        <v>25000</v>
      </c>
      <c r="N722">
        <v>15000</v>
      </c>
      <c r="O722" t="s">
        <v>325</v>
      </c>
      <c r="P722" t="s">
        <v>313</v>
      </c>
      <c r="Q722" t="s">
        <v>332</v>
      </c>
      <c r="R722">
        <v>175000</v>
      </c>
      <c r="S722">
        <v>105000</v>
      </c>
      <c r="T722">
        <v>70000</v>
      </c>
      <c r="U722" t="s">
        <v>52</v>
      </c>
      <c r="V722" t="s">
        <v>69</v>
      </c>
    </row>
    <row r="723" spans="1:22" x14ac:dyDescent="0.25">
      <c r="A723">
        <v>721</v>
      </c>
      <c r="B723" s="1">
        <v>45296</v>
      </c>
      <c r="C723" t="s">
        <v>331</v>
      </c>
      <c r="D723">
        <v>3</v>
      </c>
      <c r="E723" t="s">
        <v>61</v>
      </c>
      <c r="F723" t="s">
        <v>298</v>
      </c>
      <c r="G723" t="s">
        <v>210</v>
      </c>
      <c r="H723" t="s">
        <v>39</v>
      </c>
      <c r="I723" t="s">
        <v>80</v>
      </c>
      <c r="J723" t="s">
        <v>58</v>
      </c>
      <c r="K723" t="s">
        <v>299</v>
      </c>
      <c r="L723" t="s">
        <v>82</v>
      </c>
      <c r="M723">
        <v>25000</v>
      </c>
      <c r="N723">
        <v>15000</v>
      </c>
      <c r="O723" t="s">
        <v>325</v>
      </c>
      <c r="P723" t="s">
        <v>313</v>
      </c>
      <c r="Q723" t="s">
        <v>332</v>
      </c>
      <c r="R723">
        <v>75000</v>
      </c>
      <c r="S723">
        <v>45000</v>
      </c>
      <c r="T723">
        <v>30000</v>
      </c>
      <c r="U723" t="s">
        <v>52</v>
      </c>
      <c r="V723" t="s">
        <v>89</v>
      </c>
    </row>
    <row r="724" spans="1:22" x14ac:dyDescent="0.25">
      <c r="A724">
        <v>722</v>
      </c>
      <c r="B724" s="1">
        <v>45651</v>
      </c>
      <c r="C724" t="s">
        <v>331</v>
      </c>
      <c r="D724">
        <v>10</v>
      </c>
      <c r="E724" t="s">
        <v>99</v>
      </c>
      <c r="F724" t="s">
        <v>247</v>
      </c>
      <c r="G724" t="s">
        <v>194</v>
      </c>
      <c r="H724" t="s">
        <v>224</v>
      </c>
      <c r="I724" t="s">
        <v>49</v>
      </c>
      <c r="J724" t="s">
        <v>28</v>
      </c>
      <c r="K724" t="s">
        <v>248</v>
      </c>
      <c r="L724" t="s">
        <v>51</v>
      </c>
      <c r="M724">
        <v>25000</v>
      </c>
      <c r="N724">
        <v>15000</v>
      </c>
      <c r="O724" t="s">
        <v>325</v>
      </c>
      <c r="P724" t="s">
        <v>313</v>
      </c>
      <c r="Q724" t="s">
        <v>332</v>
      </c>
      <c r="R724">
        <v>250000</v>
      </c>
      <c r="S724">
        <v>150000</v>
      </c>
      <c r="T724">
        <v>100000</v>
      </c>
      <c r="U724" t="s">
        <v>65</v>
      </c>
      <c r="V724" t="s">
        <v>63</v>
      </c>
    </row>
    <row r="725" spans="1:22" x14ac:dyDescent="0.25">
      <c r="A725">
        <v>723</v>
      </c>
      <c r="B725" s="1">
        <v>45327</v>
      </c>
      <c r="C725" t="s">
        <v>331</v>
      </c>
      <c r="D725">
        <v>1</v>
      </c>
      <c r="E725" t="s">
        <v>23</v>
      </c>
      <c r="F725" t="s">
        <v>300</v>
      </c>
      <c r="G725" t="s">
        <v>206</v>
      </c>
      <c r="H725" t="s">
        <v>301</v>
      </c>
      <c r="I725" t="s">
        <v>49</v>
      </c>
      <c r="J725" t="s">
        <v>28</v>
      </c>
      <c r="K725" t="s">
        <v>302</v>
      </c>
      <c r="L725" t="s">
        <v>51</v>
      </c>
      <c r="M725">
        <v>25000</v>
      </c>
      <c r="N725">
        <v>15000</v>
      </c>
      <c r="O725" t="s">
        <v>325</v>
      </c>
      <c r="P725" t="s">
        <v>313</v>
      </c>
      <c r="Q725" t="s">
        <v>332</v>
      </c>
      <c r="R725">
        <v>25000</v>
      </c>
      <c r="S725">
        <v>15000</v>
      </c>
      <c r="T725">
        <v>10000</v>
      </c>
      <c r="U725" t="s">
        <v>98</v>
      </c>
      <c r="V725" t="s">
        <v>76</v>
      </c>
    </row>
    <row r="726" spans="1:22" x14ac:dyDescent="0.25">
      <c r="A726">
        <v>724</v>
      </c>
      <c r="B726" s="1">
        <v>45557</v>
      </c>
      <c r="C726" t="s">
        <v>331</v>
      </c>
      <c r="D726">
        <v>8</v>
      </c>
      <c r="E726" t="s">
        <v>36</v>
      </c>
      <c r="F726" t="s">
        <v>303</v>
      </c>
      <c r="G726" t="s">
        <v>25</v>
      </c>
      <c r="H726" t="s">
        <v>207</v>
      </c>
      <c r="I726" t="s">
        <v>130</v>
      </c>
      <c r="J726" t="s">
        <v>131</v>
      </c>
      <c r="K726" t="s">
        <v>304</v>
      </c>
      <c r="L726" t="s">
        <v>133</v>
      </c>
      <c r="M726">
        <v>25000</v>
      </c>
      <c r="N726">
        <v>15000</v>
      </c>
      <c r="O726" t="s">
        <v>325</v>
      </c>
      <c r="P726" t="s">
        <v>313</v>
      </c>
      <c r="Q726" t="s">
        <v>332</v>
      </c>
      <c r="R726">
        <v>200000</v>
      </c>
      <c r="S726">
        <v>120000</v>
      </c>
      <c r="T726">
        <v>80000</v>
      </c>
      <c r="U726" t="s">
        <v>75</v>
      </c>
      <c r="V726" t="s">
        <v>69</v>
      </c>
    </row>
    <row r="727" spans="1:22" x14ac:dyDescent="0.25">
      <c r="A727">
        <v>725</v>
      </c>
      <c r="B727" s="1">
        <v>45384</v>
      </c>
      <c r="C727" t="s">
        <v>331</v>
      </c>
      <c r="D727">
        <v>8</v>
      </c>
      <c r="E727" t="s">
        <v>61</v>
      </c>
      <c r="F727" t="s">
        <v>251</v>
      </c>
      <c r="G727" t="s">
        <v>78</v>
      </c>
      <c r="H727" t="s">
        <v>87</v>
      </c>
      <c r="I727" t="s">
        <v>49</v>
      </c>
      <c r="J727" t="s">
        <v>28</v>
      </c>
      <c r="K727" t="s">
        <v>252</v>
      </c>
      <c r="L727" t="s">
        <v>51</v>
      </c>
      <c r="M727">
        <v>25000</v>
      </c>
      <c r="N727">
        <v>15000</v>
      </c>
      <c r="O727" t="s">
        <v>325</v>
      </c>
      <c r="P727" t="s">
        <v>313</v>
      </c>
      <c r="Q727" t="s">
        <v>332</v>
      </c>
      <c r="R727">
        <v>200000</v>
      </c>
      <c r="S727">
        <v>120000</v>
      </c>
      <c r="T727">
        <v>80000</v>
      </c>
      <c r="U727" t="s">
        <v>44</v>
      </c>
      <c r="V727" t="s">
        <v>45</v>
      </c>
    </row>
    <row r="728" spans="1:22" x14ac:dyDescent="0.25">
      <c r="A728">
        <v>726</v>
      </c>
      <c r="B728" s="1">
        <v>45559</v>
      </c>
      <c r="C728" t="s">
        <v>331</v>
      </c>
      <c r="D728">
        <v>5</v>
      </c>
      <c r="E728" t="s">
        <v>53</v>
      </c>
      <c r="F728" t="s">
        <v>309</v>
      </c>
      <c r="G728" t="s">
        <v>177</v>
      </c>
      <c r="H728" t="s">
        <v>48</v>
      </c>
      <c r="I728" t="s">
        <v>49</v>
      </c>
      <c r="J728" t="s">
        <v>28</v>
      </c>
      <c r="K728" t="s">
        <v>310</v>
      </c>
      <c r="L728" t="s">
        <v>51</v>
      </c>
      <c r="M728">
        <v>25000</v>
      </c>
      <c r="N728">
        <v>15000</v>
      </c>
      <c r="O728" t="s">
        <v>325</v>
      </c>
      <c r="P728" t="s">
        <v>313</v>
      </c>
      <c r="Q728" t="s">
        <v>332</v>
      </c>
      <c r="R728">
        <v>125000</v>
      </c>
      <c r="S728">
        <v>75000</v>
      </c>
      <c r="T728">
        <v>50000</v>
      </c>
      <c r="U728" t="s">
        <v>75</v>
      </c>
      <c r="V728" t="s">
        <v>45</v>
      </c>
    </row>
    <row r="729" spans="1:22" x14ac:dyDescent="0.25">
      <c r="A729">
        <v>727</v>
      </c>
      <c r="B729" s="1">
        <v>45510</v>
      </c>
      <c r="C729" t="s">
        <v>331</v>
      </c>
      <c r="D729">
        <v>5</v>
      </c>
      <c r="E729" t="s">
        <v>61</v>
      </c>
      <c r="F729" t="s">
        <v>322</v>
      </c>
      <c r="G729" t="s">
        <v>154</v>
      </c>
      <c r="H729" t="s">
        <v>92</v>
      </c>
      <c r="I729" t="s">
        <v>57</v>
      </c>
      <c r="J729" t="s">
        <v>58</v>
      </c>
      <c r="K729" t="s">
        <v>323</v>
      </c>
      <c r="L729" t="s">
        <v>60</v>
      </c>
      <c r="M729">
        <v>25000</v>
      </c>
      <c r="N729">
        <v>15000</v>
      </c>
      <c r="O729" t="s">
        <v>325</v>
      </c>
      <c r="P729" t="s">
        <v>313</v>
      </c>
      <c r="Q729" t="s">
        <v>332</v>
      </c>
      <c r="R729">
        <v>125000</v>
      </c>
      <c r="S729">
        <v>75000</v>
      </c>
      <c r="T729">
        <v>50000</v>
      </c>
      <c r="U729" t="s">
        <v>94</v>
      </c>
      <c r="V729" t="s">
        <v>45</v>
      </c>
    </row>
    <row r="730" spans="1:22" x14ac:dyDescent="0.25">
      <c r="A730">
        <v>728</v>
      </c>
      <c r="B730" s="1">
        <v>45435</v>
      </c>
      <c r="C730" t="s">
        <v>331</v>
      </c>
      <c r="D730">
        <v>1</v>
      </c>
      <c r="E730" t="s">
        <v>53</v>
      </c>
      <c r="F730" t="s">
        <v>253</v>
      </c>
      <c r="G730" t="s">
        <v>218</v>
      </c>
      <c r="H730" t="s">
        <v>110</v>
      </c>
      <c r="I730" t="s">
        <v>80</v>
      </c>
      <c r="J730" t="s">
        <v>58</v>
      </c>
      <c r="K730" t="s">
        <v>254</v>
      </c>
      <c r="L730" t="s">
        <v>82</v>
      </c>
      <c r="M730">
        <v>25000</v>
      </c>
      <c r="N730">
        <v>15000</v>
      </c>
      <c r="O730" t="s">
        <v>325</v>
      </c>
      <c r="P730" t="s">
        <v>313</v>
      </c>
      <c r="Q730" t="s">
        <v>332</v>
      </c>
      <c r="R730">
        <v>25000</v>
      </c>
      <c r="S730">
        <v>15000</v>
      </c>
      <c r="T730">
        <v>10000</v>
      </c>
      <c r="U730" t="s">
        <v>83</v>
      </c>
      <c r="V730" t="s">
        <v>35</v>
      </c>
    </row>
    <row r="731" spans="1:22" x14ac:dyDescent="0.25">
      <c r="A731">
        <v>729</v>
      </c>
      <c r="B731" s="1">
        <v>45578</v>
      </c>
      <c r="C731" t="s">
        <v>331</v>
      </c>
      <c r="D731">
        <v>8</v>
      </c>
      <c r="E731" t="s">
        <v>36</v>
      </c>
      <c r="F731" t="s">
        <v>253</v>
      </c>
      <c r="G731" t="s">
        <v>218</v>
      </c>
      <c r="H731" t="s">
        <v>110</v>
      </c>
      <c r="I731" t="s">
        <v>80</v>
      </c>
      <c r="J731" t="s">
        <v>58</v>
      </c>
      <c r="K731" t="s">
        <v>254</v>
      </c>
      <c r="L731" t="s">
        <v>82</v>
      </c>
      <c r="M731">
        <v>25000</v>
      </c>
      <c r="N731">
        <v>15000</v>
      </c>
      <c r="O731" t="s">
        <v>325</v>
      </c>
      <c r="P731" t="s">
        <v>313</v>
      </c>
      <c r="Q731" t="s">
        <v>332</v>
      </c>
      <c r="R731">
        <v>200000</v>
      </c>
      <c r="S731">
        <v>120000</v>
      </c>
      <c r="T731">
        <v>80000</v>
      </c>
      <c r="U731" t="s">
        <v>64</v>
      </c>
      <c r="V731" t="s">
        <v>69</v>
      </c>
    </row>
    <row r="732" spans="1:22" x14ac:dyDescent="0.25">
      <c r="A732">
        <v>730</v>
      </c>
      <c r="B732" s="1">
        <v>45623</v>
      </c>
      <c r="C732" t="s">
        <v>331</v>
      </c>
      <c r="D732">
        <v>9</v>
      </c>
      <c r="E732" t="s">
        <v>36</v>
      </c>
      <c r="F732" t="s">
        <v>255</v>
      </c>
      <c r="G732" t="s">
        <v>55</v>
      </c>
      <c r="H732" t="s">
        <v>103</v>
      </c>
      <c r="I732" t="s">
        <v>72</v>
      </c>
      <c r="J732" t="s">
        <v>41</v>
      </c>
      <c r="K732" t="s">
        <v>256</v>
      </c>
      <c r="L732" t="s">
        <v>74</v>
      </c>
      <c r="M732">
        <v>25000</v>
      </c>
      <c r="N732">
        <v>15000</v>
      </c>
      <c r="O732" t="s">
        <v>325</v>
      </c>
      <c r="P732" t="s">
        <v>313</v>
      </c>
      <c r="Q732" t="s">
        <v>332</v>
      </c>
      <c r="R732">
        <v>225000</v>
      </c>
      <c r="S732">
        <v>135000</v>
      </c>
      <c r="T732">
        <v>90000</v>
      </c>
      <c r="U732" t="s">
        <v>115</v>
      </c>
      <c r="V732" t="s">
        <v>63</v>
      </c>
    </row>
    <row r="733" spans="1:22" x14ac:dyDescent="0.25">
      <c r="A733">
        <v>731</v>
      </c>
      <c r="B733" s="1">
        <v>45544</v>
      </c>
      <c r="C733" t="s">
        <v>331</v>
      </c>
      <c r="D733">
        <v>5</v>
      </c>
      <c r="E733" t="s">
        <v>23</v>
      </c>
      <c r="F733" t="s">
        <v>257</v>
      </c>
      <c r="G733" t="s">
        <v>141</v>
      </c>
      <c r="H733" t="s">
        <v>207</v>
      </c>
      <c r="I733" t="s">
        <v>49</v>
      </c>
      <c r="J733" t="s">
        <v>28</v>
      </c>
      <c r="K733" t="s">
        <v>258</v>
      </c>
      <c r="L733" t="s">
        <v>51</v>
      </c>
      <c r="M733">
        <v>25000</v>
      </c>
      <c r="N733">
        <v>15000</v>
      </c>
      <c r="O733" t="s">
        <v>325</v>
      </c>
      <c r="P733" t="s">
        <v>313</v>
      </c>
      <c r="Q733" t="s">
        <v>332</v>
      </c>
      <c r="R733">
        <v>125000</v>
      </c>
      <c r="S733">
        <v>75000</v>
      </c>
      <c r="T733">
        <v>50000</v>
      </c>
      <c r="U733" t="s">
        <v>75</v>
      </c>
      <c r="V733" t="s">
        <v>76</v>
      </c>
    </row>
    <row r="734" spans="1:22" x14ac:dyDescent="0.25">
      <c r="A734">
        <v>732</v>
      </c>
      <c r="B734" s="1">
        <v>45572</v>
      </c>
      <c r="C734" t="s">
        <v>331</v>
      </c>
      <c r="D734">
        <v>10</v>
      </c>
      <c r="E734" t="s">
        <v>61</v>
      </c>
      <c r="F734" t="s">
        <v>259</v>
      </c>
      <c r="G734" t="s">
        <v>109</v>
      </c>
      <c r="H734" t="s">
        <v>39</v>
      </c>
      <c r="I734" t="s">
        <v>57</v>
      </c>
      <c r="J734" t="s">
        <v>58</v>
      </c>
      <c r="K734" t="s">
        <v>260</v>
      </c>
      <c r="L734" t="s">
        <v>60</v>
      </c>
      <c r="M734">
        <v>25000</v>
      </c>
      <c r="N734">
        <v>15000</v>
      </c>
      <c r="O734" t="s">
        <v>325</v>
      </c>
      <c r="P734" t="s">
        <v>313</v>
      </c>
      <c r="Q734" t="s">
        <v>332</v>
      </c>
      <c r="R734">
        <v>250000</v>
      </c>
      <c r="S734">
        <v>150000</v>
      </c>
      <c r="T734">
        <v>100000</v>
      </c>
      <c r="U734" t="s">
        <v>64</v>
      </c>
      <c r="V734" t="s">
        <v>76</v>
      </c>
    </row>
    <row r="735" spans="1:22" x14ac:dyDescent="0.25">
      <c r="A735">
        <v>733</v>
      </c>
      <c r="B735" s="1">
        <v>45353</v>
      </c>
      <c r="C735" t="s">
        <v>331</v>
      </c>
      <c r="D735">
        <v>2</v>
      </c>
      <c r="E735" t="s">
        <v>53</v>
      </c>
      <c r="F735" t="s">
        <v>263</v>
      </c>
      <c r="G735" t="s">
        <v>186</v>
      </c>
      <c r="H735" t="s">
        <v>48</v>
      </c>
      <c r="I735" t="s">
        <v>80</v>
      </c>
      <c r="J735" t="s">
        <v>58</v>
      </c>
      <c r="K735" t="s">
        <v>264</v>
      </c>
      <c r="L735" t="s">
        <v>82</v>
      </c>
      <c r="M735">
        <v>25000</v>
      </c>
      <c r="N735">
        <v>15000</v>
      </c>
      <c r="O735" t="s">
        <v>325</v>
      </c>
      <c r="P735" t="s">
        <v>313</v>
      </c>
      <c r="Q735" t="s">
        <v>332</v>
      </c>
      <c r="R735">
        <v>50000</v>
      </c>
      <c r="S735">
        <v>30000</v>
      </c>
      <c r="T735">
        <v>20000</v>
      </c>
      <c r="U735" t="s">
        <v>120</v>
      </c>
      <c r="V735" t="s">
        <v>84</v>
      </c>
    </row>
    <row r="736" spans="1:22" x14ac:dyDescent="0.25">
      <c r="A736">
        <v>734</v>
      </c>
      <c r="B736" s="1">
        <v>45520</v>
      </c>
      <c r="C736" t="s">
        <v>331</v>
      </c>
      <c r="D736">
        <v>6</v>
      </c>
      <c r="E736" t="s">
        <v>53</v>
      </c>
      <c r="F736" t="s">
        <v>263</v>
      </c>
      <c r="G736" t="s">
        <v>186</v>
      </c>
      <c r="H736" t="s">
        <v>48</v>
      </c>
      <c r="I736" t="s">
        <v>80</v>
      </c>
      <c r="J736" t="s">
        <v>58</v>
      </c>
      <c r="K736" t="s">
        <v>264</v>
      </c>
      <c r="L736" t="s">
        <v>82</v>
      </c>
      <c r="M736">
        <v>25000</v>
      </c>
      <c r="N736">
        <v>15000</v>
      </c>
      <c r="O736" t="s">
        <v>325</v>
      </c>
      <c r="P736" t="s">
        <v>313</v>
      </c>
      <c r="Q736" t="s">
        <v>332</v>
      </c>
      <c r="R736">
        <v>150000</v>
      </c>
      <c r="S736">
        <v>90000</v>
      </c>
      <c r="T736">
        <v>60000</v>
      </c>
      <c r="U736" t="s">
        <v>94</v>
      </c>
      <c r="V736" t="s">
        <v>89</v>
      </c>
    </row>
    <row r="737" spans="1:22" x14ac:dyDescent="0.25">
      <c r="A737">
        <v>735</v>
      </c>
      <c r="B737" s="1">
        <v>45523</v>
      </c>
      <c r="C737" t="s">
        <v>333</v>
      </c>
      <c r="D737">
        <v>7</v>
      </c>
      <c r="E737" t="s">
        <v>36</v>
      </c>
      <c r="F737" t="s">
        <v>24</v>
      </c>
      <c r="G737" t="s">
        <v>25</v>
      </c>
      <c r="H737" t="s">
        <v>26</v>
      </c>
      <c r="I737" t="s">
        <v>27</v>
      </c>
      <c r="J737" t="s">
        <v>28</v>
      </c>
      <c r="K737" t="s">
        <v>29</v>
      </c>
      <c r="L737" t="s">
        <v>30</v>
      </c>
      <c r="M737">
        <v>12000</v>
      </c>
      <c r="N737">
        <v>7000</v>
      </c>
      <c r="O737" t="s">
        <v>31</v>
      </c>
      <c r="P737" t="s">
        <v>267</v>
      </c>
      <c r="Q737" t="s">
        <v>334</v>
      </c>
      <c r="R737">
        <v>84000</v>
      </c>
      <c r="S737">
        <v>49000</v>
      </c>
      <c r="T737">
        <v>35000</v>
      </c>
      <c r="U737" t="s">
        <v>94</v>
      </c>
      <c r="V737" t="s">
        <v>76</v>
      </c>
    </row>
    <row r="738" spans="1:22" x14ac:dyDescent="0.25">
      <c r="A738">
        <v>736</v>
      </c>
      <c r="B738" s="1">
        <v>45365</v>
      </c>
      <c r="C738" t="s">
        <v>333</v>
      </c>
      <c r="D738">
        <v>6</v>
      </c>
      <c r="E738" t="s">
        <v>53</v>
      </c>
      <c r="F738" t="s">
        <v>24</v>
      </c>
      <c r="G738" t="s">
        <v>25</v>
      </c>
      <c r="H738" t="s">
        <v>26</v>
      </c>
      <c r="I738" t="s">
        <v>27</v>
      </c>
      <c r="J738" t="s">
        <v>28</v>
      </c>
      <c r="K738" t="s">
        <v>29</v>
      </c>
      <c r="L738" t="s">
        <v>30</v>
      </c>
      <c r="M738">
        <v>12000</v>
      </c>
      <c r="N738">
        <v>7000</v>
      </c>
      <c r="O738" t="s">
        <v>31</v>
      </c>
      <c r="P738" t="s">
        <v>267</v>
      </c>
      <c r="Q738" t="s">
        <v>334</v>
      </c>
      <c r="R738">
        <v>72000</v>
      </c>
      <c r="S738">
        <v>42000</v>
      </c>
      <c r="T738">
        <v>30000</v>
      </c>
      <c r="U738" t="s">
        <v>120</v>
      </c>
      <c r="V738" t="s">
        <v>35</v>
      </c>
    </row>
    <row r="739" spans="1:22" x14ac:dyDescent="0.25">
      <c r="A739">
        <v>737</v>
      </c>
      <c r="B739" s="1">
        <v>45348</v>
      </c>
      <c r="C739" t="s">
        <v>333</v>
      </c>
      <c r="D739">
        <v>1</v>
      </c>
      <c r="E739" t="s">
        <v>61</v>
      </c>
      <c r="F739" t="s">
        <v>24</v>
      </c>
      <c r="G739" t="s">
        <v>25</v>
      </c>
      <c r="H739" t="s">
        <v>26</v>
      </c>
      <c r="I739" t="s">
        <v>27</v>
      </c>
      <c r="J739" t="s">
        <v>28</v>
      </c>
      <c r="K739" t="s">
        <v>29</v>
      </c>
      <c r="L739" t="s">
        <v>30</v>
      </c>
      <c r="M739">
        <v>12000</v>
      </c>
      <c r="N739">
        <v>7000</v>
      </c>
      <c r="O739" t="s">
        <v>31</v>
      </c>
      <c r="P739" t="s">
        <v>267</v>
      </c>
      <c r="Q739" t="s">
        <v>334</v>
      </c>
      <c r="R739">
        <v>12000</v>
      </c>
      <c r="S739">
        <v>7000</v>
      </c>
      <c r="T739">
        <v>5000</v>
      </c>
      <c r="U739" t="s">
        <v>98</v>
      </c>
      <c r="V739" t="s">
        <v>76</v>
      </c>
    </row>
    <row r="740" spans="1:22" x14ac:dyDescent="0.25">
      <c r="A740">
        <v>738</v>
      </c>
      <c r="B740" s="1">
        <v>45460</v>
      </c>
      <c r="C740" t="s">
        <v>333</v>
      </c>
      <c r="D740">
        <v>3</v>
      </c>
      <c r="E740" t="s">
        <v>99</v>
      </c>
      <c r="F740" t="s">
        <v>24</v>
      </c>
      <c r="G740" t="s">
        <v>25</v>
      </c>
      <c r="H740" t="s">
        <v>26</v>
      </c>
      <c r="I740" t="s">
        <v>27</v>
      </c>
      <c r="J740" t="s">
        <v>28</v>
      </c>
      <c r="K740" t="s">
        <v>29</v>
      </c>
      <c r="L740" t="s">
        <v>30</v>
      </c>
      <c r="M740">
        <v>12000</v>
      </c>
      <c r="N740">
        <v>7000</v>
      </c>
      <c r="O740" t="s">
        <v>31</v>
      </c>
      <c r="P740" t="s">
        <v>267</v>
      </c>
      <c r="Q740" t="s">
        <v>334</v>
      </c>
      <c r="R740">
        <v>36000</v>
      </c>
      <c r="S740">
        <v>21000</v>
      </c>
      <c r="T740">
        <v>15000</v>
      </c>
      <c r="U740" t="s">
        <v>62</v>
      </c>
      <c r="V740" t="s">
        <v>76</v>
      </c>
    </row>
    <row r="741" spans="1:22" x14ac:dyDescent="0.25">
      <c r="A741">
        <v>739</v>
      </c>
      <c r="B741" s="1">
        <v>45581</v>
      </c>
      <c r="C741" t="s">
        <v>333</v>
      </c>
      <c r="D741">
        <v>3</v>
      </c>
      <c r="E741" t="s">
        <v>23</v>
      </c>
      <c r="F741" t="s">
        <v>37</v>
      </c>
      <c r="G741" t="s">
        <v>38</v>
      </c>
      <c r="H741" t="s">
        <v>39</v>
      </c>
      <c r="I741" t="s">
        <v>40</v>
      </c>
      <c r="J741" t="s">
        <v>41</v>
      </c>
      <c r="K741" t="s">
        <v>42</v>
      </c>
      <c r="L741" t="s">
        <v>43</v>
      </c>
      <c r="M741">
        <v>12000</v>
      </c>
      <c r="N741">
        <v>7000</v>
      </c>
      <c r="O741" t="s">
        <v>31</v>
      </c>
      <c r="P741" t="s">
        <v>267</v>
      </c>
      <c r="Q741" t="s">
        <v>334</v>
      </c>
      <c r="R741">
        <v>36000</v>
      </c>
      <c r="S741">
        <v>21000</v>
      </c>
      <c r="T741">
        <v>15000</v>
      </c>
      <c r="U741" t="s">
        <v>64</v>
      </c>
      <c r="V741" t="s">
        <v>63</v>
      </c>
    </row>
    <row r="742" spans="1:22" x14ac:dyDescent="0.25">
      <c r="A742">
        <v>740</v>
      </c>
      <c r="B742" s="1">
        <v>45326</v>
      </c>
      <c r="C742" t="s">
        <v>333</v>
      </c>
      <c r="D742">
        <v>1</v>
      </c>
      <c r="E742" t="s">
        <v>36</v>
      </c>
      <c r="F742" t="s">
        <v>46</v>
      </c>
      <c r="G742" t="s">
        <v>47</v>
      </c>
      <c r="H742" t="s">
        <v>48</v>
      </c>
      <c r="I742" t="s">
        <v>49</v>
      </c>
      <c r="J742" t="s">
        <v>28</v>
      </c>
      <c r="K742" t="s">
        <v>50</v>
      </c>
      <c r="L742" t="s">
        <v>51</v>
      </c>
      <c r="M742">
        <v>12000</v>
      </c>
      <c r="N742">
        <v>7000</v>
      </c>
      <c r="O742" t="s">
        <v>31</v>
      </c>
      <c r="P742" t="s">
        <v>267</v>
      </c>
      <c r="Q742" t="s">
        <v>334</v>
      </c>
      <c r="R742">
        <v>12000</v>
      </c>
      <c r="S742">
        <v>7000</v>
      </c>
      <c r="T742">
        <v>5000</v>
      </c>
      <c r="U742" t="s">
        <v>98</v>
      </c>
      <c r="V742" t="s">
        <v>69</v>
      </c>
    </row>
    <row r="743" spans="1:22" x14ac:dyDescent="0.25">
      <c r="A743">
        <v>741</v>
      </c>
      <c r="B743" s="1">
        <v>45326</v>
      </c>
      <c r="C743" t="s">
        <v>333</v>
      </c>
      <c r="D743">
        <v>1</v>
      </c>
      <c r="E743" t="s">
        <v>36</v>
      </c>
      <c r="F743" t="s">
        <v>46</v>
      </c>
      <c r="G743" t="s">
        <v>47</v>
      </c>
      <c r="H743" t="s">
        <v>48</v>
      </c>
      <c r="I743" t="s">
        <v>49</v>
      </c>
      <c r="J743" t="s">
        <v>28</v>
      </c>
      <c r="K743" t="s">
        <v>50</v>
      </c>
      <c r="L743" t="s">
        <v>51</v>
      </c>
      <c r="M743">
        <v>12000</v>
      </c>
      <c r="N743">
        <v>7000</v>
      </c>
      <c r="O743" t="s">
        <v>31</v>
      </c>
      <c r="P743" t="s">
        <v>267</v>
      </c>
      <c r="Q743" t="s">
        <v>334</v>
      </c>
      <c r="R743">
        <v>12000</v>
      </c>
      <c r="S743">
        <v>7000</v>
      </c>
      <c r="T743">
        <v>5000</v>
      </c>
      <c r="U743" t="s">
        <v>98</v>
      </c>
      <c r="V743" t="s">
        <v>69</v>
      </c>
    </row>
    <row r="744" spans="1:22" x14ac:dyDescent="0.25">
      <c r="A744">
        <v>742</v>
      </c>
      <c r="B744" s="1">
        <v>45436</v>
      </c>
      <c r="C744" t="s">
        <v>333</v>
      </c>
      <c r="D744">
        <v>1</v>
      </c>
      <c r="E744" t="s">
        <v>23</v>
      </c>
      <c r="F744" t="s">
        <v>54</v>
      </c>
      <c r="G744" t="s">
        <v>55</v>
      </c>
      <c r="H744" t="s">
        <v>56</v>
      </c>
      <c r="I744" t="s">
        <v>57</v>
      </c>
      <c r="J744" t="s">
        <v>58</v>
      </c>
      <c r="K744" t="s">
        <v>59</v>
      </c>
      <c r="L744" t="s">
        <v>60</v>
      </c>
      <c r="M744">
        <v>12000</v>
      </c>
      <c r="N744">
        <v>7000</v>
      </c>
      <c r="O744" t="s">
        <v>31</v>
      </c>
      <c r="P744" t="s">
        <v>267</v>
      </c>
      <c r="Q744" t="s">
        <v>334</v>
      </c>
      <c r="R744">
        <v>12000</v>
      </c>
      <c r="S744">
        <v>7000</v>
      </c>
      <c r="T744">
        <v>5000</v>
      </c>
      <c r="U744" t="s">
        <v>83</v>
      </c>
      <c r="V744" t="s">
        <v>89</v>
      </c>
    </row>
    <row r="745" spans="1:22" x14ac:dyDescent="0.25">
      <c r="A745">
        <v>743</v>
      </c>
      <c r="B745" s="1">
        <v>45602</v>
      </c>
      <c r="C745" t="s">
        <v>333</v>
      </c>
      <c r="D745">
        <v>3</v>
      </c>
      <c r="E745" t="s">
        <v>99</v>
      </c>
      <c r="F745" t="s">
        <v>54</v>
      </c>
      <c r="G745" t="s">
        <v>55</v>
      </c>
      <c r="H745" t="s">
        <v>56</v>
      </c>
      <c r="I745" t="s">
        <v>57</v>
      </c>
      <c r="J745" t="s">
        <v>58</v>
      </c>
      <c r="K745" t="s">
        <v>59</v>
      </c>
      <c r="L745" t="s">
        <v>60</v>
      </c>
      <c r="M745">
        <v>12000</v>
      </c>
      <c r="N745">
        <v>7000</v>
      </c>
      <c r="O745" t="s">
        <v>31</v>
      </c>
      <c r="P745" t="s">
        <v>267</v>
      </c>
      <c r="Q745" t="s">
        <v>334</v>
      </c>
      <c r="R745">
        <v>36000</v>
      </c>
      <c r="S745">
        <v>21000</v>
      </c>
      <c r="T745">
        <v>15000</v>
      </c>
      <c r="U745" t="s">
        <v>115</v>
      </c>
      <c r="V745" t="s">
        <v>63</v>
      </c>
    </row>
    <row r="746" spans="1:22" x14ac:dyDescent="0.25">
      <c r="A746">
        <v>744</v>
      </c>
      <c r="B746" s="1">
        <v>45532</v>
      </c>
      <c r="C746" t="s">
        <v>333</v>
      </c>
      <c r="D746">
        <v>3</v>
      </c>
      <c r="E746" t="s">
        <v>53</v>
      </c>
      <c r="F746" t="s">
        <v>54</v>
      </c>
      <c r="G746" t="s">
        <v>55</v>
      </c>
      <c r="H746" t="s">
        <v>56</v>
      </c>
      <c r="I746" t="s">
        <v>57</v>
      </c>
      <c r="J746" t="s">
        <v>58</v>
      </c>
      <c r="K746" t="s">
        <v>59</v>
      </c>
      <c r="L746" t="s">
        <v>60</v>
      </c>
      <c r="M746">
        <v>12000</v>
      </c>
      <c r="N746">
        <v>7000</v>
      </c>
      <c r="O746" t="s">
        <v>31</v>
      </c>
      <c r="P746" t="s">
        <v>267</v>
      </c>
      <c r="Q746" t="s">
        <v>334</v>
      </c>
      <c r="R746">
        <v>36000</v>
      </c>
      <c r="S746">
        <v>21000</v>
      </c>
      <c r="T746">
        <v>15000</v>
      </c>
      <c r="U746" t="s">
        <v>94</v>
      </c>
      <c r="V746" t="s">
        <v>63</v>
      </c>
    </row>
    <row r="747" spans="1:22" x14ac:dyDescent="0.25">
      <c r="A747">
        <v>745</v>
      </c>
      <c r="B747" s="1">
        <v>45637</v>
      </c>
      <c r="C747" t="s">
        <v>333</v>
      </c>
      <c r="D747">
        <v>10</v>
      </c>
      <c r="E747" t="s">
        <v>61</v>
      </c>
      <c r="F747" t="s">
        <v>66</v>
      </c>
      <c r="G747" t="s">
        <v>67</v>
      </c>
      <c r="H747" t="s">
        <v>56</v>
      </c>
      <c r="I747" t="s">
        <v>57</v>
      </c>
      <c r="J747" t="s">
        <v>58</v>
      </c>
      <c r="K747" t="s">
        <v>68</v>
      </c>
      <c r="L747" t="s">
        <v>60</v>
      </c>
      <c r="M747">
        <v>12000</v>
      </c>
      <c r="N747">
        <v>7000</v>
      </c>
      <c r="O747" t="s">
        <v>31</v>
      </c>
      <c r="P747" t="s">
        <v>267</v>
      </c>
      <c r="Q747" t="s">
        <v>334</v>
      </c>
      <c r="R747">
        <v>120000</v>
      </c>
      <c r="S747">
        <v>70000</v>
      </c>
      <c r="T747">
        <v>50000</v>
      </c>
      <c r="U747" t="s">
        <v>65</v>
      </c>
      <c r="V747" t="s">
        <v>63</v>
      </c>
    </row>
    <row r="748" spans="1:22" x14ac:dyDescent="0.25">
      <c r="A748">
        <v>746</v>
      </c>
      <c r="B748" s="1">
        <v>45384</v>
      </c>
      <c r="C748" t="s">
        <v>333</v>
      </c>
      <c r="D748">
        <v>5</v>
      </c>
      <c r="E748" t="s">
        <v>36</v>
      </c>
      <c r="F748" t="s">
        <v>70</v>
      </c>
      <c r="G748" t="s">
        <v>71</v>
      </c>
      <c r="H748" t="s">
        <v>48</v>
      </c>
      <c r="I748" t="s">
        <v>72</v>
      </c>
      <c r="J748" t="s">
        <v>41</v>
      </c>
      <c r="K748" t="s">
        <v>73</v>
      </c>
      <c r="L748" t="s">
        <v>74</v>
      </c>
      <c r="M748">
        <v>12000</v>
      </c>
      <c r="N748">
        <v>7000</v>
      </c>
      <c r="O748" t="s">
        <v>31</v>
      </c>
      <c r="P748" t="s">
        <v>267</v>
      </c>
      <c r="Q748" t="s">
        <v>334</v>
      </c>
      <c r="R748">
        <v>60000</v>
      </c>
      <c r="S748">
        <v>35000</v>
      </c>
      <c r="T748">
        <v>25000</v>
      </c>
      <c r="U748" t="s">
        <v>44</v>
      </c>
      <c r="V748" t="s">
        <v>45</v>
      </c>
    </row>
    <row r="749" spans="1:22" x14ac:dyDescent="0.25">
      <c r="A749">
        <v>747</v>
      </c>
      <c r="B749" s="1">
        <v>45327</v>
      </c>
      <c r="C749" t="s">
        <v>333</v>
      </c>
      <c r="D749">
        <v>8</v>
      </c>
      <c r="E749" t="s">
        <v>53</v>
      </c>
      <c r="F749" t="s">
        <v>70</v>
      </c>
      <c r="G749" t="s">
        <v>71</v>
      </c>
      <c r="H749" t="s">
        <v>48</v>
      </c>
      <c r="I749" t="s">
        <v>72</v>
      </c>
      <c r="J749" t="s">
        <v>41</v>
      </c>
      <c r="K749" t="s">
        <v>73</v>
      </c>
      <c r="L749" t="s">
        <v>74</v>
      </c>
      <c r="M749">
        <v>12000</v>
      </c>
      <c r="N749">
        <v>7000</v>
      </c>
      <c r="O749" t="s">
        <v>31</v>
      </c>
      <c r="P749" t="s">
        <v>267</v>
      </c>
      <c r="Q749" t="s">
        <v>334</v>
      </c>
      <c r="R749">
        <v>96000</v>
      </c>
      <c r="S749">
        <v>56000</v>
      </c>
      <c r="T749">
        <v>40000</v>
      </c>
      <c r="U749" t="s">
        <v>98</v>
      </c>
      <c r="V749" t="s">
        <v>76</v>
      </c>
    </row>
    <row r="750" spans="1:22" x14ac:dyDescent="0.25">
      <c r="A750">
        <v>748</v>
      </c>
      <c r="B750" s="1">
        <v>45628</v>
      </c>
      <c r="C750" t="s">
        <v>333</v>
      </c>
      <c r="D750">
        <v>1</v>
      </c>
      <c r="E750" t="s">
        <v>36</v>
      </c>
      <c r="F750" t="s">
        <v>70</v>
      </c>
      <c r="G750" t="s">
        <v>71</v>
      </c>
      <c r="H750" t="s">
        <v>48</v>
      </c>
      <c r="I750" t="s">
        <v>72</v>
      </c>
      <c r="J750" t="s">
        <v>41</v>
      </c>
      <c r="K750" t="s">
        <v>73</v>
      </c>
      <c r="L750" t="s">
        <v>74</v>
      </c>
      <c r="M750">
        <v>12000</v>
      </c>
      <c r="N750">
        <v>7000</v>
      </c>
      <c r="O750" t="s">
        <v>31</v>
      </c>
      <c r="P750" t="s">
        <v>267</v>
      </c>
      <c r="Q750" t="s">
        <v>334</v>
      </c>
      <c r="R750">
        <v>12000</v>
      </c>
      <c r="S750">
        <v>7000</v>
      </c>
      <c r="T750">
        <v>5000</v>
      </c>
      <c r="U750" t="s">
        <v>65</v>
      </c>
      <c r="V750" t="s">
        <v>76</v>
      </c>
    </row>
    <row r="751" spans="1:22" x14ac:dyDescent="0.25">
      <c r="A751">
        <v>749</v>
      </c>
      <c r="B751" s="1">
        <v>45402</v>
      </c>
      <c r="C751" t="s">
        <v>333</v>
      </c>
      <c r="D751">
        <v>5</v>
      </c>
      <c r="E751" t="s">
        <v>36</v>
      </c>
      <c r="F751" t="s">
        <v>269</v>
      </c>
      <c r="G751" t="s">
        <v>91</v>
      </c>
      <c r="H751" t="s">
        <v>48</v>
      </c>
      <c r="I751" t="s">
        <v>57</v>
      </c>
      <c r="J751" t="s">
        <v>58</v>
      </c>
      <c r="K751" t="s">
        <v>270</v>
      </c>
      <c r="L751" t="s">
        <v>60</v>
      </c>
      <c r="M751">
        <v>12000</v>
      </c>
      <c r="N751">
        <v>7000</v>
      </c>
      <c r="O751" t="s">
        <v>31</v>
      </c>
      <c r="P751" t="s">
        <v>267</v>
      </c>
      <c r="Q751" t="s">
        <v>334</v>
      </c>
      <c r="R751">
        <v>60000</v>
      </c>
      <c r="S751">
        <v>35000</v>
      </c>
      <c r="T751">
        <v>25000</v>
      </c>
      <c r="U751" t="s">
        <v>44</v>
      </c>
      <c r="V751" t="s">
        <v>84</v>
      </c>
    </row>
    <row r="752" spans="1:22" x14ac:dyDescent="0.25">
      <c r="A752">
        <v>750</v>
      </c>
      <c r="B752" s="1">
        <v>45372</v>
      </c>
      <c r="C752" t="s">
        <v>333</v>
      </c>
      <c r="D752">
        <v>2</v>
      </c>
      <c r="E752" t="s">
        <v>53</v>
      </c>
      <c r="F752" t="s">
        <v>269</v>
      </c>
      <c r="G752" t="s">
        <v>91</v>
      </c>
      <c r="H752" t="s">
        <v>48</v>
      </c>
      <c r="I752" t="s">
        <v>57</v>
      </c>
      <c r="J752" t="s">
        <v>58</v>
      </c>
      <c r="K752" t="s">
        <v>270</v>
      </c>
      <c r="L752" t="s">
        <v>60</v>
      </c>
      <c r="M752">
        <v>12000</v>
      </c>
      <c r="N752">
        <v>7000</v>
      </c>
      <c r="O752" t="s">
        <v>31</v>
      </c>
      <c r="P752" t="s">
        <v>267</v>
      </c>
      <c r="Q752" t="s">
        <v>334</v>
      </c>
      <c r="R752">
        <v>24000</v>
      </c>
      <c r="S752">
        <v>14000</v>
      </c>
      <c r="T752">
        <v>10000</v>
      </c>
      <c r="U752" t="s">
        <v>120</v>
      </c>
      <c r="V752" t="s">
        <v>35</v>
      </c>
    </row>
    <row r="753" spans="1:22" x14ac:dyDescent="0.25">
      <c r="A753">
        <v>751</v>
      </c>
      <c r="B753" s="1">
        <v>45485</v>
      </c>
      <c r="C753" t="s">
        <v>333</v>
      </c>
      <c r="D753">
        <v>4</v>
      </c>
      <c r="E753" t="s">
        <v>36</v>
      </c>
      <c r="F753" t="s">
        <v>85</v>
      </c>
      <c r="G753" t="s">
        <v>86</v>
      </c>
      <c r="H753" t="s">
        <v>87</v>
      </c>
      <c r="I753" t="s">
        <v>27</v>
      </c>
      <c r="J753" t="s">
        <v>28</v>
      </c>
      <c r="K753" t="s">
        <v>88</v>
      </c>
      <c r="L753" t="s">
        <v>30</v>
      </c>
      <c r="M753">
        <v>12000</v>
      </c>
      <c r="N753">
        <v>7000</v>
      </c>
      <c r="O753" t="s">
        <v>31</v>
      </c>
      <c r="P753" t="s">
        <v>267</v>
      </c>
      <c r="Q753" t="s">
        <v>334</v>
      </c>
      <c r="R753">
        <v>48000</v>
      </c>
      <c r="S753">
        <v>28000</v>
      </c>
      <c r="T753">
        <v>20000</v>
      </c>
      <c r="U753" t="s">
        <v>34</v>
      </c>
      <c r="V753" t="s">
        <v>89</v>
      </c>
    </row>
    <row r="754" spans="1:22" x14ac:dyDescent="0.25">
      <c r="A754">
        <v>752</v>
      </c>
      <c r="B754" s="1">
        <v>45539</v>
      </c>
      <c r="C754" t="s">
        <v>333</v>
      </c>
      <c r="D754">
        <v>4</v>
      </c>
      <c r="E754" t="s">
        <v>23</v>
      </c>
      <c r="F754" t="s">
        <v>85</v>
      </c>
      <c r="G754" t="s">
        <v>86</v>
      </c>
      <c r="H754" t="s">
        <v>87</v>
      </c>
      <c r="I754" t="s">
        <v>27</v>
      </c>
      <c r="J754" t="s">
        <v>28</v>
      </c>
      <c r="K754" t="s">
        <v>88</v>
      </c>
      <c r="L754" t="s">
        <v>30</v>
      </c>
      <c r="M754">
        <v>12000</v>
      </c>
      <c r="N754">
        <v>7000</v>
      </c>
      <c r="O754" t="s">
        <v>31</v>
      </c>
      <c r="P754" t="s">
        <v>267</v>
      </c>
      <c r="Q754" t="s">
        <v>334</v>
      </c>
      <c r="R754">
        <v>48000</v>
      </c>
      <c r="S754">
        <v>28000</v>
      </c>
      <c r="T754">
        <v>20000</v>
      </c>
      <c r="U754" t="s">
        <v>75</v>
      </c>
      <c r="V754" t="s">
        <v>63</v>
      </c>
    </row>
    <row r="755" spans="1:22" x14ac:dyDescent="0.25">
      <c r="A755">
        <v>753</v>
      </c>
      <c r="B755" s="1">
        <v>45380</v>
      </c>
      <c r="C755" t="s">
        <v>333</v>
      </c>
      <c r="D755">
        <v>6</v>
      </c>
      <c r="E755" t="s">
        <v>36</v>
      </c>
      <c r="F755" t="s">
        <v>85</v>
      </c>
      <c r="G755" t="s">
        <v>86</v>
      </c>
      <c r="H755" t="s">
        <v>87</v>
      </c>
      <c r="I755" t="s">
        <v>27</v>
      </c>
      <c r="J755" t="s">
        <v>28</v>
      </c>
      <c r="K755" t="s">
        <v>88</v>
      </c>
      <c r="L755" t="s">
        <v>30</v>
      </c>
      <c r="M755">
        <v>12000</v>
      </c>
      <c r="N755">
        <v>7000</v>
      </c>
      <c r="O755" t="s">
        <v>31</v>
      </c>
      <c r="P755" t="s">
        <v>267</v>
      </c>
      <c r="Q755" t="s">
        <v>334</v>
      </c>
      <c r="R755">
        <v>72000</v>
      </c>
      <c r="S755">
        <v>42000</v>
      </c>
      <c r="T755">
        <v>30000</v>
      </c>
      <c r="U755" t="s">
        <v>120</v>
      </c>
      <c r="V755" t="s">
        <v>89</v>
      </c>
    </row>
    <row r="756" spans="1:22" x14ac:dyDescent="0.25">
      <c r="A756">
        <v>754</v>
      </c>
      <c r="B756" s="1">
        <v>45526</v>
      </c>
      <c r="C756" t="s">
        <v>333</v>
      </c>
      <c r="D756">
        <v>9</v>
      </c>
      <c r="E756" t="s">
        <v>61</v>
      </c>
      <c r="F756" t="s">
        <v>95</v>
      </c>
      <c r="G756" t="s">
        <v>96</v>
      </c>
      <c r="H756" t="s">
        <v>56</v>
      </c>
      <c r="I756" t="s">
        <v>72</v>
      </c>
      <c r="J756" t="s">
        <v>41</v>
      </c>
      <c r="K756" t="s">
        <v>97</v>
      </c>
      <c r="L756" t="s">
        <v>74</v>
      </c>
      <c r="M756">
        <v>12000</v>
      </c>
      <c r="N756">
        <v>7000</v>
      </c>
      <c r="O756" t="s">
        <v>31</v>
      </c>
      <c r="P756" t="s">
        <v>267</v>
      </c>
      <c r="Q756" t="s">
        <v>334</v>
      </c>
      <c r="R756">
        <v>108000</v>
      </c>
      <c r="S756">
        <v>63000</v>
      </c>
      <c r="T756">
        <v>45000</v>
      </c>
      <c r="U756" t="s">
        <v>94</v>
      </c>
      <c r="V756" t="s">
        <v>35</v>
      </c>
    </row>
    <row r="757" spans="1:22" x14ac:dyDescent="0.25">
      <c r="A757">
        <v>755</v>
      </c>
      <c r="B757" s="1">
        <v>45638</v>
      </c>
      <c r="C757" t="s">
        <v>333</v>
      </c>
      <c r="D757">
        <v>3</v>
      </c>
      <c r="E757" t="s">
        <v>99</v>
      </c>
      <c r="F757" t="s">
        <v>271</v>
      </c>
      <c r="G757" t="s">
        <v>167</v>
      </c>
      <c r="H757" t="s">
        <v>56</v>
      </c>
      <c r="I757" t="s">
        <v>49</v>
      </c>
      <c r="J757" t="s">
        <v>28</v>
      </c>
      <c r="K757" t="s">
        <v>272</v>
      </c>
      <c r="L757" t="s">
        <v>51</v>
      </c>
      <c r="M757">
        <v>12000</v>
      </c>
      <c r="N757">
        <v>7000</v>
      </c>
      <c r="O757" t="s">
        <v>31</v>
      </c>
      <c r="P757" t="s">
        <v>267</v>
      </c>
      <c r="Q757" t="s">
        <v>334</v>
      </c>
      <c r="R757">
        <v>36000</v>
      </c>
      <c r="S757">
        <v>21000</v>
      </c>
      <c r="T757">
        <v>15000</v>
      </c>
      <c r="U757" t="s">
        <v>65</v>
      </c>
      <c r="V757" t="s">
        <v>35</v>
      </c>
    </row>
    <row r="758" spans="1:22" x14ac:dyDescent="0.25">
      <c r="A758">
        <v>756</v>
      </c>
      <c r="B758" s="1">
        <v>45614</v>
      </c>
      <c r="C758" t="s">
        <v>333</v>
      </c>
      <c r="D758">
        <v>4</v>
      </c>
      <c r="E758" t="s">
        <v>99</v>
      </c>
      <c r="F758" t="s">
        <v>100</v>
      </c>
      <c r="G758" t="s">
        <v>55</v>
      </c>
      <c r="H758" t="s">
        <v>39</v>
      </c>
      <c r="I758" t="s">
        <v>40</v>
      </c>
      <c r="J758" t="s">
        <v>41</v>
      </c>
      <c r="K758" t="s">
        <v>101</v>
      </c>
      <c r="L758" t="s">
        <v>43</v>
      </c>
      <c r="M758">
        <v>12000</v>
      </c>
      <c r="N758">
        <v>7000</v>
      </c>
      <c r="O758" t="s">
        <v>31</v>
      </c>
      <c r="P758" t="s">
        <v>267</v>
      </c>
      <c r="Q758" t="s">
        <v>334</v>
      </c>
      <c r="R758">
        <v>48000</v>
      </c>
      <c r="S758">
        <v>28000</v>
      </c>
      <c r="T758">
        <v>20000</v>
      </c>
      <c r="U758" t="s">
        <v>115</v>
      </c>
      <c r="V758" t="s">
        <v>76</v>
      </c>
    </row>
    <row r="759" spans="1:22" x14ac:dyDescent="0.25">
      <c r="A759">
        <v>757</v>
      </c>
      <c r="B759" s="1">
        <v>45452</v>
      </c>
      <c r="C759" t="s">
        <v>333</v>
      </c>
      <c r="D759">
        <v>6</v>
      </c>
      <c r="E759" t="s">
        <v>61</v>
      </c>
      <c r="F759" t="s">
        <v>100</v>
      </c>
      <c r="G759" t="s">
        <v>55</v>
      </c>
      <c r="H759" t="s">
        <v>39</v>
      </c>
      <c r="I759" t="s">
        <v>40</v>
      </c>
      <c r="J759" t="s">
        <v>41</v>
      </c>
      <c r="K759" t="s">
        <v>101</v>
      </c>
      <c r="L759" t="s">
        <v>43</v>
      </c>
      <c r="M759">
        <v>12000</v>
      </c>
      <c r="N759">
        <v>7000</v>
      </c>
      <c r="O759" t="s">
        <v>31</v>
      </c>
      <c r="P759" t="s">
        <v>267</v>
      </c>
      <c r="Q759" t="s">
        <v>334</v>
      </c>
      <c r="R759">
        <v>72000</v>
      </c>
      <c r="S759">
        <v>42000</v>
      </c>
      <c r="T759">
        <v>30000</v>
      </c>
      <c r="U759" t="s">
        <v>62</v>
      </c>
      <c r="V759" t="s">
        <v>69</v>
      </c>
    </row>
    <row r="760" spans="1:22" x14ac:dyDescent="0.25">
      <c r="A760">
        <v>758</v>
      </c>
      <c r="B760" s="1">
        <v>45415</v>
      </c>
      <c r="C760" t="s">
        <v>333</v>
      </c>
      <c r="D760">
        <v>5</v>
      </c>
      <c r="E760" t="s">
        <v>36</v>
      </c>
      <c r="F760" t="s">
        <v>105</v>
      </c>
      <c r="G760" t="s">
        <v>106</v>
      </c>
      <c r="H760" t="s">
        <v>56</v>
      </c>
      <c r="I760" t="s">
        <v>27</v>
      </c>
      <c r="J760" t="s">
        <v>28</v>
      </c>
      <c r="K760" t="s">
        <v>107</v>
      </c>
      <c r="L760" t="s">
        <v>30</v>
      </c>
      <c r="M760">
        <v>12000</v>
      </c>
      <c r="N760">
        <v>7000</v>
      </c>
      <c r="O760" t="s">
        <v>31</v>
      </c>
      <c r="P760" t="s">
        <v>267</v>
      </c>
      <c r="Q760" t="s">
        <v>334</v>
      </c>
      <c r="R760">
        <v>60000</v>
      </c>
      <c r="S760">
        <v>35000</v>
      </c>
      <c r="T760">
        <v>25000</v>
      </c>
      <c r="U760" t="s">
        <v>83</v>
      </c>
      <c r="V760" t="s">
        <v>89</v>
      </c>
    </row>
    <row r="761" spans="1:22" x14ac:dyDescent="0.25">
      <c r="A761">
        <v>759</v>
      </c>
      <c r="B761" s="1">
        <v>45515</v>
      </c>
      <c r="C761" t="s">
        <v>333</v>
      </c>
      <c r="D761">
        <v>2</v>
      </c>
      <c r="E761" t="s">
        <v>53</v>
      </c>
      <c r="F761" t="s">
        <v>105</v>
      </c>
      <c r="G761" t="s">
        <v>106</v>
      </c>
      <c r="H761" t="s">
        <v>56</v>
      </c>
      <c r="I761" t="s">
        <v>27</v>
      </c>
      <c r="J761" t="s">
        <v>28</v>
      </c>
      <c r="K761" t="s">
        <v>107</v>
      </c>
      <c r="L761" t="s">
        <v>30</v>
      </c>
      <c r="M761">
        <v>12000</v>
      </c>
      <c r="N761">
        <v>7000</v>
      </c>
      <c r="O761" t="s">
        <v>31</v>
      </c>
      <c r="P761" t="s">
        <v>267</v>
      </c>
      <c r="Q761" t="s">
        <v>334</v>
      </c>
      <c r="R761">
        <v>24000</v>
      </c>
      <c r="S761">
        <v>14000</v>
      </c>
      <c r="T761">
        <v>10000</v>
      </c>
      <c r="U761" t="s">
        <v>94</v>
      </c>
      <c r="V761" t="s">
        <v>69</v>
      </c>
    </row>
    <row r="762" spans="1:22" x14ac:dyDescent="0.25">
      <c r="A762">
        <v>760</v>
      </c>
      <c r="B762" s="1">
        <v>45572</v>
      </c>
      <c r="C762" t="s">
        <v>333</v>
      </c>
      <c r="D762">
        <v>5</v>
      </c>
      <c r="E762" t="s">
        <v>23</v>
      </c>
      <c r="F762" t="s">
        <v>105</v>
      </c>
      <c r="G762" t="s">
        <v>106</v>
      </c>
      <c r="H762" t="s">
        <v>56</v>
      </c>
      <c r="I762" t="s">
        <v>27</v>
      </c>
      <c r="J762" t="s">
        <v>28</v>
      </c>
      <c r="K762" t="s">
        <v>107</v>
      </c>
      <c r="L762" t="s">
        <v>30</v>
      </c>
      <c r="M762">
        <v>12000</v>
      </c>
      <c r="N762">
        <v>7000</v>
      </c>
      <c r="O762" t="s">
        <v>31</v>
      </c>
      <c r="P762" t="s">
        <v>267</v>
      </c>
      <c r="Q762" t="s">
        <v>334</v>
      </c>
      <c r="R762">
        <v>60000</v>
      </c>
      <c r="S762">
        <v>35000</v>
      </c>
      <c r="T762">
        <v>25000</v>
      </c>
      <c r="U762" t="s">
        <v>64</v>
      </c>
      <c r="V762" t="s">
        <v>76</v>
      </c>
    </row>
    <row r="763" spans="1:22" x14ac:dyDescent="0.25">
      <c r="A763">
        <v>761</v>
      </c>
      <c r="B763" s="1">
        <v>45515</v>
      </c>
      <c r="C763" t="s">
        <v>333</v>
      </c>
      <c r="D763">
        <v>1</v>
      </c>
      <c r="E763" t="s">
        <v>53</v>
      </c>
      <c r="F763" t="s">
        <v>108</v>
      </c>
      <c r="G763" t="s">
        <v>109</v>
      </c>
      <c r="H763" t="s">
        <v>110</v>
      </c>
      <c r="I763" t="s">
        <v>27</v>
      </c>
      <c r="J763" t="s">
        <v>28</v>
      </c>
      <c r="K763" t="s">
        <v>111</v>
      </c>
      <c r="L763" t="s">
        <v>30</v>
      </c>
      <c r="M763">
        <v>12000</v>
      </c>
      <c r="N763">
        <v>7000</v>
      </c>
      <c r="O763" t="s">
        <v>31</v>
      </c>
      <c r="P763" t="s">
        <v>267</v>
      </c>
      <c r="Q763" t="s">
        <v>334</v>
      </c>
      <c r="R763">
        <v>12000</v>
      </c>
      <c r="S763">
        <v>7000</v>
      </c>
      <c r="T763">
        <v>5000</v>
      </c>
      <c r="U763" t="s">
        <v>94</v>
      </c>
      <c r="V763" t="s">
        <v>69</v>
      </c>
    </row>
    <row r="764" spans="1:22" x14ac:dyDescent="0.25">
      <c r="A764">
        <v>762</v>
      </c>
      <c r="B764" s="1">
        <v>45626</v>
      </c>
      <c r="C764" t="s">
        <v>333</v>
      </c>
      <c r="D764">
        <v>10</v>
      </c>
      <c r="E764" t="s">
        <v>53</v>
      </c>
      <c r="F764" t="s">
        <v>112</v>
      </c>
      <c r="G764" t="s">
        <v>109</v>
      </c>
      <c r="H764" t="s">
        <v>113</v>
      </c>
      <c r="I764" t="s">
        <v>27</v>
      </c>
      <c r="J764" t="s">
        <v>28</v>
      </c>
      <c r="K764" t="s">
        <v>114</v>
      </c>
      <c r="L764" t="s">
        <v>30</v>
      </c>
      <c r="M764">
        <v>12000</v>
      </c>
      <c r="N764">
        <v>7000</v>
      </c>
      <c r="O764" t="s">
        <v>31</v>
      </c>
      <c r="P764" t="s">
        <v>267</v>
      </c>
      <c r="Q764" t="s">
        <v>334</v>
      </c>
      <c r="R764">
        <v>120000</v>
      </c>
      <c r="S764">
        <v>70000</v>
      </c>
      <c r="T764">
        <v>50000</v>
      </c>
      <c r="U764" t="s">
        <v>115</v>
      </c>
      <c r="V764" t="s">
        <v>84</v>
      </c>
    </row>
    <row r="765" spans="1:22" x14ac:dyDescent="0.25">
      <c r="A765">
        <v>763</v>
      </c>
      <c r="B765" s="1">
        <v>45531</v>
      </c>
      <c r="C765" t="s">
        <v>333</v>
      </c>
      <c r="D765">
        <v>6</v>
      </c>
      <c r="E765" t="s">
        <v>61</v>
      </c>
      <c r="F765" t="s">
        <v>116</v>
      </c>
      <c r="G765" t="s">
        <v>96</v>
      </c>
      <c r="H765" t="s">
        <v>39</v>
      </c>
      <c r="I765" t="s">
        <v>27</v>
      </c>
      <c r="J765" t="s">
        <v>28</v>
      </c>
      <c r="K765" t="s">
        <v>117</v>
      </c>
      <c r="L765" t="s">
        <v>30</v>
      </c>
      <c r="M765">
        <v>12000</v>
      </c>
      <c r="N765">
        <v>7000</v>
      </c>
      <c r="O765" t="s">
        <v>31</v>
      </c>
      <c r="P765" t="s">
        <v>267</v>
      </c>
      <c r="Q765" t="s">
        <v>334</v>
      </c>
      <c r="R765">
        <v>72000</v>
      </c>
      <c r="S765">
        <v>42000</v>
      </c>
      <c r="T765">
        <v>30000</v>
      </c>
      <c r="U765" t="s">
        <v>94</v>
      </c>
      <c r="V765" t="s">
        <v>45</v>
      </c>
    </row>
    <row r="766" spans="1:22" x14ac:dyDescent="0.25">
      <c r="A766">
        <v>764</v>
      </c>
      <c r="B766" s="1">
        <v>45530</v>
      </c>
      <c r="C766" t="s">
        <v>333</v>
      </c>
      <c r="D766">
        <v>5</v>
      </c>
      <c r="E766" t="s">
        <v>23</v>
      </c>
      <c r="F766" t="s">
        <v>116</v>
      </c>
      <c r="G766" t="s">
        <v>96</v>
      </c>
      <c r="H766" t="s">
        <v>39</v>
      </c>
      <c r="I766" t="s">
        <v>27</v>
      </c>
      <c r="J766" t="s">
        <v>28</v>
      </c>
      <c r="K766" t="s">
        <v>117</v>
      </c>
      <c r="L766" t="s">
        <v>30</v>
      </c>
      <c r="M766">
        <v>12000</v>
      </c>
      <c r="N766">
        <v>7000</v>
      </c>
      <c r="O766" t="s">
        <v>31</v>
      </c>
      <c r="P766" t="s">
        <v>267</v>
      </c>
      <c r="Q766" t="s">
        <v>334</v>
      </c>
      <c r="R766">
        <v>60000</v>
      </c>
      <c r="S766">
        <v>35000</v>
      </c>
      <c r="T766">
        <v>25000</v>
      </c>
      <c r="U766" t="s">
        <v>94</v>
      </c>
      <c r="V766" t="s">
        <v>76</v>
      </c>
    </row>
    <row r="767" spans="1:22" x14ac:dyDescent="0.25">
      <c r="A767">
        <v>765</v>
      </c>
      <c r="B767" s="1">
        <v>45462</v>
      </c>
      <c r="C767" t="s">
        <v>333</v>
      </c>
      <c r="D767">
        <v>7</v>
      </c>
      <c r="E767" t="s">
        <v>99</v>
      </c>
      <c r="F767" t="s">
        <v>118</v>
      </c>
      <c r="G767" t="s">
        <v>86</v>
      </c>
      <c r="H767" t="s">
        <v>79</v>
      </c>
      <c r="I767" t="s">
        <v>27</v>
      </c>
      <c r="J767" t="s">
        <v>28</v>
      </c>
      <c r="K767" t="s">
        <v>119</v>
      </c>
      <c r="L767" t="s">
        <v>30</v>
      </c>
      <c r="M767">
        <v>12000</v>
      </c>
      <c r="N767">
        <v>7000</v>
      </c>
      <c r="O767" t="s">
        <v>31</v>
      </c>
      <c r="P767" t="s">
        <v>267</v>
      </c>
      <c r="Q767" t="s">
        <v>334</v>
      </c>
      <c r="R767">
        <v>84000</v>
      </c>
      <c r="S767">
        <v>49000</v>
      </c>
      <c r="T767">
        <v>35000</v>
      </c>
      <c r="U767" t="s">
        <v>62</v>
      </c>
      <c r="V767" t="s">
        <v>63</v>
      </c>
    </row>
    <row r="768" spans="1:22" x14ac:dyDescent="0.25">
      <c r="A768">
        <v>766</v>
      </c>
      <c r="B768" s="1">
        <v>45400</v>
      </c>
      <c r="C768" t="s">
        <v>333</v>
      </c>
      <c r="D768">
        <v>4</v>
      </c>
      <c r="E768" t="s">
        <v>53</v>
      </c>
      <c r="F768" t="s">
        <v>275</v>
      </c>
      <c r="G768" t="s">
        <v>109</v>
      </c>
      <c r="H768" t="s">
        <v>110</v>
      </c>
      <c r="I768" t="s">
        <v>40</v>
      </c>
      <c r="J768" t="s">
        <v>41</v>
      </c>
      <c r="K768" t="s">
        <v>111</v>
      </c>
      <c r="L768" t="s">
        <v>43</v>
      </c>
      <c r="M768">
        <v>12000</v>
      </c>
      <c r="N768">
        <v>7000</v>
      </c>
      <c r="O768" t="s">
        <v>31</v>
      </c>
      <c r="P768" t="s">
        <v>267</v>
      </c>
      <c r="Q768" t="s">
        <v>334</v>
      </c>
      <c r="R768">
        <v>48000</v>
      </c>
      <c r="S768">
        <v>28000</v>
      </c>
      <c r="T768">
        <v>20000</v>
      </c>
      <c r="U768" t="s">
        <v>44</v>
      </c>
      <c r="V768" t="s">
        <v>35</v>
      </c>
    </row>
    <row r="769" spans="1:22" x14ac:dyDescent="0.25">
      <c r="A769">
        <v>767</v>
      </c>
      <c r="B769" s="1">
        <v>45332</v>
      </c>
      <c r="C769" t="s">
        <v>333</v>
      </c>
      <c r="D769">
        <v>6</v>
      </c>
      <c r="E769" t="s">
        <v>36</v>
      </c>
      <c r="F769" t="s">
        <v>275</v>
      </c>
      <c r="G769" t="s">
        <v>109</v>
      </c>
      <c r="H769" t="s">
        <v>110</v>
      </c>
      <c r="I769" t="s">
        <v>40</v>
      </c>
      <c r="J769" t="s">
        <v>41</v>
      </c>
      <c r="K769" t="s">
        <v>111</v>
      </c>
      <c r="L769" t="s">
        <v>43</v>
      </c>
      <c r="M769">
        <v>12000</v>
      </c>
      <c r="N769">
        <v>7000</v>
      </c>
      <c r="O769" t="s">
        <v>31</v>
      </c>
      <c r="P769" t="s">
        <v>267</v>
      </c>
      <c r="Q769" t="s">
        <v>334</v>
      </c>
      <c r="R769">
        <v>72000</v>
      </c>
      <c r="S769">
        <v>42000</v>
      </c>
      <c r="T769">
        <v>30000</v>
      </c>
      <c r="U769" t="s">
        <v>98</v>
      </c>
      <c r="V769" t="s">
        <v>84</v>
      </c>
    </row>
    <row r="770" spans="1:22" x14ac:dyDescent="0.25">
      <c r="A770">
        <v>768</v>
      </c>
      <c r="B770" s="1">
        <v>45364</v>
      </c>
      <c r="C770" t="s">
        <v>333</v>
      </c>
      <c r="D770">
        <v>2</v>
      </c>
      <c r="E770" t="s">
        <v>99</v>
      </c>
      <c r="F770" t="s">
        <v>123</v>
      </c>
      <c r="G770" t="s">
        <v>124</v>
      </c>
      <c r="H770" t="s">
        <v>92</v>
      </c>
      <c r="I770" t="s">
        <v>40</v>
      </c>
      <c r="J770" t="s">
        <v>41</v>
      </c>
      <c r="K770" t="s">
        <v>125</v>
      </c>
      <c r="L770" t="s">
        <v>43</v>
      </c>
      <c r="M770">
        <v>12000</v>
      </c>
      <c r="N770">
        <v>7000</v>
      </c>
      <c r="O770" t="s">
        <v>31</v>
      </c>
      <c r="P770" t="s">
        <v>267</v>
      </c>
      <c r="Q770" t="s">
        <v>334</v>
      </c>
      <c r="R770">
        <v>24000</v>
      </c>
      <c r="S770">
        <v>14000</v>
      </c>
      <c r="T770">
        <v>10000</v>
      </c>
      <c r="U770" t="s">
        <v>120</v>
      </c>
      <c r="V770" t="s">
        <v>63</v>
      </c>
    </row>
    <row r="771" spans="1:22" x14ac:dyDescent="0.25">
      <c r="A771">
        <v>769</v>
      </c>
      <c r="B771" s="1">
        <v>45432</v>
      </c>
      <c r="C771" t="s">
        <v>333</v>
      </c>
      <c r="D771">
        <v>8</v>
      </c>
      <c r="E771" t="s">
        <v>53</v>
      </c>
      <c r="F771" t="s">
        <v>123</v>
      </c>
      <c r="G771" t="s">
        <v>124</v>
      </c>
      <c r="H771" t="s">
        <v>92</v>
      </c>
      <c r="I771" t="s">
        <v>40</v>
      </c>
      <c r="J771" t="s">
        <v>41</v>
      </c>
      <c r="K771" t="s">
        <v>125</v>
      </c>
      <c r="L771" t="s">
        <v>43</v>
      </c>
      <c r="M771">
        <v>12000</v>
      </c>
      <c r="N771">
        <v>7000</v>
      </c>
      <c r="O771" t="s">
        <v>31</v>
      </c>
      <c r="P771" t="s">
        <v>267</v>
      </c>
      <c r="Q771" t="s">
        <v>334</v>
      </c>
      <c r="R771">
        <v>96000</v>
      </c>
      <c r="S771">
        <v>56000</v>
      </c>
      <c r="T771">
        <v>40000</v>
      </c>
      <c r="U771" t="s">
        <v>83</v>
      </c>
      <c r="V771" t="s">
        <v>76</v>
      </c>
    </row>
    <row r="772" spans="1:22" x14ac:dyDescent="0.25">
      <c r="A772">
        <v>770</v>
      </c>
      <c r="B772" s="1">
        <v>45489</v>
      </c>
      <c r="C772" t="s">
        <v>333</v>
      </c>
      <c r="D772">
        <v>4</v>
      </c>
      <c r="E772" t="s">
        <v>36</v>
      </c>
      <c r="F772" t="s">
        <v>123</v>
      </c>
      <c r="G772" t="s">
        <v>124</v>
      </c>
      <c r="H772" t="s">
        <v>92</v>
      </c>
      <c r="I772" t="s">
        <v>40</v>
      </c>
      <c r="J772" t="s">
        <v>41</v>
      </c>
      <c r="K772" t="s">
        <v>125</v>
      </c>
      <c r="L772" t="s">
        <v>43</v>
      </c>
      <c r="M772">
        <v>12000</v>
      </c>
      <c r="N772">
        <v>7000</v>
      </c>
      <c r="O772" t="s">
        <v>31</v>
      </c>
      <c r="P772" t="s">
        <v>267</v>
      </c>
      <c r="Q772" t="s">
        <v>334</v>
      </c>
      <c r="R772">
        <v>48000</v>
      </c>
      <c r="S772">
        <v>28000</v>
      </c>
      <c r="T772">
        <v>20000</v>
      </c>
      <c r="U772" t="s">
        <v>34</v>
      </c>
      <c r="V772" t="s">
        <v>45</v>
      </c>
    </row>
    <row r="773" spans="1:22" x14ac:dyDescent="0.25">
      <c r="A773">
        <v>771</v>
      </c>
      <c r="B773" s="1">
        <v>45522</v>
      </c>
      <c r="C773" t="s">
        <v>333</v>
      </c>
      <c r="D773">
        <v>4</v>
      </c>
      <c r="E773" t="s">
        <v>61</v>
      </c>
      <c r="F773" t="s">
        <v>276</v>
      </c>
      <c r="G773" t="s">
        <v>174</v>
      </c>
      <c r="H773" t="s">
        <v>92</v>
      </c>
      <c r="I773" t="s">
        <v>72</v>
      </c>
      <c r="J773" t="s">
        <v>41</v>
      </c>
      <c r="K773" t="s">
        <v>277</v>
      </c>
      <c r="L773" t="s">
        <v>74</v>
      </c>
      <c r="M773">
        <v>12000</v>
      </c>
      <c r="N773">
        <v>7000</v>
      </c>
      <c r="O773" t="s">
        <v>31</v>
      </c>
      <c r="P773" t="s">
        <v>267</v>
      </c>
      <c r="Q773" t="s">
        <v>334</v>
      </c>
      <c r="R773">
        <v>48000</v>
      </c>
      <c r="S773">
        <v>28000</v>
      </c>
      <c r="T773">
        <v>20000</v>
      </c>
      <c r="U773" t="s">
        <v>94</v>
      </c>
      <c r="V773" t="s">
        <v>69</v>
      </c>
    </row>
    <row r="774" spans="1:22" x14ac:dyDescent="0.25">
      <c r="A774">
        <v>772</v>
      </c>
      <c r="B774" s="1">
        <v>45548</v>
      </c>
      <c r="C774" t="s">
        <v>333</v>
      </c>
      <c r="D774">
        <v>1</v>
      </c>
      <c r="E774" t="s">
        <v>23</v>
      </c>
      <c r="F774" t="s">
        <v>126</v>
      </c>
      <c r="G774" t="s">
        <v>71</v>
      </c>
      <c r="H774" t="s">
        <v>56</v>
      </c>
      <c r="I774" t="s">
        <v>72</v>
      </c>
      <c r="J774" t="s">
        <v>41</v>
      </c>
      <c r="K774" t="s">
        <v>127</v>
      </c>
      <c r="L774" t="s">
        <v>74</v>
      </c>
      <c r="M774">
        <v>12000</v>
      </c>
      <c r="N774">
        <v>7000</v>
      </c>
      <c r="O774" t="s">
        <v>31</v>
      </c>
      <c r="P774" t="s">
        <v>267</v>
      </c>
      <c r="Q774" t="s">
        <v>334</v>
      </c>
      <c r="R774">
        <v>12000</v>
      </c>
      <c r="S774">
        <v>7000</v>
      </c>
      <c r="T774">
        <v>5000</v>
      </c>
      <c r="U774" t="s">
        <v>75</v>
      </c>
      <c r="V774" t="s">
        <v>89</v>
      </c>
    </row>
    <row r="775" spans="1:22" x14ac:dyDescent="0.25">
      <c r="A775">
        <v>773</v>
      </c>
      <c r="B775" s="1">
        <v>45314</v>
      </c>
      <c r="C775" t="s">
        <v>333</v>
      </c>
      <c r="D775">
        <v>7</v>
      </c>
      <c r="E775" t="s">
        <v>53</v>
      </c>
      <c r="F775" t="s">
        <v>126</v>
      </c>
      <c r="G775" t="s">
        <v>71</v>
      </c>
      <c r="H775" t="s">
        <v>56</v>
      </c>
      <c r="I775" t="s">
        <v>72</v>
      </c>
      <c r="J775" t="s">
        <v>41</v>
      </c>
      <c r="K775" t="s">
        <v>127</v>
      </c>
      <c r="L775" t="s">
        <v>74</v>
      </c>
      <c r="M775">
        <v>12000</v>
      </c>
      <c r="N775">
        <v>7000</v>
      </c>
      <c r="O775" t="s">
        <v>31</v>
      </c>
      <c r="P775" t="s">
        <v>267</v>
      </c>
      <c r="Q775" t="s">
        <v>334</v>
      </c>
      <c r="R775">
        <v>84000</v>
      </c>
      <c r="S775">
        <v>49000</v>
      </c>
      <c r="T775">
        <v>35000</v>
      </c>
      <c r="U775" t="s">
        <v>52</v>
      </c>
      <c r="V775" t="s">
        <v>45</v>
      </c>
    </row>
    <row r="776" spans="1:22" x14ac:dyDescent="0.25">
      <c r="A776">
        <v>774</v>
      </c>
      <c r="B776" s="1">
        <v>45384</v>
      </c>
      <c r="C776" t="s">
        <v>333</v>
      </c>
      <c r="D776">
        <v>1</v>
      </c>
      <c r="E776" t="s">
        <v>23</v>
      </c>
      <c r="F776" t="s">
        <v>126</v>
      </c>
      <c r="G776" t="s">
        <v>71</v>
      </c>
      <c r="H776" t="s">
        <v>56</v>
      </c>
      <c r="I776" t="s">
        <v>72</v>
      </c>
      <c r="J776" t="s">
        <v>41</v>
      </c>
      <c r="K776" t="s">
        <v>127</v>
      </c>
      <c r="L776" t="s">
        <v>74</v>
      </c>
      <c r="M776">
        <v>12000</v>
      </c>
      <c r="N776">
        <v>7000</v>
      </c>
      <c r="O776" t="s">
        <v>31</v>
      </c>
      <c r="P776" t="s">
        <v>267</v>
      </c>
      <c r="Q776" t="s">
        <v>334</v>
      </c>
      <c r="R776">
        <v>12000</v>
      </c>
      <c r="S776">
        <v>7000</v>
      </c>
      <c r="T776">
        <v>5000</v>
      </c>
      <c r="U776" t="s">
        <v>44</v>
      </c>
      <c r="V776" t="s">
        <v>45</v>
      </c>
    </row>
    <row r="777" spans="1:22" x14ac:dyDescent="0.25">
      <c r="A777">
        <v>775</v>
      </c>
      <c r="B777" s="1">
        <v>45555</v>
      </c>
      <c r="C777" t="s">
        <v>333</v>
      </c>
      <c r="D777">
        <v>2</v>
      </c>
      <c r="E777" t="s">
        <v>53</v>
      </c>
      <c r="F777" t="s">
        <v>128</v>
      </c>
      <c r="G777" t="s">
        <v>129</v>
      </c>
      <c r="H777" t="s">
        <v>113</v>
      </c>
      <c r="I777" t="s">
        <v>130</v>
      </c>
      <c r="J777" t="s">
        <v>131</v>
      </c>
      <c r="K777" t="s">
        <v>132</v>
      </c>
      <c r="L777" t="s">
        <v>133</v>
      </c>
      <c r="M777">
        <v>12000</v>
      </c>
      <c r="N777">
        <v>7000</v>
      </c>
      <c r="O777" t="s">
        <v>31</v>
      </c>
      <c r="P777" t="s">
        <v>267</v>
      </c>
      <c r="Q777" t="s">
        <v>334</v>
      </c>
      <c r="R777">
        <v>24000</v>
      </c>
      <c r="S777">
        <v>14000</v>
      </c>
      <c r="T777">
        <v>10000</v>
      </c>
      <c r="U777" t="s">
        <v>75</v>
      </c>
      <c r="V777" t="s">
        <v>89</v>
      </c>
    </row>
    <row r="778" spans="1:22" x14ac:dyDescent="0.25">
      <c r="A778">
        <v>776</v>
      </c>
      <c r="B778" s="1">
        <v>45522</v>
      </c>
      <c r="C778" t="s">
        <v>333</v>
      </c>
      <c r="D778">
        <v>8</v>
      </c>
      <c r="E778" t="s">
        <v>61</v>
      </c>
      <c r="F778" t="s">
        <v>137</v>
      </c>
      <c r="G778" t="s">
        <v>138</v>
      </c>
      <c r="H778" t="s">
        <v>39</v>
      </c>
      <c r="I778" t="s">
        <v>72</v>
      </c>
      <c r="J778" t="s">
        <v>41</v>
      </c>
      <c r="K778" t="s">
        <v>139</v>
      </c>
      <c r="L778" t="s">
        <v>74</v>
      </c>
      <c r="M778">
        <v>12000</v>
      </c>
      <c r="N778">
        <v>7000</v>
      </c>
      <c r="O778" t="s">
        <v>31</v>
      </c>
      <c r="P778" t="s">
        <v>267</v>
      </c>
      <c r="Q778" t="s">
        <v>334</v>
      </c>
      <c r="R778">
        <v>96000</v>
      </c>
      <c r="S778">
        <v>56000</v>
      </c>
      <c r="T778">
        <v>40000</v>
      </c>
      <c r="U778" t="s">
        <v>94</v>
      </c>
      <c r="V778" t="s">
        <v>69</v>
      </c>
    </row>
    <row r="779" spans="1:22" x14ac:dyDescent="0.25">
      <c r="A779">
        <v>777</v>
      </c>
      <c r="B779" s="1">
        <v>45320</v>
      </c>
      <c r="C779" t="s">
        <v>333</v>
      </c>
      <c r="D779">
        <v>5</v>
      </c>
      <c r="E779" t="s">
        <v>53</v>
      </c>
      <c r="F779" t="s">
        <v>140</v>
      </c>
      <c r="G779" t="s">
        <v>141</v>
      </c>
      <c r="H779" t="s">
        <v>142</v>
      </c>
      <c r="I779" t="s">
        <v>130</v>
      </c>
      <c r="J779" t="s">
        <v>131</v>
      </c>
      <c r="K779" t="s">
        <v>143</v>
      </c>
      <c r="L779" t="s">
        <v>133</v>
      </c>
      <c r="M779">
        <v>12000</v>
      </c>
      <c r="N779">
        <v>7000</v>
      </c>
      <c r="O779" t="s">
        <v>31</v>
      </c>
      <c r="P779" t="s">
        <v>267</v>
      </c>
      <c r="Q779" t="s">
        <v>334</v>
      </c>
      <c r="R779">
        <v>60000</v>
      </c>
      <c r="S779">
        <v>35000</v>
      </c>
      <c r="T779">
        <v>25000</v>
      </c>
      <c r="U779" t="s">
        <v>52</v>
      </c>
      <c r="V779" t="s">
        <v>76</v>
      </c>
    </row>
    <row r="780" spans="1:22" x14ac:dyDescent="0.25">
      <c r="A780">
        <v>778</v>
      </c>
      <c r="B780" s="1">
        <v>45306</v>
      </c>
      <c r="C780" t="s">
        <v>333</v>
      </c>
      <c r="D780">
        <v>8</v>
      </c>
      <c r="E780" t="s">
        <v>61</v>
      </c>
      <c r="F780" t="s">
        <v>318</v>
      </c>
      <c r="G780" t="s">
        <v>124</v>
      </c>
      <c r="H780" t="s">
        <v>39</v>
      </c>
      <c r="I780" t="s">
        <v>49</v>
      </c>
      <c r="J780" t="s">
        <v>28</v>
      </c>
      <c r="K780" t="s">
        <v>319</v>
      </c>
      <c r="L780" t="s">
        <v>51</v>
      </c>
      <c r="M780">
        <v>12000</v>
      </c>
      <c r="N780">
        <v>7000</v>
      </c>
      <c r="O780" t="s">
        <v>31</v>
      </c>
      <c r="P780" t="s">
        <v>267</v>
      </c>
      <c r="Q780" t="s">
        <v>334</v>
      </c>
      <c r="R780">
        <v>96000</v>
      </c>
      <c r="S780">
        <v>56000</v>
      </c>
      <c r="T780">
        <v>40000</v>
      </c>
      <c r="U780" t="s">
        <v>52</v>
      </c>
      <c r="V780" t="s">
        <v>76</v>
      </c>
    </row>
    <row r="781" spans="1:22" x14ac:dyDescent="0.25">
      <c r="A781">
        <v>779</v>
      </c>
      <c r="B781" s="1">
        <v>45558</v>
      </c>
      <c r="C781" t="s">
        <v>333</v>
      </c>
      <c r="D781">
        <v>6</v>
      </c>
      <c r="E781" t="s">
        <v>36</v>
      </c>
      <c r="F781" t="s">
        <v>318</v>
      </c>
      <c r="G781" t="s">
        <v>124</v>
      </c>
      <c r="H781" t="s">
        <v>39</v>
      </c>
      <c r="I781" t="s">
        <v>49</v>
      </c>
      <c r="J781" t="s">
        <v>28</v>
      </c>
      <c r="K781" t="s">
        <v>319</v>
      </c>
      <c r="L781" t="s">
        <v>51</v>
      </c>
      <c r="M781">
        <v>12000</v>
      </c>
      <c r="N781">
        <v>7000</v>
      </c>
      <c r="O781" t="s">
        <v>31</v>
      </c>
      <c r="P781" t="s">
        <v>267</v>
      </c>
      <c r="Q781" t="s">
        <v>334</v>
      </c>
      <c r="R781">
        <v>72000</v>
      </c>
      <c r="S781">
        <v>42000</v>
      </c>
      <c r="T781">
        <v>30000</v>
      </c>
      <c r="U781" t="s">
        <v>75</v>
      </c>
      <c r="V781" t="s">
        <v>76</v>
      </c>
    </row>
    <row r="782" spans="1:22" x14ac:dyDescent="0.25">
      <c r="A782">
        <v>780</v>
      </c>
      <c r="B782" s="1">
        <v>45500</v>
      </c>
      <c r="C782" t="s">
        <v>333</v>
      </c>
      <c r="D782">
        <v>8</v>
      </c>
      <c r="E782" t="s">
        <v>99</v>
      </c>
      <c r="F782" t="s">
        <v>144</v>
      </c>
      <c r="G782" t="s">
        <v>91</v>
      </c>
      <c r="H782" t="s">
        <v>39</v>
      </c>
      <c r="I782" t="s">
        <v>57</v>
      </c>
      <c r="J782" t="s">
        <v>58</v>
      </c>
      <c r="K782" t="s">
        <v>145</v>
      </c>
      <c r="L782" t="s">
        <v>60</v>
      </c>
      <c r="M782">
        <v>12000</v>
      </c>
      <c r="N782">
        <v>7000</v>
      </c>
      <c r="O782" t="s">
        <v>31</v>
      </c>
      <c r="P782" t="s">
        <v>267</v>
      </c>
      <c r="Q782" t="s">
        <v>334</v>
      </c>
      <c r="R782">
        <v>96000</v>
      </c>
      <c r="S782">
        <v>56000</v>
      </c>
      <c r="T782">
        <v>40000</v>
      </c>
      <c r="U782" t="s">
        <v>34</v>
      </c>
      <c r="V782" t="s">
        <v>84</v>
      </c>
    </row>
    <row r="783" spans="1:22" x14ac:dyDescent="0.25">
      <c r="A783">
        <v>781</v>
      </c>
      <c r="B783" s="1">
        <v>45488</v>
      </c>
      <c r="C783" t="s">
        <v>333</v>
      </c>
      <c r="D783">
        <v>7</v>
      </c>
      <c r="E783" t="s">
        <v>53</v>
      </c>
      <c r="F783" t="s">
        <v>144</v>
      </c>
      <c r="G783" t="s">
        <v>91</v>
      </c>
      <c r="H783" t="s">
        <v>39</v>
      </c>
      <c r="I783" t="s">
        <v>57</v>
      </c>
      <c r="J783" t="s">
        <v>58</v>
      </c>
      <c r="K783" t="s">
        <v>145</v>
      </c>
      <c r="L783" t="s">
        <v>60</v>
      </c>
      <c r="M783">
        <v>12000</v>
      </c>
      <c r="N783">
        <v>7000</v>
      </c>
      <c r="O783" t="s">
        <v>31</v>
      </c>
      <c r="P783" t="s">
        <v>267</v>
      </c>
      <c r="Q783" t="s">
        <v>334</v>
      </c>
      <c r="R783">
        <v>84000</v>
      </c>
      <c r="S783">
        <v>49000</v>
      </c>
      <c r="T783">
        <v>35000</v>
      </c>
      <c r="U783" t="s">
        <v>34</v>
      </c>
      <c r="V783" t="s">
        <v>76</v>
      </c>
    </row>
    <row r="784" spans="1:22" x14ac:dyDescent="0.25">
      <c r="A784">
        <v>782</v>
      </c>
      <c r="B784" s="1">
        <v>45610</v>
      </c>
      <c r="C784" t="s">
        <v>333</v>
      </c>
      <c r="D784">
        <v>1</v>
      </c>
      <c r="E784" t="s">
        <v>61</v>
      </c>
      <c r="F784" t="s">
        <v>144</v>
      </c>
      <c r="G784" t="s">
        <v>91</v>
      </c>
      <c r="H784" t="s">
        <v>39</v>
      </c>
      <c r="I784" t="s">
        <v>57</v>
      </c>
      <c r="J784" t="s">
        <v>58</v>
      </c>
      <c r="K784" t="s">
        <v>145</v>
      </c>
      <c r="L784" t="s">
        <v>60</v>
      </c>
      <c r="M784">
        <v>12000</v>
      </c>
      <c r="N784">
        <v>7000</v>
      </c>
      <c r="O784" t="s">
        <v>31</v>
      </c>
      <c r="P784" t="s">
        <v>267</v>
      </c>
      <c r="Q784" t="s">
        <v>334</v>
      </c>
      <c r="R784">
        <v>12000</v>
      </c>
      <c r="S784">
        <v>7000</v>
      </c>
      <c r="T784">
        <v>5000</v>
      </c>
      <c r="U784" t="s">
        <v>115</v>
      </c>
      <c r="V784" t="s">
        <v>35</v>
      </c>
    </row>
    <row r="785" spans="1:22" x14ac:dyDescent="0.25">
      <c r="A785">
        <v>783</v>
      </c>
      <c r="B785" s="1">
        <v>45514</v>
      </c>
      <c r="C785" t="s">
        <v>333</v>
      </c>
      <c r="D785">
        <v>9</v>
      </c>
      <c r="E785" t="s">
        <v>53</v>
      </c>
      <c r="F785" t="s">
        <v>146</v>
      </c>
      <c r="G785" t="s">
        <v>71</v>
      </c>
      <c r="H785" t="s">
        <v>92</v>
      </c>
      <c r="I785" t="s">
        <v>27</v>
      </c>
      <c r="J785" t="s">
        <v>28</v>
      </c>
      <c r="K785" t="s">
        <v>147</v>
      </c>
      <c r="L785" t="s">
        <v>30</v>
      </c>
      <c r="M785">
        <v>12000</v>
      </c>
      <c r="N785">
        <v>7000</v>
      </c>
      <c r="O785" t="s">
        <v>31</v>
      </c>
      <c r="P785" t="s">
        <v>267</v>
      </c>
      <c r="Q785" t="s">
        <v>334</v>
      </c>
      <c r="R785">
        <v>108000</v>
      </c>
      <c r="S785">
        <v>63000</v>
      </c>
      <c r="T785">
        <v>45000</v>
      </c>
      <c r="U785" t="s">
        <v>94</v>
      </c>
      <c r="V785" t="s">
        <v>84</v>
      </c>
    </row>
    <row r="786" spans="1:22" x14ac:dyDescent="0.25">
      <c r="A786">
        <v>784</v>
      </c>
      <c r="B786" s="1">
        <v>45591</v>
      </c>
      <c r="C786" t="s">
        <v>333</v>
      </c>
      <c r="D786">
        <v>5</v>
      </c>
      <c r="E786" t="s">
        <v>61</v>
      </c>
      <c r="F786" t="s">
        <v>278</v>
      </c>
      <c r="G786" t="s">
        <v>129</v>
      </c>
      <c r="H786" t="s">
        <v>92</v>
      </c>
      <c r="I786" t="s">
        <v>130</v>
      </c>
      <c r="J786" t="s">
        <v>131</v>
      </c>
      <c r="K786" t="s">
        <v>279</v>
      </c>
      <c r="L786" t="s">
        <v>133</v>
      </c>
      <c r="M786">
        <v>12000</v>
      </c>
      <c r="N786">
        <v>7000</v>
      </c>
      <c r="O786" t="s">
        <v>31</v>
      </c>
      <c r="P786" t="s">
        <v>267</v>
      </c>
      <c r="Q786" t="s">
        <v>334</v>
      </c>
      <c r="R786">
        <v>60000</v>
      </c>
      <c r="S786">
        <v>35000</v>
      </c>
      <c r="T786">
        <v>25000</v>
      </c>
      <c r="U786" t="s">
        <v>64</v>
      </c>
      <c r="V786" t="s">
        <v>84</v>
      </c>
    </row>
    <row r="787" spans="1:22" x14ac:dyDescent="0.25">
      <c r="A787">
        <v>785</v>
      </c>
      <c r="B787" s="1">
        <v>45624</v>
      </c>
      <c r="C787" t="s">
        <v>333</v>
      </c>
      <c r="D787">
        <v>5</v>
      </c>
      <c r="E787" t="s">
        <v>99</v>
      </c>
      <c r="F787" t="s">
        <v>278</v>
      </c>
      <c r="G787" t="s">
        <v>129</v>
      </c>
      <c r="H787" t="s">
        <v>92</v>
      </c>
      <c r="I787" t="s">
        <v>130</v>
      </c>
      <c r="J787" t="s">
        <v>131</v>
      </c>
      <c r="K787" t="s">
        <v>279</v>
      </c>
      <c r="L787" t="s">
        <v>133</v>
      </c>
      <c r="M787">
        <v>12000</v>
      </c>
      <c r="N787">
        <v>7000</v>
      </c>
      <c r="O787" t="s">
        <v>31</v>
      </c>
      <c r="P787" t="s">
        <v>267</v>
      </c>
      <c r="Q787" t="s">
        <v>334</v>
      </c>
      <c r="R787">
        <v>60000</v>
      </c>
      <c r="S787">
        <v>35000</v>
      </c>
      <c r="T787">
        <v>25000</v>
      </c>
      <c r="U787" t="s">
        <v>115</v>
      </c>
      <c r="V787" t="s">
        <v>35</v>
      </c>
    </row>
    <row r="788" spans="1:22" x14ac:dyDescent="0.25">
      <c r="A788">
        <v>786</v>
      </c>
      <c r="B788" s="1">
        <v>45392</v>
      </c>
      <c r="C788" t="s">
        <v>333</v>
      </c>
      <c r="D788">
        <v>6</v>
      </c>
      <c r="E788" t="s">
        <v>53</v>
      </c>
      <c r="F788" t="s">
        <v>150</v>
      </c>
      <c r="G788" t="s">
        <v>151</v>
      </c>
      <c r="H788" t="s">
        <v>48</v>
      </c>
      <c r="I788" t="s">
        <v>72</v>
      </c>
      <c r="J788" t="s">
        <v>41</v>
      </c>
      <c r="K788" t="s">
        <v>152</v>
      </c>
      <c r="L788" t="s">
        <v>74</v>
      </c>
      <c r="M788">
        <v>12000</v>
      </c>
      <c r="N788">
        <v>7000</v>
      </c>
      <c r="O788" t="s">
        <v>31</v>
      </c>
      <c r="P788" t="s">
        <v>267</v>
      </c>
      <c r="Q788" t="s">
        <v>334</v>
      </c>
      <c r="R788">
        <v>72000</v>
      </c>
      <c r="S788">
        <v>42000</v>
      </c>
      <c r="T788">
        <v>30000</v>
      </c>
      <c r="U788" t="s">
        <v>44</v>
      </c>
      <c r="V788" t="s">
        <v>63</v>
      </c>
    </row>
    <row r="789" spans="1:22" x14ac:dyDescent="0.25">
      <c r="A789">
        <v>787</v>
      </c>
      <c r="B789" s="1">
        <v>45530</v>
      </c>
      <c r="C789" t="s">
        <v>333</v>
      </c>
      <c r="D789">
        <v>5</v>
      </c>
      <c r="E789" t="s">
        <v>61</v>
      </c>
      <c r="F789" t="s">
        <v>150</v>
      </c>
      <c r="G789" t="s">
        <v>151</v>
      </c>
      <c r="H789" t="s">
        <v>48</v>
      </c>
      <c r="I789" t="s">
        <v>72</v>
      </c>
      <c r="J789" t="s">
        <v>41</v>
      </c>
      <c r="K789" t="s">
        <v>152</v>
      </c>
      <c r="L789" t="s">
        <v>74</v>
      </c>
      <c r="M789">
        <v>12000</v>
      </c>
      <c r="N789">
        <v>7000</v>
      </c>
      <c r="O789" t="s">
        <v>31</v>
      </c>
      <c r="P789" t="s">
        <v>267</v>
      </c>
      <c r="Q789" t="s">
        <v>334</v>
      </c>
      <c r="R789">
        <v>60000</v>
      </c>
      <c r="S789">
        <v>35000</v>
      </c>
      <c r="T789">
        <v>25000</v>
      </c>
      <c r="U789" t="s">
        <v>94</v>
      </c>
      <c r="V789" t="s">
        <v>76</v>
      </c>
    </row>
    <row r="790" spans="1:22" x14ac:dyDescent="0.25">
      <c r="A790">
        <v>788</v>
      </c>
      <c r="B790" s="1">
        <v>45474</v>
      </c>
      <c r="C790" t="s">
        <v>333</v>
      </c>
      <c r="D790">
        <v>2</v>
      </c>
      <c r="E790" t="s">
        <v>23</v>
      </c>
      <c r="F790" t="s">
        <v>150</v>
      </c>
      <c r="G790" t="s">
        <v>151</v>
      </c>
      <c r="H790" t="s">
        <v>48</v>
      </c>
      <c r="I790" t="s">
        <v>72</v>
      </c>
      <c r="J790" t="s">
        <v>41</v>
      </c>
      <c r="K790" t="s">
        <v>152</v>
      </c>
      <c r="L790" t="s">
        <v>74</v>
      </c>
      <c r="M790">
        <v>12000</v>
      </c>
      <c r="N790">
        <v>7000</v>
      </c>
      <c r="O790" t="s">
        <v>31</v>
      </c>
      <c r="P790" t="s">
        <v>267</v>
      </c>
      <c r="Q790" t="s">
        <v>334</v>
      </c>
      <c r="R790">
        <v>24000</v>
      </c>
      <c r="S790">
        <v>14000</v>
      </c>
      <c r="T790">
        <v>10000</v>
      </c>
      <c r="U790" t="s">
        <v>34</v>
      </c>
      <c r="V790" t="s">
        <v>76</v>
      </c>
    </row>
    <row r="791" spans="1:22" x14ac:dyDescent="0.25">
      <c r="A791">
        <v>789</v>
      </c>
      <c r="B791" s="1">
        <v>45319</v>
      </c>
      <c r="C791" t="s">
        <v>333</v>
      </c>
      <c r="D791">
        <v>5</v>
      </c>
      <c r="E791" t="s">
        <v>23</v>
      </c>
      <c r="F791" t="s">
        <v>153</v>
      </c>
      <c r="G791" t="s">
        <v>154</v>
      </c>
      <c r="H791" t="s">
        <v>110</v>
      </c>
      <c r="I791" t="s">
        <v>57</v>
      </c>
      <c r="J791" t="s">
        <v>58</v>
      </c>
      <c r="K791" t="s">
        <v>155</v>
      </c>
      <c r="L791" t="s">
        <v>60</v>
      </c>
      <c r="M791">
        <v>12000</v>
      </c>
      <c r="N791">
        <v>7000</v>
      </c>
      <c r="O791" t="s">
        <v>31</v>
      </c>
      <c r="P791" t="s">
        <v>267</v>
      </c>
      <c r="Q791" t="s">
        <v>334</v>
      </c>
      <c r="R791">
        <v>60000</v>
      </c>
      <c r="S791">
        <v>35000</v>
      </c>
      <c r="T791">
        <v>25000</v>
      </c>
      <c r="U791" t="s">
        <v>52</v>
      </c>
      <c r="V791" t="s">
        <v>69</v>
      </c>
    </row>
    <row r="792" spans="1:22" x14ac:dyDescent="0.25">
      <c r="A792">
        <v>790</v>
      </c>
      <c r="B792" s="1">
        <v>45495</v>
      </c>
      <c r="C792" t="s">
        <v>333</v>
      </c>
      <c r="D792">
        <v>8</v>
      </c>
      <c r="E792" t="s">
        <v>53</v>
      </c>
      <c r="F792" t="s">
        <v>153</v>
      </c>
      <c r="G792" t="s">
        <v>154</v>
      </c>
      <c r="H792" t="s">
        <v>110</v>
      </c>
      <c r="I792" t="s">
        <v>57</v>
      </c>
      <c r="J792" t="s">
        <v>58</v>
      </c>
      <c r="K792" t="s">
        <v>155</v>
      </c>
      <c r="L792" t="s">
        <v>60</v>
      </c>
      <c r="M792">
        <v>12000</v>
      </c>
      <c r="N792">
        <v>7000</v>
      </c>
      <c r="O792" t="s">
        <v>31</v>
      </c>
      <c r="P792" t="s">
        <v>267</v>
      </c>
      <c r="Q792" t="s">
        <v>334</v>
      </c>
      <c r="R792">
        <v>96000</v>
      </c>
      <c r="S792">
        <v>56000</v>
      </c>
      <c r="T792">
        <v>40000</v>
      </c>
      <c r="U792" t="s">
        <v>34</v>
      </c>
      <c r="V792" t="s">
        <v>76</v>
      </c>
    </row>
    <row r="793" spans="1:22" x14ac:dyDescent="0.25">
      <c r="A793">
        <v>791</v>
      </c>
      <c r="B793" s="1">
        <v>45349</v>
      </c>
      <c r="C793" t="s">
        <v>333</v>
      </c>
      <c r="D793">
        <v>6</v>
      </c>
      <c r="E793" t="s">
        <v>99</v>
      </c>
      <c r="F793" t="s">
        <v>156</v>
      </c>
      <c r="G793" t="s">
        <v>157</v>
      </c>
      <c r="H793" t="s">
        <v>92</v>
      </c>
      <c r="I793" t="s">
        <v>158</v>
      </c>
      <c r="J793" t="s">
        <v>131</v>
      </c>
      <c r="K793" t="s">
        <v>159</v>
      </c>
      <c r="L793" t="s">
        <v>160</v>
      </c>
      <c r="M793">
        <v>12000</v>
      </c>
      <c r="N793">
        <v>7000</v>
      </c>
      <c r="O793" t="s">
        <v>31</v>
      </c>
      <c r="P793" t="s">
        <v>267</v>
      </c>
      <c r="Q793" t="s">
        <v>334</v>
      </c>
      <c r="R793">
        <v>72000</v>
      </c>
      <c r="S793">
        <v>42000</v>
      </c>
      <c r="T793">
        <v>30000</v>
      </c>
      <c r="U793" t="s">
        <v>98</v>
      </c>
      <c r="V793" t="s">
        <v>45</v>
      </c>
    </row>
    <row r="794" spans="1:22" x14ac:dyDescent="0.25">
      <c r="A794">
        <v>792</v>
      </c>
      <c r="B794" s="1">
        <v>45566</v>
      </c>
      <c r="C794" t="s">
        <v>333</v>
      </c>
      <c r="D794">
        <v>3</v>
      </c>
      <c r="E794" t="s">
        <v>99</v>
      </c>
      <c r="F794" t="s">
        <v>161</v>
      </c>
      <c r="G794" t="s">
        <v>78</v>
      </c>
      <c r="H794" t="s">
        <v>162</v>
      </c>
      <c r="I794" t="s">
        <v>49</v>
      </c>
      <c r="J794" t="s">
        <v>28</v>
      </c>
      <c r="K794" t="s">
        <v>163</v>
      </c>
      <c r="L794" t="s">
        <v>51</v>
      </c>
      <c r="M794">
        <v>12000</v>
      </c>
      <c r="N794">
        <v>7000</v>
      </c>
      <c r="O794" t="s">
        <v>31</v>
      </c>
      <c r="P794" t="s">
        <v>267</v>
      </c>
      <c r="Q794" t="s">
        <v>334</v>
      </c>
      <c r="R794">
        <v>36000</v>
      </c>
      <c r="S794">
        <v>21000</v>
      </c>
      <c r="T794">
        <v>15000</v>
      </c>
      <c r="U794" t="s">
        <v>64</v>
      </c>
      <c r="V794" t="s">
        <v>45</v>
      </c>
    </row>
    <row r="795" spans="1:22" x14ac:dyDescent="0.25">
      <c r="A795">
        <v>793</v>
      </c>
      <c r="B795" s="1">
        <v>45309</v>
      </c>
      <c r="C795" t="s">
        <v>333</v>
      </c>
      <c r="D795">
        <v>4</v>
      </c>
      <c r="E795" t="s">
        <v>61</v>
      </c>
      <c r="F795" t="s">
        <v>164</v>
      </c>
      <c r="G795" t="s">
        <v>38</v>
      </c>
      <c r="H795" t="s">
        <v>110</v>
      </c>
      <c r="I795" t="s">
        <v>49</v>
      </c>
      <c r="J795" t="s">
        <v>28</v>
      </c>
      <c r="K795" t="s">
        <v>165</v>
      </c>
      <c r="L795" t="s">
        <v>51</v>
      </c>
      <c r="M795">
        <v>12000</v>
      </c>
      <c r="N795">
        <v>7000</v>
      </c>
      <c r="O795" t="s">
        <v>31</v>
      </c>
      <c r="P795" t="s">
        <v>267</v>
      </c>
      <c r="Q795" t="s">
        <v>334</v>
      </c>
      <c r="R795">
        <v>48000</v>
      </c>
      <c r="S795">
        <v>28000</v>
      </c>
      <c r="T795">
        <v>20000</v>
      </c>
      <c r="U795" t="s">
        <v>52</v>
      </c>
      <c r="V795" t="s">
        <v>35</v>
      </c>
    </row>
    <row r="796" spans="1:22" x14ac:dyDescent="0.25">
      <c r="A796">
        <v>794</v>
      </c>
      <c r="B796" s="1">
        <v>45574</v>
      </c>
      <c r="C796" t="s">
        <v>333</v>
      </c>
      <c r="D796">
        <v>10</v>
      </c>
      <c r="E796" t="s">
        <v>61</v>
      </c>
      <c r="F796" t="s">
        <v>169</v>
      </c>
      <c r="G796" t="s">
        <v>124</v>
      </c>
      <c r="H796" t="s">
        <v>48</v>
      </c>
      <c r="I796" t="s">
        <v>40</v>
      </c>
      <c r="J796" t="s">
        <v>41</v>
      </c>
      <c r="K796" t="s">
        <v>170</v>
      </c>
      <c r="L796" t="s">
        <v>43</v>
      </c>
      <c r="M796">
        <v>12000</v>
      </c>
      <c r="N796">
        <v>7000</v>
      </c>
      <c r="O796" t="s">
        <v>31</v>
      </c>
      <c r="P796" t="s">
        <v>267</v>
      </c>
      <c r="Q796" t="s">
        <v>334</v>
      </c>
      <c r="R796">
        <v>120000</v>
      </c>
      <c r="S796">
        <v>70000</v>
      </c>
      <c r="T796">
        <v>50000</v>
      </c>
      <c r="U796" t="s">
        <v>64</v>
      </c>
      <c r="V796" t="s">
        <v>63</v>
      </c>
    </row>
    <row r="797" spans="1:22" x14ac:dyDescent="0.25">
      <c r="A797">
        <v>795</v>
      </c>
      <c r="B797" s="1">
        <v>45498</v>
      </c>
      <c r="C797" t="s">
        <v>333</v>
      </c>
      <c r="D797">
        <v>4</v>
      </c>
      <c r="E797" t="s">
        <v>99</v>
      </c>
      <c r="F797" t="s">
        <v>169</v>
      </c>
      <c r="G797" t="s">
        <v>124</v>
      </c>
      <c r="H797" t="s">
        <v>48</v>
      </c>
      <c r="I797" t="s">
        <v>40</v>
      </c>
      <c r="J797" t="s">
        <v>41</v>
      </c>
      <c r="K797" t="s">
        <v>170</v>
      </c>
      <c r="L797" t="s">
        <v>43</v>
      </c>
      <c r="M797">
        <v>12000</v>
      </c>
      <c r="N797">
        <v>7000</v>
      </c>
      <c r="O797" t="s">
        <v>31</v>
      </c>
      <c r="P797" t="s">
        <v>267</v>
      </c>
      <c r="Q797" t="s">
        <v>334</v>
      </c>
      <c r="R797">
        <v>48000</v>
      </c>
      <c r="S797">
        <v>28000</v>
      </c>
      <c r="T797">
        <v>20000</v>
      </c>
      <c r="U797" t="s">
        <v>34</v>
      </c>
      <c r="V797" t="s">
        <v>35</v>
      </c>
    </row>
    <row r="798" spans="1:22" x14ac:dyDescent="0.25">
      <c r="A798">
        <v>796</v>
      </c>
      <c r="B798" s="1">
        <v>45559</v>
      </c>
      <c r="C798" t="s">
        <v>333</v>
      </c>
      <c r="D798">
        <v>3</v>
      </c>
      <c r="E798" t="s">
        <v>36</v>
      </c>
      <c r="F798" t="s">
        <v>173</v>
      </c>
      <c r="G798" t="s">
        <v>174</v>
      </c>
      <c r="H798" t="s">
        <v>113</v>
      </c>
      <c r="I798" t="s">
        <v>72</v>
      </c>
      <c r="J798" t="s">
        <v>41</v>
      </c>
      <c r="K798" t="s">
        <v>175</v>
      </c>
      <c r="L798" t="s">
        <v>74</v>
      </c>
      <c r="M798">
        <v>12000</v>
      </c>
      <c r="N798">
        <v>7000</v>
      </c>
      <c r="O798" t="s">
        <v>31</v>
      </c>
      <c r="P798" t="s">
        <v>267</v>
      </c>
      <c r="Q798" t="s">
        <v>334</v>
      </c>
      <c r="R798">
        <v>36000</v>
      </c>
      <c r="S798">
        <v>21000</v>
      </c>
      <c r="T798">
        <v>15000</v>
      </c>
      <c r="U798" t="s">
        <v>75</v>
      </c>
      <c r="V798" t="s">
        <v>45</v>
      </c>
    </row>
    <row r="799" spans="1:22" x14ac:dyDescent="0.25">
      <c r="A799">
        <v>797</v>
      </c>
      <c r="B799" s="1">
        <v>45435</v>
      </c>
      <c r="C799" t="s">
        <v>333</v>
      </c>
      <c r="D799">
        <v>2</v>
      </c>
      <c r="E799" t="s">
        <v>99</v>
      </c>
      <c r="F799" t="s">
        <v>176</v>
      </c>
      <c r="G799" t="s">
        <v>177</v>
      </c>
      <c r="H799" t="s">
        <v>39</v>
      </c>
      <c r="I799" t="s">
        <v>40</v>
      </c>
      <c r="J799" t="s">
        <v>41</v>
      </c>
      <c r="K799" t="s">
        <v>178</v>
      </c>
      <c r="L799" t="s">
        <v>43</v>
      </c>
      <c r="M799">
        <v>12000</v>
      </c>
      <c r="N799">
        <v>7000</v>
      </c>
      <c r="O799" t="s">
        <v>31</v>
      </c>
      <c r="P799" t="s">
        <v>267</v>
      </c>
      <c r="Q799" t="s">
        <v>334</v>
      </c>
      <c r="R799">
        <v>24000</v>
      </c>
      <c r="S799">
        <v>14000</v>
      </c>
      <c r="T799">
        <v>10000</v>
      </c>
      <c r="U799" t="s">
        <v>83</v>
      </c>
      <c r="V799" t="s">
        <v>35</v>
      </c>
    </row>
    <row r="800" spans="1:22" x14ac:dyDescent="0.25">
      <c r="A800">
        <v>798</v>
      </c>
      <c r="B800" s="1">
        <v>45382</v>
      </c>
      <c r="C800" t="s">
        <v>333</v>
      </c>
      <c r="D800">
        <v>1</v>
      </c>
      <c r="E800" t="s">
        <v>53</v>
      </c>
      <c r="F800" t="s">
        <v>176</v>
      </c>
      <c r="G800" t="s">
        <v>177</v>
      </c>
      <c r="H800" t="s">
        <v>39</v>
      </c>
      <c r="I800" t="s">
        <v>40</v>
      </c>
      <c r="J800" t="s">
        <v>41</v>
      </c>
      <c r="K800" t="s">
        <v>178</v>
      </c>
      <c r="L800" t="s">
        <v>43</v>
      </c>
      <c r="M800">
        <v>12000</v>
      </c>
      <c r="N800">
        <v>7000</v>
      </c>
      <c r="O800" t="s">
        <v>31</v>
      </c>
      <c r="P800" t="s">
        <v>267</v>
      </c>
      <c r="Q800" t="s">
        <v>334</v>
      </c>
      <c r="R800">
        <v>12000</v>
      </c>
      <c r="S800">
        <v>7000</v>
      </c>
      <c r="T800">
        <v>5000</v>
      </c>
      <c r="U800" t="s">
        <v>120</v>
      </c>
      <c r="V800" t="s">
        <v>69</v>
      </c>
    </row>
    <row r="801" spans="1:22" x14ac:dyDescent="0.25">
      <c r="A801">
        <v>799</v>
      </c>
      <c r="B801" s="1">
        <v>45349</v>
      </c>
      <c r="C801" t="s">
        <v>333</v>
      </c>
      <c r="D801">
        <v>1</v>
      </c>
      <c r="E801" t="s">
        <v>36</v>
      </c>
      <c r="F801" t="s">
        <v>179</v>
      </c>
      <c r="G801" t="s">
        <v>157</v>
      </c>
      <c r="H801" t="s">
        <v>113</v>
      </c>
      <c r="I801" t="s">
        <v>27</v>
      </c>
      <c r="J801" t="s">
        <v>28</v>
      </c>
      <c r="K801" t="s">
        <v>180</v>
      </c>
      <c r="L801" t="s">
        <v>30</v>
      </c>
      <c r="M801">
        <v>12000</v>
      </c>
      <c r="N801">
        <v>7000</v>
      </c>
      <c r="O801" t="s">
        <v>31</v>
      </c>
      <c r="P801" t="s">
        <v>267</v>
      </c>
      <c r="Q801" t="s">
        <v>334</v>
      </c>
      <c r="R801">
        <v>12000</v>
      </c>
      <c r="S801">
        <v>7000</v>
      </c>
      <c r="T801">
        <v>5000</v>
      </c>
      <c r="U801" t="s">
        <v>98</v>
      </c>
      <c r="V801" t="s">
        <v>45</v>
      </c>
    </row>
    <row r="802" spans="1:22" x14ac:dyDescent="0.25">
      <c r="A802">
        <v>800</v>
      </c>
      <c r="B802" s="1">
        <v>45302</v>
      </c>
      <c r="C802" t="s">
        <v>333</v>
      </c>
      <c r="D802">
        <v>2</v>
      </c>
      <c r="E802" t="s">
        <v>36</v>
      </c>
      <c r="F802" t="s">
        <v>181</v>
      </c>
      <c r="G802" t="s">
        <v>177</v>
      </c>
      <c r="H802" t="s">
        <v>56</v>
      </c>
      <c r="I802" t="s">
        <v>40</v>
      </c>
      <c r="J802" t="s">
        <v>41</v>
      </c>
      <c r="K802" t="s">
        <v>182</v>
      </c>
      <c r="L802" t="s">
        <v>43</v>
      </c>
      <c r="M802">
        <v>12000</v>
      </c>
      <c r="N802">
        <v>7000</v>
      </c>
      <c r="O802" t="s">
        <v>31</v>
      </c>
      <c r="P802" t="s">
        <v>267</v>
      </c>
      <c r="Q802" t="s">
        <v>334</v>
      </c>
      <c r="R802">
        <v>24000</v>
      </c>
      <c r="S802">
        <v>14000</v>
      </c>
      <c r="T802">
        <v>10000</v>
      </c>
      <c r="U802" t="s">
        <v>52</v>
      </c>
      <c r="V802" t="s">
        <v>35</v>
      </c>
    </row>
    <row r="803" spans="1:22" x14ac:dyDescent="0.25">
      <c r="A803">
        <v>801</v>
      </c>
      <c r="B803" s="1">
        <v>45625</v>
      </c>
      <c r="C803" t="s">
        <v>333</v>
      </c>
      <c r="D803">
        <v>8</v>
      </c>
      <c r="E803" t="s">
        <v>61</v>
      </c>
      <c r="F803" t="s">
        <v>181</v>
      </c>
      <c r="G803" t="s">
        <v>177</v>
      </c>
      <c r="H803" t="s">
        <v>56</v>
      </c>
      <c r="I803" t="s">
        <v>40</v>
      </c>
      <c r="J803" t="s">
        <v>41</v>
      </c>
      <c r="K803" t="s">
        <v>182</v>
      </c>
      <c r="L803" t="s">
        <v>43</v>
      </c>
      <c r="M803">
        <v>12000</v>
      </c>
      <c r="N803">
        <v>7000</v>
      </c>
      <c r="O803" t="s">
        <v>31</v>
      </c>
      <c r="P803" t="s">
        <v>267</v>
      </c>
      <c r="Q803" t="s">
        <v>334</v>
      </c>
      <c r="R803">
        <v>96000</v>
      </c>
      <c r="S803">
        <v>56000</v>
      </c>
      <c r="T803">
        <v>40000</v>
      </c>
      <c r="U803" t="s">
        <v>115</v>
      </c>
      <c r="V803" t="s">
        <v>89</v>
      </c>
    </row>
    <row r="804" spans="1:22" x14ac:dyDescent="0.25">
      <c r="A804">
        <v>802</v>
      </c>
      <c r="B804" s="1">
        <v>45592</v>
      </c>
      <c r="C804" t="s">
        <v>333</v>
      </c>
      <c r="D804">
        <v>5</v>
      </c>
      <c r="E804" t="s">
        <v>36</v>
      </c>
      <c r="F804" t="s">
        <v>181</v>
      </c>
      <c r="G804" t="s">
        <v>177</v>
      </c>
      <c r="H804" t="s">
        <v>56</v>
      </c>
      <c r="I804" t="s">
        <v>40</v>
      </c>
      <c r="J804" t="s">
        <v>41</v>
      </c>
      <c r="K804" t="s">
        <v>182</v>
      </c>
      <c r="L804" t="s">
        <v>43</v>
      </c>
      <c r="M804">
        <v>12000</v>
      </c>
      <c r="N804">
        <v>7000</v>
      </c>
      <c r="O804" t="s">
        <v>31</v>
      </c>
      <c r="P804" t="s">
        <v>267</v>
      </c>
      <c r="Q804" t="s">
        <v>334</v>
      </c>
      <c r="R804">
        <v>60000</v>
      </c>
      <c r="S804">
        <v>35000</v>
      </c>
      <c r="T804">
        <v>25000</v>
      </c>
      <c r="U804" t="s">
        <v>64</v>
      </c>
      <c r="V804" t="s">
        <v>69</v>
      </c>
    </row>
    <row r="805" spans="1:22" x14ac:dyDescent="0.25">
      <c r="A805">
        <v>803</v>
      </c>
      <c r="B805" s="1">
        <v>45421</v>
      </c>
      <c r="C805" t="s">
        <v>333</v>
      </c>
      <c r="D805">
        <v>8</v>
      </c>
      <c r="E805" t="s">
        <v>36</v>
      </c>
      <c r="F805" t="s">
        <v>183</v>
      </c>
      <c r="G805" t="s">
        <v>96</v>
      </c>
      <c r="H805" t="s">
        <v>110</v>
      </c>
      <c r="I805" t="s">
        <v>80</v>
      </c>
      <c r="J805" t="s">
        <v>58</v>
      </c>
      <c r="K805" t="s">
        <v>184</v>
      </c>
      <c r="L805" t="s">
        <v>82</v>
      </c>
      <c r="M805">
        <v>12000</v>
      </c>
      <c r="N805">
        <v>7000</v>
      </c>
      <c r="O805" t="s">
        <v>31</v>
      </c>
      <c r="P805" t="s">
        <v>267</v>
      </c>
      <c r="Q805" t="s">
        <v>334</v>
      </c>
      <c r="R805">
        <v>96000</v>
      </c>
      <c r="S805">
        <v>56000</v>
      </c>
      <c r="T805">
        <v>40000</v>
      </c>
      <c r="U805" t="s">
        <v>83</v>
      </c>
      <c r="V805" t="s">
        <v>35</v>
      </c>
    </row>
    <row r="806" spans="1:22" x14ac:dyDescent="0.25">
      <c r="A806">
        <v>804</v>
      </c>
      <c r="B806" s="1">
        <v>45292</v>
      </c>
      <c r="C806" t="s">
        <v>333</v>
      </c>
      <c r="D806">
        <v>4</v>
      </c>
      <c r="E806" t="s">
        <v>53</v>
      </c>
      <c r="F806" t="s">
        <v>185</v>
      </c>
      <c r="G806" t="s">
        <v>186</v>
      </c>
      <c r="H806" t="s">
        <v>110</v>
      </c>
      <c r="I806" t="s">
        <v>57</v>
      </c>
      <c r="J806" t="s">
        <v>58</v>
      </c>
      <c r="K806" t="s">
        <v>187</v>
      </c>
      <c r="L806" t="s">
        <v>60</v>
      </c>
      <c r="M806">
        <v>12000</v>
      </c>
      <c r="N806">
        <v>7000</v>
      </c>
      <c r="O806" t="s">
        <v>31</v>
      </c>
      <c r="P806" t="s">
        <v>267</v>
      </c>
      <c r="Q806" t="s">
        <v>334</v>
      </c>
      <c r="R806">
        <v>48000</v>
      </c>
      <c r="S806">
        <v>28000</v>
      </c>
      <c r="T806">
        <v>20000</v>
      </c>
      <c r="U806" t="s">
        <v>52</v>
      </c>
      <c r="V806" t="s">
        <v>76</v>
      </c>
    </row>
    <row r="807" spans="1:22" x14ac:dyDescent="0.25">
      <c r="A807">
        <v>805</v>
      </c>
      <c r="B807" s="1">
        <v>45383</v>
      </c>
      <c r="C807" t="s">
        <v>333</v>
      </c>
      <c r="D807">
        <v>6</v>
      </c>
      <c r="E807" t="s">
        <v>99</v>
      </c>
      <c r="F807" t="s">
        <v>185</v>
      </c>
      <c r="G807" t="s">
        <v>186</v>
      </c>
      <c r="H807" t="s">
        <v>110</v>
      </c>
      <c r="I807" t="s">
        <v>57</v>
      </c>
      <c r="J807" t="s">
        <v>58</v>
      </c>
      <c r="K807" t="s">
        <v>187</v>
      </c>
      <c r="L807" t="s">
        <v>60</v>
      </c>
      <c r="M807">
        <v>12000</v>
      </c>
      <c r="N807">
        <v>7000</v>
      </c>
      <c r="O807" t="s">
        <v>31</v>
      </c>
      <c r="P807" t="s">
        <v>267</v>
      </c>
      <c r="Q807" t="s">
        <v>334</v>
      </c>
      <c r="R807">
        <v>72000</v>
      </c>
      <c r="S807">
        <v>42000</v>
      </c>
      <c r="T807">
        <v>30000</v>
      </c>
      <c r="U807" t="s">
        <v>44</v>
      </c>
      <c r="V807" t="s">
        <v>76</v>
      </c>
    </row>
    <row r="808" spans="1:22" x14ac:dyDescent="0.25">
      <c r="A808">
        <v>806</v>
      </c>
      <c r="B808" s="1">
        <v>45436</v>
      </c>
      <c r="C808" t="s">
        <v>333</v>
      </c>
      <c r="D808">
        <v>3</v>
      </c>
      <c r="E808" t="s">
        <v>99</v>
      </c>
      <c r="F808" t="s">
        <v>188</v>
      </c>
      <c r="G808" t="s">
        <v>189</v>
      </c>
      <c r="H808" t="s">
        <v>92</v>
      </c>
      <c r="I808" t="s">
        <v>27</v>
      </c>
      <c r="J808" t="s">
        <v>28</v>
      </c>
      <c r="K808" t="s">
        <v>190</v>
      </c>
      <c r="L808" t="s">
        <v>30</v>
      </c>
      <c r="M808">
        <v>12000</v>
      </c>
      <c r="N808">
        <v>7000</v>
      </c>
      <c r="O808" t="s">
        <v>31</v>
      </c>
      <c r="P808" t="s">
        <v>267</v>
      </c>
      <c r="Q808" t="s">
        <v>334</v>
      </c>
      <c r="R808">
        <v>36000</v>
      </c>
      <c r="S808">
        <v>21000</v>
      </c>
      <c r="T808">
        <v>15000</v>
      </c>
      <c r="U808" t="s">
        <v>83</v>
      </c>
      <c r="V808" t="s">
        <v>89</v>
      </c>
    </row>
    <row r="809" spans="1:22" x14ac:dyDescent="0.25">
      <c r="A809">
        <v>807</v>
      </c>
      <c r="B809" s="1">
        <v>45295</v>
      </c>
      <c r="C809" t="s">
        <v>333</v>
      </c>
      <c r="D809">
        <v>6</v>
      </c>
      <c r="E809" t="s">
        <v>61</v>
      </c>
      <c r="F809" t="s">
        <v>193</v>
      </c>
      <c r="G809" t="s">
        <v>194</v>
      </c>
      <c r="H809" t="s">
        <v>195</v>
      </c>
      <c r="I809" t="s">
        <v>49</v>
      </c>
      <c r="J809" t="s">
        <v>28</v>
      </c>
      <c r="K809" t="s">
        <v>196</v>
      </c>
      <c r="L809" t="s">
        <v>51</v>
      </c>
      <c r="M809">
        <v>12000</v>
      </c>
      <c r="N809">
        <v>7000</v>
      </c>
      <c r="O809" t="s">
        <v>31</v>
      </c>
      <c r="P809" t="s">
        <v>267</v>
      </c>
      <c r="Q809" t="s">
        <v>334</v>
      </c>
      <c r="R809">
        <v>72000</v>
      </c>
      <c r="S809">
        <v>42000</v>
      </c>
      <c r="T809">
        <v>30000</v>
      </c>
      <c r="U809" t="s">
        <v>52</v>
      </c>
      <c r="V809" t="s">
        <v>35</v>
      </c>
    </row>
    <row r="810" spans="1:22" x14ac:dyDescent="0.25">
      <c r="A810">
        <v>808</v>
      </c>
      <c r="B810" s="1">
        <v>45353</v>
      </c>
      <c r="C810" t="s">
        <v>333</v>
      </c>
      <c r="D810">
        <v>7</v>
      </c>
      <c r="E810" t="s">
        <v>53</v>
      </c>
      <c r="F810" t="s">
        <v>197</v>
      </c>
      <c r="G810" t="s">
        <v>198</v>
      </c>
      <c r="H810" t="s">
        <v>39</v>
      </c>
      <c r="I810" t="s">
        <v>80</v>
      </c>
      <c r="J810" t="s">
        <v>58</v>
      </c>
      <c r="K810" t="s">
        <v>199</v>
      </c>
      <c r="L810" t="s">
        <v>82</v>
      </c>
      <c r="M810">
        <v>12000</v>
      </c>
      <c r="N810">
        <v>7000</v>
      </c>
      <c r="O810" t="s">
        <v>31</v>
      </c>
      <c r="P810" t="s">
        <v>267</v>
      </c>
      <c r="Q810" t="s">
        <v>334</v>
      </c>
      <c r="R810">
        <v>84000</v>
      </c>
      <c r="S810">
        <v>49000</v>
      </c>
      <c r="T810">
        <v>35000</v>
      </c>
      <c r="U810" t="s">
        <v>120</v>
      </c>
      <c r="V810" t="s">
        <v>84</v>
      </c>
    </row>
    <row r="811" spans="1:22" x14ac:dyDescent="0.25">
      <c r="A811">
        <v>809</v>
      </c>
      <c r="B811" s="1">
        <v>45590</v>
      </c>
      <c r="C811" t="s">
        <v>333</v>
      </c>
      <c r="D811">
        <v>4</v>
      </c>
      <c r="E811" t="s">
        <v>23</v>
      </c>
      <c r="F811" t="s">
        <v>200</v>
      </c>
      <c r="G811" t="s">
        <v>201</v>
      </c>
      <c r="H811" t="s">
        <v>110</v>
      </c>
      <c r="I811" t="s">
        <v>49</v>
      </c>
      <c r="J811" t="s">
        <v>28</v>
      </c>
      <c r="K811" t="s">
        <v>202</v>
      </c>
      <c r="L811" t="s">
        <v>51</v>
      </c>
      <c r="M811">
        <v>12000</v>
      </c>
      <c r="N811">
        <v>7000</v>
      </c>
      <c r="O811" t="s">
        <v>31</v>
      </c>
      <c r="P811" t="s">
        <v>267</v>
      </c>
      <c r="Q811" t="s">
        <v>334</v>
      </c>
      <c r="R811">
        <v>48000</v>
      </c>
      <c r="S811">
        <v>28000</v>
      </c>
      <c r="T811">
        <v>20000</v>
      </c>
      <c r="U811" t="s">
        <v>64</v>
      </c>
      <c r="V811" t="s">
        <v>89</v>
      </c>
    </row>
    <row r="812" spans="1:22" x14ac:dyDescent="0.25">
      <c r="A812">
        <v>810</v>
      </c>
      <c r="B812" s="1">
        <v>45393</v>
      </c>
      <c r="C812" t="s">
        <v>333</v>
      </c>
      <c r="D812">
        <v>3</v>
      </c>
      <c r="E812" t="s">
        <v>61</v>
      </c>
      <c r="F812" t="s">
        <v>200</v>
      </c>
      <c r="G812" t="s">
        <v>201</v>
      </c>
      <c r="H812" t="s">
        <v>110</v>
      </c>
      <c r="I812" t="s">
        <v>49</v>
      </c>
      <c r="J812" t="s">
        <v>28</v>
      </c>
      <c r="K812" t="s">
        <v>202</v>
      </c>
      <c r="L812" t="s">
        <v>51</v>
      </c>
      <c r="M812">
        <v>12000</v>
      </c>
      <c r="N812">
        <v>7000</v>
      </c>
      <c r="O812" t="s">
        <v>31</v>
      </c>
      <c r="P812" t="s">
        <v>267</v>
      </c>
      <c r="Q812" t="s">
        <v>334</v>
      </c>
      <c r="R812">
        <v>36000</v>
      </c>
      <c r="S812">
        <v>21000</v>
      </c>
      <c r="T812">
        <v>15000</v>
      </c>
      <c r="U812" t="s">
        <v>44</v>
      </c>
      <c r="V812" t="s">
        <v>35</v>
      </c>
    </row>
    <row r="813" spans="1:22" x14ac:dyDescent="0.25">
      <c r="A813">
        <v>811</v>
      </c>
      <c r="B813" s="1">
        <v>45351</v>
      </c>
      <c r="C813" t="s">
        <v>333</v>
      </c>
      <c r="D813">
        <v>2</v>
      </c>
      <c r="E813" t="s">
        <v>99</v>
      </c>
      <c r="F813" t="s">
        <v>200</v>
      </c>
      <c r="G813" t="s">
        <v>201</v>
      </c>
      <c r="H813" t="s">
        <v>110</v>
      </c>
      <c r="I813" t="s">
        <v>49</v>
      </c>
      <c r="J813" t="s">
        <v>28</v>
      </c>
      <c r="K813" t="s">
        <v>202</v>
      </c>
      <c r="L813" t="s">
        <v>51</v>
      </c>
      <c r="M813">
        <v>12000</v>
      </c>
      <c r="N813">
        <v>7000</v>
      </c>
      <c r="O813" t="s">
        <v>31</v>
      </c>
      <c r="P813" t="s">
        <v>267</v>
      </c>
      <c r="Q813" t="s">
        <v>334</v>
      </c>
      <c r="R813">
        <v>24000</v>
      </c>
      <c r="S813">
        <v>14000</v>
      </c>
      <c r="T813">
        <v>10000</v>
      </c>
      <c r="U813" t="s">
        <v>98</v>
      </c>
      <c r="V813" t="s">
        <v>35</v>
      </c>
    </row>
    <row r="814" spans="1:22" x14ac:dyDescent="0.25">
      <c r="A814">
        <v>812</v>
      </c>
      <c r="B814" s="1">
        <v>45560</v>
      </c>
      <c r="C814" t="s">
        <v>333</v>
      </c>
      <c r="D814">
        <v>3</v>
      </c>
      <c r="E814" t="s">
        <v>99</v>
      </c>
      <c r="F814" t="s">
        <v>200</v>
      </c>
      <c r="G814" t="s">
        <v>201</v>
      </c>
      <c r="H814" t="s">
        <v>110</v>
      </c>
      <c r="I814" t="s">
        <v>49</v>
      </c>
      <c r="J814" t="s">
        <v>28</v>
      </c>
      <c r="K814" t="s">
        <v>202</v>
      </c>
      <c r="L814" t="s">
        <v>51</v>
      </c>
      <c r="M814">
        <v>12000</v>
      </c>
      <c r="N814">
        <v>7000</v>
      </c>
      <c r="O814" t="s">
        <v>31</v>
      </c>
      <c r="P814" t="s">
        <v>267</v>
      </c>
      <c r="Q814" t="s">
        <v>334</v>
      </c>
      <c r="R814">
        <v>36000</v>
      </c>
      <c r="S814">
        <v>21000</v>
      </c>
      <c r="T814">
        <v>15000</v>
      </c>
      <c r="U814" t="s">
        <v>75</v>
      </c>
      <c r="V814" t="s">
        <v>63</v>
      </c>
    </row>
    <row r="815" spans="1:22" x14ac:dyDescent="0.25">
      <c r="A815">
        <v>813</v>
      </c>
      <c r="B815" s="1">
        <v>45350</v>
      </c>
      <c r="C815" t="s">
        <v>333</v>
      </c>
      <c r="D815">
        <v>9</v>
      </c>
      <c r="E815" t="s">
        <v>99</v>
      </c>
      <c r="F815" t="s">
        <v>203</v>
      </c>
      <c r="G815" t="s">
        <v>67</v>
      </c>
      <c r="H815" t="s">
        <v>135</v>
      </c>
      <c r="I815" t="s">
        <v>57</v>
      </c>
      <c r="J815" t="s">
        <v>58</v>
      </c>
      <c r="K815" t="s">
        <v>204</v>
      </c>
      <c r="L815" t="s">
        <v>60</v>
      </c>
      <c r="M815">
        <v>12000</v>
      </c>
      <c r="N815">
        <v>7000</v>
      </c>
      <c r="O815" t="s">
        <v>31</v>
      </c>
      <c r="P815" t="s">
        <v>267</v>
      </c>
      <c r="Q815" t="s">
        <v>334</v>
      </c>
      <c r="R815">
        <v>108000</v>
      </c>
      <c r="S815">
        <v>63000</v>
      </c>
      <c r="T815">
        <v>45000</v>
      </c>
      <c r="U815" t="s">
        <v>98</v>
      </c>
      <c r="V815" t="s">
        <v>63</v>
      </c>
    </row>
    <row r="816" spans="1:22" x14ac:dyDescent="0.25">
      <c r="A816">
        <v>814</v>
      </c>
      <c r="B816" s="1">
        <v>45534</v>
      </c>
      <c r="C816" t="s">
        <v>333</v>
      </c>
      <c r="D816">
        <v>1</v>
      </c>
      <c r="E816" t="s">
        <v>36</v>
      </c>
      <c r="F816" t="s">
        <v>205</v>
      </c>
      <c r="G816" t="s">
        <v>206</v>
      </c>
      <c r="H816" t="s">
        <v>207</v>
      </c>
      <c r="I816" t="s">
        <v>158</v>
      </c>
      <c r="J816" t="s">
        <v>131</v>
      </c>
      <c r="K816" t="s">
        <v>208</v>
      </c>
      <c r="L816" t="s">
        <v>160</v>
      </c>
      <c r="M816">
        <v>12000</v>
      </c>
      <c r="N816">
        <v>7000</v>
      </c>
      <c r="O816" t="s">
        <v>31</v>
      </c>
      <c r="P816" t="s">
        <v>267</v>
      </c>
      <c r="Q816" t="s">
        <v>334</v>
      </c>
      <c r="R816">
        <v>12000</v>
      </c>
      <c r="S816">
        <v>7000</v>
      </c>
      <c r="T816">
        <v>5000</v>
      </c>
      <c r="U816" t="s">
        <v>94</v>
      </c>
      <c r="V816" t="s">
        <v>89</v>
      </c>
    </row>
    <row r="817" spans="1:22" x14ac:dyDescent="0.25">
      <c r="A817">
        <v>815</v>
      </c>
      <c r="B817" s="1">
        <v>45493</v>
      </c>
      <c r="C817" t="s">
        <v>333</v>
      </c>
      <c r="D817">
        <v>7</v>
      </c>
      <c r="E817" t="s">
        <v>36</v>
      </c>
      <c r="F817" t="s">
        <v>205</v>
      </c>
      <c r="G817" t="s">
        <v>206</v>
      </c>
      <c r="H817" t="s">
        <v>207</v>
      </c>
      <c r="I817" t="s">
        <v>158</v>
      </c>
      <c r="J817" t="s">
        <v>131</v>
      </c>
      <c r="K817" t="s">
        <v>208</v>
      </c>
      <c r="L817" t="s">
        <v>160</v>
      </c>
      <c r="M817">
        <v>12000</v>
      </c>
      <c r="N817">
        <v>7000</v>
      </c>
      <c r="O817" t="s">
        <v>31</v>
      </c>
      <c r="P817" t="s">
        <v>267</v>
      </c>
      <c r="Q817" t="s">
        <v>334</v>
      </c>
      <c r="R817">
        <v>84000</v>
      </c>
      <c r="S817">
        <v>49000</v>
      </c>
      <c r="T817">
        <v>35000</v>
      </c>
      <c r="U817" t="s">
        <v>34</v>
      </c>
      <c r="V817" t="s">
        <v>84</v>
      </c>
    </row>
    <row r="818" spans="1:22" x14ac:dyDescent="0.25">
      <c r="A818">
        <v>816</v>
      </c>
      <c r="B818" s="1">
        <v>45584</v>
      </c>
      <c r="C818" t="s">
        <v>333</v>
      </c>
      <c r="D818">
        <v>1</v>
      </c>
      <c r="E818" t="s">
        <v>36</v>
      </c>
      <c r="F818" t="s">
        <v>205</v>
      </c>
      <c r="G818" t="s">
        <v>206</v>
      </c>
      <c r="H818" t="s">
        <v>207</v>
      </c>
      <c r="I818" t="s">
        <v>158</v>
      </c>
      <c r="J818" t="s">
        <v>131</v>
      </c>
      <c r="K818" t="s">
        <v>208</v>
      </c>
      <c r="L818" t="s">
        <v>160</v>
      </c>
      <c r="M818">
        <v>12000</v>
      </c>
      <c r="N818">
        <v>7000</v>
      </c>
      <c r="O818" t="s">
        <v>31</v>
      </c>
      <c r="P818" t="s">
        <v>267</v>
      </c>
      <c r="Q818" t="s">
        <v>334</v>
      </c>
      <c r="R818">
        <v>12000</v>
      </c>
      <c r="S818">
        <v>7000</v>
      </c>
      <c r="T818">
        <v>5000</v>
      </c>
      <c r="U818" t="s">
        <v>64</v>
      </c>
      <c r="V818" t="s">
        <v>84</v>
      </c>
    </row>
    <row r="819" spans="1:22" x14ac:dyDescent="0.25">
      <c r="A819">
        <v>817</v>
      </c>
      <c r="B819" s="1">
        <v>45307</v>
      </c>
      <c r="C819" t="s">
        <v>333</v>
      </c>
      <c r="D819">
        <v>10</v>
      </c>
      <c r="E819" t="s">
        <v>99</v>
      </c>
      <c r="F819" t="s">
        <v>209</v>
      </c>
      <c r="G819" t="s">
        <v>210</v>
      </c>
      <c r="H819" t="s">
        <v>56</v>
      </c>
      <c r="I819" t="s">
        <v>40</v>
      </c>
      <c r="J819" t="s">
        <v>41</v>
      </c>
      <c r="K819" t="s">
        <v>211</v>
      </c>
      <c r="L819" t="s">
        <v>43</v>
      </c>
      <c r="M819">
        <v>12000</v>
      </c>
      <c r="N819">
        <v>7000</v>
      </c>
      <c r="O819" t="s">
        <v>31</v>
      </c>
      <c r="P819" t="s">
        <v>267</v>
      </c>
      <c r="Q819" t="s">
        <v>334</v>
      </c>
      <c r="R819">
        <v>120000</v>
      </c>
      <c r="S819">
        <v>70000</v>
      </c>
      <c r="T819">
        <v>50000</v>
      </c>
      <c r="U819" t="s">
        <v>52</v>
      </c>
      <c r="V819" t="s">
        <v>45</v>
      </c>
    </row>
    <row r="820" spans="1:22" x14ac:dyDescent="0.25">
      <c r="A820">
        <v>818</v>
      </c>
      <c r="B820" s="1">
        <v>45426</v>
      </c>
      <c r="C820" t="s">
        <v>333</v>
      </c>
      <c r="D820">
        <v>10</v>
      </c>
      <c r="E820" t="s">
        <v>36</v>
      </c>
      <c r="F820" t="s">
        <v>212</v>
      </c>
      <c r="G820" t="s">
        <v>213</v>
      </c>
      <c r="H820" t="s">
        <v>39</v>
      </c>
      <c r="I820" t="s">
        <v>27</v>
      </c>
      <c r="J820" t="s">
        <v>28</v>
      </c>
      <c r="K820" t="s">
        <v>214</v>
      </c>
      <c r="L820" t="s">
        <v>30</v>
      </c>
      <c r="M820">
        <v>12000</v>
      </c>
      <c r="N820">
        <v>7000</v>
      </c>
      <c r="O820" t="s">
        <v>31</v>
      </c>
      <c r="P820" t="s">
        <v>267</v>
      </c>
      <c r="Q820" t="s">
        <v>334</v>
      </c>
      <c r="R820">
        <v>120000</v>
      </c>
      <c r="S820">
        <v>70000</v>
      </c>
      <c r="T820">
        <v>50000</v>
      </c>
      <c r="U820" t="s">
        <v>83</v>
      </c>
      <c r="V820" t="s">
        <v>45</v>
      </c>
    </row>
    <row r="821" spans="1:22" x14ac:dyDescent="0.25">
      <c r="A821">
        <v>819</v>
      </c>
      <c r="B821" s="1">
        <v>45428</v>
      </c>
      <c r="C821" t="s">
        <v>333</v>
      </c>
      <c r="D821">
        <v>9</v>
      </c>
      <c r="E821" t="s">
        <v>36</v>
      </c>
      <c r="F821" t="s">
        <v>212</v>
      </c>
      <c r="G821" t="s">
        <v>213</v>
      </c>
      <c r="H821" t="s">
        <v>39</v>
      </c>
      <c r="I821" t="s">
        <v>27</v>
      </c>
      <c r="J821" t="s">
        <v>28</v>
      </c>
      <c r="K821" t="s">
        <v>214</v>
      </c>
      <c r="L821" t="s">
        <v>30</v>
      </c>
      <c r="M821">
        <v>12000</v>
      </c>
      <c r="N821">
        <v>7000</v>
      </c>
      <c r="O821" t="s">
        <v>31</v>
      </c>
      <c r="P821" t="s">
        <v>267</v>
      </c>
      <c r="Q821" t="s">
        <v>334</v>
      </c>
      <c r="R821">
        <v>108000</v>
      </c>
      <c r="S821">
        <v>63000</v>
      </c>
      <c r="T821">
        <v>45000</v>
      </c>
      <c r="U821" t="s">
        <v>83</v>
      </c>
      <c r="V821" t="s">
        <v>35</v>
      </c>
    </row>
    <row r="822" spans="1:22" x14ac:dyDescent="0.25">
      <c r="A822">
        <v>820</v>
      </c>
      <c r="B822" s="1">
        <v>45617</v>
      </c>
      <c r="C822" t="s">
        <v>333</v>
      </c>
      <c r="D822">
        <v>4</v>
      </c>
      <c r="E822" t="s">
        <v>99</v>
      </c>
      <c r="F822" t="s">
        <v>217</v>
      </c>
      <c r="G822" t="s">
        <v>218</v>
      </c>
      <c r="H822" t="s">
        <v>113</v>
      </c>
      <c r="I822" t="s">
        <v>49</v>
      </c>
      <c r="J822" t="s">
        <v>28</v>
      </c>
      <c r="K822" t="s">
        <v>219</v>
      </c>
      <c r="L822" t="s">
        <v>51</v>
      </c>
      <c r="M822">
        <v>12000</v>
      </c>
      <c r="N822">
        <v>7000</v>
      </c>
      <c r="O822" t="s">
        <v>31</v>
      </c>
      <c r="P822" t="s">
        <v>267</v>
      </c>
      <c r="Q822" t="s">
        <v>334</v>
      </c>
      <c r="R822">
        <v>48000</v>
      </c>
      <c r="S822">
        <v>28000</v>
      </c>
      <c r="T822">
        <v>20000</v>
      </c>
      <c r="U822" t="s">
        <v>115</v>
      </c>
      <c r="V822" t="s">
        <v>35</v>
      </c>
    </row>
    <row r="823" spans="1:22" x14ac:dyDescent="0.25">
      <c r="A823">
        <v>821</v>
      </c>
      <c r="B823" s="1">
        <v>45551</v>
      </c>
      <c r="C823" t="s">
        <v>333</v>
      </c>
      <c r="D823">
        <v>6</v>
      </c>
      <c r="E823" t="s">
        <v>61</v>
      </c>
      <c r="F823" t="s">
        <v>217</v>
      </c>
      <c r="G823" t="s">
        <v>218</v>
      </c>
      <c r="H823" t="s">
        <v>113</v>
      </c>
      <c r="I823" t="s">
        <v>49</v>
      </c>
      <c r="J823" t="s">
        <v>28</v>
      </c>
      <c r="K823" t="s">
        <v>219</v>
      </c>
      <c r="L823" t="s">
        <v>51</v>
      </c>
      <c r="M823">
        <v>12000</v>
      </c>
      <c r="N823">
        <v>7000</v>
      </c>
      <c r="O823" t="s">
        <v>31</v>
      </c>
      <c r="P823" t="s">
        <v>267</v>
      </c>
      <c r="Q823" t="s">
        <v>334</v>
      </c>
      <c r="R823">
        <v>72000</v>
      </c>
      <c r="S823">
        <v>42000</v>
      </c>
      <c r="T823">
        <v>30000</v>
      </c>
      <c r="U823" t="s">
        <v>75</v>
      </c>
      <c r="V823" t="s">
        <v>76</v>
      </c>
    </row>
    <row r="824" spans="1:22" x14ac:dyDescent="0.25">
      <c r="A824">
        <v>822</v>
      </c>
      <c r="B824" s="1">
        <v>45439</v>
      </c>
      <c r="C824" t="s">
        <v>333</v>
      </c>
      <c r="D824">
        <v>5</v>
      </c>
      <c r="E824" t="s">
        <v>61</v>
      </c>
      <c r="F824" t="s">
        <v>217</v>
      </c>
      <c r="G824" t="s">
        <v>218</v>
      </c>
      <c r="H824" t="s">
        <v>113</v>
      </c>
      <c r="I824" t="s">
        <v>49</v>
      </c>
      <c r="J824" t="s">
        <v>28</v>
      </c>
      <c r="K824" t="s">
        <v>219</v>
      </c>
      <c r="L824" t="s">
        <v>51</v>
      </c>
      <c r="M824">
        <v>12000</v>
      </c>
      <c r="N824">
        <v>7000</v>
      </c>
      <c r="O824" t="s">
        <v>31</v>
      </c>
      <c r="P824" t="s">
        <v>267</v>
      </c>
      <c r="Q824" t="s">
        <v>334</v>
      </c>
      <c r="R824">
        <v>60000</v>
      </c>
      <c r="S824">
        <v>35000</v>
      </c>
      <c r="T824">
        <v>25000</v>
      </c>
      <c r="U824" t="s">
        <v>83</v>
      </c>
      <c r="V824" t="s">
        <v>76</v>
      </c>
    </row>
    <row r="825" spans="1:22" x14ac:dyDescent="0.25">
      <c r="A825">
        <v>823</v>
      </c>
      <c r="B825" s="1">
        <v>45499</v>
      </c>
      <c r="C825" t="s">
        <v>333</v>
      </c>
      <c r="D825">
        <v>5</v>
      </c>
      <c r="E825" t="s">
        <v>61</v>
      </c>
      <c r="F825" t="s">
        <v>217</v>
      </c>
      <c r="G825" t="s">
        <v>218</v>
      </c>
      <c r="H825" t="s">
        <v>113</v>
      </c>
      <c r="I825" t="s">
        <v>49</v>
      </c>
      <c r="J825" t="s">
        <v>28</v>
      </c>
      <c r="K825" t="s">
        <v>219</v>
      </c>
      <c r="L825" t="s">
        <v>51</v>
      </c>
      <c r="M825">
        <v>12000</v>
      </c>
      <c r="N825">
        <v>7000</v>
      </c>
      <c r="O825" t="s">
        <v>31</v>
      </c>
      <c r="P825" t="s">
        <v>267</v>
      </c>
      <c r="Q825" t="s">
        <v>334</v>
      </c>
      <c r="R825">
        <v>60000</v>
      </c>
      <c r="S825">
        <v>35000</v>
      </c>
      <c r="T825">
        <v>25000</v>
      </c>
      <c r="U825" t="s">
        <v>34</v>
      </c>
      <c r="V825" t="s">
        <v>89</v>
      </c>
    </row>
    <row r="826" spans="1:22" x14ac:dyDescent="0.25">
      <c r="A826">
        <v>824</v>
      </c>
      <c r="B826" s="1">
        <v>45367</v>
      </c>
      <c r="C826" t="s">
        <v>333</v>
      </c>
      <c r="D826">
        <v>5</v>
      </c>
      <c r="E826" t="s">
        <v>53</v>
      </c>
      <c r="F826" t="s">
        <v>220</v>
      </c>
      <c r="G826" t="s">
        <v>55</v>
      </c>
      <c r="H826" t="s">
        <v>39</v>
      </c>
      <c r="I826" t="s">
        <v>49</v>
      </c>
      <c r="J826" t="s">
        <v>28</v>
      </c>
      <c r="K826" t="s">
        <v>101</v>
      </c>
      <c r="L826" t="s">
        <v>51</v>
      </c>
      <c r="M826">
        <v>12000</v>
      </c>
      <c r="N826">
        <v>7000</v>
      </c>
      <c r="O826" t="s">
        <v>31</v>
      </c>
      <c r="P826" t="s">
        <v>267</v>
      </c>
      <c r="Q826" t="s">
        <v>334</v>
      </c>
      <c r="R826">
        <v>60000</v>
      </c>
      <c r="S826">
        <v>35000</v>
      </c>
      <c r="T826">
        <v>25000</v>
      </c>
      <c r="U826" t="s">
        <v>120</v>
      </c>
      <c r="V826" t="s">
        <v>84</v>
      </c>
    </row>
    <row r="827" spans="1:22" x14ac:dyDescent="0.25">
      <c r="A827">
        <v>825</v>
      </c>
      <c r="B827" s="1">
        <v>45642</v>
      </c>
      <c r="C827" t="s">
        <v>333</v>
      </c>
      <c r="D827">
        <v>1</v>
      </c>
      <c r="E827" t="s">
        <v>23</v>
      </c>
      <c r="F827" t="s">
        <v>223</v>
      </c>
      <c r="G827" t="s">
        <v>177</v>
      </c>
      <c r="H827" t="s">
        <v>224</v>
      </c>
      <c r="I827" t="s">
        <v>49</v>
      </c>
      <c r="J827" t="s">
        <v>28</v>
      </c>
      <c r="K827" t="s">
        <v>225</v>
      </c>
      <c r="L827" t="s">
        <v>51</v>
      </c>
      <c r="M827">
        <v>12000</v>
      </c>
      <c r="N827">
        <v>7000</v>
      </c>
      <c r="O827" t="s">
        <v>31</v>
      </c>
      <c r="P827" t="s">
        <v>267</v>
      </c>
      <c r="Q827" t="s">
        <v>334</v>
      </c>
      <c r="R827">
        <v>12000</v>
      </c>
      <c r="S827">
        <v>7000</v>
      </c>
      <c r="T827">
        <v>5000</v>
      </c>
      <c r="U827" t="s">
        <v>65</v>
      </c>
      <c r="V827" t="s">
        <v>76</v>
      </c>
    </row>
    <row r="828" spans="1:22" x14ac:dyDescent="0.25">
      <c r="A828">
        <v>826</v>
      </c>
      <c r="B828" s="1">
        <v>45626</v>
      </c>
      <c r="C828" t="s">
        <v>333</v>
      </c>
      <c r="D828">
        <v>8</v>
      </c>
      <c r="E828" t="s">
        <v>99</v>
      </c>
      <c r="F828" t="s">
        <v>226</v>
      </c>
      <c r="G828" t="s">
        <v>151</v>
      </c>
      <c r="H828" t="s">
        <v>39</v>
      </c>
      <c r="I828" t="s">
        <v>72</v>
      </c>
      <c r="J828" t="s">
        <v>41</v>
      </c>
      <c r="K828" t="s">
        <v>227</v>
      </c>
      <c r="L828" t="s">
        <v>74</v>
      </c>
      <c r="M828">
        <v>12000</v>
      </c>
      <c r="N828">
        <v>7000</v>
      </c>
      <c r="O828" t="s">
        <v>31</v>
      </c>
      <c r="P828" t="s">
        <v>267</v>
      </c>
      <c r="Q828" t="s">
        <v>334</v>
      </c>
      <c r="R828">
        <v>96000</v>
      </c>
      <c r="S828">
        <v>56000</v>
      </c>
      <c r="T828">
        <v>40000</v>
      </c>
      <c r="U828" t="s">
        <v>115</v>
      </c>
      <c r="V828" t="s">
        <v>84</v>
      </c>
    </row>
    <row r="829" spans="1:22" x14ac:dyDescent="0.25">
      <c r="A829">
        <v>827</v>
      </c>
      <c r="B829" s="1">
        <v>45534</v>
      </c>
      <c r="C829" t="s">
        <v>333</v>
      </c>
      <c r="D829">
        <v>1</v>
      </c>
      <c r="E829" t="s">
        <v>53</v>
      </c>
      <c r="F829" t="s">
        <v>226</v>
      </c>
      <c r="G829" t="s">
        <v>151</v>
      </c>
      <c r="H829" t="s">
        <v>39</v>
      </c>
      <c r="I829" t="s">
        <v>72</v>
      </c>
      <c r="J829" t="s">
        <v>41</v>
      </c>
      <c r="K829" t="s">
        <v>227</v>
      </c>
      <c r="L829" t="s">
        <v>74</v>
      </c>
      <c r="M829">
        <v>12000</v>
      </c>
      <c r="N829">
        <v>7000</v>
      </c>
      <c r="O829" t="s">
        <v>31</v>
      </c>
      <c r="P829" t="s">
        <v>267</v>
      </c>
      <c r="Q829" t="s">
        <v>334</v>
      </c>
      <c r="R829">
        <v>12000</v>
      </c>
      <c r="S829">
        <v>7000</v>
      </c>
      <c r="T829">
        <v>5000</v>
      </c>
      <c r="U829" t="s">
        <v>94</v>
      </c>
      <c r="V829" t="s">
        <v>89</v>
      </c>
    </row>
    <row r="830" spans="1:22" x14ac:dyDescent="0.25">
      <c r="A830">
        <v>828</v>
      </c>
      <c r="B830" s="1">
        <v>45589</v>
      </c>
      <c r="C830" t="s">
        <v>333</v>
      </c>
      <c r="D830">
        <v>7</v>
      </c>
      <c r="E830" t="s">
        <v>23</v>
      </c>
      <c r="F830" t="s">
        <v>327</v>
      </c>
      <c r="G830" t="s">
        <v>201</v>
      </c>
      <c r="H830" t="s">
        <v>39</v>
      </c>
      <c r="I830" t="s">
        <v>49</v>
      </c>
      <c r="J830" t="s">
        <v>28</v>
      </c>
      <c r="K830" t="s">
        <v>328</v>
      </c>
      <c r="L830" t="s">
        <v>51</v>
      </c>
      <c r="M830">
        <v>12000</v>
      </c>
      <c r="N830">
        <v>7000</v>
      </c>
      <c r="O830" t="s">
        <v>31</v>
      </c>
      <c r="P830" t="s">
        <v>267</v>
      </c>
      <c r="Q830" t="s">
        <v>334</v>
      </c>
      <c r="R830">
        <v>84000</v>
      </c>
      <c r="S830">
        <v>49000</v>
      </c>
      <c r="T830">
        <v>35000</v>
      </c>
      <c r="U830" t="s">
        <v>64</v>
      </c>
      <c r="V830" t="s">
        <v>35</v>
      </c>
    </row>
    <row r="831" spans="1:22" x14ac:dyDescent="0.25">
      <c r="A831">
        <v>829</v>
      </c>
      <c r="B831" s="1">
        <v>45378</v>
      </c>
      <c r="C831" t="s">
        <v>333</v>
      </c>
      <c r="D831">
        <v>6</v>
      </c>
      <c r="E831" t="s">
        <v>53</v>
      </c>
      <c r="F831" t="s">
        <v>284</v>
      </c>
      <c r="G831" t="s">
        <v>194</v>
      </c>
      <c r="H831" t="s">
        <v>142</v>
      </c>
      <c r="I831" t="s">
        <v>27</v>
      </c>
      <c r="J831" t="s">
        <v>28</v>
      </c>
      <c r="K831" t="s">
        <v>285</v>
      </c>
      <c r="L831" t="s">
        <v>30</v>
      </c>
      <c r="M831">
        <v>12000</v>
      </c>
      <c r="N831">
        <v>7000</v>
      </c>
      <c r="O831" t="s">
        <v>31</v>
      </c>
      <c r="P831" t="s">
        <v>267</v>
      </c>
      <c r="Q831" t="s">
        <v>334</v>
      </c>
      <c r="R831">
        <v>72000</v>
      </c>
      <c r="S831">
        <v>42000</v>
      </c>
      <c r="T831">
        <v>30000</v>
      </c>
      <c r="U831" t="s">
        <v>120</v>
      </c>
      <c r="V831" t="s">
        <v>63</v>
      </c>
    </row>
    <row r="832" spans="1:22" x14ac:dyDescent="0.25">
      <c r="A832">
        <v>830</v>
      </c>
      <c r="B832" s="1">
        <v>45310</v>
      </c>
      <c r="C832" t="s">
        <v>333</v>
      </c>
      <c r="D832">
        <v>5</v>
      </c>
      <c r="E832" t="s">
        <v>36</v>
      </c>
      <c r="F832" t="s">
        <v>286</v>
      </c>
      <c r="G832" t="s">
        <v>138</v>
      </c>
      <c r="H832" t="s">
        <v>110</v>
      </c>
      <c r="I832" t="s">
        <v>72</v>
      </c>
      <c r="J832" t="s">
        <v>41</v>
      </c>
      <c r="K832" t="s">
        <v>287</v>
      </c>
      <c r="L832" t="s">
        <v>74</v>
      </c>
      <c r="M832">
        <v>12000</v>
      </c>
      <c r="N832">
        <v>7000</v>
      </c>
      <c r="O832" t="s">
        <v>31</v>
      </c>
      <c r="P832" t="s">
        <v>267</v>
      </c>
      <c r="Q832" t="s">
        <v>334</v>
      </c>
      <c r="R832">
        <v>60000</v>
      </c>
      <c r="S832">
        <v>35000</v>
      </c>
      <c r="T832">
        <v>25000</v>
      </c>
      <c r="U832" t="s">
        <v>52</v>
      </c>
      <c r="V832" t="s">
        <v>89</v>
      </c>
    </row>
    <row r="833" spans="1:22" x14ac:dyDescent="0.25">
      <c r="A833">
        <v>831</v>
      </c>
      <c r="B833" s="1">
        <v>45585</v>
      </c>
      <c r="C833" t="s">
        <v>333</v>
      </c>
      <c r="D833">
        <v>5</v>
      </c>
      <c r="E833" t="s">
        <v>36</v>
      </c>
      <c r="F833" t="s">
        <v>286</v>
      </c>
      <c r="G833" t="s">
        <v>138</v>
      </c>
      <c r="H833" t="s">
        <v>110</v>
      </c>
      <c r="I833" t="s">
        <v>72</v>
      </c>
      <c r="J833" t="s">
        <v>41</v>
      </c>
      <c r="K833" t="s">
        <v>287</v>
      </c>
      <c r="L833" t="s">
        <v>74</v>
      </c>
      <c r="M833">
        <v>12000</v>
      </c>
      <c r="N833">
        <v>7000</v>
      </c>
      <c r="O833" t="s">
        <v>31</v>
      </c>
      <c r="P833" t="s">
        <v>267</v>
      </c>
      <c r="Q833" t="s">
        <v>334</v>
      </c>
      <c r="R833">
        <v>60000</v>
      </c>
      <c r="S833">
        <v>35000</v>
      </c>
      <c r="T833">
        <v>25000</v>
      </c>
      <c r="U833" t="s">
        <v>64</v>
      </c>
      <c r="V833" t="s">
        <v>69</v>
      </c>
    </row>
    <row r="834" spans="1:22" x14ac:dyDescent="0.25">
      <c r="A834">
        <v>832</v>
      </c>
      <c r="B834" s="1">
        <v>45375</v>
      </c>
      <c r="C834" t="s">
        <v>333</v>
      </c>
      <c r="D834">
        <v>9</v>
      </c>
      <c r="E834" t="s">
        <v>99</v>
      </c>
      <c r="F834" t="s">
        <v>286</v>
      </c>
      <c r="G834" t="s">
        <v>138</v>
      </c>
      <c r="H834" t="s">
        <v>110</v>
      </c>
      <c r="I834" t="s">
        <v>72</v>
      </c>
      <c r="J834" t="s">
        <v>41</v>
      </c>
      <c r="K834" t="s">
        <v>287</v>
      </c>
      <c r="L834" t="s">
        <v>74</v>
      </c>
      <c r="M834">
        <v>12000</v>
      </c>
      <c r="N834">
        <v>7000</v>
      </c>
      <c r="O834" t="s">
        <v>31</v>
      </c>
      <c r="P834" t="s">
        <v>267</v>
      </c>
      <c r="Q834" t="s">
        <v>334</v>
      </c>
      <c r="R834">
        <v>108000</v>
      </c>
      <c r="S834">
        <v>63000</v>
      </c>
      <c r="T834">
        <v>45000</v>
      </c>
      <c r="U834" t="s">
        <v>120</v>
      </c>
      <c r="V834" t="s">
        <v>69</v>
      </c>
    </row>
    <row r="835" spans="1:22" x14ac:dyDescent="0.25">
      <c r="A835">
        <v>833</v>
      </c>
      <c r="B835" s="1">
        <v>45624</v>
      </c>
      <c r="C835" t="s">
        <v>333</v>
      </c>
      <c r="D835">
        <v>9</v>
      </c>
      <c r="E835" t="s">
        <v>61</v>
      </c>
      <c r="F835" t="s">
        <v>288</v>
      </c>
      <c r="G835" t="s">
        <v>241</v>
      </c>
      <c r="H835" t="s">
        <v>113</v>
      </c>
      <c r="I835" t="s">
        <v>158</v>
      </c>
      <c r="J835" t="s">
        <v>131</v>
      </c>
      <c r="K835" t="s">
        <v>289</v>
      </c>
      <c r="L835" t="s">
        <v>160</v>
      </c>
      <c r="M835">
        <v>12000</v>
      </c>
      <c r="N835">
        <v>7000</v>
      </c>
      <c r="O835" t="s">
        <v>31</v>
      </c>
      <c r="P835" t="s">
        <v>267</v>
      </c>
      <c r="Q835" t="s">
        <v>334</v>
      </c>
      <c r="R835">
        <v>108000</v>
      </c>
      <c r="S835">
        <v>63000</v>
      </c>
      <c r="T835">
        <v>45000</v>
      </c>
      <c r="U835" t="s">
        <v>115</v>
      </c>
      <c r="V835" t="s">
        <v>35</v>
      </c>
    </row>
    <row r="836" spans="1:22" x14ac:dyDescent="0.25">
      <c r="A836">
        <v>834</v>
      </c>
      <c r="B836" s="1">
        <v>45535</v>
      </c>
      <c r="C836" t="s">
        <v>333</v>
      </c>
      <c r="D836">
        <v>10</v>
      </c>
      <c r="E836" t="s">
        <v>53</v>
      </c>
      <c r="F836" t="s">
        <v>292</v>
      </c>
      <c r="G836" t="s">
        <v>25</v>
      </c>
      <c r="H836" t="s">
        <v>48</v>
      </c>
      <c r="I836" t="s">
        <v>130</v>
      </c>
      <c r="J836" t="s">
        <v>131</v>
      </c>
      <c r="K836" t="s">
        <v>293</v>
      </c>
      <c r="L836" t="s">
        <v>133</v>
      </c>
      <c r="M836">
        <v>12000</v>
      </c>
      <c r="N836">
        <v>7000</v>
      </c>
      <c r="O836" t="s">
        <v>31</v>
      </c>
      <c r="P836" t="s">
        <v>267</v>
      </c>
      <c r="Q836" t="s">
        <v>334</v>
      </c>
      <c r="R836">
        <v>120000</v>
      </c>
      <c r="S836">
        <v>70000</v>
      </c>
      <c r="T836">
        <v>50000</v>
      </c>
      <c r="U836" t="s">
        <v>94</v>
      </c>
      <c r="V836" t="s">
        <v>84</v>
      </c>
    </row>
    <row r="837" spans="1:22" x14ac:dyDescent="0.25">
      <c r="A837">
        <v>835</v>
      </c>
      <c r="B837" s="1">
        <v>45649</v>
      </c>
      <c r="C837" t="s">
        <v>333</v>
      </c>
      <c r="D837">
        <v>9</v>
      </c>
      <c r="E837" t="s">
        <v>99</v>
      </c>
      <c r="F837" t="s">
        <v>230</v>
      </c>
      <c r="G837" t="s">
        <v>157</v>
      </c>
      <c r="H837" t="s">
        <v>39</v>
      </c>
      <c r="I837" t="s">
        <v>158</v>
      </c>
      <c r="J837" t="s">
        <v>131</v>
      </c>
      <c r="K837" t="s">
        <v>231</v>
      </c>
      <c r="L837" t="s">
        <v>160</v>
      </c>
      <c r="M837">
        <v>12000</v>
      </c>
      <c r="N837">
        <v>7000</v>
      </c>
      <c r="O837" t="s">
        <v>31</v>
      </c>
      <c r="P837" t="s">
        <v>267</v>
      </c>
      <c r="Q837" t="s">
        <v>334</v>
      </c>
      <c r="R837">
        <v>108000</v>
      </c>
      <c r="S837">
        <v>63000</v>
      </c>
      <c r="T837">
        <v>45000</v>
      </c>
      <c r="U837" t="s">
        <v>65</v>
      </c>
      <c r="V837" t="s">
        <v>76</v>
      </c>
    </row>
    <row r="838" spans="1:22" x14ac:dyDescent="0.25">
      <c r="A838">
        <v>836</v>
      </c>
      <c r="B838" s="1">
        <v>45347</v>
      </c>
      <c r="C838" t="s">
        <v>333</v>
      </c>
      <c r="D838">
        <v>1</v>
      </c>
      <c r="E838" t="s">
        <v>99</v>
      </c>
      <c r="F838" t="s">
        <v>230</v>
      </c>
      <c r="G838" t="s">
        <v>157</v>
      </c>
      <c r="H838" t="s">
        <v>39</v>
      </c>
      <c r="I838" t="s">
        <v>158</v>
      </c>
      <c r="J838" t="s">
        <v>131</v>
      </c>
      <c r="K838" t="s">
        <v>231</v>
      </c>
      <c r="L838" t="s">
        <v>160</v>
      </c>
      <c r="M838">
        <v>12000</v>
      </c>
      <c r="N838">
        <v>7000</v>
      </c>
      <c r="O838" t="s">
        <v>31</v>
      </c>
      <c r="P838" t="s">
        <v>267</v>
      </c>
      <c r="Q838" t="s">
        <v>334</v>
      </c>
      <c r="R838">
        <v>12000</v>
      </c>
      <c r="S838">
        <v>7000</v>
      </c>
      <c r="T838">
        <v>5000</v>
      </c>
      <c r="U838" t="s">
        <v>98</v>
      </c>
      <c r="V838" t="s">
        <v>69</v>
      </c>
    </row>
    <row r="839" spans="1:22" x14ac:dyDescent="0.25">
      <c r="A839">
        <v>837</v>
      </c>
      <c r="B839" s="1">
        <v>45471</v>
      </c>
      <c r="C839" t="s">
        <v>333</v>
      </c>
      <c r="D839">
        <v>10</v>
      </c>
      <c r="E839" t="s">
        <v>23</v>
      </c>
      <c r="F839" t="s">
        <v>232</v>
      </c>
      <c r="G839" t="s">
        <v>189</v>
      </c>
      <c r="H839" t="s">
        <v>195</v>
      </c>
      <c r="I839" t="s">
        <v>49</v>
      </c>
      <c r="J839" t="s">
        <v>28</v>
      </c>
      <c r="K839" t="s">
        <v>233</v>
      </c>
      <c r="L839" t="s">
        <v>51</v>
      </c>
      <c r="M839">
        <v>12000</v>
      </c>
      <c r="N839">
        <v>7000</v>
      </c>
      <c r="O839" t="s">
        <v>31</v>
      </c>
      <c r="P839" t="s">
        <v>267</v>
      </c>
      <c r="Q839" t="s">
        <v>334</v>
      </c>
      <c r="R839">
        <v>120000</v>
      </c>
      <c r="S839">
        <v>70000</v>
      </c>
      <c r="T839">
        <v>50000</v>
      </c>
      <c r="U839" t="s">
        <v>62</v>
      </c>
      <c r="V839" t="s">
        <v>89</v>
      </c>
    </row>
    <row r="840" spans="1:22" x14ac:dyDescent="0.25">
      <c r="A840">
        <v>838</v>
      </c>
      <c r="B840" s="1">
        <v>45618</v>
      </c>
      <c r="C840" t="s">
        <v>333</v>
      </c>
      <c r="D840">
        <v>5</v>
      </c>
      <c r="E840" t="s">
        <v>61</v>
      </c>
      <c r="F840" t="s">
        <v>236</v>
      </c>
      <c r="G840" t="s">
        <v>198</v>
      </c>
      <c r="H840" t="s">
        <v>135</v>
      </c>
      <c r="I840" t="s">
        <v>80</v>
      </c>
      <c r="J840" t="s">
        <v>58</v>
      </c>
      <c r="K840" t="s">
        <v>237</v>
      </c>
      <c r="L840" t="s">
        <v>82</v>
      </c>
      <c r="M840">
        <v>12000</v>
      </c>
      <c r="N840">
        <v>7000</v>
      </c>
      <c r="O840" t="s">
        <v>31</v>
      </c>
      <c r="P840" t="s">
        <v>267</v>
      </c>
      <c r="Q840" t="s">
        <v>334</v>
      </c>
      <c r="R840">
        <v>60000</v>
      </c>
      <c r="S840">
        <v>35000</v>
      </c>
      <c r="T840">
        <v>25000</v>
      </c>
      <c r="U840" t="s">
        <v>115</v>
      </c>
      <c r="V840" t="s">
        <v>89</v>
      </c>
    </row>
    <row r="841" spans="1:22" x14ac:dyDescent="0.25">
      <c r="A841">
        <v>839</v>
      </c>
      <c r="B841" s="1">
        <v>45643</v>
      </c>
      <c r="C841" t="s">
        <v>333</v>
      </c>
      <c r="D841">
        <v>3</v>
      </c>
      <c r="E841" t="s">
        <v>53</v>
      </c>
      <c r="F841" t="s">
        <v>236</v>
      </c>
      <c r="G841" t="s">
        <v>198</v>
      </c>
      <c r="H841" t="s">
        <v>135</v>
      </c>
      <c r="I841" t="s">
        <v>80</v>
      </c>
      <c r="J841" t="s">
        <v>58</v>
      </c>
      <c r="K841" t="s">
        <v>237</v>
      </c>
      <c r="L841" t="s">
        <v>82</v>
      </c>
      <c r="M841">
        <v>12000</v>
      </c>
      <c r="N841">
        <v>7000</v>
      </c>
      <c r="O841" t="s">
        <v>31</v>
      </c>
      <c r="P841" t="s">
        <v>267</v>
      </c>
      <c r="Q841" t="s">
        <v>334</v>
      </c>
      <c r="R841">
        <v>36000</v>
      </c>
      <c r="S841">
        <v>21000</v>
      </c>
      <c r="T841">
        <v>15000</v>
      </c>
      <c r="U841" t="s">
        <v>65</v>
      </c>
      <c r="V841" t="s">
        <v>45</v>
      </c>
    </row>
    <row r="842" spans="1:22" x14ac:dyDescent="0.25">
      <c r="A842">
        <v>840</v>
      </c>
      <c r="B842" s="1">
        <v>45337</v>
      </c>
      <c r="C842" t="s">
        <v>333</v>
      </c>
      <c r="D842">
        <v>6</v>
      </c>
      <c r="E842" t="s">
        <v>99</v>
      </c>
      <c r="F842" t="s">
        <v>320</v>
      </c>
      <c r="G842" t="s">
        <v>201</v>
      </c>
      <c r="H842" t="s">
        <v>48</v>
      </c>
      <c r="I842" t="s">
        <v>49</v>
      </c>
      <c r="J842" t="s">
        <v>28</v>
      </c>
      <c r="K842" t="s">
        <v>321</v>
      </c>
      <c r="L842" t="s">
        <v>51</v>
      </c>
      <c r="M842">
        <v>12000</v>
      </c>
      <c r="N842">
        <v>7000</v>
      </c>
      <c r="O842" t="s">
        <v>31</v>
      </c>
      <c r="P842" t="s">
        <v>267</v>
      </c>
      <c r="Q842" t="s">
        <v>334</v>
      </c>
      <c r="R842">
        <v>72000</v>
      </c>
      <c r="S842">
        <v>42000</v>
      </c>
      <c r="T842">
        <v>30000</v>
      </c>
      <c r="U842" t="s">
        <v>98</v>
      </c>
      <c r="V842" t="s">
        <v>35</v>
      </c>
    </row>
    <row r="843" spans="1:22" x14ac:dyDescent="0.25">
      <c r="A843">
        <v>841</v>
      </c>
      <c r="B843" s="1">
        <v>45333</v>
      </c>
      <c r="C843" t="s">
        <v>333</v>
      </c>
      <c r="D843">
        <v>7</v>
      </c>
      <c r="E843" t="s">
        <v>61</v>
      </c>
      <c r="F843" t="s">
        <v>238</v>
      </c>
      <c r="G843" t="s">
        <v>186</v>
      </c>
      <c r="H843" t="s">
        <v>92</v>
      </c>
      <c r="I843" t="s">
        <v>80</v>
      </c>
      <c r="J843" t="s">
        <v>58</v>
      </c>
      <c r="K843" t="s">
        <v>239</v>
      </c>
      <c r="L843" t="s">
        <v>82</v>
      </c>
      <c r="M843">
        <v>12000</v>
      </c>
      <c r="N843">
        <v>7000</v>
      </c>
      <c r="O843" t="s">
        <v>31</v>
      </c>
      <c r="P843" t="s">
        <v>267</v>
      </c>
      <c r="Q843" t="s">
        <v>334</v>
      </c>
      <c r="R843">
        <v>84000</v>
      </c>
      <c r="S843">
        <v>49000</v>
      </c>
      <c r="T843">
        <v>35000</v>
      </c>
      <c r="U843" t="s">
        <v>98</v>
      </c>
      <c r="V843" t="s">
        <v>69</v>
      </c>
    </row>
    <row r="844" spans="1:22" x14ac:dyDescent="0.25">
      <c r="A844">
        <v>842</v>
      </c>
      <c r="B844" s="1">
        <v>45551</v>
      </c>
      <c r="C844" t="s">
        <v>333</v>
      </c>
      <c r="D844">
        <v>2</v>
      </c>
      <c r="E844" t="s">
        <v>53</v>
      </c>
      <c r="F844" t="s">
        <v>240</v>
      </c>
      <c r="G844" t="s">
        <v>241</v>
      </c>
      <c r="H844" t="s">
        <v>48</v>
      </c>
      <c r="I844" t="s">
        <v>158</v>
      </c>
      <c r="J844" t="s">
        <v>131</v>
      </c>
      <c r="K844" t="s">
        <v>242</v>
      </c>
      <c r="L844" t="s">
        <v>160</v>
      </c>
      <c r="M844">
        <v>12000</v>
      </c>
      <c r="N844">
        <v>7000</v>
      </c>
      <c r="O844" t="s">
        <v>31</v>
      </c>
      <c r="P844" t="s">
        <v>267</v>
      </c>
      <c r="Q844" t="s">
        <v>334</v>
      </c>
      <c r="R844">
        <v>24000</v>
      </c>
      <c r="S844">
        <v>14000</v>
      </c>
      <c r="T844">
        <v>10000</v>
      </c>
      <c r="U844" t="s">
        <v>75</v>
      </c>
      <c r="V844" t="s">
        <v>76</v>
      </c>
    </row>
    <row r="845" spans="1:22" x14ac:dyDescent="0.25">
      <c r="A845">
        <v>843</v>
      </c>
      <c r="B845" s="1">
        <v>45642</v>
      </c>
      <c r="C845" t="s">
        <v>333</v>
      </c>
      <c r="D845">
        <v>8</v>
      </c>
      <c r="E845" t="s">
        <v>23</v>
      </c>
      <c r="F845" t="s">
        <v>243</v>
      </c>
      <c r="G845" t="s">
        <v>213</v>
      </c>
      <c r="H845" t="s">
        <v>48</v>
      </c>
      <c r="I845" t="s">
        <v>27</v>
      </c>
      <c r="J845" t="s">
        <v>28</v>
      </c>
      <c r="K845" t="s">
        <v>244</v>
      </c>
      <c r="L845" t="s">
        <v>30</v>
      </c>
      <c r="M845">
        <v>12000</v>
      </c>
      <c r="N845">
        <v>7000</v>
      </c>
      <c r="O845" t="s">
        <v>31</v>
      </c>
      <c r="P845" t="s">
        <v>267</v>
      </c>
      <c r="Q845" t="s">
        <v>334</v>
      </c>
      <c r="R845">
        <v>96000</v>
      </c>
      <c r="S845">
        <v>56000</v>
      </c>
      <c r="T845">
        <v>40000</v>
      </c>
      <c r="U845" t="s">
        <v>65</v>
      </c>
      <c r="V845" t="s">
        <v>76</v>
      </c>
    </row>
    <row r="846" spans="1:22" x14ac:dyDescent="0.25">
      <c r="A846">
        <v>844</v>
      </c>
      <c r="B846" s="1">
        <v>45316</v>
      </c>
      <c r="C846" t="s">
        <v>333</v>
      </c>
      <c r="D846">
        <v>4</v>
      </c>
      <c r="E846" t="s">
        <v>23</v>
      </c>
      <c r="F846" t="s">
        <v>294</v>
      </c>
      <c r="G846" t="s">
        <v>206</v>
      </c>
      <c r="H846" t="s">
        <v>142</v>
      </c>
      <c r="I846" t="s">
        <v>158</v>
      </c>
      <c r="J846" t="s">
        <v>131</v>
      </c>
      <c r="K846" t="s">
        <v>295</v>
      </c>
      <c r="L846" t="s">
        <v>160</v>
      </c>
      <c r="M846">
        <v>12000</v>
      </c>
      <c r="N846">
        <v>7000</v>
      </c>
      <c r="O846" t="s">
        <v>31</v>
      </c>
      <c r="P846" t="s">
        <v>267</v>
      </c>
      <c r="Q846" t="s">
        <v>334</v>
      </c>
      <c r="R846">
        <v>48000</v>
      </c>
      <c r="S846">
        <v>28000</v>
      </c>
      <c r="T846">
        <v>20000</v>
      </c>
      <c r="U846" t="s">
        <v>52</v>
      </c>
      <c r="V846" t="s">
        <v>35</v>
      </c>
    </row>
    <row r="847" spans="1:22" x14ac:dyDescent="0.25">
      <c r="A847">
        <v>845</v>
      </c>
      <c r="B847" s="1">
        <v>45611</v>
      </c>
      <c r="C847" t="s">
        <v>333</v>
      </c>
      <c r="D847">
        <v>7</v>
      </c>
      <c r="E847" t="s">
        <v>61</v>
      </c>
      <c r="F847" t="s">
        <v>296</v>
      </c>
      <c r="G847" t="s">
        <v>167</v>
      </c>
      <c r="H847" t="s">
        <v>135</v>
      </c>
      <c r="I847" t="s">
        <v>49</v>
      </c>
      <c r="J847" t="s">
        <v>28</v>
      </c>
      <c r="K847" t="s">
        <v>297</v>
      </c>
      <c r="L847" t="s">
        <v>51</v>
      </c>
      <c r="M847">
        <v>12000</v>
      </c>
      <c r="N847">
        <v>7000</v>
      </c>
      <c r="O847" t="s">
        <v>31</v>
      </c>
      <c r="P847" t="s">
        <v>267</v>
      </c>
      <c r="Q847" t="s">
        <v>334</v>
      </c>
      <c r="R847">
        <v>84000</v>
      </c>
      <c r="S847">
        <v>49000</v>
      </c>
      <c r="T847">
        <v>35000</v>
      </c>
      <c r="U847" t="s">
        <v>115</v>
      </c>
      <c r="V847" t="s">
        <v>89</v>
      </c>
    </row>
    <row r="848" spans="1:22" x14ac:dyDescent="0.25">
      <c r="A848">
        <v>846</v>
      </c>
      <c r="B848" s="1">
        <v>45449</v>
      </c>
      <c r="C848" t="s">
        <v>333</v>
      </c>
      <c r="D848">
        <v>7</v>
      </c>
      <c r="E848" t="s">
        <v>61</v>
      </c>
      <c r="F848" t="s">
        <v>245</v>
      </c>
      <c r="G848" t="s">
        <v>106</v>
      </c>
      <c r="H848" t="s">
        <v>87</v>
      </c>
      <c r="I848" t="s">
        <v>57</v>
      </c>
      <c r="J848" t="s">
        <v>58</v>
      </c>
      <c r="K848" t="s">
        <v>246</v>
      </c>
      <c r="L848" t="s">
        <v>60</v>
      </c>
      <c r="M848">
        <v>12000</v>
      </c>
      <c r="N848">
        <v>7000</v>
      </c>
      <c r="O848" t="s">
        <v>31</v>
      </c>
      <c r="P848" t="s">
        <v>267</v>
      </c>
      <c r="Q848" t="s">
        <v>334</v>
      </c>
      <c r="R848">
        <v>84000</v>
      </c>
      <c r="S848">
        <v>49000</v>
      </c>
      <c r="T848">
        <v>35000</v>
      </c>
      <c r="U848" t="s">
        <v>62</v>
      </c>
      <c r="V848" t="s">
        <v>35</v>
      </c>
    </row>
    <row r="849" spans="1:22" x14ac:dyDescent="0.25">
      <c r="A849">
        <v>847</v>
      </c>
      <c r="B849" s="1">
        <v>45625</v>
      </c>
      <c r="C849" t="s">
        <v>333</v>
      </c>
      <c r="D849">
        <v>3</v>
      </c>
      <c r="E849" t="s">
        <v>99</v>
      </c>
      <c r="F849" t="s">
        <v>245</v>
      </c>
      <c r="G849" t="s">
        <v>106</v>
      </c>
      <c r="H849" t="s">
        <v>87</v>
      </c>
      <c r="I849" t="s">
        <v>57</v>
      </c>
      <c r="J849" t="s">
        <v>58</v>
      </c>
      <c r="K849" t="s">
        <v>246</v>
      </c>
      <c r="L849" t="s">
        <v>60</v>
      </c>
      <c r="M849">
        <v>12000</v>
      </c>
      <c r="N849">
        <v>7000</v>
      </c>
      <c r="O849" t="s">
        <v>31</v>
      </c>
      <c r="P849" t="s">
        <v>267</v>
      </c>
      <c r="Q849" t="s">
        <v>334</v>
      </c>
      <c r="R849">
        <v>36000</v>
      </c>
      <c r="S849">
        <v>21000</v>
      </c>
      <c r="T849">
        <v>15000</v>
      </c>
      <c r="U849" t="s">
        <v>115</v>
      </c>
      <c r="V849" t="s">
        <v>89</v>
      </c>
    </row>
    <row r="850" spans="1:22" x14ac:dyDescent="0.25">
      <c r="A850">
        <v>848</v>
      </c>
      <c r="B850" s="1">
        <v>45389</v>
      </c>
      <c r="C850" t="s">
        <v>333</v>
      </c>
      <c r="D850">
        <v>6</v>
      </c>
      <c r="E850" t="s">
        <v>99</v>
      </c>
      <c r="F850" t="s">
        <v>298</v>
      </c>
      <c r="G850" t="s">
        <v>210</v>
      </c>
      <c r="H850" t="s">
        <v>39</v>
      </c>
      <c r="I850" t="s">
        <v>80</v>
      </c>
      <c r="J850" t="s">
        <v>58</v>
      </c>
      <c r="K850" t="s">
        <v>299</v>
      </c>
      <c r="L850" t="s">
        <v>82</v>
      </c>
      <c r="M850">
        <v>12000</v>
      </c>
      <c r="N850">
        <v>7000</v>
      </c>
      <c r="O850" t="s">
        <v>31</v>
      </c>
      <c r="P850" t="s">
        <v>267</v>
      </c>
      <c r="Q850" t="s">
        <v>334</v>
      </c>
      <c r="R850">
        <v>72000</v>
      </c>
      <c r="S850">
        <v>42000</v>
      </c>
      <c r="T850">
        <v>30000</v>
      </c>
      <c r="U850" t="s">
        <v>44</v>
      </c>
      <c r="V850" t="s">
        <v>69</v>
      </c>
    </row>
    <row r="851" spans="1:22" x14ac:dyDescent="0.25">
      <c r="A851">
        <v>849</v>
      </c>
      <c r="B851" s="1">
        <v>45569</v>
      </c>
      <c r="C851" t="s">
        <v>333</v>
      </c>
      <c r="D851">
        <v>6</v>
      </c>
      <c r="E851" t="s">
        <v>53</v>
      </c>
      <c r="F851" t="s">
        <v>247</v>
      </c>
      <c r="G851" t="s">
        <v>194</v>
      </c>
      <c r="H851" t="s">
        <v>224</v>
      </c>
      <c r="I851" t="s">
        <v>49</v>
      </c>
      <c r="J851" t="s">
        <v>28</v>
      </c>
      <c r="K851" t="s">
        <v>248</v>
      </c>
      <c r="L851" t="s">
        <v>51</v>
      </c>
      <c r="M851">
        <v>12000</v>
      </c>
      <c r="N851">
        <v>7000</v>
      </c>
      <c r="O851" t="s">
        <v>31</v>
      </c>
      <c r="P851" t="s">
        <v>267</v>
      </c>
      <c r="Q851" t="s">
        <v>334</v>
      </c>
      <c r="R851">
        <v>72000</v>
      </c>
      <c r="S851">
        <v>42000</v>
      </c>
      <c r="T851">
        <v>30000</v>
      </c>
      <c r="U851" t="s">
        <v>64</v>
      </c>
      <c r="V851" t="s">
        <v>89</v>
      </c>
    </row>
    <row r="852" spans="1:22" x14ac:dyDescent="0.25">
      <c r="A852">
        <v>850</v>
      </c>
      <c r="B852" s="1">
        <v>45580</v>
      </c>
      <c r="C852" t="s">
        <v>333</v>
      </c>
      <c r="D852">
        <v>2</v>
      </c>
      <c r="E852" t="s">
        <v>99</v>
      </c>
      <c r="F852" t="s">
        <v>300</v>
      </c>
      <c r="G852" t="s">
        <v>206</v>
      </c>
      <c r="H852" t="s">
        <v>301</v>
      </c>
      <c r="I852" t="s">
        <v>49</v>
      </c>
      <c r="J852" t="s">
        <v>28</v>
      </c>
      <c r="K852" t="s">
        <v>302</v>
      </c>
      <c r="L852" t="s">
        <v>51</v>
      </c>
      <c r="M852">
        <v>12000</v>
      </c>
      <c r="N852">
        <v>7000</v>
      </c>
      <c r="O852" t="s">
        <v>31</v>
      </c>
      <c r="P852" t="s">
        <v>267</v>
      </c>
      <c r="Q852" t="s">
        <v>334</v>
      </c>
      <c r="R852">
        <v>24000</v>
      </c>
      <c r="S852">
        <v>14000</v>
      </c>
      <c r="T852">
        <v>10000</v>
      </c>
      <c r="U852" t="s">
        <v>64</v>
      </c>
      <c r="V852" t="s">
        <v>45</v>
      </c>
    </row>
    <row r="853" spans="1:22" x14ac:dyDescent="0.25">
      <c r="A853">
        <v>851</v>
      </c>
      <c r="B853" s="1">
        <v>45485</v>
      </c>
      <c r="C853" t="s">
        <v>333</v>
      </c>
      <c r="D853">
        <v>10</v>
      </c>
      <c r="E853" t="s">
        <v>36</v>
      </c>
      <c r="F853" t="s">
        <v>305</v>
      </c>
      <c r="G853" t="s">
        <v>67</v>
      </c>
      <c r="H853" t="s">
        <v>39</v>
      </c>
      <c r="I853" t="s">
        <v>27</v>
      </c>
      <c r="J853" t="s">
        <v>28</v>
      </c>
      <c r="K853" t="s">
        <v>306</v>
      </c>
      <c r="L853" t="s">
        <v>30</v>
      </c>
      <c r="M853">
        <v>12000</v>
      </c>
      <c r="N853">
        <v>7000</v>
      </c>
      <c r="O853" t="s">
        <v>31</v>
      </c>
      <c r="P853" t="s">
        <v>267</v>
      </c>
      <c r="Q853" t="s">
        <v>334</v>
      </c>
      <c r="R853">
        <v>120000</v>
      </c>
      <c r="S853">
        <v>70000</v>
      </c>
      <c r="T853">
        <v>50000</v>
      </c>
      <c r="U853" t="s">
        <v>34</v>
      </c>
      <c r="V853" t="s">
        <v>89</v>
      </c>
    </row>
    <row r="854" spans="1:22" x14ac:dyDescent="0.25">
      <c r="A854">
        <v>852</v>
      </c>
      <c r="B854" s="1">
        <v>45313</v>
      </c>
      <c r="C854" t="s">
        <v>333</v>
      </c>
      <c r="D854">
        <v>4</v>
      </c>
      <c r="E854" t="s">
        <v>99</v>
      </c>
      <c r="F854" t="s">
        <v>249</v>
      </c>
      <c r="G854" t="s">
        <v>154</v>
      </c>
      <c r="H854" t="s">
        <v>103</v>
      </c>
      <c r="I854" t="s">
        <v>80</v>
      </c>
      <c r="J854" t="s">
        <v>58</v>
      </c>
      <c r="K854" t="s">
        <v>250</v>
      </c>
      <c r="L854" t="s">
        <v>82</v>
      </c>
      <c r="M854">
        <v>12000</v>
      </c>
      <c r="N854">
        <v>7000</v>
      </c>
      <c r="O854" t="s">
        <v>31</v>
      </c>
      <c r="P854" t="s">
        <v>267</v>
      </c>
      <c r="Q854" t="s">
        <v>334</v>
      </c>
      <c r="R854">
        <v>48000</v>
      </c>
      <c r="S854">
        <v>28000</v>
      </c>
      <c r="T854">
        <v>20000</v>
      </c>
      <c r="U854" t="s">
        <v>52</v>
      </c>
      <c r="V854" t="s">
        <v>76</v>
      </c>
    </row>
    <row r="855" spans="1:22" x14ac:dyDescent="0.25">
      <c r="A855">
        <v>853</v>
      </c>
      <c r="B855" s="1">
        <v>45296</v>
      </c>
      <c r="C855" t="s">
        <v>333</v>
      </c>
      <c r="D855">
        <v>3</v>
      </c>
      <c r="E855" t="s">
        <v>99</v>
      </c>
      <c r="F855" t="s">
        <v>249</v>
      </c>
      <c r="G855" t="s">
        <v>154</v>
      </c>
      <c r="H855" t="s">
        <v>103</v>
      </c>
      <c r="I855" t="s">
        <v>80</v>
      </c>
      <c r="J855" t="s">
        <v>58</v>
      </c>
      <c r="K855" t="s">
        <v>250</v>
      </c>
      <c r="L855" t="s">
        <v>82</v>
      </c>
      <c r="M855">
        <v>12000</v>
      </c>
      <c r="N855">
        <v>7000</v>
      </c>
      <c r="O855" t="s">
        <v>31</v>
      </c>
      <c r="P855" t="s">
        <v>267</v>
      </c>
      <c r="Q855" t="s">
        <v>334</v>
      </c>
      <c r="R855">
        <v>36000</v>
      </c>
      <c r="S855">
        <v>21000</v>
      </c>
      <c r="T855">
        <v>15000</v>
      </c>
      <c r="U855" t="s">
        <v>52</v>
      </c>
      <c r="V855" t="s">
        <v>89</v>
      </c>
    </row>
    <row r="856" spans="1:22" x14ac:dyDescent="0.25">
      <c r="A856">
        <v>854</v>
      </c>
      <c r="B856" s="1">
        <v>45580</v>
      </c>
      <c r="C856" t="s">
        <v>333</v>
      </c>
      <c r="D856">
        <v>9</v>
      </c>
      <c r="E856" t="s">
        <v>23</v>
      </c>
      <c r="F856" t="s">
        <v>322</v>
      </c>
      <c r="G856" t="s">
        <v>154</v>
      </c>
      <c r="H856" t="s">
        <v>92</v>
      </c>
      <c r="I856" t="s">
        <v>57</v>
      </c>
      <c r="J856" t="s">
        <v>58</v>
      </c>
      <c r="K856" t="s">
        <v>323</v>
      </c>
      <c r="L856" t="s">
        <v>60</v>
      </c>
      <c r="M856">
        <v>12000</v>
      </c>
      <c r="N856">
        <v>7000</v>
      </c>
      <c r="O856" t="s">
        <v>31</v>
      </c>
      <c r="P856" t="s">
        <v>267</v>
      </c>
      <c r="Q856" t="s">
        <v>334</v>
      </c>
      <c r="R856">
        <v>108000</v>
      </c>
      <c r="S856">
        <v>63000</v>
      </c>
      <c r="T856">
        <v>45000</v>
      </c>
      <c r="U856" t="s">
        <v>64</v>
      </c>
      <c r="V856" t="s">
        <v>45</v>
      </c>
    </row>
    <row r="857" spans="1:22" x14ac:dyDescent="0.25">
      <c r="A857">
        <v>855</v>
      </c>
      <c r="B857" s="1">
        <v>45411</v>
      </c>
      <c r="C857" t="s">
        <v>333</v>
      </c>
      <c r="D857">
        <v>5</v>
      </c>
      <c r="E857" t="s">
        <v>36</v>
      </c>
      <c r="F857" t="s">
        <v>253</v>
      </c>
      <c r="G857" t="s">
        <v>218</v>
      </c>
      <c r="H857" t="s">
        <v>110</v>
      </c>
      <c r="I857" t="s">
        <v>80</v>
      </c>
      <c r="J857" t="s">
        <v>58</v>
      </c>
      <c r="K857" t="s">
        <v>254</v>
      </c>
      <c r="L857" t="s">
        <v>82</v>
      </c>
      <c r="M857">
        <v>12000</v>
      </c>
      <c r="N857">
        <v>7000</v>
      </c>
      <c r="O857" t="s">
        <v>31</v>
      </c>
      <c r="P857" t="s">
        <v>267</v>
      </c>
      <c r="Q857" t="s">
        <v>334</v>
      </c>
      <c r="R857">
        <v>60000</v>
      </c>
      <c r="S857">
        <v>35000</v>
      </c>
      <c r="T857">
        <v>25000</v>
      </c>
      <c r="U857" t="s">
        <v>44</v>
      </c>
      <c r="V857" t="s">
        <v>76</v>
      </c>
    </row>
    <row r="858" spans="1:22" x14ac:dyDescent="0.25">
      <c r="A858">
        <v>856</v>
      </c>
      <c r="B858" s="1">
        <v>45654</v>
      </c>
      <c r="C858" t="s">
        <v>333</v>
      </c>
      <c r="D858">
        <v>4</v>
      </c>
      <c r="E858" t="s">
        <v>53</v>
      </c>
      <c r="F858" t="s">
        <v>255</v>
      </c>
      <c r="G858" t="s">
        <v>55</v>
      </c>
      <c r="H858" t="s">
        <v>103</v>
      </c>
      <c r="I858" t="s">
        <v>72</v>
      </c>
      <c r="J858" t="s">
        <v>41</v>
      </c>
      <c r="K858" t="s">
        <v>256</v>
      </c>
      <c r="L858" t="s">
        <v>74</v>
      </c>
      <c r="M858">
        <v>12000</v>
      </c>
      <c r="N858">
        <v>7000</v>
      </c>
      <c r="O858" t="s">
        <v>31</v>
      </c>
      <c r="P858" t="s">
        <v>267</v>
      </c>
      <c r="Q858" t="s">
        <v>334</v>
      </c>
      <c r="R858">
        <v>48000</v>
      </c>
      <c r="S858">
        <v>28000</v>
      </c>
      <c r="T858">
        <v>20000</v>
      </c>
      <c r="U858" t="s">
        <v>65</v>
      </c>
      <c r="V858" t="s">
        <v>84</v>
      </c>
    </row>
    <row r="859" spans="1:22" x14ac:dyDescent="0.25">
      <c r="A859">
        <v>857</v>
      </c>
      <c r="B859" s="1">
        <v>45493</v>
      </c>
      <c r="C859" t="s">
        <v>333</v>
      </c>
      <c r="D859">
        <v>9</v>
      </c>
      <c r="E859" t="s">
        <v>36</v>
      </c>
      <c r="F859" t="s">
        <v>257</v>
      </c>
      <c r="G859" t="s">
        <v>141</v>
      </c>
      <c r="H859" t="s">
        <v>207</v>
      </c>
      <c r="I859" t="s">
        <v>49</v>
      </c>
      <c r="J859" t="s">
        <v>28</v>
      </c>
      <c r="K859" t="s">
        <v>258</v>
      </c>
      <c r="L859" t="s">
        <v>51</v>
      </c>
      <c r="M859">
        <v>12000</v>
      </c>
      <c r="N859">
        <v>7000</v>
      </c>
      <c r="O859" t="s">
        <v>31</v>
      </c>
      <c r="P859" t="s">
        <v>267</v>
      </c>
      <c r="Q859" t="s">
        <v>334</v>
      </c>
      <c r="R859">
        <v>108000</v>
      </c>
      <c r="S859">
        <v>63000</v>
      </c>
      <c r="T859">
        <v>45000</v>
      </c>
      <c r="U859" t="s">
        <v>34</v>
      </c>
      <c r="V859" t="s">
        <v>84</v>
      </c>
    </row>
    <row r="860" spans="1:22" x14ac:dyDescent="0.25">
      <c r="A860">
        <v>858</v>
      </c>
      <c r="B860" s="1">
        <v>45608</v>
      </c>
      <c r="C860" t="s">
        <v>333</v>
      </c>
      <c r="D860">
        <v>2</v>
      </c>
      <c r="E860" t="s">
        <v>53</v>
      </c>
      <c r="F860" t="s">
        <v>257</v>
      </c>
      <c r="G860" t="s">
        <v>141</v>
      </c>
      <c r="H860" t="s">
        <v>207</v>
      </c>
      <c r="I860" t="s">
        <v>49</v>
      </c>
      <c r="J860" t="s">
        <v>28</v>
      </c>
      <c r="K860" t="s">
        <v>258</v>
      </c>
      <c r="L860" t="s">
        <v>51</v>
      </c>
      <c r="M860">
        <v>12000</v>
      </c>
      <c r="N860">
        <v>7000</v>
      </c>
      <c r="O860" t="s">
        <v>31</v>
      </c>
      <c r="P860" t="s">
        <v>267</v>
      </c>
      <c r="Q860" t="s">
        <v>334</v>
      </c>
      <c r="R860">
        <v>24000</v>
      </c>
      <c r="S860">
        <v>14000</v>
      </c>
      <c r="T860">
        <v>10000</v>
      </c>
      <c r="U860" t="s">
        <v>115</v>
      </c>
      <c r="V860" t="s">
        <v>45</v>
      </c>
    </row>
    <row r="861" spans="1:22" x14ac:dyDescent="0.25">
      <c r="A861">
        <v>859</v>
      </c>
      <c r="B861" s="1">
        <v>45313</v>
      </c>
      <c r="C861" t="s">
        <v>333</v>
      </c>
      <c r="D861">
        <v>1</v>
      </c>
      <c r="E861" t="s">
        <v>36</v>
      </c>
      <c r="F861" t="s">
        <v>261</v>
      </c>
      <c r="G861" t="s">
        <v>109</v>
      </c>
      <c r="H861" t="s">
        <v>48</v>
      </c>
      <c r="I861" t="s">
        <v>40</v>
      </c>
      <c r="J861" t="s">
        <v>41</v>
      </c>
      <c r="K861" t="s">
        <v>262</v>
      </c>
      <c r="L861" t="s">
        <v>43</v>
      </c>
      <c r="M861">
        <v>12000</v>
      </c>
      <c r="N861">
        <v>7000</v>
      </c>
      <c r="O861" t="s">
        <v>31</v>
      </c>
      <c r="P861" t="s">
        <v>267</v>
      </c>
      <c r="Q861" t="s">
        <v>334</v>
      </c>
      <c r="R861">
        <v>12000</v>
      </c>
      <c r="S861">
        <v>7000</v>
      </c>
      <c r="T861">
        <v>5000</v>
      </c>
      <c r="U861" t="s">
        <v>52</v>
      </c>
      <c r="V861" t="s">
        <v>76</v>
      </c>
    </row>
    <row r="862" spans="1:22" x14ac:dyDescent="0.25">
      <c r="A862">
        <v>860</v>
      </c>
      <c r="B862" s="1">
        <v>45349</v>
      </c>
      <c r="C862" t="s">
        <v>333</v>
      </c>
      <c r="D862">
        <v>5</v>
      </c>
      <c r="E862" t="s">
        <v>23</v>
      </c>
      <c r="F862" t="s">
        <v>263</v>
      </c>
      <c r="G862" t="s">
        <v>186</v>
      </c>
      <c r="H862" t="s">
        <v>48</v>
      </c>
      <c r="I862" t="s">
        <v>80</v>
      </c>
      <c r="J862" t="s">
        <v>58</v>
      </c>
      <c r="K862" t="s">
        <v>264</v>
      </c>
      <c r="L862" t="s">
        <v>82</v>
      </c>
      <c r="M862">
        <v>12000</v>
      </c>
      <c r="N862">
        <v>7000</v>
      </c>
      <c r="O862" t="s">
        <v>31</v>
      </c>
      <c r="P862" t="s">
        <v>267</v>
      </c>
      <c r="Q862" t="s">
        <v>334</v>
      </c>
      <c r="R862">
        <v>60000</v>
      </c>
      <c r="S862">
        <v>35000</v>
      </c>
      <c r="T862">
        <v>25000</v>
      </c>
      <c r="U862" t="s">
        <v>98</v>
      </c>
      <c r="V862" t="s">
        <v>45</v>
      </c>
    </row>
    <row r="863" spans="1:22" x14ac:dyDescent="0.25">
      <c r="A863">
        <v>861</v>
      </c>
      <c r="B863" s="1">
        <v>45640</v>
      </c>
      <c r="C863" t="s">
        <v>335</v>
      </c>
      <c r="D863">
        <v>8</v>
      </c>
      <c r="E863" t="s">
        <v>53</v>
      </c>
      <c r="F863" t="s">
        <v>24</v>
      </c>
      <c r="G863" t="s">
        <v>25</v>
      </c>
      <c r="H863" t="s">
        <v>26</v>
      </c>
      <c r="I863" t="s">
        <v>27</v>
      </c>
      <c r="J863" t="s">
        <v>28</v>
      </c>
      <c r="K863" t="s">
        <v>29</v>
      </c>
      <c r="L863" t="s">
        <v>30</v>
      </c>
      <c r="M863">
        <v>280000</v>
      </c>
      <c r="N863">
        <v>190000</v>
      </c>
      <c r="O863" t="s">
        <v>312</v>
      </c>
      <c r="P863" t="s">
        <v>267</v>
      </c>
      <c r="Q863" t="s">
        <v>336</v>
      </c>
      <c r="R863">
        <v>2240000</v>
      </c>
      <c r="S863">
        <v>1520000</v>
      </c>
      <c r="T863">
        <v>720000</v>
      </c>
      <c r="U863" t="s">
        <v>65</v>
      </c>
      <c r="V863" t="s">
        <v>84</v>
      </c>
    </row>
    <row r="864" spans="1:22" x14ac:dyDescent="0.25">
      <c r="A864">
        <v>862</v>
      </c>
      <c r="B864" s="1">
        <v>45475</v>
      </c>
      <c r="C864" t="s">
        <v>335</v>
      </c>
      <c r="D864">
        <v>3</v>
      </c>
      <c r="E864" t="s">
        <v>23</v>
      </c>
      <c r="F864" t="s">
        <v>37</v>
      </c>
      <c r="G864" t="s">
        <v>38</v>
      </c>
      <c r="H864" t="s">
        <v>39</v>
      </c>
      <c r="I864" t="s">
        <v>40</v>
      </c>
      <c r="J864" t="s">
        <v>41</v>
      </c>
      <c r="K864" t="s">
        <v>42</v>
      </c>
      <c r="L864" t="s">
        <v>43</v>
      </c>
      <c r="M864">
        <v>280000</v>
      </c>
      <c r="N864">
        <v>190000</v>
      </c>
      <c r="O864" t="s">
        <v>312</v>
      </c>
      <c r="P864" t="s">
        <v>267</v>
      </c>
      <c r="Q864" t="s">
        <v>336</v>
      </c>
      <c r="R864">
        <v>840000</v>
      </c>
      <c r="S864">
        <v>570000</v>
      </c>
      <c r="T864">
        <v>270000</v>
      </c>
      <c r="U864" t="s">
        <v>34</v>
      </c>
      <c r="V864" t="s">
        <v>45</v>
      </c>
    </row>
    <row r="865" spans="1:22" x14ac:dyDescent="0.25">
      <c r="A865">
        <v>863</v>
      </c>
      <c r="B865" s="1">
        <v>45648</v>
      </c>
      <c r="C865" t="s">
        <v>335</v>
      </c>
      <c r="D865">
        <v>3</v>
      </c>
      <c r="E865" t="s">
        <v>53</v>
      </c>
      <c r="F865" t="s">
        <v>54</v>
      </c>
      <c r="G865" t="s">
        <v>55</v>
      </c>
      <c r="H865" t="s">
        <v>56</v>
      </c>
      <c r="I865" t="s">
        <v>57</v>
      </c>
      <c r="J865" t="s">
        <v>58</v>
      </c>
      <c r="K865" t="s">
        <v>59</v>
      </c>
      <c r="L865" t="s">
        <v>60</v>
      </c>
      <c r="M865">
        <v>280000</v>
      </c>
      <c r="N865">
        <v>190000</v>
      </c>
      <c r="O865" t="s">
        <v>312</v>
      </c>
      <c r="P865" t="s">
        <v>267</v>
      </c>
      <c r="Q865" t="s">
        <v>336</v>
      </c>
      <c r="R865">
        <v>840000</v>
      </c>
      <c r="S865">
        <v>570000</v>
      </c>
      <c r="T865">
        <v>270000</v>
      </c>
      <c r="U865" t="s">
        <v>65</v>
      </c>
      <c r="V865" t="s">
        <v>69</v>
      </c>
    </row>
    <row r="866" spans="1:22" x14ac:dyDescent="0.25">
      <c r="A866">
        <v>864</v>
      </c>
      <c r="B866" s="1">
        <v>45485</v>
      </c>
      <c r="C866" t="s">
        <v>335</v>
      </c>
      <c r="D866">
        <v>8</v>
      </c>
      <c r="E866" t="s">
        <v>53</v>
      </c>
      <c r="F866" t="s">
        <v>54</v>
      </c>
      <c r="G866" t="s">
        <v>55</v>
      </c>
      <c r="H866" t="s">
        <v>56</v>
      </c>
      <c r="I866" t="s">
        <v>57</v>
      </c>
      <c r="J866" t="s">
        <v>58</v>
      </c>
      <c r="K866" t="s">
        <v>59</v>
      </c>
      <c r="L866" t="s">
        <v>60</v>
      </c>
      <c r="M866">
        <v>280000</v>
      </c>
      <c r="N866">
        <v>190000</v>
      </c>
      <c r="O866" t="s">
        <v>312</v>
      </c>
      <c r="P866" t="s">
        <v>267</v>
      </c>
      <c r="Q866" t="s">
        <v>336</v>
      </c>
      <c r="R866">
        <v>2240000</v>
      </c>
      <c r="S866">
        <v>1520000</v>
      </c>
      <c r="T866">
        <v>720000</v>
      </c>
      <c r="U866" t="s">
        <v>34</v>
      </c>
      <c r="V866" t="s">
        <v>89</v>
      </c>
    </row>
    <row r="867" spans="1:22" x14ac:dyDescent="0.25">
      <c r="A867">
        <v>865</v>
      </c>
      <c r="B867" s="1">
        <v>45434</v>
      </c>
      <c r="C867" t="s">
        <v>335</v>
      </c>
      <c r="D867">
        <v>6</v>
      </c>
      <c r="E867" t="s">
        <v>36</v>
      </c>
      <c r="F867" t="s">
        <v>66</v>
      </c>
      <c r="G867" t="s">
        <v>67</v>
      </c>
      <c r="H867" t="s">
        <v>56</v>
      </c>
      <c r="I867" t="s">
        <v>57</v>
      </c>
      <c r="J867" t="s">
        <v>58</v>
      </c>
      <c r="K867" t="s">
        <v>68</v>
      </c>
      <c r="L867" t="s">
        <v>60</v>
      </c>
      <c r="M867">
        <v>280000</v>
      </c>
      <c r="N867">
        <v>190000</v>
      </c>
      <c r="O867" t="s">
        <v>312</v>
      </c>
      <c r="P867" t="s">
        <v>267</v>
      </c>
      <c r="Q867" t="s">
        <v>336</v>
      </c>
      <c r="R867">
        <v>1680000</v>
      </c>
      <c r="S867">
        <v>1140000</v>
      </c>
      <c r="T867">
        <v>540000</v>
      </c>
      <c r="U867" t="s">
        <v>83</v>
      </c>
      <c r="V867" t="s">
        <v>63</v>
      </c>
    </row>
    <row r="868" spans="1:22" x14ac:dyDescent="0.25">
      <c r="A868">
        <v>866</v>
      </c>
      <c r="B868" s="1">
        <v>45321</v>
      </c>
      <c r="C868" t="s">
        <v>335</v>
      </c>
      <c r="D868">
        <v>4</v>
      </c>
      <c r="E868" t="s">
        <v>23</v>
      </c>
      <c r="F868" t="s">
        <v>66</v>
      </c>
      <c r="G868" t="s">
        <v>67</v>
      </c>
      <c r="H868" t="s">
        <v>56</v>
      </c>
      <c r="I868" t="s">
        <v>57</v>
      </c>
      <c r="J868" t="s">
        <v>58</v>
      </c>
      <c r="K868" t="s">
        <v>68</v>
      </c>
      <c r="L868" t="s">
        <v>60</v>
      </c>
      <c r="M868">
        <v>280000</v>
      </c>
      <c r="N868">
        <v>190000</v>
      </c>
      <c r="O868" t="s">
        <v>312</v>
      </c>
      <c r="P868" t="s">
        <v>267</v>
      </c>
      <c r="Q868" t="s">
        <v>336</v>
      </c>
      <c r="R868">
        <v>1120000</v>
      </c>
      <c r="S868">
        <v>760000</v>
      </c>
      <c r="T868">
        <v>360000</v>
      </c>
      <c r="U868" t="s">
        <v>52</v>
      </c>
      <c r="V868" t="s">
        <v>45</v>
      </c>
    </row>
    <row r="869" spans="1:22" x14ac:dyDescent="0.25">
      <c r="A869">
        <v>867</v>
      </c>
      <c r="B869" s="1">
        <v>45428</v>
      </c>
      <c r="C869" t="s">
        <v>335</v>
      </c>
      <c r="D869">
        <v>9</v>
      </c>
      <c r="E869" t="s">
        <v>23</v>
      </c>
      <c r="F869" t="s">
        <v>70</v>
      </c>
      <c r="G869" t="s">
        <v>71</v>
      </c>
      <c r="H869" t="s">
        <v>48</v>
      </c>
      <c r="I869" t="s">
        <v>72</v>
      </c>
      <c r="J869" t="s">
        <v>41</v>
      </c>
      <c r="K869" t="s">
        <v>73</v>
      </c>
      <c r="L869" t="s">
        <v>74</v>
      </c>
      <c r="M869">
        <v>280000</v>
      </c>
      <c r="N869">
        <v>190000</v>
      </c>
      <c r="O869" t="s">
        <v>312</v>
      </c>
      <c r="P869" t="s">
        <v>267</v>
      </c>
      <c r="Q869" t="s">
        <v>336</v>
      </c>
      <c r="R869">
        <v>2520000</v>
      </c>
      <c r="S869">
        <v>1710000</v>
      </c>
      <c r="T869">
        <v>810000</v>
      </c>
      <c r="U869" t="s">
        <v>83</v>
      </c>
      <c r="V869" t="s">
        <v>35</v>
      </c>
    </row>
    <row r="870" spans="1:22" x14ac:dyDescent="0.25">
      <c r="A870">
        <v>868</v>
      </c>
      <c r="B870" s="1">
        <v>45445</v>
      </c>
      <c r="C870" t="s">
        <v>335</v>
      </c>
      <c r="D870">
        <v>5</v>
      </c>
      <c r="E870" t="s">
        <v>53</v>
      </c>
      <c r="F870" t="s">
        <v>269</v>
      </c>
      <c r="G870" t="s">
        <v>91</v>
      </c>
      <c r="H870" t="s">
        <v>48</v>
      </c>
      <c r="I870" t="s">
        <v>57</v>
      </c>
      <c r="J870" t="s">
        <v>58</v>
      </c>
      <c r="K870" t="s">
        <v>270</v>
      </c>
      <c r="L870" t="s">
        <v>60</v>
      </c>
      <c r="M870">
        <v>280000</v>
      </c>
      <c r="N870">
        <v>190000</v>
      </c>
      <c r="O870" t="s">
        <v>312</v>
      </c>
      <c r="P870" t="s">
        <v>267</v>
      </c>
      <c r="Q870" t="s">
        <v>336</v>
      </c>
      <c r="R870">
        <v>1400000</v>
      </c>
      <c r="S870">
        <v>950000</v>
      </c>
      <c r="T870">
        <v>450000</v>
      </c>
      <c r="U870" t="s">
        <v>62</v>
      </c>
      <c r="V870" t="s">
        <v>69</v>
      </c>
    </row>
    <row r="871" spans="1:22" x14ac:dyDescent="0.25">
      <c r="A871">
        <v>869</v>
      </c>
      <c r="B871" s="1">
        <v>45328</v>
      </c>
      <c r="C871" t="s">
        <v>335</v>
      </c>
      <c r="D871">
        <v>2</v>
      </c>
      <c r="E871" t="s">
        <v>23</v>
      </c>
      <c r="F871" t="s">
        <v>85</v>
      </c>
      <c r="G871" t="s">
        <v>86</v>
      </c>
      <c r="H871" t="s">
        <v>87</v>
      </c>
      <c r="I871" t="s">
        <v>27</v>
      </c>
      <c r="J871" t="s">
        <v>28</v>
      </c>
      <c r="K871" t="s">
        <v>88</v>
      </c>
      <c r="L871" t="s">
        <v>30</v>
      </c>
      <c r="M871">
        <v>280000</v>
      </c>
      <c r="N871">
        <v>190000</v>
      </c>
      <c r="O871" t="s">
        <v>312</v>
      </c>
      <c r="P871" t="s">
        <v>267</v>
      </c>
      <c r="Q871" t="s">
        <v>336</v>
      </c>
      <c r="R871">
        <v>560000</v>
      </c>
      <c r="S871">
        <v>380000</v>
      </c>
      <c r="T871">
        <v>180000</v>
      </c>
      <c r="U871" t="s">
        <v>98</v>
      </c>
      <c r="V871" t="s">
        <v>45</v>
      </c>
    </row>
    <row r="872" spans="1:22" x14ac:dyDescent="0.25">
      <c r="A872">
        <v>870</v>
      </c>
      <c r="B872" s="1">
        <v>45457</v>
      </c>
      <c r="C872" t="s">
        <v>335</v>
      </c>
      <c r="D872">
        <v>8</v>
      </c>
      <c r="E872" t="s">
        <v>61</v>
      </c>
      <c r="F872" t="s">
        <v>90</v>
      </c>
      <c r="G872" t="s">
        <v>91</v>
      </c>
      <c r="H872" t="s">
        <v>92</v>
      </c>
      <c r="I872" t="s">
        <v>80</v>
      </c>
      <c r="J872" t="s">
        <v>58</v>
      </c>
      <c r="K872" t="s">
        <v>93</v>
      </c>
      <c r="L872" t="s">
        <v>82</v>
      </c>
      <c r="M872">
        <v>280000</v>
      </c>
      <c r="N872">
        <v>190000</v>
      </c>
      <c r="O872" t="s">
        <v>312</v>
      </c>
      <c r="P872" t="s">
        <v>267</v>
      </c>
      <c r="Q872" t="s">
        <v>336</v>
      </c>
      <c r="R872">
        <v>2240000</v>
      </c>
      <c r="S872">
        <v>1520000</v>
      </c>
      <c r="T872">
        <v>720000</v>
      </c>
      <c r="U872" t="s">
        <v>62</v>
      </c>
      <c r="V872" t="s">
        <v>89</v>
      </c>
    </row>
    <row r="873" spans="1:22" x14ac:dyDescent="0.25">
      <c r="A873">
        <v>871</v>
      </c>
      <c r="B873" s="1">
        <v>45586</v>
      </c>
      <c r="C873" t="s">
        <v>335</v>
      </c>
      <c r="D873">
        <v>3</v>
      </c>
      <c r="E873" t="s">
        <v>53</v>
      </c>
      <c r="F873" t="s">
        <v>95</v>
      </c>
      <c r="G873" t="s">
        <v>96</v>
      </c>
      <c r="H873" t="s">
        <v>56</v>
      </c>
      <c r="I873" t="s">
        <v>72</v>
      </c>
      <c r="J873" t="s">
        <v>41</v>
      </c>
      <c r="K873" t="s">
        <v>97</v>
      </c>
      <c r="L873" t="s">
        <v>74</v>
      </c>
      <c r="M873">
        <v>280000</v>
      </c>
      <c r="N873">
        <v>190000</v>
      </c>
      <c r="O873" t="s">
        <v>312</v>
      </c>
      <c r="P873" t="s">
        <v>267</v>
      </c>
      <c r="Q873" t="s">
        <v>336</v>
      </c>
      <c r="R873">
        <v>840000</v>
      </c>
      <c r="S873">
        <v>570000</v>
      </c>
      <c r="T873">
        <v>270000</v>
      </c>
      <c r="U873" t="s">
        <v>64</v>
      </c>
      <c r="V873" t="s">
        <v>76</v>
      </c>
    </row>
    <row r="874" spans="1:22" x14ac:dyDescent="0.25">
      <c r="A874">
        <v>872</v>
      </c>
      <c r="B874" s="1">
        <v>45530</v>
      </c>
      <c r="C874" t="s">
        <v>335</v>
      </c>
      <c r="D874">
        <v>7</v>
      </c>
      <c r="E874" t="s">
        <v>53</v>
      </c>
      <c r="F874" t="s">
        <v>95</v>
      </c>
      <c r="G874" t="s">
        <v>96</v>
      </c>
      <c r="H874" t="s">
        <v>56</v>
      </c>
      <c r="I874" t="s">
        <v>72</v>
      </c>
      <c r="J874" t="s">
        <v>41</v>
      </c>
      <c r="K874" t="s">
        <v>97</v>
      </c>
      <c r="L874" t="s">
        <v>74</v>
      </c>
      <c r="M874">
        <v>280000</v>
      </c>
      <c r="N874">
        <v>190000</v>
      </c>
      <c r="O874" t="s">
        <v>312</v>
      </c>
      <c r="P874" t="s">
        <v>267</v>
      </c>
      <c r="Q874" t="s">
        <v>336</v>
      </c>
      <c r="R874">
        <v>1960000</v>
      </c>
      <c r="S874">
        <v>1330000</v>
      </c>
      <c r="T874">
        <v>630000</v>
      </c>
      <c r="U874" t="s">
        <v>94</v>
      </c>
      <c r="V874" t="s">
        <v>76</v>
      </c>
    </row>
    <row r="875" spans="1:22" x14ac:dyDescent="0.25">
      <c r="A875">
        <v>873</v>
      </c>
      <c r="B875" s="1">
        <v>45389</v>
      </c>
      <c r="C875" t="s">
        <v>335</v>
      </c>
      <c r="D875">
        <v>4</v>
      </c>
      <c r="E875" t="s">
        <v>61</v>
      </c>
      <c r="F875" t="s">
        <v>95</v>
      </c>
      <c r="G875" t="s">
        <v>96</v>
      </c>
      <c r="H875" t="s">
        <v>56</v>
      </c>
      <c r="I875" t="s">
        <v>72</v>
      </c>
      <c r="J875" t="s">
        <v>41</v>
      </c>
      <c r="K875" t="s">
        <v>97</v>
      </c>
      <c r="L875" t="s">
        <v>74</v>
      </c>
      <c r="M875">
        <v>280000</v>
      </c>
      <c r="N875">
        <v>190000</v>
      </c>
      <c r="O875" t="s">
        <v>312</v>
      </c>
      <c r="P875" t="s">
        <v>267</v>
      </c>
      <c r="Q875" t="s">
        <v>336</v>
      </c>
      <c r="R875">
        <v>1120000</v>
      </c>
      <c r="S875">
        <v>760000</v>
      </c>
      <c r="T875">
        <v>360000</v>
      </c>
      <c r="U875" t="s">
        <v>44</v>
      </c>
      <c r="V875" t="s">
        <v>69</v>
      </c>
    </row>
    <row r="876" spans="1:22" x14ac:dyDescent="0.25">
      <c r="A876">
        <v>874</v>
      </c>
      <c r="B876" s="1">
        <v>45632</v>
      </c>
      <c r="C876" t="s">
        <v>335</v>
      </c>
      <c r="D876">
        <v>3</v>
      </c>
      <c r="E876" t="s">
        <v>23</v>
      </c>
      <c r="F876" t="s">
        <v>271</v>
      </c>
      <c r="G876" t="s">
        <v>167</v>
      </c>
      <c r="H876" t="s">
        <v>56</v>
      </c>
      <c r="I876" t="s">
        <v>49</v>
      </c>
      <c r="J876" t="s">
        <v>28</v>
      </c>
      <c r="K876" t="s">
        <v>272</v>
      </c>
      <c r="L876" t="s">
        <v>51</v>
      </c>
      <c r="M876">
        <v>280000</v>
      </c>
      <c r="N876">
        <v>190000</v>
      </c>
      <c r="O876" t="s">
        <v>312</v>
      </c>
      <c r="P876" t="s">
        <v>267</v>
      </c>
      <c r="Q876" t="s">
        <v>336</v>
      </c>
      <c r="R876">
        <v>840000</v>
      </c>
      <c r="S876">
        <v>570000</v>
      </c>
      <c r="T876">
        <v>270000</v>
      </c>
      <c r="U876" t="s">
        <v>65</v>
      </c>
      <c r="V876" t="s">
        <v>89</v>
      </c>
    </row>
    <row r="877" spans="1:22" x14ac:dyDescent="0.25">
      <c r="A877">
        <v>875</v>
      </c>
      <c r="B877" s="1">
        <v>45448</v>
      </c>
      <c r="C877" t="s">
        <v>335</v>
      </c>
      <c r="D877">
        <v>5</v>
      </c>
      <c r="E877" t="s">
        <v>53</v>
      </c>
      <c r="F877" t="s">
        <v>100</v>
      </c>
      <c r="G877" t="s">
        <v>55</v>
      </c>
      <c r="H877" t="s">
        <v>39</v>
      </c>
      <c r="I877" t="s">
        <v>40</v>
      </c>
      <c r="J877" t="s">
        <v>41</v>
      </c>
      <c r="K877" t="s">
        <v>101</v>
      </c>
      <c r="L877" t="s">
        <v>43</v>
      </c>
      <c r="M877">
        <v>280000</v>
      </c>
      <c r="N877">
        <v>190000</v>
      </c>
      <c r="O877" t="s">
        <v>312</v>
      </c>
      <c r="P877" t="s">
        <v>267</v>
      </c>
      <c r="Q877" t="s">
        <v>336</v>
      </c>
      <c r="R877">
        <v>1400000</v>
      </c>
      <c r="S877">
        <v>950000</v>
      </c>
      <c r="T877">
        <v>450000</v>
      </c>
      <c r="U877" t="s">
        <v>62</v>
      </c>
      <c r="V877" t="s">
        <v>63</v>
      </c>
    </row>
    <row r="878" spans="1:22" x14ac:dyDescent="0.25">
      <c r="A878">
        <v>876</v>
      </c>
      <c r="B878" s="1">
        <v>45430</v>
      </c>
      <c r="C878" t="s">
        <v>335</v>
      </c>
      <c r="D878">
        <v>3</v>
      </c>
      <c r="E878" t="s">
        <v>23</v>
      </c>
      <c r="F878" t="s">
        <v>105</v>
      </c>
      <c r="G878" t="s">
        <v>106</v>
      </c>
      <c r="H878" t="s">
        <v>56</v>
      </c>
      <c r="I878" t="s">
        <v>27</v>
      </c>
      <c r="J878" t="s">
        <v>28</v>
      </c>
      <c r="K878" t="s">
        <v>107</v>
      </c>
      <c r="L878" t="s">
        <v>30</v>
      </c>
      <c r="M878">
        <v>280000</v>
      </c>
      <c r="N878">
        <v>190000</v>
      </c>
      <c r="O878" t="s">
        <v>312</v>
      </c>
      <c r="P878" t="s">
        <v>267</v>
      </c>
      <c r="Q878" t="s">
        <v>336</v>
      </c>
      <c r="R878">
        <v>840000</v>
      </c>
      <c r="S878">
        <v>570000</v>
      </c>
      <c r="T878">
        <v>270000</v>
      </c>
      <c r="U878" t="s">
        <v>83</v>
      </c>
      <c r="V878" t="s">
        <v>84</v>
      </c>
    </row>
    <row r="879" spans="1:22" x14ac:dyDescent="0.25">
      <c r="A879">
        <v>877</v>
      </c>
      <c r="B879" s="1">
        <v>45582</v>
      </c>
      <c r="C879" t="s">
        <v>335</v>
      </c>
      <c r="D879">
        <v>9</v>
      </c>
      <c r="E879" t="s">
        <v>36</v>
      </c>
      <c r="F879" t="s">
        <v>108</v>
      </c>
      <c r="G879" t="s">
        <v>109</v>
      </c>
      <c r="H879" t="s">
        <v>110</v>
      </c>
      <c r="I879" t="s">
        <v>27</v>
      </c>
      <c r="J879" t="s">
        <v>28</v>
      </c>
      <c r="K879" t="s">
        <v>111</v>
      </c>
      <c r="L879" t="s">
        <v>30</v>
      </c>
      <c r="M879">
        <v>280000</v>
      </c>
      <c r="N879">
        <v>190000</v>
      </c>
      <c r="O879" t="s">
        <v>312</v>
      </c>
      <c r="P879" t="s">
        <v>267</v>
      </c>
      <c r="Q879" t="s">
        <v>336</v>
      </c>
      <c r="R879">
        <v>2520000</v>
      </c>
      <c r="S879">
        <v>1710000</v>
      </c>
      <c r="T879">
        <v>810000</v>
      </c>
      <c r="U879" t="s">
        <v>64</v>
      </c>
      <c r="V879" t="s">
        <v>35</v>
      </c>
    </row>
    <row r="880" spans="1:22" x14ac:dyDescent="0.25">
      <c r="A880">
        <v>878</v>
      </c>
      <c r="B880" s="1">
        <v>45603</v>
      </c>
      <c r="C880" t="s">
        <v>335</v>
      </c>
      <c r="D880">
        <v>6</v>
      </c>
      <c r="E880" t="s">
        <v>53</v>
      </c>
      <c r="F880" t="s">
        <v>108</v>
      </c>
      <c r="G880" t="s">
        <v>109</v>
      </c>
      <c r="H880" t="s">
        <v>110</v>
      </c>
      <c r="I880" t="s">
        <v>27</v>
      </c>
      <c r="J880" t="s">
        <v>28</v>
      </c>
      <c r="K880" t="s">
        <v>111</v>
      </c>
      <c r="L880" t="s">
        <v>30</v>
      </c>
      <c r="M880">
        <v>280000</v>
      </c>
      <c r="N880">
        <v>190000</v>
      </c>
      <c r="O880" t="s">
        <v>312</v>
      </c>
      <c r="P880" t="s">
        <v>267</v>
      </c>
      <c r="Q880" t="s">
        <v>336</v>
      </c>
      <c r="R880">
        <v>1680000</v>
      </c>
      <c r="S880">
        <v>1140000</v>
      </c>
      <c r="T880">
        <v>540000</v>
      </c>
      <c r="U880" t="s">
        <v>115</v>
      </c>
      <c r="V880" t="s">
        <v>35</v>
      </c>
    </row>
    <row r="881" spans="1:22" x14ac:dyDescent="0.25">
      <c r="A881">
        <v>879</v>
      </c>
      <c r="B881" s="1">
        <v>45646</v>
      </c>
      <c r="C881" t="s">
        <v>335</v>
      </c>
      <c r="D881">
        <v>9</v>
      </c>
      <c r="E881" t="s">
        <v>99</v>
      </c>
      <c r="F881" t="s">
        <v>108</v>
      </c>
      <c r="G881" t="s">
        <v>109</v>
      </c>
      <c r="H881" t="s">
        <v>110</v>
      </c>
      <c r="I881" t="s">
        <v>27</v>
      </c>
      <c r="J881" t="s">
        <v>28</v>
      </c>
      <c r="K881" t="s">
        <v>111</v>
      </c>
      <c r="L881" t="s">
        <v>30</v>
      </c>
      <c r="M881">
        <v>280000</v>
      </c>
      <c r="N881">
        <v>190000</v>
      </c>
      <c r="O881" t="s">
        <v>312</v>
      </c>
      <c r="P881" t="s">
        <v>267</v>
      </c>
      <c r="Q881" t="s">
        <v>336</v>
      </c>
      <c r="R881">
        <v>2520000</v>
      </c>
      <c r="S881">
        <v>1710000</v>
      </c>
      <c r="T881">
        <v>810000</v>
      </c>
      <c r="U881" t="s">
        <v>65</v>
      </c>
      <c r="V881" t="s">
        <v>89</v>
      </c>
    </row>
    <row r="882" spans="1:22" x14ac:dyDescent="0.25">
      <c r="A882">
        <v>880</v>
      </c>
      <c r="B882" s="1">
        <v>45488</v>
      </c>
      <c r="C882" t="s">
        <v>335</v>
      </c>
      <c r="D882">
        <v>6</v>
      </c>
      <c r="E882" t="s">
        <v>99</v>
      </c>
      <c r="F882" t="s">
        <v>112</v>
      </c>
      <c r="G882" t="s">
        <v>109</v>
      </c>
      <c r="H882" t="s">
        <v>113</v>
      </c>
      <c r="I882" t="s">
        <v>27</v>
      </c>
      <c r="J882" t="s">
        <v>28</v>
      </c>
      <c r="K882" t="s">
        <v>114</v>
      </c>
      <c r="L882" t="s">
        <v>30</v>
      </c>
      <c r="M882">
        <v>280000</v>
      </c>
      <c r="N882">
        <v>190000</v>
      </c>
      <c r="O882" t="s">
        <v>312</v>
      </c>
      <c r="P882" t="s">
        <v>267</v>
      </c>
      <c r="Q882" t="s">
        <v>336</v>
      </c>
      <c r="R882">
        <v>1680000</v>
      </c>
      <c r="S882">
        <v>1140000</v>
      </c>
      <c r="T882">
        <v>540000</v>
      </c>
      <c r="U882" t="s">
        <v>34</v>
      </c>
      <c r="V882" t="s">
        <v>76</v>
      </c>
    </row>
    <row r="883" spans="1:22" x14ac:dyDescent="0.25">
      <c r="A883">
        <v>881</v>
      </c>
      <c r="B883" s="1">
        <v>45619</v>
      </c>
      <c r="C883" t="s">
        <v>335</v>
      </c>
      <c r="D883">
        <v>7</v>
      </c>
      <c r="E883" t="s">
        <v>53</v>
      </c>
      <c r="F883" t="s">
        <v>315</v>
      </c>
      <c r="G883" t="s">
        <v>241</v>
      </c>
      <c r="H883" t="s">
        <v>316</v>
      </c>
      <c r="I883" t="s">
        <v>49</v>
      </c>
      <c r="J883" t="s">
        <v>28</v>
      </c>
      <c r="K883" t="s">
        <v>317</v>
      </c>
      <c r="L883" t="s">
        <v>51</v>
      </c>
      <c r="M883">
        <v>280000</v>
      </c>
      <c r="N883">
        <v>190000</v>
      </c>
      <c r="O883" t="s">
        <v>312</v>
      </c>
      <c r="P883" t="s">
        <v>267</v>
      </c>
      <c r="Q883" t="s">
        <v>336</v>
      </c>
      <c r="R883">
        <v>1960000</v>
      </c>
      <c r="S883">
        <v>1330000</v>
      </c>
      <c r="T883">
        <v>630000</v>
      </c>
      <c r="U883" t="s">
        <v>115</v>
      </c>
      <c r="V883" t="s">
        <v>84</v>
      </c>
    </row>
    <row r="884" spans="1:22" x14ac:dyDescent="0.25">
      <c r="A884">
        <v>882</v>
      </c>
      <c r="B884" s="1">
        <v>45322</v>
      </c>
      <c r="C884" t="s">
        <v>335</v>
      </c>
      <c r="D884">
        <v>8</v>
      </c>
      <c r="E884" t="s">
        <v>36</v>
      </c>
      <c r="F884" t="s">
        <v>116</v>
      </c>
      <c r="G884" t="s">
        <v>96</v>
      </c>
      <c r="H884" t="s">
        <v>39</v>
      </c>
      <c r="I884" t="s">
        <v>27</v>
      </c>
      <c r="J884" t="s">
        <v>28</v>
      </c>
      <c r="K884" t="s">
        <v>117</v>
      </c>
      <c r="L884" t="s">
        <v>30</v>
      </c>
      <c r="M884">
        <v>280000</v>
      </c>
      <c r="N884">
        <v>190000</v>
      </c>
      <c r="O884" t="s">
        <v>312</v>
      </c>
      <c r="P884" t="s">
        <v>267</v>
      </c>
      <c r="Q884" t="s">
        <v>336</v>
      </c>
      <c r="R884">
        <v>2240000</v>
      </c>
      <c r="S884">
        <v>1520000</v>
      </c>
      <c r="T884">
        <v>720000</v>
      </c>
      <c r="U884" t="s">
        <v>52</v>
      </c>
      <c r="V884" t="s">
        <v>63</v>
      </c>
    </row>
    <row r="885" spans="1:22" x14ac:dyDescent="0.25">
      <c r="A885">
        <v>883</v>
      </c>
      <c r="B885" s="1">
        <v>45421</v>
      </c>
      <c r="C885" t="s">
        <v>335</v>
      </c>
      <c r="D885">
        <v>7</v>
      </c>
      <c r="E885" t="s">
        <v>53</v>
      </c>
      <c r="F885" t="s">
        <v>116</v>
      </c>
      <c r="G885" t="s">
        <v>96</v>
      </c>
      <c r="H885" t="s">
        <v>39</v>
      </c>
      <c r="I885" t="s">
        <v>27</v>
      </c>
      <c r="J885" t="s">
        <v>28</v>
      </c>
      <c r="K885" t="s">
        <v>117</v>
      </c>
      <c r="L885" t="s">
        <v>30</v>
      </c>
      <c r="M885">
        <v>280000</v>
      </c>
      <c r="N885">
        <v>190000</v>
      </c>
      <c r="O885" t="s">
        <v>312</v>
      </c>
      <c r="P885" t="s">
        <v>267</v>
      </c>
      <c r="Q885" t="s">
        <v>336</v>
      </c>
      <c r="R885">
        <v>1960000</v>
      </c>
      <c r="S885">
        <v>1330000</v>
      </c>
      <c r="T885">
        <v>630000</v>
      </c>
      <c r="U885" t="s">
        <v>83</v>
      </c>
      <c r="V885" t="s">
        <v>35</v>
      </c>
    </row>
    <row r="886" spans="1:22" x14ac:dyDescent="0.25">
      <c r="A886">
        <v>884</v>
      </c>
      <c r="B886" s="1">
        <v>45379</v>
      </c>
      <c r="C886" t="s">
        <v>335</v>
      </c>
      <c r="D886">
        <v>4</v>
      </c>
      <c r="E886" t="s">
        <v>61</v>
      </c>
      <c r="F886" t="s">
        <v>118</v>
      </c>
      <c r="G886" t="s">
        <v>86</v>
      </c>
      <c r="H886" t="s">
        <v>79</v>
      </c>
      <c r="I886" t="s">
        <v>27</v>
      </c>
      <c r="J886" t="s">
        <v>28</v>
      </c>
      <c r="K886" t="s">
        <v>119</v>
      </c>
      <c r="L886" t="s">
        <v>30</v>
      </c>
      <c r="M886">
        <v>280000</v>
      </c>
      <c r="N886">
        <v>190000</v>
      </c>
      <c r="O886" t="s">
        <v>312</v>
      </c>
      <c r="P886" t="s">
        <v>267</v>
      </c>
      <c r="Q886" t="s">
        <v>336</v>
      </c>
      <c r="R886">
        <v>1120000</v>
      </c>
      <c r="S886">
        <v>760000</v>
      </c>
      <c r="T886">
        <v>360000</v>
      </c>
      <c r="U886" t="s">
        <v>120</v>
      </c>
      <c r="V886" t="s">
        <v>35</v>
      </c>
    </row>
    <row r="887" spans="1:22" x14ac:dyDescent="0.25">
      <c r="A887">
        <v>885</v>
      </c>
      <c r="B887" s="1">
        <v>45593</v>
      </c>
      <c r="C887" t="s">
        <v>335</v>
      </c>
      <c r="D887">
        <v>9</v>
      </c>
      <c r="E887" t="s">
        <v>53</v>
      </c>
      <c r="F887" t="s">
        <v>275</v>
      </c>
      <c r="G887" t="s">
        <v>109</v>
      </c>
      <c r="H887" t="s">
        <v>110</v>
      </c>
      <c r="I887" t="s">
        <v>40</v>
      </c>
      <c r="J887" t="s">
        <v>41</v>
      </c>
      <c r="K887" t="s">
        <v>111</v>
      </c>
      <c r="L887" t="s">
        <v>43</v>
      </c>
      <c r="M887">
        <v>280000</v>
      </c>
      <c r="N887">
        <v>190000</v>
      </c>
      <c r="O887" t="s">
        <v>312</v>
      </c>
      <c r="P887" t="s">
        <v>267</v>
      </c>
      <c r="Q887" t="s">
        <v>336</v>
      </c>
      <c r="R887">
        <v>2520000</v>
      </c>
      <c r="S887">
        <v>1710000</v>
      </c>
      <c r="T887">
        <v>810000</v>
      </c>
      <c r="U887" t="s">
        <v>64</v>
      </c>
      <c r="V887" t="s">
        <v>76</v>
      </c>
    </row>
    <row r="888" spans="1:22" x14ac:dyDescent="0.25">
      <c r="A888">
        <v>886</v>
      </c>
      <c r="B888" s="1">
        <v>45440</v>
      </c>
      <c r="C888" t="s">
        <v>335</v>
      </c>
      <c r="D888">
        <v>3</v>
      </c>
      <c r="E888" t="s">
        <v>61</v>
      </c>
      <c r="F888" t="s">
        <v>275</v>
      </c>
      <c r="G888" t="s">
        <v>109</v>
      </c>
      <c r="H888" t="s">
        <v>110</v>
      </c>
      <c r="I888" t="s">
        <v>40</v>
      </c>
      <c r="J888" t="s">
        <v>41</v>
      </c>
      <c r="K888" t="s">
        <v>111</v>
      </c>
      <c r="L888" t="s">
        <v>43</v>
      </c>
      <c r="M888">
        <v>280000</v>
      </c>
      <c r="N888">
        <v>190000</v>
      </c>
      <c r="O888" t="s">
        <v>312</v>
      </c>
      <c r="P888" t="s">
        <v>267</v>
      </c>
      <c r="Q888" t="s">
        <v>336</v>
      </c>
      <c r="R888">
        <v>840000</v>
      </c>
      <c r="S888">
        <v>570000</v>
      </c>
      <c r="T888">
        <v>270000</v>
      </c>
      <c r="U888" t="s">
        <v>83</v>
      </c>
      <c r="V888" t="s">
        <v>45</v>
      </c>
    </row>
    <row r="889" spans="1:22" x14ac:dyDescent="0.25">
      <c r="A889">
        <v>887</v>
      </c>
      <c r="B889" s="1">
        <v>45516</v>
      </c>
      <c r="C889" t="s">
        <v>335</v>
      </c>
      <c r="D889">
        <v>1</v>
      </c>
      <c r="E889" t="s">
        <v>36</v>
      </c>
      <c r="F889" t="s">
        <v>123</v>
      </c>
      <c r="G889" t="s">
        <v>124</v>
      </c>
      <c r="H889" t="s">
        <v>92</v>
      </c>
      <c r="I889" t="s">
        <v>40</v>
      </c>
      <c r="J889" t="s">
        <v>41</v>
      </c>
      <c r="K889" t="s">
        <v>125</v>
      </c>
      <c r="L889" t="s">
        <v>43</v>
      </c>
      <c r="M889">
        <v>280000</v>
      </c>
      <c r="N889">
        <v>190000</v>
      </c>
      <c r="O889" t="s">
        <v>312</v>
      </c>
      <c r="P889" t="s">
        <v>267</v>
      </c>
      <c r="Q889" t="s">
        <v>336</v>
      </c>
      <c r="R889">
        <v>280000</v>
      </c>
      <c r="S889">
        <v>190000</v>
      </c>
      <c r="T889">
        <v>90000</v>
      </c>
      <c r="U889" t="s">
        <v>94</v>
      </c>
      <c r="V889" t="s">
        <v>76</v>
      </c>
    </row>
    <row r="890" spans="1:22" x14ac:dyDescent="0.25">
      <c r="A890">
        <v>888</v>
      </c>
      <c r="B890" s="1">
        <v>45359</v>
      </c>
      <c r="C890" t="s">
        <v>335</v>
      </c>
      <c r="D890">
        <v>6</v>
      </c>
      <c r="E890" t="s">
        <v>53</v>
      </c>
      <c r="F890" t="s">
        <v>126</v>
      </c>
      <c r="G890" t="s">
        <v>71</v>
      </c>
      <c r="H890" t="s">
        <v>56</v>
      </c>
      <c r="I890" t="s">
        <v>72</v>
      </c>
      <c r="J890" t="s">
        <v>41</v>
      </c>
      <c r="K890" t="s">
        <v>127</v>
      </c>
      <c r="L890" t="s">
        <v>74</v>
      </c>
      <c r="M890">
        <v>280000</v>
      </c>
      <c r="N890">
        <v>190000</v>
      </c>
      <c r="O890" t="s">
        <v>312</v>
      </c>
      <c r="P890" t="s">
        <v>267</v>
      </c>
      <c r="Q890" t="s">
        <v>336</v>
      </c>
      <c r="R890">
        <v>1680000</v>
      </c>
      <c r="S890">
        <v>1140000</v>
      </c>
      <c r="T890">
        <v>540000</v>
      </c>
      <c r="U890" t="s">
        <v>120</v>
      </c>
      <c r="V890" t="s">
        <v>89</v>
      </c>
    </row>
    <row r="891" spans="1:22" x14ac:dyDescent="0.25">
      <c r="A891">
        <v>889</v>
      </c>
      <c r="B891" s="1">
        <v>45560</v>
      </c>
      <c r="C891" t="s">
        <v>335</v>
      </c>
      <c r="D891">
        <v>6</v>
      </c>
      <c r="E891" t="s">
        <v>99</v>
      </c>
      <c r="F891" t="s">
        <v>128</v>
      </c>
      <c r="G891" t="s">
        <v>129</v>
      </c>
      <c r="H891" t="s">
        <v>113</v>
      </c>
      <c r="I891" t="s">
        <v>130</v>
      </c>
      <c r="J891" t="s">
        <v>131</v>
      </c>
      <c r="K891" t="s">
        <v>132</v>
      </c>
      <c r="L891" t="s">
        <v>133</v>
      </c>
      <c r="M891">
        <v>280000</v>
      </c>
      <c r="N891">
        <v>190000</v>
      </c>
      <c r="O891" t="s">
        <v>312</v>
      </c>
      <c r="P891" t="s">
        <v>267</v>
      </c>
      <c r="Q891" t="s">
        <v>336</v>
      </c>
      <c r="R891">
        <v>1680000</v>
      </c>
      <c r="S891">
        <v>1140000</v>
      </c>
      <c r="T891">
        <v>540000</v>
      </c>
      <c r="U891" t="s">
        <v>75</v>
      </c>
      <c r="V891" t="s">
        <v>63</v>
      </c>
    </row>
    <row r="892" spans="1:22" x14ac:dyDescent="0.25">
      <c r="A892">
        <v>890</v>
      </c>
      <c r="B892" s="1">
        <v>45641</v>
      </c>
      <c r="C892" t="s">
        <v>335</v>
      </c>
      <c r="D892">
        <v>8</v>
      </c>
      <c r="E892" t="s">
        <v>36</v>
      </c>
      <c r="F892" t="s">
        <v>128</v>
      </c>
      <c r="G892" t="s">
        <v>129</v>
      </c>
      <c r="H892" t="s">
        <v>113</v>
      </c>
      <c r="I892" t="s">
        <v>130</v>
      </c>
      <c r="J892" t="s">
        <v>131</v>
      </c>
      <c r="K892" t="s">
        <v>132</v>
      </c>
      <c r="L892" t="s">
        <v>133</v>
      </c>
      <c r="M892">
        <v>280000</v>
      </c>
      <c r="N892">
        <v>190000</v>
      </c>
      <c r="O892" t="s">
        <v>312</v>
      </c>
      <c r="P892" t="s">
        <v>267</v>
      </c>
      <c r="Q892" t="s">
        <v>336</v>
      </c>
      <c r="R892">
        <v>2240000</v>
      </c>
      <c r="S892">
        <v>1520000</v>
      </c>
      <c r="T892">
        <v>720000</v>
      </c>
      <c r="U892" t="s">
        <v>65</v>
      </c>
      <c r="V892" t="s">
        <v>69</v>
      </c>
    </row>
    <row r="893" spans="1:22" x14ac:dyDescent="0.25">
      <c r="A893">
        <v>891</v>
      </c>
      <c r="B893" s="1">
        <v>45324</v>
      </c>
      <c r="C893" t="s">
        <v>335</v>
      </c>
      <c r="D893">
        <v>1</v>
      </c>
      <c r="E893" t="s">
        <v>61</v>
      </c>
      <c r="F893" t="s">
        <v>134</v>
      </c>
      <c r="G893" t="s">
        <v>129</v>
      </c>
      <c r="H893" t="s">
        <v>135</v>
      </c>
      <c r="I893" t="s">
        <v>49</v>
      </c>
      <c r="J893" t="s">
        <v>28</v>
      </c>
      <c r="K893" t="s">
        <v>136</v>
      </c>
      <c r="L893" t="s">
        <v>51</v>
      </c>
      <c r="M893">
        <v>280000</v>
      </c>
      <c r="N893">
        <v>190000</v>
      </c>
      <c r="O893" t="s">
        <v>312</v>
      </c>
      <c r="P893" t="s">
        <v>267</v>
      </c>
      <c r="Q893" t="s">
        <v>336</v>
      </c>
      <c r="R893">
        <v>280000</v>
      </c>
      <c r="S893">
        <v>190000</v>
      </c>
      <c r="T893">
        <v>90000</v>
      </c>
      <c r="U893" t="s">
        <v>98</v>
      </c>
      <c r="V893" t="s">
        <v>89</v>
      </c>
    </row>
    <row r="894" spans="1:22" x14ac:dyDescent="0.25">
      <c r="A894">
        <v>892</v>
      </c>
      <c r="B894" s="1">
        <v>45582</v>
      </c>
      <c r="C894" t="s">
        <v>335</v>
      </c>
      <c r="D894">
        <v>5</v>
      </c>
      <c r="E894" t="s">
        <v>23</v>
      </c>
      <c r="F894" t="s">
        <v>134</v>
      </c>
      <c r="G894" t="s">
        <v>129</v>
      </c>
      <c r="H894" t="s">
        <v>135</v>
      </c>
      <c r="I894" t="s">
        <v>49</v>
      </c>
      <c r="J894" t="s">
        <v>28</v>
      </c>
      <c r="K894" t="s">
        <v>136</v>
      </c>
      <c r="L894" t="s">
        <v>51</v>
      </c>
      <c r="M894">
        <v>280000</v>
      </c>
      <c r="N894">
        <v>190000</v>
      </c>
      <c r="O894" t="s">
        <v>312</v>
      </c>
      <c r="P894" t="s">
        <v>267</v>
      </c>
      <c r="Q894" t="s">
        <v>336</v>
      </c>
      <c r="R894">
        <v>1400000</v>
      </c>
      <c r="S894">
        <v>950000</v>
      </c>
      <c r="T894">
        <v>450000</v>
      </c>
      <c r="U894" t="s">
        <v>64</v>
      </c>
      <c r="V894" t="s">
        <v>35</v>
      </c>
    </row>
    <row r="895" spans="1:22" x14ac:dyDescent="0.25">
      <c r="A895">
        <v>893</v>
      </c>
      <c r="B895" s="1">
        <v>45403</v>
      </c>
      <c r="C895" t="s">
        <v>335</v>
      </c>
      <c r="D895">
        <v>2</v>
      </c>
      <c r="E895" t="s">
        <v>61</v>
      </c>
      <c r="F895" t="s">
        <v>134</v>
      </c>
      <c r="G895" t="s">
        <v>129</v>
      </c>
      <c r="H895" t="s">
        <v>135</v>
      </c>
      <c r="I895" t="s">
        <v>49</v>
      </c>
      <c r="J895" t="s">
        <v>28</v>
      </c>
      <c r="K895" t="s">
        <v>136</v>
      </c>
      <c r="L895" t="s">
        <v>51</v>
      </c>
      <c r="M895">
        <v>280000</v>
      </c>
      <c r="N895">
        <v>190000</v>
      </c>
      <c r="O895" t="s">
        <v>312</v>
      </c>
      <c r="P895" t="s">
        <v>267</v>
      </c>
      <c r="Q895" t="s">
        <v>336</v>
      </c>
      <c r="R895">
        <v>560000</v>
      </c>
      <c r="S895">
        <v>380000</v>
      </c>
      <c r="T895">
        <v>180000</v>
      </c>
      <c r="U895" t="s">
        <v>44</v>
      </c>
      <c r="V895" t="s">
        <v>69</v>
      </c>
    </row>
    <row r="896" spans="1:22" x14ac:dyDescent="0.25">
      <c r="A896">
        <v>894</v>
      </c>
      <c r="B896" s="1">
        <v>45427</v>
      </c>
      <c r="C896" t="s">
        <v>335</v>
      </c>
      <c r="D896">
        <v>2</v>
      </c>
      <c r="E896" t="s">
        <v>23</v>
      </c>
      <c r="F896" t="s">
        <v>137</v>
      </c>
      <c r="G896" t="s">
        <v>138</v>
      </c>
      <c r="H896" t="s">
        <v>39</v>
      </c>
      <c r="I896" t="s">
        <v>72</v>
      </c>
      <c r="J896" t="s">
        <v>41</v>
      </c>
      <c r="K896" t="s">
        <v>139</v>
      </c>
      <c r="L896" t="s">
        <v>74</v>
      </c>
      <c r="M896">
        <v>280000</v>
      </c>
      <c r="N896">
        <v>190000</v>
      </c>
      <c r="O896" t="s">
        <v>312</v>
      </c>
      <c r="P896" t="s">
        <v>267</v>
      </c>
      <c r="Q896" t="s">
        <v>336</v>
      </c>
      <c r="R896">
        <v>560000</v>
      </c>
      <c r="S896">
        <v>380000</v>
      </c>
      <c r="T896">
        <v>180000</v>
      </c>
      <c r="U896" t="s">
        <v>83</v>
      </c>
      <c r="V896" t="s">
        <v>63</v>
      </c>
    </row>
    <row r="897" spans="1:22" x14ac:dyDescent="0.25">
      <c r="A897">
        <v>895</v>
      </c>
      <c r="B897" s="1">
        <v>45342</v>
      </c>
      <c r="C897" t="s">
        <v>335</v>
      </c>
      <c r="D897">
        <v>7</v>
      </c>
      <c r="E897" t="s">
        <v>53</v>
      </c>
      <c r="F897" t="s">
        <v>140</v>
      </c>
      <c r="G897" t="s">
        <v>141</v>
      </c>
      <c r="H897" t="s">
        <v>142</v>
      </c>
      <c r="I897" t="s">
        <v>130</v>
      </c>
      <c r="J897" t="s">
        <v>131</v>
      </c>
      <c r="K897" t="s">
        <v>143</v>
      </c>
      <c r="L897" t="s">
        <v>133</v>
      </c>
      <c r="M897">
        <v>280000</v>
      </c>
      <c r="N897">
        <v>190000</v>
      </c>
      <c r="O897" t="s">
        <v>312</v>
      </c>
      <c r="P897" t="s">
        <v>267</v>
      </c>
      <c r="Q897" t="s">
        <v>336</v>
      </c>
      <c r="R897">
        <v>1960000</v>
      </c>
      <c r="S897">
        <v>1330000</v>
      </c>
      <c r="T897">
        <v>630000</v>
      </c>
      <c r="U897" t="s">
        <v>98</v>
      </c>
      <c r="V897" t="s">
        <v>45</v>
      </c>
    </row>
    <row r="898" spans="1:22" x14ac:dyDescent="0.25">
      <c r="A898">
        <v>896</v>
      </c>
      <c r="B898" s="1">
        <v>45461</v>
      </c>
      <c r="C898" t="s">
        <v>335</v>
      </c>
      <c r="D898">
        <v>8</v>
      </c>
      <c r="E898" t="s">
        <v>23</v>
      </c>
      <c r="F898" t="s">
        <v>144</v>
      </c>
      <c r="G898" t="s">
        <v>91</v>
      </c>
      <c r="H898" t="s">
        <v>39</v>
      </c>
      <c r="I898" t="s">
        <v>57</v>
      </c>
      <c r="J898" t="s">
        <v>58</v>
      </c>
      <c r="K898" t="s">
        <v>145</v>
      </c>
      <c r="L898" t="s">
        <v>60</v>
      </c>
      <c r="M898">
        <v>280000</v>
      </c>
      <c r="N898">
        <v>190000</v>
      </c>
      <c r="O898" t="s">
        <v>312</v>
      </c>
      <c r="P898" t="s">
        <v>267</v>
      </c>
      <c r="Q898" t="s">
        <v>336</v>
      </c>
      <c r="R898">
        <v>2240000</v>
      </c>
      <c r="S898">
        <v>1520000</v>
      </c>
      <c r="T898">
        <v>720000</v>
      </c>
      <c r="U898" t="s">
        <v>62</v>
      </c>
      <c r="V898" t="s">
        <v>45</v>
      </c>
    </row>
    <row r="899" spans="1:22" x14ac:dyDescent="0.25">
      <c r="A899">
        <v>897</v>
      </c>
      <c r="B899" s="1">
        <v>45314</v>
      </c>
      <c r="C899" t="s">
        <v>335</v>
      </c>
      <c r="D899">
        <v>6</v>
      </c>
      <c r="E899" t="s">
        <v>99</v>
      </c>
      <c r="F899" t="s">
        <v>144</v>
      </c>
      <c r="G899" t="s">
        <v>91</v>
      </c>
      <c r="H899" t="s">
        <v>39</v>
      </c>
      <c r="I899" t="s">
        <v>57</v>
      </c>
      <c r="J899" t="s">
        <v>58</v>
      </c>
      <c r="K899" t="s">
        <v>145</v>
      </c>
      <c r="L899" t="s">
        <v>60</v>
      </c>
      <c r="M899">
        <v>280000</v>
      </c>
      <c r="N899">
        <v>190000</v>
      </c>
      <c r="O899" t="s">
        <v>312</v>
      </c>
      <c r="P899" t="s">
        <v>267</v>
      </c>
      <c r="Q899" t="s">
        <v>336</v>
      </c>
      <c r="R899">
        <v>1680000</v>
      </c>
      <c r="S899">
        <v>1140000</v>
      </c>
      <c r="T899">
        <v>540000</v>
      </c>
      <c r="U899" t="s">
        <v>52</v>
      </c>
      <c r="V899" t="s">
        <v>45</v>
      </c>
    </row>
    <row r="900" spans="1:22" x14ac:dyDescent="0.25">
      <c r="A900">
        <v>898</v>
      </c>
      <c r="B900" s="1">
        <v>45409</v>
      </c>
      <c r="C900" t="s">
        <v>335</v>
      </c>
      <c r="D900">
        <v>3</v>
      </c>
      <c r="E900" t="s">
        <v>36</v>
      </c>
      <c r="F900" t="s">
        <v>146</v>
      </c>
      <c r="G900" t="s">
        <v>71</v>
      </c>
      <c r="H900" t="s">
        <v>92</v>
      </c>
      <c r="I900" t="s">
        <v>27</v>
      </c>
      <c r="J900" t="s">
        <v>28</v>
      </c>
      <c r="K900" t="s">
        <v>147</v>
      </c>
      <c r="L900" t="s">
        <v>30</v>
      </c>
      <c r="M900">
        <v>280000</v>
      </c>
      <c r="N900">
        <v>190000</v>
      </c>
      <c r="O900" t="s">
        <v>312</v>
      </c>
      <c r="P900" t="s">
        <v>267</v>
      </c>
      <c r="Q900" t="s">
        <v>336</v>
      </c>
      <c r="R900">
        <v>840000</v>
      </c>
      <c r="S900">
        <v>570000</v>
      </c>
      <c r="T900">
        <v>270000</v>
      </c>
      <c r="U900" t="s">
        <v>44</v>
      </c>
      <c r="V900" t="s">
        <v>84</v>
      </c>
    </row>
    <row r="901" spans="1:22" x14ac:dyDescent="0.25">
      <c r="A901">
        <v>899</v>
      </c>
      <c r="B901" s="1">
        <v>45444</v>
      </c>
      <c r="C901" t="s">
        <v>335</v>
      </c>
      <c r="D901">
        <v>1</v>
      </c>
      <c r="E901" t="s">
        <v>36</v>
      </c>
      <c r="F901" t="s">
        <v>278</v>
      </c>
      <c r="G901" t="s">
        <v>129</v>
      </c>
      <c r="H901" t="s">
        <v>92</v>
      </c>
      <c r="I901" t="s">
        <v>130</v>
      </c>
      <c r="J901" t="s">
        <v>131</v>
      </c>
      <c r="K901" t="s">
        <v>279</v>
      </c>
      <c r="L901" t="s">
        <v>133</v>
      </c>
      <c r="M901">
        <v>280000</v>
      </c>
      <c r="N901">
        <v>190000</v>
      </c>
      <c r="O901" t="s">
        <v>312</v>
      </c>
      <c r="P901" t="s">
        <v>267</v>
      </c>
      <c r="Q901" t="s">
        <v>336</v>
      </c>
      <c r="R901">
        <v>280000</v>
      </c>
      <c r="S901">
        <v>190000</v>
      </c>
      <c r="T901">
        <v>90000</v>
      </c>
      <c r="U901" t="s">
        <v>62</v>
      </c>
      <c r="V901" t="s">
        <v>84</v>
      </c>
    </row>
    <row r="902" spans="1:22" x14ac:dyDescent="0.25">
      <c r="A902">
        <v>900</v>
      </c>
      <c r="B902" s="1">
        <v>45432</v>
      </c>
      <c r="C902" t="s">
        <v>335</v>
      </c>
      <c r="D902">
        <v>5</v>
      </c>
      <c r="E902" t="s">
        <v>61</v>
      </c>
      <c r="F902" t="s">
        <v>156</v>
      </c>
      <c r="G902" t="s">
        <v>157</v>
      </c>
      <c r="H902" t="s">
        <v>92</v>
      </c>
      <c r="I902" t="s">
        <v>158</v>
      </c>
      <c r="J902" t="s">
        <v>131</v>
      </c>
      <c r="K902" t="s">
        <v>159</v>
      </c>
      <c r="L902" t="s">
        <v>160</v>
      </c>
      <c r="M902">
        <v>280000</v>
      </c>
      <c r="N902">
        <v>190000</v>
      </c>
      <c r="O902" t="s">
        <v>312</v>
      </c>
      <c r="P902" t="s">
        <v>267</v>
      </c>
      <c r="Q902" t="s">
        <v>336</v>
      </c>
      <c r="R902">
        <v>1400000</v>
      </c>
      <c r="S902">
        <v>950000</v>
      </c>
      <c r="T902">
        <v>450000</v>
      </c>
      <c r="U902" t="s">
        <v>83</v>
      </c>
      <c r="V902" t="s">
        <v>76</v>
      </c>
    </row>
    <row r="903" spans="1:22" x14ac:dyDescent="0.25">
      <c r="A903">
        <v>901</v>
      </c>
      <c r="B903" s="1">
        <v>45346</v>
      </c>
      <c r="C903" t="s">
        <v>335</v>
      </c>
      <c r="D903">
        <v>10</v>
      </c>
      <c r="E903" t="s">
        <v>36</v>
      </c>
      <c r="F903" t="s">
        <v>156</v>
      </c>
      <c r="G903" t="s">
        <v>157</v>
      </c>
      <c r="H903" t="s">
        <v>92</v>
      </c>
      <c r="I903" t="s">
        <v>158</v>
      </c>
      <c r="J903" t="s">
        <v>131</v>
      </c>
      <c r="K903" t="s">
        <v>159</v>
      </c>
      <c r="L903" t="s">
        <v>160</v>
      </c>
      <c r="M903">
        <v>280000</v>
      </c>
      <c r="N903">
        <v>190000</v>
      </c>
      <c r="O903" t="s">
        <v>312</v>
      </c>
      <c r="P903" t="s">
        <v>267</v>
      </c>
      <c r="Q903" t="s">
        <v>336</v>
      </c>
      <c r="R903">
        <v>2800000</v>
      </c>
      <c r="S903">
        <v>1900000</v>
      </c>
      <c r="T903">
        <v>900000</v>
      </c>
      <c r="U903" t="s">
        <v>98</v>
      </c>
      <c r="V903" t="s">
        <v>84</v>
      </c>
    </row>
    <row r="904" spans="1:22" x14ac:dyDescent="0.25">
      <c r="A904">
        <v>902</v>
      </c>
      <c r="B904" s="1">
        <v>45454</v>
      </c>
      <c r="C904" t="s">
        <v>335</v>
      </c>
      <c r="D904">
        <v>4</v>
      </c>
      <c r="E904" t="s">
        <v>36</v>
      </c>
      <c r="F904" t="s">
        <v>161</v>
      </c>
      <c r="G904" t="s">
        <v>78</v>
      </c>
      <c r="H904" t="s">
        <v>162</v>
      </c>
      <c r="I904" t="s">
        <v>49</v>
      </c>
      <c r="J904" t="s">
        <v>28</v>
      </c>
      <c r="K904" t="s">
        <v>163</v>
      </c>
      <c r="L904" t="s">
        <v>51</v>
      </c>
      <c r="M904">
        <v>280000</v>
      </c>
      <c r="N904">
        <v>190000</v>
      </c>
      <c r="O904" t="s">
        <v>312</v>
      </c>
      <c r="P904" t="s">
        <v>267</v>
      </c>
      <c r="Q904" t="s">
        <v>336</v>
      </c>
      <c r="R904">
        <v>1120000</v>
      </c>
      <c r="S904">
        <v>760000</v>
      </c>
      <c r="T904">
        <v>360000</v>
      </c>
      <c r="U904" t="s">
        <v>62</v>
      </c>
      <c r="V904" t="s">
        <v>45</v>
      </c>
    </row>
    <row r="905" spans="1:22" x14ac:dyDescent="0.25">
      <c r="A905">
        <v>903</v>
      </c>
      <c r="B905" s="1">
        <v>45618</v>
      </c>
      <c r="C905" t="s">
        <v>335</v>
      </c>
      <c r="D905">
        <v>5</v>
      </c>
      <c r="E905" t="s">
        <v>99</v>
      </c>
      <c r="F905" t="s">
        <v>161</v>
      </c>
      <c r="G905" t="s">
        <v>78</v>
      </c>
      <c r="H905" t="s">
        <v>162</v>
      </c>
      <c r="I905" t="s">
        <v>49</v>
      </c>
      <c r="J905" t="s">
        <v>28</v>
      </c>
      <c r="K905" t="s">
        <v>163</v>
      </c>
      <c r="L905" t="s">
        <v>51</v>
      </c>
      <c r="M905">
        <v>280000</v>
      </c>
      <c r="N905">
        <v>190000</v>
      </c>
      <c r="O905" t="s">
        <v>312</v>
      </c>
      <c r="P905" t="s">
        <v>267</v>
      </c>
      <c r="Q905" t="s">
        <v>336</v>
      </c>
      <c r="R905">
        <v>1400000</v>
      </c>
      <c r="S905">
        <v>950000</v>
      </c>
      <c r="T905">
        <v>450000</v>
      </c>
      <c r="U905" t="s">
        <v>115</v>
      </c>
      <c r="V905" t="s">
        <v>89</v>
      </c>
    </row>
    <row r="906" spans="1:22" x14ac:dyDescent="0.25">
      <c r="A906">
        <v>904</v>
      </c>
      <c r="B906" s="1">
        <v>45534</v>
      </c>
      <c r="C906" t="s">
        <v>335</v>
      </c>
      <c r="D906">
        <v>3</v>
      </c>
      <c r="E906" t="s">
        <v>99</v>
      </c>
      <c r="F906" t="s">
        <v>164</v>
      </c>
      <c r="G906" t="s">
        <v>38</v>
      </c>
      <c r="H906" t="s">
        <v>110</v>
      </c>
      <c r="I906" t="s">
        <v>49</v>
      </c>
      <c r="J906" t="s">
        <v>28</v>
      </c>
      <c r="K906" t="s">
        <v>165</v>
      </c>
      <c r="L906" t="s">
        <v>51</v>
      </c>
      <c r="M906">
        <v>280000</v>
      </c>
      <c r="N906">
        <v>190000</v>
      </c>
      <c r="O906" t="s">
        <v>312</v>
      </c>
      <c r="P906" t="s">
        <v>267</v>
      </c>
      <c r="Q906" t="s">
        <v>336</v>
      </c>
      <c r="R906">
        <v>840000</v>
      </c>
      <c r="S906">
        <v>570000</v>
      </c>
      <c r="T906">
        <v>270000</v>
      </c>
      <c r="U906" t="s">
        <v>94</v>
      </c>
      <c r="V906" t="s">
        <v>89</v>
      </c>
    </row>
    <row r="907" spans="1:22" x14ac:dyDescent="0.25">
      <c r="A907">
        <v>905</v>
      </c>
      <c r="B907" s="1">
        <v>45395</v>
      </c>
      <c r="C907" t="s">
        <v>335</v>
      </c>
      <c r="D907">
        <v>2</v>
      </c>
      <c r="E907" t="s">
        <v>23</v>
      </c>
      <c r="F907" t="s">
        <v>166</v>
      </c>
      <c r="G907" t="s">
        <v>167</v>
      </c>
      <c r="H907" t="s">
        <v>162</v>
      </c>
      <c r="I907" t="s">
        <v>80</v>
      </c>
      <c r="J907" t="s">
        <v>58</v>
      </c>
      <c r="K907" t="s">
        <v>168</v>
      </c>
      <c r="L907" t="s">
        <v>82</v>
      </c>
      <c r="M907">
        <v>280000</v>
      </c>
      <c r="N907">
        <v>190000</v>
      </c>
      <c r="O907" t="s">
        <v>312</v>
      </c>
      <c r="P907" t="s">
        <v>267</v>
      </c>
      <c r="Q907" t="s">
        <v>336</v>
      </c>
      <c r="R907">
        <v>560000</v>
      </c>
      <c r="S907">
        <v>380000</v>
      </c>
      <c r="T907">
        <v>180000</v>
      </c>
      <c r="U907" t="s">
        <v>44</v>
      </c>
      <c r="V907" t="s">
        <v>84</v>
      </c>
    </row>
    <row r="908" spans="1:22" x14ac:dyDescent="0.25">
      <c r="A908">
        <v>906</v>
      </c>
      <c r="B908" s="1">
        <v>45312</v>
      </c>
      <c r="C908" t="s">
        <v>335</v>
      </c>
      <c r="D908">
        <v>5</v>
      </c>
      <c r="E908" t="s">
        <v>61</v>
      </c>
      <c r="F908" t="s">
        <v>166</v>
      </c>
      <c r="G908" t="s">
        <v>167</v>
      </c>
      <c r="H908" t="s">
        <v>162</v>
      </c>
      <c r="I908" t="s">
        <v>80</v>
      </c>
      <c r="J908" t="s">
        <v>58</v>
      </c>
      <c r="K908" t="s">
        <v>168</v>
      </c>
      <c r="L908" t="s">
        <v>82</v>
      </c>
      <c r="M908">
        <v>280000</v>
      </c>
      <c r="N908">
        <v>190000</v>
      </c>
      <c r="O908" t="s">
        <v>312</v>
      </c>
      <c r="P908" t="s">
        <v>267</v>
      </c>
      <c r="Q908" t="s">
        <v>336</v>
      </c>
      <c r="R908">
        <v>1400000</v>
      </c>
      <c r="S908">
        <v>950000</v>
      </c>
      <c r="T908">
        <v>450000</v>
      </c>
      <c r="U908" t="s">
        <v>52</v>
      </c>
      <c r="V908" t="s">
        <v>69</v>
      </c>
    </row>
    <row r="909" spans="1:22" x14ac:dyDescent="0.25">
      <c r="A909">
        <v>907</v>
      </c>
      <c r="B909" s="1">
        <v>45639</v>
      </c>
      <c r="C909" t="s">
        <v>335</v>
      </c>
      <c r="D909">
        <v>1</v>
      </c>
      <c r="E909" t="s">
        <v>23</v>
      </c>
      <c r="F909" t="s">
        <v>169</v>
      </c>
      <c r="G909" t="s">
        <v>124</v>
      </c>
      <c r="H909" t="s">
        <v>48</v>
      </c>
      <c r="I909" t="s">
        <v>40</v>
      </c>
      <c r="J909" t="s">
        <v>41</v>
      </c>
      <c r="K909" t="s">
        <v>170</v>
      </c>
      <c r="L909" t="s">
        <v>43</v>
      </c>
      <c r="M909">
        <v>280000</v>
      </c>
      <c r="N909">
        <v>190000</v>
      </c>
      <c r="O909" t="s">
        <v>312</v>
      </c>
      <c r="P909" t="s">
        <v>267</v>
      </c>
      <c r="Q909" t="s">
        <v>336</v>
      </c>
      <c r="R909">
        <v>280000</v>
      </c>
      <c r="S909">
        <v>190000</v>
      </c>
      <c r="T909">
        <v>90000</v>
      </c>
      <c r="U909" t="s">
        <v>65</v>
      </c>
      <c r="V909" t="s">
        <v>89</v>
      </c>
    </row>
    <row r="910" spans="1:22" x14ac:dyDescent="0.25">
      <c r="A910">
        <v>908</v>
      </c>
      <c r="B910" s="1">
        <v>45301</v>
      </c>
      <c r="C910" t="s">
        <v>335</v>
      </c>
      <c r="D910">
        <v>5</v>
      </c>
      <c r="E910" t="s">
        <v>61</v>
      </c>
      <c r="F910" t="s">
        <v>173</v>
      </c>
      <c r="G910" t="s">
        <v>174</v>
      </c>
      <c r="H910" t="s">
        <v>113</v>
      </c>
      <c r="I910" t="s">
        <v>72</v>
      </c>
      <c r="J910" t="s">
        <v>41</v>
      </c>
      <c r="K910" t="s">
        <v>175</v>
      </c>
      <c r="L910" t="s">
        <v>74</v>
      </c>
      <c r="M910">
        <v>280000</v>
      </c>
      <c r="N910">
        <v>190000</v>
      </c>
      <c r="O910" t="s">
        <v>312</v>
      </c>
      <c r="P910" t="s">
        <v>267</v>
      </c>
      <c r="Q910" t="s">
        <v>336</v>
      </c>
      <c r="R910">
        <v>1400000</v>
      </c>
      <c r="S910">
        <v>950000</v>
      </c>
      <c r="T910">
        <v>450000</v>
      </c>
      <c r="U910" t="s">
        <v>52</v>
      </c>
      <c r="V910" t="s">
        <v>63</v>
      </c>
    </row>
    <row r="911" spans="1:22" x14ac:dyDescent="0.25">
      <c r="A911">
        <v>909</v>
      </c>
      <c r="B911" s="1">
        <v>45366</v>
      </c>
      <c r="C911" t="s">
        <v>335</v>
      </c>
      <c r="D911">
        <v>6</v>
      </c>
      <c r="E911" t="s">
        <v>23</v>
      </c>
      <c r="F911" t="s">
        <v>176</v>
      </c>
      <c r="G911" t="s">
        <v>177</v>
      </c>
      <c r="H911" t="s">
        <v>39</v>
      </c>
      <c r="I911" t="s">
        <v>40</v>
      </c>
      <c r="J911" t="s">
        <v>41</v>
      </c>
      <c r="K911" t="s">
        <v>178</v>
      </c>
      <c r="L911" t="s">
        <v>43</v>
      </c>
      <c r="M911">
        <v>280000</v>
      </c>
      <c r="N911">
        <v>190000</v>
      </c>
      <c r="O911" t="s">
        <v>312</v>
      </c>
      <c r="P911" t="s">
        <v>267</v>
      </c>
      <c r="Q911" t="s">
        <v>336</v>
      </c>
      <c r="R911">
        <v>1680000</v>
      </c>
      <c r="S911">
        <v>1140000</v>
      </c>
      <c r="T911">
        <v>540000</v>
      </c>
      <c r="U911" t="s">
        <v>120</v>
      </c>
      <c r="V911" t="s">
        <v>89</v>
      </c>
    </row>
    <row r="912" spans="1:22" x14ac:dyDescent="0.25">
      <c r="A912">
        <v>910</v>
      </c>
      <c r="B912" s="1">
        <v>45488</v>
      </c>
      <c r="C912" t="s">
        <v>335</v>
      </c>
      <c r="D912">
        <v>1</v>
      </c>
      <c r="E912" t="s">
        <v>61</v>
      </c>
      <c r="F912" t="s">
        <v>181</v>
      </c>
      <c r="G912" t="s">
        <v>177</v>
      </c>
      <c r="H912" t="s">
        <v>56</v>
      </c>
      <c r="I912" t="s">
        <v>40</v>
      </c>
      <c r="J912" t="s">
        <v>41</v>
      </c>
      <c r="K912" t="s">
        <v>182</v>
      </c>
      <c r="L912" t="s">
        <v>43</v>
      </c>
      <c r="M912">
        <v>280000</v>
      </c>
      <c r="N912">
        <v>190000</v>
      </c>
      <c r="O912" t="s">
        <v>312</v>
      </c>
      <c r="P912" t="s">
        <v>267</v>
      </c>
      <c r="Q912" t="s">
        <v>336</v>
      </c>
      <c r="R912">
        <v>280000</v>
      </c>
      <c r="S912">
        <v>190000</v>
      </c>
      <c r="T912">
        <v>90000</v>
      </c>
      <c r="U912" t="s">
        <v>34</v>
      </c>
      <c r="V912" t="s">
        <v>76</v>
      </c>
    </row>
    <row r="913" spans="1:22" x14ac:dyDescent="0.25">
      <c r="A913">
        <v>911</v>
      </c>
      <c r="B913" s="1">
        <v>45578</v>
      </c>
      <c r="C913" t="s">
        <v>335</v>
      </c>
      <c r="D913">
        <v>4</v>
      </c>
      <c r="E913" t="s">
        <v>36</v>
      </c>
      <c r="F913" t="s">
        <v>181</v>
      </c>
      <c r="G913" t="s">
        <v>177</v>
      </c>
      <c r="H913" t="s">
        <v>56</v>
      </c>
      <c r="I913" t="s">
        <v>40</v>
      </c>
      <c r="J913" t="s">
        <v>41</v>
      </c>
      <c r="K913" t="s">
        <v>182</v>
      </c>
      <c r="L913" t="s">
        <v>43</v>
      </c>
      <c r="M913">
        <v>280000</v>
      </c>
      <c r="N913">
        <v>190000</v>
      </c>
      <c r="O913" t="s">
        <v>312</v>
      </c>
      <c r="P913" t="s">
        <v>267</v>
      </c>
      <c r="Q913" t="s">
        <v>336</v>
      </c>
      <c r="R913">
        <v>1120000</v>
      </c>
      <c r="S913">
        <v>760000</v>
      </c>
      <c r="T913">
        <v>360000</v>
      </c>
      <c r="U913" t="s">
        <v>64</v>
      </c>
      <c r="V913" t="s">
        <v>69</v>
      </c>
    </row>
    <row r="914" spans="1:22" x14ac:dyDescent="0.25">
      <c r="A914">
        <v>912</v>
      </c>
      <c r="B914" s="1">
        <v>45484</v>
      </c>
      <c r="C914" t="s">
        <v>335</v>
      </c>
      <c r="D914">
        <v>7</v>
      </c>
      <c r="E914" t="s">
        <v>61</v>
      </c>
      <c r="F914" t="s">
        <v>183</v>
      </c>
      <c r="G914" t="s">
        <v>96</v>
      </c>
      <c r="H914" t="s">
        <v>110</v>
      </c>
      <c r="I914" t="s">
        <v>80</v>
      </c>
      <c r="J914" t="s">
        <v>58</v>
      </c>
      <c r="K914" t="s">
        <v>184</v>
      </c>
      <c r="L914" t="s">
        <v>82</v>
      </c>
      <c r="M914">
        <v>280000</v>
      </c>
      <c r="N914">
        <v>190000</v>
      </c>
      <c r="O914" t="s">
        <v>312</v>
      </c>
      <c r="P914" t="s">
        <v>267</v>
      </c>
      <c r="Q914" t="s">
        <v>336</v>
      </c>
      <c r="R914">
        <v>1960000</v>
      </c>
      <c r="S914">
        <v>1330000</v>
      </c>
      <c r="T914">
        <v>630000</v>
      </c>
      <c r="U914" t="s">
        <v>34</v>
      </c>
      <c r="V914" t="s">
        <v>35</v>
      </c>
    </row>
    <row r="915" spans="1:22" x14ac:dyDescent="0.25">
      <c r="A915">
        <v>913</v>
      </c>
      <c r="B915" s="1">
        <v>45404</v>
      </c>
      <c r="C915" t="s">
        <v>335</v>
      </c>
      <c r="D915">
        <v>10</v>
      </c>
      <c r="E915" t="s">
        <v>53</v>
      </c>
      <c r="F915" t="s">
        <v>185</v>
      </c>
      <c r="G915" t="s">
        <v>186</v>
      </c>
      <c r="H915" t="s">
        <v>110</v>
      </c>
      <c r="I915" t="s">
        <v>57</v>
      </c>
      <c r="J915" t="s">
        <v>58</v>
      </c>
      <c r="K915" t="s">
        <v>187</v>
      </c>
      <c r="L915" t="s">
        <v>60</v>
      </c>
      <c r="M915">
        <v>280000</v>
      </c>
      <c r="N915">
        <v>190000</v>
      </c>
      <c r="O915" t="s">
        <v>312</v>
      </c>
      <c r="P915" t="s">
        <v>267</v>
      </c>
      <c r="Q915" t="s">
        <v>336</v>
      </c>
      <c r="R915">
        <v>2800000</v>
      </c>
      <c r="S915">
        <v>1900000</v>
      </c>
      <c r="T915">
        <v>900000</v>
      </c>
      <c r="U915" t="s">
        <v>44</v>
      </c>
      <c r="V915" t="s">
        <v>76</v>
      </c>
    </row>
    <row r="916" spans="1:22" x14ac:dyDescent="0.25">
      <c r="A916">
        <v>914</v>
      </c>
      <c r="B916" s="1">
        <v>45336</v>
      </c>
      <c r="C916" t="s">
        <v>335</v>
      </c>
      <c r="D916">
        <v>4</v>
      </c>
      <c r="E916" t="s">
        <v>36</v>
      </c>
      <c r="F916" t="s">
        <v>185</v>
      </c>
      <c r="G916" t="s">
        <v>186</v>
      </c>
      <c r="H916" t="s">
        <v>110</v>
      </c>
      <c r="I916" t="s">
        <v>57</v>
      </c>
      <c r="J916" t="s">
        <v>58</v>
      </c>
      <c r="K916" t="s">
        <v>187</v>
      </c>
      <c r="L916" t="s">
        <v>60</v>
      </c>
      <c r="M916">
        <v>280000</v>
      </c>
      <c r="N916">
        <v>190000</v>
      </c>
      <c r="O916" t="s">
        <v>312</v>
      </c>
      <c r="P916" t="s">
        <v>267</v>
      </c>
      <c r="Q916" t="s">
        <v>336</v>
      </c>
      <c r="R916">
        <v>1120000</v>
      </c>
      <c r="S916">
        <v>760000</v>
      </c>
      <c r="T916">
        <v>360000</v>
      </c>
      <c r="U916" t="s">
        <v>98</v>
      </c>
      <c r="V916" t="s">
        <v>63</v>
      </c>
    </row>
    <row r="917" spans="1:22" x14ac:dyDescent="0.25">
      <c r="A917">
        <v>915</v>
      </c>
      <c r="B917" s="1">
        <v>45528</v>
      </c>
      <c r="C917" t="s">
        <v>335</v>
      </c>
      <c r="D917">
        <v>9</v>
      </c>
      <c r="E917" t="s">
        <v>36</v>
      </c>
      <c r="F917" t="s">
        <v>185</v>
      </c>
      <c r="G917" t="s">
        <v>186</v>
      </c>
      <c r="H917" t="s">
        <v>110</v>
      </c>
      <c r="I917" t="s">
        <v>57</v>
      </c>
      <c r="J917" t="s">
        <v>58</v>
      </c>
      <c r="K917" t="s">
        <v>187</v>
      </c>
      <c r="L917" t="s">
        <v>60</v>
      </c>
      <c r="M917">
        <v>280000</v>
      </c>
      <c r="N917">
        <v>190000</v>
      </c>
      <c r="O917" t="s">
        <v>312</v>
      </c>
      <c r="P917" t="s">
        <v>267</v>
      </c>
      <c r="Q917" t="s">
        <v>336</v>
      </c>
      <c r="R917">
        <v>2520000</v>
      </c>
      <c r="S917">
        <v>1710000</v>
      </c>
      <c r="T917">
        <v>810000</v>
      </c>
      <c r="U917" t="s">
        <v>94</v>
      </c>
      <c r="V917" t="s">
        <v>84</v>
      </c>
    </row>
    <row r="918" spans="1:22" x14ac:dyDescent="0.25">
      <c r="A918">
        <v>916</v>
      </c>
      <c r="B918" s="1">
        <v>45656</v>
      </c>
      <c r="C918" t="s">
        <v>335</v>
      </c>
      <c r="D918">
        <v>3</v>
      </c>
      <c r="E918" t="s">
        <v>61</v>
      </c>
      <c r="F918" t="s">
        <v>191</v>
      </c>
      <c r="G918" t="s">
        <v>174</v>
      </c>
      <c r="H918" t="s">
        <v>103</v>
      </c>
      <c r="I918" t="s">
        <v>27</v>
      </c>
      <c r="J918" t="s">
        <v>28</v>
      </c>
      <c r="K918" t="s">
        <v>192</v>
      </c>
      <c r="L918" t="s">
        <v>30</v>
      </c>
      <c r="M918">
        <v>280000</v>
      </c>
      <c r="N918">
        <v>190000</v>
      </c>
      <c r="O918" t="s">
        <v>312</v>
      </c>
      <c r="P918" t="s">
        <v>267</v>
      </c>
      <c r="Q918" t="s">
        <v>336</v>
      </c>
      <c r="R918">
        <v>840000</v>
      </c>
      <c r="S918">
        <v>570000</v>
      </c>
      <c r="T918">
        <v>270000</v>
      </c>
      <c r="U918" t="s">
        <v>65</v>
      </c>
      <c r="V918" t="s">
        <v>76</v>
      </c>
    </row>
    <row r="919" spans="1:22" x14ac:dyDescent="0.25">
      <c r="A919">
        <v>917</v>
      </c>
      <c r="B919" s="1">
        <v>45468</v>
      </c>
      <c r="C919" t="s">
        <v>335</v>
      </c>
      <c r="D919">
        <v>8</v>
      </c>
      <c r="E919" t="s">
        <v>99</v>
      </c>
      <c r="F919" t="s">
        <v>191</v>
      </c>
      <c r="G919" t="s">
        <v>174</v>
      </c>
      <c r="H919" t="s">
        <v>103</v>
      </c>
      <c r="I919" t="s">
        <v>27</v>
      </c>
      <c r="J919" t="s">
        <v>28</v>
      </c>
      <c r="K919" t="s">
        <v>192</v>
      </c>
      <c r="L919" t="s">
        <v>30</v>
      </c>
      <c r="M919">
        <v>280000</v>
      </c>
      <c r="N919">
        <v>190000</v>
      </c>
      <c r="O919" t="s">
        <v>312</v>
      </c>
      <c r="P919" t="s">
        <v>267</v>
      </c>
      <c r="Q919" t="s">
        <v>336</v>
      </c>
      <c r="R919">
        <v>2240000</v>
      </c>
      <c r="S919">
        <v>1520000</v>
      </c>
      <c r="T919">
        <v>720000</v>
      </c>
      <c r="U919" t="s">
        <v>62</v>
      </c>
      <c r="V919" t="s">
        <v>45</v>
      </c>
    </row>
    <row r="920" spans="1:22" x14ac:dyDescent="0.25">
      <c r="A920">
        <v>918</v>
      </c>
      <c r="B920" s="1">
        <v>45587</v>
      </c>
      <c r="C920" t="s">
        <v>335</v>
      </c>
      <c r="D920">
        <v>2</v>
      </c>
      <c r="E920" t="s">
        <v>61</v>
      </c>
      <c r="F920" t="s">
        <v>191</v>
      </c>
      <c r="G920" t="s">
        <v>174</v>
      </c>
      <c r="H920" t="s">
        <v>103</v>
      </c>
      <c r="I920" t="s">
        <v>27</v>
      </c>
      <c r="J920" t="s">
        <v>28</v>
      </c>
      <c r="K920" t="s">
        <v>192</v>
      </c>
      <c r="L920" t="s">
        <v>30</v>
      </c>
      <c r="M920">
        <v>280000</v>
      </c>
      <c r="N920">
        <v>190000</v>
      </c>
      <c r="O920" t="s">
        <v>312</v>
      </c>
      <c r="P920" t="s">
        <v>267</v>
      </c>
      <c r="Q920" t="s">
        <v>336</v>
      </c>
      <c r="R920">
        <v>560000</v>
      </c>
      <c r="S920">
        <v>380000</v>
      </c>
      <c r="T920">
        <v>180000</v>
      </c>
      <c r="U920" t="s">
        <v>64</v>
      </c>
      <c r="V920" t="s">
        <v>45</v>
      </c>
    </row>
    <row r="921" spans="1:22" x14ac:dyDescent="0.25">
      <c r="A921">
        <v>919</v>
      </c>
      <c r="B921" s="1">
        <v>45429</v>
      </c>
      <c r="C921" t="s">
        <v>335</v>
      </c>
      <c r="D921">
        <v>5</v>
      </c>
      <c r="E921" t="s">
        <v>61</v>
      </c>
      <c r="F921" t="s">
        <v>193</v>
      </c>
      <c r="G921" t="s">
        <v>194</v>
      </c>
      <c r="H921" t="s">
        <v>195</v>
      </c>
      <c r="I921" t="s">
        <v>49</v>
      </c>
      <c r="J921" t="s">
        <v>28</v>
      </c>
      <c r="K921" t="s">
        <v>196</v>
      </c>
      <c r="L921" t="s">
        <v>51</v>
      </c>
      <c r="M921">
        <v>280000</v>
      </c>
      <c r="N921">
        <v>190000</v>
      </c>
      <c r="O921" t="s">
        <v>312</v>
      </c>
      <c r="P921" t="s">
        <v>267</v>
      </c>
      <c r="Q921" t="s">
        <v>336</v>
      </c>
      <c r="R921">
        <v>1400000</v>
      </c>
      <c r="S921">
        <v>950000</v>
      </c>
      <c r="T921">
        <v>450000</v>
      </c>
      <c r="U921" t="s">
        <v>83</v>
      </c>
      <c r="V921" t="s">
        <v>89</v>
      </c>
    </row>
    <row r="922" spans="1:22" x14ac:dyDescent="0.25">
      <c r="A922">
        <v>920</v>
      </c>
      <c r="B922" s="1">
        <v>45480</v>
      </c>
      <c r="C922" t="s">
        <v>335</v>
      </c>
      <c r="D922">
        <v>2</v>
      </c>
      <c r="E922" t="s">
        <v>61</v>
      </c>
      <c r="F922" t="s">
        <v>280</v>
      </c>
      <c r="G922" t="s">
        <v>177</v>
      </c>
      <c r="H922" t="s">
        <v>92</v>
      </c>
      <c r="I922" t="s">
        <v>49</v>
      </c>
      <c r="J922" t="s">
        <v>28</v>
      </c>
      <c r="K922" t="s">
        <v>281</v>
      </c>
      <c r="L922" t="s">
        <v>51</v>
      </c>
      <c r="M922">
        <v>280000</v>
      </c>
      <c r="N922">
        <v>190000</v>
      </c>
      <c r="O922" t="s">
        <v>312</v>
      </c>
      <c r="P922" t="s">
        <v>267</v>
      </c>
      <c r="Q922" t="s">
        <v>336</v>
      </c>
      <c r="R922">
        <v>560000</v>
      </c>
      <c r="S922">
        <v>380000</v>
      </c>
      <c r="T922">
        <v>180000</v>
      </c>
      <c r="U922" t="s">
        <v>34</v>
      </c>
      <c r="V922" t="s">
        <v>69</v>
      </c>
    </row>
    <row r="923" spans="1:22" x14ac:dyDescent="0.25">
      <c r="A923">
        <v>921</v>
      </c>
      <c r="B923" s="1">
        <v>45549</v>
      </c>
      <c r="C923" t="s">
        <v>335</v>
      </c>
      <c r="D923">
        <v>2</v>
      </c>
      <c r="E923" t="s">
        <v>36</v>
      </c>
      <c r="F923" t="s">
        <v>280</v>
      </c>
      <c r="G923" t="s">
        <v>177</v>
      </c>
      <c r="H923" t="s">
        <v>92</v>
      </c>
      <c r="I923" t="s">
        <v>49</v>
      </c>
      <c r="J923" t="s">
        <v>28</v>
      </c>
      <c r="K923" t="s">
        <v>281</v>
      </c>
      <c r="L923" t="s">
        <v>51</v>
      </c>
      <c r="M923">
        <v>280000</v>
      </c>
      <c r="N923">
        <v>190000</v>
      </c>
      <c r="O923" t="s">
        <v>312</v>
      </c>
      <c r="P923" t="s">
        <v>267</v>
      </c>
      <c r="Q923" t="s">
        <v>336</v>
      </c>
      <c r="R923">
        <v>560000</v>
      </c>
      <c r="S923">
        <v>380000</v>
      </c>
      <c r="T923">
        <v>180000</v>
      </c>
      <c r="U923" t="s">
        <v>75</v>
      </c>
      <c r="V923" t="s">
        <v>84</v>
      </c>
    </row>
    <row r="924" spans="1:22" x14ac:dyDescent="0.25">
      <c r="A924">
        <v>922</v>
      </c>
      <c r="B924" s="1">
        <v>45535</v>
      </c>
      <c r="C924" t="s">
        <v>335</v>
      </c>
      <c r="D924">
        <v>2</v>
      </c>
      <c r="E924" t="s">
        <v>53</v>
      </c>
      <c r="F924" t="s">
        <v>200</v>
      </c>
      <c r="G924" t="s">
        <v>201</v>
      </c>
      <c r="H924" t="s">
        <v>110</v>
      </c>
      <c r="I924" t="s">
        <v>49</v>
      </c>
      <c r="J924" t="s">
        <v>28</v>
      </c>
      <c r="K924" t="s">
        <v>202</v>
      </c>
      <c r="L924" t="s">
        <v>51</v>
      </c>
      <c r="M924">
        <v>280000</v>
      </c>
      <c r="N924">
        <v>190000</v>
      </c>
      <c r="O924" t="s">
        <v>312</v>
      </c>
      <c r="P924" t="s">
        <v>267</v>
      </c>
      <c r="Q924" t="s">
        <v>336</v>
      </c>
      <c r="R924">
        <v>560000</v>
      </c>
      <c r="S924">
        <v>380000</v>
      </c>
      <c r="T924">
        <v>180000</v>
      </c>
      <c r="U924" t="s">
        <v>94</v>
      </c>
      <c r="V924" t="s">
        <v>84</v>
      </c>
    </row>
    <row r="925" spans="1:22" x14ac:dyDescent="0.25">
      <c r="A925">
        <v>923</v>
      </c>
      <c r="B925" s="1">
        <v>45418</v>
      </c>
      <c r="C925" t="s">
        <v>335</v>
      </c>
      <c r="D925">
        <v>4</v>
      </c>
      <c r="E925" t="s">
        <v>36</v>
      </c>
      <c r="F925" t="s">
        <v>205</v>
      </c>
      <c r="G925" t="s">
        <v>206</v>
      </c>
      <c r="H925" t="s">
        <v>207</v>
      </c>
      <c r="I925" t="s">
        <v>158</v>
      </c>
      <c r="J925" t="s">
        <v>131</v>
      </c>
      <c r="K925" t="s">
        <v>208</v>
      </c>
      <c r="L925" t="s">
        <v>160</v>
      </c>
      <c r="M925">
        <v>280000</v>
      </c>
      <c r="N925">
        <v>190000</v>
      </c>
      <c r="O925" t="s">
        <v>312</v>
      </c>
      <c r="P925" t="s">
        <v>267</v>
      </c>
      <c r="Q925" t="s">
        <v>336</v>
      </c>
      <c r="R925">
        <v>1120000</v>
      </c>
      <c r="S925">
        <v>760000</v>
      </c>
      <c r="T925">
        <v>360000</v>
      </c>
      <c r="U925" t="s">
        <v>83</v>
      </c>
      <c r="V925" t="s">
        <v>76</v>
      </c>
    </row>
    <row r="926" spans="1:22" x14ac:dyDescent="0.25">
      <c r="A926">
        <v>924</v>
      </c>
      <c r="B926" s="1">
        <v>45410</v>
      </c>
      <c r="C926" t="s">
        <v>335</v>
      </c>
      <c r="D926">
        <v>5</v>
      </c>
      <c r="E926" t="s">
        <v>36</v>
      </c>
      <c r="F926" t="s">
        <v>205</v>
      </c>
      <c r="G926" t="s">
        <v>206</v>
      </c>
      <c r="H926" t="s">
        <v>207</v>
      </c>
      <c r="I926" t="s">
        <v>158</v>
      </c>
      <c r="J926" t="s">
        <v>131</v>
      </c>
      <c r="K926" t="s">
        <v>208</v>
      </c>
      <c r="L926" t="s">
        <v>160</v>
      </c>
      <c r="M926">
        <v>280000</v>
      </c>
      <c r="N926">
        <v>190000</v>
      </c>
      <c r="O926" t="s">
        <v>312</v>
      </c>
      <c r="P926" t="s">
        <v>267</v>
      </c>
      <c r="Q926" t="s">
        <v>336</v>
      </c>
      <c r="R926">
        <v>1400000</v>
      </c>
      <c r="S926">
        <v>950000</v>
      </c>
      <c r="T926">
        <v>450000</v>
      </c>
      <c r="U926" t="s">
        <v>44</v>
      </c>
      <c r="V926" t="s">
        <v>69</v>
      </c>
    </row>
    <row r="927" spans="1:22" x14ac:dyDescent="0.25">
      <c r="A927">
        <v>925</v>
      </c>
      <c r="B927" s="1">
        <v>45389</v>
      </c>
      <c r="C927" t="s">
        <v>335</v>
      </c>
      <c r="D927">
        <v>9</v>
      </c>
      <c r="E927" t="s">
        <v>23</v>
      </c>
      <c r="F927" t="s">
        <v>209</v>
      </c>
      <c r="G927" t="s">
        <v>210</v>
      </c>
      <c r="H927" t="s">
        <v>56</v>
      </c>
      <c r="I927" t="s">
        <v>40</v>
      </c>
      <c r="J927" t="s">
        <v>41</v>
      </c>
      <c r="K927" t="s">
        <v>211</v>
      </c>
      <c r="L927" t="s">
        <v>43</v>
      </c>
      <c r="M927">
        <v>280000</v>
      </c>
      <c r="N927">
        <v>190000</v>
      </c>
      <c r="O927" t="s">
        <v>312</v>
      </c>
      <c r="P927" t="s">
        <v>267</v>
      </c>
      <c r="Q927" t="s">
        <v>336</v>
      </c>
      <c r="R927">
        <v>2520000</v>
      </c>
      <c r="S927">
        <v>1710000</v>
      </c>
      <c r="T927">
        <v>810000</v>
      </c>
      <c r="U927" t="s">
        <v>44</v>
      </c>
      <c r="V927" t="s">
        <v>69</v>
      </c>
    </row>
    <row r="928" spans="1:22" x14ac:dyDescent="0.25">
      <c r="A928">
        <v>926</v>
      </c>
      <c r="B928" s="1">
        <v>45438</v>
      </c>
      <c r="C928" t="s">
        <v>335</v>
      </c>
      <c r="D928">
        <v>7</v>
      </c>
      <c r="E928" t="s">
        <v>99</v>
      </c>
      <c r="F928" t="s">
        <v>215</v>
      </c>
      <c r="G928" t="s">
        <v>198</v>
      </c>
      <c r="H928" t="s">
        <v>48</v>
      </c>
      <c r="I928" t="s">
        <v>57</v>
      </c>
      <c r="J928" t="s">
        <v>58</v>
      </c>
      <c r="K928" t="s">
        <v>216</v>
      </c>
      <c r="L928" t="s">
        <v>60</v>
      </c>
      <c r="M928">
        <v>280000</v>
      </c>
      <c r="N928">
        <v>190000</v>
      </c>
      <c r="O928" t="s">
        <v>312</v>
      </c>
      <c r="P928" t="s">
        <v>267</v>
      </c>
      <c r="Q928" t="s">
        <v>336</v>
      </c>
      <c r="R928">
        <v>1960000</v>
      </c>
      <c r="S928">
        <v>1330000</v>
      </c>
      <c r="T928">
        <v>630000</v>
      </c>
      <c r="U928" t="s">
        <v>83</v>
      </c>
      <c r="V928" t="s">
        <v>69</v>
      </c>
    </row>
    <row r="929" spans="1:22" x14ac:dyDescent="0.25">
      <c r="A929">
        <v>927</v>
      </c>
      <c r="B929" s="1">
        <v>45597</v>
      </c>
      <c r="C929" t="s">
        <v>335</v>
      </c>
      <c r="D929">
        <v>1</v>
      </c>
      <c r="E929" t="s">
        <v>23</v>
      </c>
      <c r="F929" t="s">
        <v>215</v>
      </c>
      <c r="G929" t="s">
        <v>198</v>
      </c>
      <c r="H929" t="s">
        <v>48</v>
      </c>
      <c r="I929" t="s">
        <v>57</v>
      </c>
      <c r="J929" t="s">
        <v>58</v>
      </c>
      <c r="K929" t="s">
        <v>216</v>
      </c>
      <c r="L929" t="s">
        <v>60</v>
      </c>
      <c r="M929">
        <v>280000</v>
      </c>
      <c r="N929">
        <v>190000</v>
      </c>
      <c r="O929" t="s">
        <v>312</v>
      </c>
      <c r="P929" t="s">
        <v>267</v>
      </c>
      <c r="Q929" t="s">
        <v>336</v>
      </c>
      <c r="R929">
        <v>280000</v>
      </c>
      <c r="S929">
        <v>190000</v>
      </c>
      <c r="T929">
        <v>90000</v>
      </c>
      <c r="U929" t="s">
        <v>115</v>
      </c>
      <c r="V929" t="s">
        <v>89</v>
      </c>
    </row>
    <row r="930" spans="1:22" x14ac:dyDescent="0.25">
      <c r="A930">
        <v>928</v>
      </c>
      <c r="B930" s="1">
        <v>45352</v>
      </c>
      <c r="C930" t="s">
        <v>335</v>
      </c>
      <c r="D930">
        <v>3</v>
      </c>
      <c r="E930" t="s">
        <v>23</v>
      </c>
      <c r="F930" t="s">
        <v>220</v>
      </c>
      <c r="G930" t="s">
        <v>55</v>
      </c>
      <c r="H930" t="s">
        <v>39</v>
      </c>
      <c r="I930" t="s">
        <v>49</v>
      </c>
      <c r="J930" t="s">
        <v>28</v>
      </c>
      <c r="K930" t="s">
        <v>101</v>
      </c>
      <c r="L930" t="s">
        <v>51</v>
      </c>
      <c r="M930">
        <v>280000</v>
      </c>
      <c r="N930">
        <v>190000</v>
      </c>
      <c r="O930" t="s">
        <v>312</v>
      </c>
      <c r="P930" t="s">
        <v>267</v>
      </c>
      <c r="Q930" t="s">
        <v>336</v>
      </c>
      <c r="R930">
        <v>840000</v>
      </c>
      <c r="S930">
        <v>570000</v>
      </c>
      <c r="T930">
        <v>270000</v>
      </c>
      <c r="U930" t="s">
        <v>120</v>
      </c>
      <c r="V930" t="s">
        <v>89</v>
      </c>
    </row>
    <row r="931" spans="1:22" x14ac:dyDescent="0.25">
      <c r="A931">
        <v>929</v>
      </c>
      <c r="B931" s="1">
        <v>45361</v>
      </c>
      <c r="C931" t="s">
        <v>335</v>
      </c>
      <c r="D931">
        <v>9</v>
      </c>
      <c r="E931" t="s">
        <v>61</v>
      </c>
      <c r="F931" t="s">
        <v>220</v>
      </c>
      <c r="G931" t="s">
        <v>55</v>
      </c>
      <c r="H931" t="s">
        <v>39</v>
      </c>
      <c r="I931" t="s">
        <v>49</v>
      </c>
      <c r="J931" t="s">
        <v>28</v>
      </c>
      <c r="K931" t="s">
        <v>101</v>
      </c>
      <c r="L931" t="s">
        <v>51</v>
      </c>
      <c r="M931">
        <v>280000</v>
      </c>
      <c r="N931">
        <v>190000</v>
      </c>
      <c r="O931" t="s">
        <v>312</v>
      </c>
      <c r="P931" t="s">
        <v>267</v>
      </c>
      <c r="Q931" t="s">
        <v>336</v>
      </c>
      <c r="R931">
        <v>2520000</v>
      </c>
      <c r="S931">
        <v>1710000</v>
      </c>
      <c r="T931">
        <v>810000</v>
      </c>
      <c r="U931" t="s">
        <v>120</v>
      </c>
      <c r="V931" t="s">
        <v>69</v>
      </c>
    </row>
    <row r="932" spans="1:22" x14ac:dyDescent="0.25">
      <c r="A932">
        <v>930</v>
      </c>
      <c r="B932" s="1">
        <v>45493</v>
      </c>
      <c r="C932" t="s">
        <v>335</v>
      </c>
      <c r="D932">
        <v>8</v>
      </c>
      <c r="E932" t="s">
        <v>61</v>
      </c>
      <c r="F932" t="s">
        <v>223</v>
      </c>
      <c r="G932" t="s">
        <v>177</v>
      </c>
      <c r="H932" t="s">
        <v>224</v>
      </c>
      <c r="I932" t="s">
        <v>49</v>
      </c>
      <c r="J932" t="s">
        <v>28</v>
      </c>
      <c r="K932" t="s">
        <v>225</v>
      </c>
      <c r="L932" t="s">
        <v>51</v>
      </c>
      <c r="M932">
        <v>280000</v>
      </c>
      <c r="N932">
        <v>190000</v>
      </c>
      <c r="O932" t="s">
        <v>312</v>
      </c>
      <c r="P932" t="s">
        <v>267</v>
      </c>
      <c r="Q932" t="s">
        <v>336</v>
      </c>
      <c r="R932">
        <v>2240000</v>
      </c>
      <c r="S932">
        <v>1520000</v>
      </c>
      <c r="T932">
        <v>720000</v>
      </c>
      <c r="U932" t="s">
        <v>34</v>
      </c>
      <c r="V932" t="s">
        <v>84</v>
      </c>
    </row>
    <row r="933" spans="1:22" x14ac:dyDescent="0.25">
      <c r="A933">
        <v>931</v>
      </c>
      <c r="B933" s="1">
        <v>45468</v>
      </c>
      <c r="C933" t="s">
        <v>335</v>
      </c>
      <c r="D933">
        <v>2</v>
      </c>
      <c r="E933" t="s">
        <v>99</v>
      </c>
      <c r="F933" t="s">
        <v>226</v>
      </c>
      <c r="G933" t="s">
        <v>151</v>
      </c>
      <c r="H933" t="s">
        <v>39</v>
      </c>
      <c r="I933" t="s">
        <v>72</v>
      </c>
      <c r="J933" t="s">
        <v>41</v>
      </c>
      <c r="K933" t="s">
        <v>227</v>
      </c>
      <c r="L933" t="s">
        <v>74</v>
      </c>
      <c r="M933">
        <v>280000</v>
      </c>
      <c r="N933">
        <v>190000</v>
      </c>
      <c r="O933" t="s">
        <v>312</v>
      </c>
      <c r="P933" t="s">
        <v>267</v>
      </c>
      <c r="Q933" t="s">
        <v>336</v>
      </c>
      <c r="R933">
        <v>560000</v>
      </c>
      <c r="S933">
        <v>380000</v>
      </c>
      <c r="T933">
        <v>180000</v>
      </c>
      <c r="U933" t="s">
        <v>62</v>
      </c>
      <c r="V933" t="s">
        <v>45</v>
      </c>
    </row>
    <row r="934" spans="1:22" x14ac:dyDescent="0.25">
      <c r="A934">
        <v>932</v>
      </c>
      <c r="B934" s="1">
        <v>45547</v>
      </c>
      <c r="C934" t="s">
        <v>335</v>
      </c>
      <c r="D934">
        <v>8</v>
      </c>
      <c r="E934" t="s">
        <v>61</v>
      </c>
      <c r="F934" t="s">
        <v>226</v>
      </c>
      <c r="G934" t="s">
        <v>151</v>
      </c>
      <c r="H934" t="s">
        <v>39</v>
      </c>
      <c r="I934" t="s">
        <v>72</v>
      </c>
      <c r="J934" t="s">
        <v>41</v>
      </c>
      <c r="K934" t="s">
        <v>227</v>
      </c>
      <c r="L934" t="s">
        <v>74</v>
      </c>
      <c r="M934">
        <v>280000</v>
      </c>
      <c r="N934">
        <v>190000</v>
      </c>
      <c r="O934" t="s">
        <v>312</v>
      </c>
      <c r="P934" t="s">
        <v>267</v>
      </c>
      <c r="Q934" t="s">
        <v>336</v>
      </c>
      <c r="R934">
        <v>2240000</v>
      </c>
      <c r="S934">
        <v>1520000</v>
      </c>
      <c r="T934">
        <v>720000</v>
      </c>
      <c r="U934" t="s">
        <v>75</v>
      </c>
      <c r="V934" t="s">
        <v>35</v>
      </c>
    </row>
    <row r="935" spans="1:22" x14ac:dyDescent="0.25">
      <c r="A935">
        <v>933</v>
      </c>
      <c r="B935" s="1">
        <v>45455</v>
      </c>
      <c r="C935" t="s">
        <v>335</v>
      </c>
      <c r="D935">
        <v>6</v>
      </c>
      <c r="E935" t="s">
        <v>23</v>
      </c>
      <c r="F935" t="s">
        <v>286</v>
      </c>
      <c r="G935" t="s">
        <v>138</v>
      </c>
      <c r="H935" t="s">
        <v>110</v>
      </c>
      <c r="I935" t="s">
        <v>72</v>
      </c>
      <c r="J935" t="s">
        <v>41</v>
      </c>
      <c r="K935" t="s">
        <v>287</v>
      </c>
      <c r="L935" t="s">
        <v>74</v>
      </c>
      <c r="M935">
        <v>280000</v>
      </c>
      <c r="N935">
        <v>190000</v>
      </c>
      <c r="O935" t="s">
        <v>312</v>
      </c>
      <c r="P935" t="s">
        <v>267</v>
      </c>
      <c r="Q935" t="s">
        <v>336</v>
      </c>
      <c r="R935">
        <v>1680000</v>
      </c>
      <c r="S935">
        <v>1140000</v>
      </c>
      <c r="T935">
        <v>540000</v>
      </c>
      <c r="U935" t="s">
        <v>62</v>
      </c>
      <c r="V935" t="s">
        <v>63</v>
      </c>
    </row>
    <row r="936" spans="1:22" x14ac:dyDescent="0.25">
      <c r="A936">
        <v>934</v>
      </c>
      <c r="B936" s="1">
        <v>45461</v>
      </c>
      <c r="C936" t="s">
        <v>335</v>
      </c>
      <c r="D936">
        <v>7</v>
      </c>
      <c r="E936" t="s">
        <v>23</v>
      </c>
      <c r="F936" t="s">
        <v>286</v>
      </c>
      <c r="G936" t="s">
        <v>138</v>
      </c>
      <c r="H936" t="s">
        <v>110</v>
      </c>
      <c r="I936" t="s">
        <v>72</v>
      </c>
      <c r="J936" t="s">
        <v>41</v>
      </c>
      <c r="K936" t="s">
        <v>287</v>
      </c>
      <c r="L936" t="s">
        <v>74</v>
      </c>
      <c r="M936">
        <v>280000</v>
      </c>
      <c r="N936">
        <v>190000</v>
      </c>
      <c r="O936" t="s">
        <v>312</v>
      </c>
      <c r="P936" t="s">
        <v>267</v>
      </c>
      <c r="Q936" t="s">
        <v>336</v>
      </c>
      <c r="R936">
        <v>1960000</v>
      </c>
      <c r="S936">
        <v>1330000</v>
      </c>
      <c r="T936">
        <v>630000</v>
      </c>
      <c r="U936" t="s">
        <v>62</v>
      </c>
      <c r="V936" t="s">
        <v>45</v>
      </c>
    </row>
    <row r="937" spans="1:22" x14ac:dyDescent="0.25">
      <c r="A937">
        <v>935</v>
      </c>
      <c r="B937" s="1">
        <v>45609</v>
      </c>
      <c r="C937" t="s">
        <v>335</v>
      </c>
      <c r="D937">
        <v>9</v>
      </c>
      <c r="E937" t="s">
        <v>53</v>
      </c>
      <c r="F937" t="s">
        <v>286</v>
      </c>
      <c r="G937" t="s">
        <v>138</v>
      </c>
      <c r="H937" t="s">
        <v>110</v>
      </c>
      <c r="I937" t="s">
        <v>72</v>
      </c>
      <c r="J937" t="s">
        <v>41</v>
      </c>
      <c r="K937" t="s">
        <v>287</v>
      </c>
      <c r="L937" t="s">
        <v>74</v>
      </c>
      <c r="M937">
        <v>280000</v>
      </c>
      <c r="N937">
        <v>190000</v>
      </c>
      <c r="O937" t="s">
        <v>312</v>
      </c>
      <c r="P937" t="s">
        <v>267</v>
      </c>
      <c r="Q937" t="s">
        <v>336</v>
      </c>
      <c r="R937">
        <v>2520000</v>
      </c>
      <c r="S937">
        <v>1710000</v>
      </c>
      <c r="T937">
        <v>810000</v>
      </c>
      <c r="U937" t="s">
        <v>115</v>
      </c>
      <c r="V937" t="s">
        <v>63</v>
      </c>
    </row>
    <row r="938" spans="1:22" x14ac:dyDescent="0.25">
      <c r="A938">
        <v>936</v>
      </c>
      <c r="B938" s="1">
        <v>45600</v>
      </c>
      <c r="C938" t="s">
        <v>335</v>
      </c>
      <c r="D938">
        <v>10</v>
      </c>
      <c r="E938" t="s">
        <v>36</v>
      </c>
      <c r="F938" t="s">
        <v>288</v>
      </c>
      <c r="G938" t="s">
        <v>241</v>
      </c>
      <c r="H938" t="s">
        <v>113</v>
      </c>
      <c r="I938" t="s">
        <v>158</v>
      </c>
      <c r="J938" t="s">
        <v>131</v>
      </c>
      <c r="K938" t="s">
        <v>289</v>
      </c>
      <c r="L938" t="s">
        <v>160</v>
      </c>
      <c r="M938">
        <v>280000</v>
      </c>
      <c r="N938">
        <v>190000</v>
      </c>
      <c r="O938" t="s">
        <v>312</v>
      </c>
      <c r="P938" t="s">
        <v>267</v>
      </c>
      <c r="Q938" t="s">
        <v>336</v>
      </c>
      <c r="R938">
        <v>2800000</v>
      </c>
      <c r="S938">
        <v>1900000</v>
      </c>
      <c r="T938">
        <v>900000</v>
      </c>
      <c r="U938" t="s">
        <v>115</v>
      </c>
      <c r="V938" t="s">
        <v>76</v>
      </c>
    </row>
    <row r="939" spans="1:22" x14ac:dyDescent="0.25">
      <c r="A939">
        <v>937</v>
      </c>
      <c r="B939" s="1">
        <v>45522</v>
      </c>
      <c r="C939" t="s">
        <v>335</v>
      </c>
      <c r="D939">
        <v>5</v>
      </c>
      <c r="E939" t="s">
        <v>36</v>
      </c>
      <c r="F939" t="s">
        <v>290</v>
      </c>
      <c r="G939" t="s">
        <v>218</v>
      </c>
      <c r="H939" t="s">
        <v>79</v>
      </c>
      <c r="I939" t="s">
        <v>49</v>
      </c>
      <c r="J939" t="s">
        <v>28</v>
      </c>
      <c r="K939" t="s">
        <v>291</v>
      </c>
      <c r="L939" t="s">
        <v>51</v>
      </c>
      <c r="M939">
        <v>280000</v>
      </c>
      <c r="N939">
        <v>190000</v>
      </c>
      <c r="O939" t="s">
        <v>312</v>
      </c>
      <c r="P939" t="s">
        <v>267</v>
      </c>
      <c r="Q939" t="s">
        <v>336</v>
      </c>
      <c r="R939">
        <v>1400000</v>
      </c>
      <c r="S939">
        <v>950000</v>
      </c>
      <c r="T939">
        <v>450000</v>
      </c>
      <c r="U939" t="s">
        <v>94</v>
      </c>
      <c r="V939" t="s">
        <v>69</v>
      </c>
    </row>
    <row r="940" spans="1:22" x14ac:dyDescent="0.25">
      <c r="A940">
        <v>938</v>
      </c>
      <c r="B940" s="1">
        <v>45335</v>
      </c>
      <c r="C940" t="s">
        <v>335</v>
      </c>
      <c r="D940">
        <v>9</v>
      </c>
      <c r="E940" t="s">
        <v>99</v>
      </c>
      <c r="F940" t="s">
        <v>292</v>
      </c>
      <c r="G940" t="s">
        <v>25</v>
      </c>
      <c r="H940" t="s">
        <v>48</v>
      </c>
      <c r="I940" t="s">
        <v>130</v>
      </c>
      <c r="J940" t="s">
        <v>131</v>
      </c>
      <c r="K940" t="s">
        <v>293</v>
      </c>
      <c r="L940" t="s">
        <v>133</v>
      </c>
      <c r="M940">
        <v>280000</v>
      </c>
      <c r="N940">
        <v>190000</v>
      </c>
      <c r="O940" t="s">
        <v>312</v>
      </c>
      <c r="P940" t="s">
        <v>267</v>
      </c>
      <c r="Q940" t="s">
        <v>336</v>
      </c>
      <c r="R940">
        <v>2520000</v>
      </c>
      <c r="S940">
        <v>1710000</v>
      </c>
      <c r="T940">
        <v>810000</v>
      </c>
      <c r="U940" t="s">
        <v>98</v>
      </c>
      <c r="V940" t="s">
        <v>45</v>
      </c>
    </row>
    <row r="941" spans="1:22" x14ac:dyDescent="0.25">
      <c r="A941">
        <v>939</v>
      </c>
      <c r="B941" s="1">
        <v>45341</v>
      </c>
      <c r="C941" t="s">
        <v>335</v>
      </c>
      <c r="D941">
        <v>10</v>
      </c>
      <c r="E941" t="s">
        <v>23</v>
      </c>
      <c r="F941" t="s">
        <v>230</v>
      </c>
      <c r="G941" t="s">
        <v>157</v>
      </c>
      <c r="H941" t="s">
        <v>39</v>
      </c>
      <c r="I941" t="s">
        <v>158</v>
      </c>
      <c r="J941" t="s">
        <v>131</v>
      </c>
      <c r="K941" t="s">
        <v>231</v>
      </c>
      <c r="L941" t="s">
        <v>160</v>
      </c>
      <c r="M941">
        <v>280000</v>
      </c>
      <c r="N941">
        <v>190000</v>
      </c>
      <c r="O941" t="s">
        <v>312</v>
      </c>
      <c r="P941" t="s">
        <v>267</v>
      </c>
      <c r="Q941" t="s">
        <v>336</v>
      </c>
      <c r="R941">
        <v>2800000</v>
      </c>
      <c r="S941">
        <v>1900000</v>
      </c>
      <c r="T941">
        <v>900000</v>
      </c>
      <c r="U941" t="s">
        <v>98</v>
      </c>
      <c r="V941" t="s">
        <v>76</v>
      </c>
    </row>
    <row r="942" spans="1:22" x14ac:dyDescent="0.25">
      <c r="A942">
        <v>940</v>
      </c>
      <c r="B942" s="1">
        <v>45399</v>
      </c>
      <c r="C942" t="s">
        <v>335</v>
      </c>
      <c r="D942">
        <v>3</v>
      </c>
      <c r="E942" t="s">
        <v>36</v>
      </c>
      <c r="F942" t="s">
        <v>230</v>
      </c>
      <c r="G942" t="s">
        <v>157</v>
      </c>
      <c r="H942" t="s">
        <v>39</v>
      </c>
      <c r="I942" t="s">
        <v>158</v>
      </c>
      <c r="J942" t="s">
        <v>131</v>
      </c>
      <c r="K942" t="s">
        <v>231</v>
      </c>
      <c r="L942" t="s">
        <v>160</v>
      </c>
      <c r="M942">
        <v>280000</v>
      </c>
      <c r="N942">
        <v>190000</v>
      </c>
      <c r="O942" t="s">
        <v>312</v>
      </c>
      <c r="P942" t="s">
        <v>267</v>
      </c>
      <c r="Q942" t="s">
        <v>336</v>
      </c>
      <c r="R942">
        <v>840000</v>
      </c>
      <c r="S942">
        <v>570000</v>
      </c>
      <c r="T942">
        <v>270000</v>
      </c>
      <c r="U942" t="s">
        <v>44</v>
      </c>
      <c r="V942" t="s">
        <v>63</v>
      </c>
    </row>
    <row r="943" spans="1:22" x14ac:dyDescent="0.25">
      <c r="A943">
        <v>941</v>
      </c>
      <c r="B943" s="1">
        <v>45478</v>
      </c>
      <c r="C943" t="s">
        <v>335</v>
      </c>
      <c r="D943">
        <v>7</v>
      </c>
      <c r="E943" t="s">
        <v>61</v>
      </c>
      <c r="F943" t="s">
        <v>234</v>
      </c>
      <c r="G943" t="s">
        <v>189</v>
      </c>
      <c r="H943" t="s">
        <v>224</v>
      </c>
      <c r="I943" t="s">
        <v>27</v>
      </c>
      <c r="J943" t="s">
        <v>28</v>
      </c>
      <c r="K943" t="s">
        <v>235</v>
      </c>
      <c r="L943" t="s">
        <v>30</v>
      </c>
      <c r="M943">
        <v>280000</v>
      </c>
      <c r="N943">
        <v>190000</v>
      </c>
      <c r="O943" t="s">
        <v>312</v>
      </c>
      <c r="P943" t="s">
        <v>267</v>
      </c>
      <c r="Q943" t="s">
        <v>336</v>
      </c>
      <c r="R943">
        <v>1960000</v>
      </c>
      <c r="S943">
        <v>1330000</v>
      </c>
      <c r="T943">
        <v>630000</v>
      </c>
      <c r="U943" t="s">
        <v>34</v>
      </c>
      <c r="V943" t="s">
        <v>89</v>
      </c>
    </row>
    <row r="944" spans="1:22" x14ac:dyDescent="0.25">
      <c r="A944">
        <v>942</v>
      </c>
      <c r="B944" s="1">
        <v>45478</v>
      </c>
      <c r="C944" t="s">
        <v>335</v>
      </c>
      <c r="D944">
        <v>4</v>
      </c>
      <c r="E944" t="s">
        <v>61</v>
      </c>
      <c r="F944" t="s">
        <v>234</v>
      </c>
      <c r="G944" t="s">
        <v>189</v>
      </c>
      <c r="H944" t="s">
        <v>224</v>
      </c>
      <c r="I944" t="s">
        <v>27</v>
      </c>
      <c r="J944" t="s">
        <v>28</v>
      </c>
      <c r="K944" t="s">
        <v>235</v>
      </c>
      <c r="L944" t="s">
        <v>30</v>
      </c>
      <c r="M944">
        <v>280000</v>
      </c>
      <c r="N944">
        <v>190000</v>
      </c>
      <c r="O944" t="s">
        <v>312</v>
      </c>
      <c r="P944" t="s">
        <v>267</v>
      </c>
      <c r="Q944" t="s">
        <v>336</v>
      </c>
      <c r="R944">
        <v>1120000</v>
      </c>
      <c r="S944">
        <v>760000</v>
      </c>
      <c r="T944">
        <v>360000</v>
      </c>
      <c r="U944" t="s">
        <v>34</v>
      </c>
      <c r="V944" t="s">
        <v>89</v>
      </c>
    </row>
    <row r="945" spans="1:22" x14ac:dyDescent="0.25">
      <c r="A945">
        <v>943</v>
      </c>
      <c r="B945" s="1">
        <v>45513</v>
      </c>
      <c r="C945" t="s">
        <v>335</v>
      </c>
      <c r="D945">
        <v>8</v>
      </c>
      <c r="E945" t="s">
        <v>99</v>
      </c>
      <c r="F945" t="s">
        <v>238</v>
      </c>
      <c r="G945" t="s">
        <v>186</v>
      </c>
      <c r="H945" t="s">
        <v>92</v>
      </c>
      <c r="I945" t="s">
        <v>80</v>
      </c>
      <c r="J945" t="s">
        <v>58</v>
      </c>
      <c r="K945" t="s">
        <v>239</v>
      </c>
      <c r="L945" t="s">
        <v>82</v>
      </c>
      <c r="M945">
        <v>280000</v>
      </c>
      <c r="N945">
        <v>190000</v>
      </c>
      <c r="O945" t="s">
        <v>312</v>
      </c>
      <c r="P945" t="s">
        <v>267</v>
      </c>
      <c r="Q945" t="s">
        <v>336</v>
      </c>
      <c r="R945">
        <v>2240000</v>
      </c>
      <c r="S945">
        <v>1520000</v>
      </c>
      <c r="T945">
        <v>720000</v>
      </c>
      <c r="U945" t="s">
        <v>94</v>
      </c>
      <c r="V945" t="s">
        <v>89</v>
      </c>
    </row>
    <row r="946" spans="1:22" x14ac:dyDescent="0.25">
      <c r="A946">
        <v>944</v>
      </c>
      <c r="B946" s="1">
        <v>45359</v>
      </c>
      <c r="C946" t="s">
        <v>335</v>
      </c>
      <c r="D946">
        <v>7</v>
      </c>
      <c r="E946" t="s">
        <v>99</v>
      </c>
      <c r="F946" t="s">
        <v>238</v>
      </c>
      <c r="G946" t="s">
        <v>186</v>
      </c>
      <c r="H946" t="s">
        <v>92</v>
      </c>
      <c r="I946" t="s">
        <v>80</v>
      </c>
      <c r="J946" t="s">
        <v>58</v>
      </c>
      <c r="K946" t="s">
        <v>239</v>
      </c>
      <c r="L946" t="s">
        <v>82</v>
      </c>
      <c r="M946">
        <v>280000</v>
      </c>
      <c r="N946">
        <v>190000</v>
      </c>
      <c r="O946" t="s">
        <v>312</v>
      </c>
      <c r="P946" t="s">
        <v>267</v>
      </c>
      <c r="Q946" t="s">
        <v>336</v>
      </c>
      <c r="R946">
        <v>1960000</v>
      </c>
      <c r="S946">
        <v>1330000</v>
      </c>
      <c r="T946">
        <v>630000</v>
      </c>
      <c r="U946" t="s">
        <v>120</v>
      </c>
      <c r="V946" t="s">
        <v>89</v>
      </c>
    </row>
    <row r="947" spans="1:22" x14ac:dyDescent="0.25">
      <c r="A947">
        <v>945</v>
      </c>
      <c r="B947" s="1">
        <v>45374</v>
      </c>
      <c r="C947" t="s">
        <v>335</v>
      </c>
      <c r="D947">
        <v>4</v>
      </c>
      <c r="E947" t="s">
        <v>99</v>
      </c>
      <c r="F947" t="s">
        <v>238</v>
      </c>
      <c r="G947" t="s">
        <v>186</v>
      </c>
      <c r="H947" t="s">
        <v>92</v>
      </c>
      <c r="I947" t="s">
        <v>80</v>
      </c>
      <c r="J947" t="s">
        <v>58</v>
      </c>
      <c r="K947" t="s">
        <v>239</v>
      </c>
      <c r="L947" t="s">
        <v>82</v>
      </c>
      <c r="M947">
        <v>280000</v>
      </c>
      <c r="N947">
        <v>190000</v>
      </c>
      <c r="O947" t="s">
        <v>312</v>
      </c>
      <c r="P947" t="s">
        <v>267</v>
      </c>
      <c r="Q947" t="s">
        <v>336</v>
      </c>
      <c r="R947">
        <v>1120000</v>
      </c>
      <c r="S947">
        <v>760000</v>
      </c>
      <c r="T947">
        <v>360000</v>
      </c>
      <c r="U947" t="s">
        <v>120</v>
      </c>
      <c r="V947" t="s">
        <v>84</v>
      </c>
    </row>
    <row r="948" spans="1:22" x14ac:dyDescent="0.25">
      <c r="A948">
        <v>946</v>
      </c>
      <c r="B948" s="1">
        <v>45627</v>
      </c>
      <c r="C948" t="s">
        <v>335</v>
      </c>
      <c r="D948">
        <v>1</v>
      </c>
      <c r="E948" t="s">
        <v>36</v>
      </c>
      <c r="F948" t="s">
        <v>243</v>
      </c>
      <c r="G948" t="s">
        <v>213</v>
      </c>
      <c r="H948" t="s">
        <v>48</v>
      </c>
      <c r="I948" t="s">
        <v>27</v>
      </c>
      <c r="J948" t="s">
        <v>28</v>
      </c>
      <c r="K948" t="s">
        <v>244</v>
      </c>
      <c r="L948" t="s">
        <v>30</v>
      </c>
      <c r="M948">
        <v>280000</v>
      </c>
      <c r="N948">
        <v>190000</v>
      </c>
      <c r="O948" t="s">
        <v>312</v>
      </c>
      <c r="P948" t="s">
        <v>267</v>
      </c>
      <c r="Q948" t="s">
        <v>336</v>
      </c>
      <c r="R948">
        <v>280000</v>
      </c>
      <c r="S948">
        <v>190000</v>
      </c>
      <c r="T948">
        <v>90000</v>
      </c>
      <c r="U948" t="s">
        <v>65</v>
      </c>
      <c r="V948" t="s">
        <v>69</v>
      </c>
    </row>
    <row r="949" spans="1:22" x14ac:dyDescent="0.25">
      <c r="A949">
        <v>947</v>
      </c>
      <c r="B949" s="1">
        <v>45459</v>
      </c>
      <c r="C949" t="s">
        <v>335</v>
      </c>
      <c r="D949">
        <v>9</v>
      </c>
      <c r="E949" t="s">
        <v>23</v>
      </c>
      <c r="F949" t="s">
        <v>243</v>
      </c>
      <c r="G949" t="s">
        <v>213</v>
      </c>
      <c r="H949" t="s">
        <v>48</v>
      </c>
      <c r="I949" t="s">
        <v>27</v>
      </c>
      <c r="J949" t="s">
        <v>28</v>
      </c>
      <c r="K949" t="s">
        <v>244</v>
      </c>
      <c r="L949" t="s">
        <v>30</v>
      </c>
      <c r="M949">
        <v>280000</v>
      </c>
      <c r="N949">
        <v>190000</v>
      </c>
      <c r="O949" t="s">
        <v>312</v>
      </c>
      <c r="P949" t="s">
        <v>267</v>
      </c>
      <c r="Q949" t="s">
        <v>336</v>
      </c>
      <c r="R949">
        <v>2520000</v>
      </c>
      <c r="S949">
        <v>1710000</v>
      </c>
      <c r="T949">
        <v>810000</v>
      </c>
      <c r="U949" t="s">
        <v>62</v>
      </c>
      <c r="V949" t="s">
        <v>69</v>
      </c>
    </row>
    <row r="950" spans="1:22" x14ac:dyDescent="0.25">
      <c r="A950">
        <v>948</v>
      </c>
      <c r="B950" s="1">
        <v>45534</v>
      </c>
      <c r="C950" t="s">
        <v>335</v>
      </c>
      <c r="D950">
        <v>4</v>
      </c>
      <c r="E950" t="s">
        <v>53</v>
      </c>
      <c r="F950" t="s">
        <v>294</v>
      </c>
      <c r="G950" t="s">
        <v>206</v>
      </c>
      <c r="H950" t="s">
        <v>142</v>
      </c>
      <c r="I950" t="s">
        <v>158</v>
      </c>
      <c r="J950" t="s">
        <v>131</v>
      </c>
      <c r="K950" t="s">
        <v>295</v>
      </c>
      <c r="L950" t="s">
        <v>160</v>
      </c>
      <c r="M950">
        <v>280000</v>
      </c>
      <c r="N950">
        <v>190000</v>
      </c>
      <c r="O950" t="s">
        <v>312</v>
      </c>
      <c r="P950" t="s">
        <v>267</v>
      </c>
      <c r="Q950" t="s">
        <v>336</v>
      </c>
      <c r="R950">
        <v>1120000</v>
      </c>
      <c r="S950">
        <v>760000</v>
      </c>
      <c r="T950">
        <v>360000</v>
      </c>
      <c r="U950" t="s">
        <v>94</v>
      </c>
      <c r="V950" t="s">
        <v>89</v>
      </c>
    </row>
    <row r="951" spans="1:22" x14ac:dyDescent="0.25">
      <c r="A951">
        <v>949</v>
      </c>
      <c r="B951" s="1">
        <v>45523</v>
      </c>
      <c r="C951" t="s">
        <v>335</v>
      </c>
      <c r="D951">
        <v>4</v>
      </c>
      <c r="E951" t="s">
        <v>61</v>
      </c>
      <c r="F951" t="s">
        <v>294</v>
      </c>
      <c r="G951" t="s">
        <v>206</v>
      </c>
      <c r="H951" t="s">
        <v>142</v>
      </c>
      <c r="I951" t="s">
        <v>158</v>
      </c>
      <c r="J951" t="s">
        <v>131</v>
      </c>
      <c r="K951" t="s">
        <v>295</v>
      </c>
      <c r="L951" t="s">
        <v>160</v>
      </c>
      <c r="M951">
        <v>280000</v>
      </c>
      <c r="N951">
        <v>190000</v>
      </c>
      <c r="O951" t="s">
        <v>312</v>
      </c>
      <c r="P951" t="s">
        <v>267</v>
      </c>
      <c r="Q951" t="s">
        <v>336</v>
      </c>
      <c r="R951">
        <v>1120000</v>
      </c>
      <c r="S951">
        <v>760000</v>
      </c>
      <c r="T951">
        <v>360000</v>
      </c>
      <c r="U951" t="s">
        <v>94</v>
      </c>
      <c r="V951" t="s">
        <v>76</v>
      </c>
    </row>
    <row r="952" spans="1:22" x14ac:dyDescent="0.25">
      <c r="A952">
        <v>950</v>
      </c>
      <c r="B952" s="1">
        <v>45542</v>
      </c>
      <c r="C952" t="s">
        <v>335</v>
      </c>
      <c r="D952">
        <v>10</v>
      </c>
      <c r="E952" t="s">
        <v>53</v>
      </c>
      <c r="F952" t="s">
        <v>296</v>
      </c>
      <c r="G952" t="s">
        <v>167</v>
      </c>
      <c r="H952" t="s">
        <v>135</v>
      </c>
      <c r="I952" t="s">
        <v>49</v>
      </c>
      <c r="J952" t="s">
        <v>28</v>
      </c>
      <c r="K952" t="s">
        <v>297</v>
      </c>
      <c r="L952" t="s">
        <v>51</v>
      </c>
      <c r="M952">
        <v>280000</v>
      </c>
      <c r="N952">
        <v>190000</v>
      </c>
      <c r="O952" t="s">
        <v>312</v>
      </c>
      <c r="P952" t="s">
        <v>267</v>
      </c>
      <c r="Q952" t="s">
        <v>336</v>
      </c>
      <c r="R952">
        <v>2800000</v>
      </c>
      <c r="S952">
        <v>1900000</v>
      </c>
      <c r="T952">
        <v>900000</v>
      </c>
      <c r="U952" t="s">
        <v>75</v>
      </c>
      <c r="V952" t="s">
        <v>84</v>
      </c>
    </row>
    <row r="953" spans="1:22" x14ac:dyDescent="0.25">
      <c r="A953">
        <v>951</v>
      </c>
      <c r="B953" s="1">
        <v>45605</v>
      </c>
      <c r="C953" t="s">
        <v>335</v>
      </c>
      <c r="D953">
        <v>1</v>
      </c>
      <c r="E953" t="s">
        <v>53</v>
      </c>
      <c r="F953" t="s">
        <v>298</v>
      </c>
      <c r="G953" t="s">
        <v>210</v>
      </c>
      <c r="H953" t="s">
        <v>39</v>
      </c>
      <c r="I953" t="s">
        <v>80</v>
      </c>
      <c r="J953" t="s">
        <v>58</v>
      </c>
      <c r="K953" t="s">
        <v>299</v>
      </c>
      <c r="L953" t="s">
        <v>82</v>
      </c>
      <c r="M953">
        <v>280000</v>
      </c>
      <c r="N953">
        <v>190000</v>
      </c>
      <c r="O953" t="s">
        <v>312</v>
      </c>
      <c r="P953" t="s">
        <v>267</v>
      </c>
      <c r="Q953" t="s">
        <v>336</v>
      </c>
      <c r="R953">
        <v>280000</v>
      </c>
      <c r="S953">
        <v>190000</v>
      </c>
      <c r="T953">
        <v>90000</v>
      </c>
      <c r="U953" t="s">
        <v>115</v>
      </c>
      <c r="V953" t="s">
        <v>84</v>
      </c>
    </row>
    <row r="954" spans="1:22" x14ac:dyDescent="0.25">
      <c r="A954">
        <v>952</v>
      </c>
      <c r="B954" s="1">
        <v>45499</v>
      </c>
      <c r="C954" t="s">
        <v>335</v>
      </c>
      <c r="D954">
        <v>9</v>
      </c>
      <c r="E954" t="s">
        <v>99</v>
      </c>
      <c r="F954" t="s">
        <v>298</v>
      </c>
      <c r="G954" t="s">
        <v>210</v>
      </c>
      <c r="H954" t="s">
        <v>39</v>
      </c>
      <c r="I954" t="s">
        <v>80</v>
      </c>
      <c r="J954" t="s">
        <v>58</v>
      </c>
      <c r="K954" t="s">
        <v>299</v>
      </c>
      <c r="L954" t="s">
        <v>82</v>
      </c>
      <c r="M954">
        <v>280000</v>
      </c>
      <c r="N954">
        <v>190000</v>
      </c>
      <c r="O954" t="s">
        <v>312</v>
      </c>
      <c r="P954" t="s">
        <v>267</v>
      </c>
      <c r="Q954" t="s">
        <v>336</v>
      </c>
      <c r="R954">
        <v>2520000</v>
      </c>
      <c r="S954">
        <v>1710000</v>
      </c>
      <c r="T954">
        <v>810000</v>
      </c>
      <c r="U954" t="s">
        <v>34</v>
      </c>
      <c r="V954" t="s">
        <v>89</v>
      </c>
    </row>
    <row r="955" spans="1:22" x14ac:dyDescent="0.25">
      <c r="A955">
        <v>953</v>
      </c>
      <c r="B955" s="1">
        <v>45562</v>
      </c>
      <c r="C955" t="s">
        <v>335</v>
      </c>
      <c r="D955">
        <v>7</v>
      </c>
      <c r="E955" t="s">
        <v>53</v>
      </c>
      <c r="F955" t="s">
        <v>298</v>
      </c>
      <c r="G955" t="s">
        <v>210</v>
      </c>
      <c r="H955" t="s">
        <v>39</v>
      </c>
      <c r="I955" t="s">
        <v>80</v>
      </c>
      <c r="J955" t="s">
        <v>58</v>
      </c>
      <c r="K955" t="s">
        <v>299</v>
      </c>
      <c r="L955" t="s">
        <v>82</v>
      </c>
      <c r="M955">
        <v>280000</v>
      </c>
      <c r="N955">
        <v>190000</v>
      </c>
      <c r="O955" t="s">
        <v>312</v>
      </c>
      <c r="P955" t="s">
        <v>267</v>
      </c>
      <c r="Q955" t="s">
        <v>336</v>
      </c>
      <c r="R955">
        <v>1960000</v>
      </c>
      <c r="S955">
        <v>1330000</v>
      </c>
      <c r="T955">
        <v>630000</v>
      </c>
      <c r="U955" t="s">
        <v>75</v>
      </c>
      <c r="V955" t="s">
        <v>89</v>
      </c>
    </row>
    <row r="956" spans="1:22" x14ac:dyDescent="0.25">
      <c r="A956">
        <v>954</v>
      </c>
      <c r="B956" s="1">
        <v>45587</v>
      </c>
      <c r="C956" t="s">
        <v>335</v>
      </c>
      <c r="D956">
        <v>9</v>
      </c>
      <c r="E956" t="s">
        <v>53</v>
      </c>
      <c r="F956" t="s">
        <v>247</v>
      </c>
      <c r="G956" t="s">
        <v>194</v>
      </c>
      <c r="H956" t="s">
        <v>224</v>
      </c>
      <c r="I956" t="s">
        <v>49</v>
      </c>
      <c r="J956" t="s">
        <v>28</v>
      </c>
      <c r="K956" t="s">
        <v>248</v>
      </c>
      <c r="L956" t="s">
        <v>51</v>
      </c>
      <c r="M956">
        <v>280000</v>
      </c>
      <c r="N956">
        <v>190000</v>
      </c>
      <c r="O956" t="s">
        <v>312</v>
      </c>
      <c r="P956" t="s">
        <v>267</v>
      </c>
      <c r="Q956" t="s">
        <v>336</v>
      </c>
      <c r="R956">
        <v>2520000</v>
      </c>
      <c r="S956">
        <v>1710000</v>
      </c>
      <c r="T956">
        <v>810000</v>
      </c>
      <c r="U956" t="s">
        <v>64</v>
      </c>
      <c r="V956" t="s">
        <v>45</v>
      </c>
    </row>
    <row r="957" spans="1:22" x14ac:dyDescent="0.25">
      <c r="A957">
        <v>955</v>
      </c>
      <c r="B957" s="1">
        <v>45624</v>
      </c>
      <c r="C957" t="s">
        <v>335</v>
      </c>
      <c r="D957">
        <v>4</v>
      </c>
      <c r="E957" t="s">
        <v>61</v>
      </c>
      <c r="F957" t="s">
        <v>300</v>
      </c>
      <c r="G957" t="s">
        <v>206</v>
      </c>
      <c r="H957" t="s">
        <v>301</v>
      </c>
      <c r="I957" t="s">
        <v>49</v>
      </c>
      <c r="J957" t="s">
        <v>28</v>
      </c>
      <c r="K957" t="s">
        <v>302</v>
      </c>
      <c r="L957" t="s">
        <v>51</v>
      </c>
      <c r="M957">
        <v>280000</v>
      </c>
      <c r="N957">
        <v>190000</v>
      </c>
      <c r="O957" t="s">
        <v>312</v>
      </c>
      <c r="P957" t="s">
        <v>267</v>
      </c>
      <c r="Q957" t="s">
        <v>336</v>
      </c>
      <c r="R957">
        <v>1120000</v>
      </c>
      <c r="S957">
        <v>760000</v>
      </c>
      <c r="T957">
        <v>360000</v>
      </c>
      <c r="U957" t="s">
        <v>115</v>
      </c>
      <c r="V957" t="s">
        <v>35</v>
      </c>
    </row>
    <row r="958" spans="1:22" x14ac:dyDescent="0.25">
      <c r="A958">
        <v>956</v>
      </c>
      <c r="B958" s="1">
        <v>45348</v>
      </c>
      <c r="C958" t="s">
        <v>335</v>
      </c>
      <c r="D958">
        <v>5</v>
      </c>
      <c r="E958" t="s">
        <v>61</v>
      </c>
      <c r="F958" t="s">
        <v>303</v>
      </c>
      <c r="G958" t="s">
        <v>25</v>
      </c>
      <c r="H958" t="s">
        <v>207</v>
      </c>
      <c r="I958" t="s">
        <v>130</v>
      </c>
      <c r="J958" t="s">
        <v>131</v>
      </c>
      <c r="K958" t="s">
        <v>304</v>
      </c>
      <c r="L958" t="s">
        <v>133</v>
      </c>
      <c r="M958">
        <v>280000</v>
      </c>
      <c r="N958">
        <v>190000</v>
      </c>
      <c r="O958" t="s">
        <v>312</v>
      </c>
      <c r="P958" t="s">
        <v>267</v>
      </c>
      <c r="Q958" t="s">
        <v>336</v>
      </c>
      <c r="R958">
        <v>1400000</v>
      </c>
      <c r="S958">
        <v>950000</v>
      </c>
      <c r="T958">
        <v>450000</v>
      </c>
      <c r="U958" t="s">
        <v>98</v>
      </c>
      <c r="V958" t="s">
        <v>76</v>
      </c>
    </row>
    <row r="959" spans="1:22" x14ac:dyDescent="0.25">
      <c r="A959">
        <v>957</v>
      </c>
      <c r="B959" s="1">
        <v>45456</v>
      </c>
      <c r="C959" t="s">
        <v>335</v>
      </c>
      <c r="D959">
        <v>2</v>
      </c>
      <c r="E959" t="s">
        <v>53</v>
      </c>
      <c r="F959" t="s">
        <v>303</v>
      </c>
      <c r="G959" t="s">
        <v>25</v>
      </c>
      <c r="H959" t="s">
        <v>207</v>
      </c>
      <c r="I959" t="s">
        <v>130</v>
      </c>
      <c r="J959" t="s">
        <v>131</v>
      </c>
      <c r="K959" t="s">
        <v>304</v>
      </c>
      <c r="L959" t="s">
        <v>133</v>
      </c>
      <c r="M959">
        <v>280000</v>
      </c>
      <c r="N959">
        <v>190000</v>
      </c>
      <c r="O959" t="s">
        <v>312</v>
      </c>
      <c r="P959" t="s">
        <v>267</v>
      </c>
      <c r="Q959" t="s">
        <v>336</v>
      </c>
      <c r="R959">
        <v>560000</v>
      </c>
      <c r="S959">
        <v>380000</v>
      </c>
      <c r="T959">
        <v>180000</v>
      </c>
      <c r="U959" t="s">
        <v>62</v>
      </c>
      <c r="V959" t="s">
        <v>35</v>
      </c>
    </row>
    <row r="960" spans="1:22" x14ac:dyDescent="0.25">
      <c r="A960">
        <v>958</v>
      </c>
      <c r="B960" s="1">
        <v>45470</v>
      </c>
      <c r="C960" t="s">
        <v>335</v>
      </c>
      <c r="D960">
        <v>3</v>
      </c>
      <c r="E960" t="s">
        <v>53</v>
      </c>
      <c r="F960" t="s">
        <v>303</v>
      </c>
      <c r="G960" t="s">
        <v>25</v>
      </c>
      <c r="H960" t="s">
        <v>207</v>
      </c>
      <c r="I960" t="s">
        <v>130</v>
      </c>
      <c r="J960" t="s">
        <v>131</v>
      </c>
      <c r="K960" t="s">
        <v>304</v>
      </c>
      <c r="L960" t="s">
        <v>133</v>
      </c>
      <c r="M960">
        <v>280000</v>
      </c>
      <c r="N960">
        <v>190000</v>
      </c>
      <c r="O960" t="s">
        <v>312</v>
      </c>
      <c r="P960" t="s">
        <v>267</v>
      </c>
      <c r="Q960" t="s">
        <v>336</v>
      </c>
      <c r="R960">
        <v>840000</v>
      </c>
      <c r="S960">
        <v>570000</v>
      </c>
      <c r="T960">
        <v>270000</v>
      </c>
      <c r="U960" t="s">
        <v>62</v>
      </c>
      <c r="V960" t="s">
        <v>35</v>
      </c>
    </row>
    <row r="961" spans="1:22" x14ac:dyDescent="0.25">
      <c r="A961">
        <v>959</v>
      </c>
      <c r="B961" s="1">
        <v>45477</v>
      </c>
      <c r="C961" t="s">
        <v>335</v>
      </c>
      <c r="D961">
        <v>8</v>
      </c>
      <c r="E961" t="s">
        <v>23</v>
      </c>
      <c r="F961" t="s">
        <v>303</v>
      </c>
      <c r="G961" t="s">
        <v>25</v>
      </c>
      <c r="H961" t="s">
        <v>207</v>
      </c>
      <c r="I961" t="s">
        <v>130</v>
      </c>
      <c r="J961" t="s">
        <v>131</v>
      </c>
      <c r="K961" t="s">
        <v>304</v>
      </c>
      <c r="L961" t="s">
        <v>133</v>
      </c>
      <c r="M961">
        <v>280000</v>
      </c>
      <c r="N961">
        <v>190000</v>
      </c>
      <c r="O961" t="s">
        <v>312</v>
      </c>
      <c r="P961" t="s">
        <v>267</v>
      </c>
      <c r="Q961" t="s">
        <v>336</v>
      </c>
      <c r="R961">
        <v>2240000</v>
      </c>
      <c r="S961">
        <v>1520000</v>
      </c>
      <c r="T961">
        <v>720000</v>
      </c>
      <c r="U961" t="s">
        <v>34</v>
      </c>
      <c r="V961" t="s">
        <v>35</v>
      </c>
    </row>
    <row r="962" spans="1:22" x14ac:dyDescent="0.25">
      <c r="A962">
        <v>960</v>
      </c>
      <c r="B962" s="1">
        <v>45459</v>
      </c>
      <c r="C962" t="s">
        <v>335</v>
      </c>
      <c r="D962">
        <v>9</v>
      </c>
      <c r="E962" t="s">
        <v>61</v>
      </c>
      <c r="F962" t="s">
        <v>305</v>
      </c>
      <c r="G962" t="s">
        <v>67</v>
      </c>
      <c r="H962" t="s">
        <v>39</v>
      </c>
      <c r="I962" t="s">
        <v>27</v>
      </c>
      <c r="J962" t="s">
        <v>28</v>
      </c>
      <c r="K962" t="s">
        <v>306</v>
      </c>
      <c r="L962" t="s">
        <v>30</v>
      </c>
      <c r="M962">
        <v>280000</v>
      </c>
      <c r="N962">
        <v>190000</v>
      </c>
      <c r="O962" t="s">
        <v>312</v>
      </c>
      <c r="P962" t="s">
        <v>267</v>
      </c>
      <c r="Q962" t="s">
        <v>336</v>
      </c>
      <c r="R962">
        <v>2520000</v>
      </c>
      <c r="S962">
        <v>1710000</v>
      </c>
      <c r="T962">
        <v>810000</v>
      </c>
      <c r="U962" t="s">
        <v>62</v>
      </c>
      <c r="V962" t="s">
        <v>69</v>
      </c>
    </row>
    <row r="963" spans="1:22" x14ac:dyDescent="0.25">
      <c r="A963">
        <v>961</v>
      </c>
      <c r="B963" s="1">
        <v>45518</v>
      </c>
      <c r="C963" t="s">
        <v>335</v>
      </c>
      <c r="D963">
        <v>4</v>
      </c>
      <c r="E963" t="s">
        <v>99</v>
      </c>
      <c r="F963" t="s">
        <v>249</v>
      </c>
      <c r="G963" t="s">
        <v>154</v>
      </c>
      <c r="H963" t="s">
        <v>103</v>
      </c>
      <c r="I963" t="s">
        <v>80</v>
      </c>
      <c r="J963" t="s">
        <v>58</v>
      </c>
      <c r="K963" t="s">
        <v>250</v>
      </c>
      <c r="L963" t="s">
        <v>82</v>
      </c>
      <c r="M963">
        <v>280000</v>
      </c>
      <c r="N963">
        <v>190000</v>
      </c>
      <c r="O963" t="s">
        <v>312</v>
      </c>
      <c r="P963" t="s">
        <v>267</v>
      </c>
      <c r="Q963" t="s">
        <v>336</v>
      </c>
      <c r="R963">
        <v>1120000</v>
      </c>
      <c r="S963">
        <v>760000</v>
      </c>
      <c r="T963">
        <v>360000</v>
      </c>
      <c r="U963" t="s">
        <v>94</v>
      </c>
      <c r="V963" t="s">
        <v>63</v>
      </c>
    </row>
    <row r="964" spans="1:22" x14ac:dyDescent="0.25">
      <c r="A964">
        <v>962</v>
      </c>
      <c r="B964" s="1">
        <v>45383</v>
      </c>
      <c r="C964" t="s">
        <v>335</v>
      </c>
      <c r="D964">
        <v>1</v>
      </c>
      <c r="E964" t="s">
        <v>23</v>
      </c>
      <c r="F964" t="s">
        <v>307</v>
      </c>
      <c r="G964" t="s">
        <v>213</v>
      </c>
      <c r="H964" t="s">
        <v>92</v>
      </c>
      <c r="I964" t="s">
        <v>27</v>
      </c>
      <c r="J964" t="s">
        <v>28</v>
      </c>
      <c r="K964" t="s">
        <v>308</v>
      </c>
      <c r="L964" t="s">
        <v>30</v>
      </c>
      <c r="M964">
        <v>280000</v>
      </c>
      <c r="N964">
        <v>190000</v>
      </c>
      <c r="O964" t="s">
        <v>312</v>
      </c>
      <c r="P964" t="s">
        <v>267</v>
      </c>
      <c r="Q964" t="s">
        <v>336</v>
      </c>
      <c r="R964">
        <v>280000</v>
      </c>
      <c r="S964">
        <v>190000</v>
      </c>
      <c r="T964">
        <v>90000</v>
      </c>
      <c r="U964" t="s">
        <v>44</v>
      </c>
      <c r="V964" t="s">
        <v>76</v>
      </c>
    </row>
    <row r="965" spans="1:22" x14ac:dyDescent="0.25">
      <c r="A965">
        <v>963</v>
      </c>
      <c r="B965" s="1">
        <v>45590</v>
      </c>
      <c r="C965" t="s">
        <v>335</v>
      </c>
      <c r="D965">
        <v>1</v>
      </c>
      <c r="E965" t="s">
        <v>61</v>
      </c>
      <c r="F965" t="s">
        <v>307</v>
      </c>
      <c r="G965" t="s">
        <v>213</v>
      </c>
      <c r="H965" t="s">
        <v>92</v>
      </c>
      <c r="I965" t="s">
        <v>27</v>
      </c>
      <c r="J965" t="s">
        <v>28</v>
      </c>
      <c r="K965" t="s">
        <v>308</v>
      </c>
      <c r="L965" t="s">
        <v>30</v>
      </c>
      <c r="M965">
        <v>280000</v>
      </c>
      <c r="N965">
        <v>190000</v>
      </c>
      <c r="O965" t="s">
        <v>312</v>
      </c>
      <c r="P965" t="s">
        <v>267</v>
      </c>
      <c r="Q965" t="s">
        <v>336</v>
      </c>
      <c r="R965">
        <v>280000</v>
      </c>
      <c r="S965">
        <v>190000</v>
      </c>
      <c r="T965">
        <v>90000</v>
      </c>
      <c r="U965" t="s">
        <v>64</v>
      </c>
      <c r="V965" t="s">
        <v>89</v>
      </c>
    </row>
    <row r="966" spans="1:22" x14ac:dyDescent="0.25">
      <c r="A966">
        <v>964</v>
      </c>
      <c r="B966" s="1">
        <v>45655</v>
      </c>
      <c r="C966" t="s">
        <v>335</v>
      </c>
      <c r="D966">
        <v>10</v>
      </c>
      <c r="E966" t="s">
        <v>23</v>
      </c>
      <c r="F966" t="s">
        <v>251</v>
      </c>
      <c r="G966" t="s">
        <v>78</v>
      </c>
      <c r="H966" t="s">
        <v>87</v>
      </c>
      <c r="I966" t="s">
        <v>49</v>
      </c>
      <c r="J966" t="s">
        <v>28</v>
      </c>
      <c r="K966" t="s">
        <v>252</v>
      </c>
      <c r="L966" t="s">
        <v>51</v>
      </c>
      <c r="M966">
        <v>280000</v>
      </c>
      <c r="N966">
        <v>190000</v>
      </c>
      <c r="O966" t="s">
        <v>312</v>
      </c>
      <c r="P966" t="s">
        <v>267</v>
      </c>
      <c r="Q966" t="s">
        <v>336</v>
      </c>
      <c r="R966">
        <v>2800000</v>
      </c>
      <c r="S966">
        <v>1900000</v>
      </c>
      <c r="T966">
        <v>900000</v>
      </c>
      <c r="U966" t="s">
        <v>65</v>
      </c>
      <c r="V966" t="s">
        <v>69</v>
      </c>
    </row>
    <row r="967" spans="1:22" x14ac:dyDescent="0.25">
      <c r="A967">
        <v>965</v>
      </c>
      <c r="B967" s="1">
        <v>45543</v>
      </c>
      <c r="C967" t="s">
        <v>335</v>
      </c>
      <c r="D967">
        <v>3</v>
      </c>
      <c r="E967" t="s">
        <v>61</v>
      </c>
      <c r="F967" t="s">
        <v>251</v>
      </c>
      <c r="G967" t="s">
        <v>78</v>
      </c>
      <c r="H967" t="s">
        <v>87</v>
      </c>
      <c r="I967" t="s">
        <v>49</v>
      </c>
      <c r="J967" t="s">
        <v>28</v>
      </c>
      <c r="K967" t="s">
        <v>252</v>
      </c>
      <c r="L967" t="s">
        <v>51</v>
      </c>
      <c r="M967">
        <v>280000</v>
      </c>
      <c r="N967">
        <v>190000</v>
      </c>
      <c r="O967" t="s">
        <v>312</v>
      </c>
      <c r="P967" t="s">
        <v>267</v>
      </c>
      <c r="Q967" t="s">
        <v>336</v>
      </c>
      <c r="R967">
        <v>840000</v>
      </c>
      <c r="S967">
        <v>570000</v>
      </c>
      <c r="T967">
        <v>270000</v>
      </c>
      <c r="U967" t="s">
        <v>75</v>
      </c>
      <c r="V967" t="s">
        <v>69</v>
      </c>
    </row>
    <row r="968" spans="1:22" x14ac:dyDescent="0.25">
      <c r="A968">
        <v>966</v>
      </c>
      <c r="B968" s="1">
        <v>45486</v>
      </c>
      <c r="C968" t="s">
        <v>335</v>
      </c>
      <c r="D968">
        <v>4</v>
      </c>
      <c r="E968" t="s">
        <v>61</v>
      </c>
      <c r="F968" t="s">
        <v>251</v>
      </c>
      <c r="G968" t="s">
        <v>78</v>
      </c>
      <c r="H968" t="s">
        <v>87</v>
      </c>
      <c r="I968" t="s">
        <v>49</v>
      </c>
      <c r="J968" t="s">
        <v>28</v>
      </c>
      <c r="K968" t="s">
        <v>252</v>
      </c>
      <c r="L968" t="s">
        <v>51</v>
      </c>
      <c r="M968">
        <v>280000</v>
      </c>
      <c r="N968">
        <v>190000</v>
      </c>
      <c r="O968" t="s">
        <v>312</v>
      </c>
      <c r="P968" t="s">
        <v>267</v>
      </c>
      <c r="Q968" t="s">
        <v>336</v>
      </c>
      <c r="R968">
        <v>1120000</v>
      </c>
      <c r="S968">
        <v>760000</v>
      </c>
      <c r="T968">
        <v>360000</v>
      </c>
      <c r="U968" t="s">
        <v>34</v>
      </c>
      <c r="V968" t="s">
        <v>84</v>
      </c>
    </row>
    <row r="969" spans="1:22" x14ac:dyDescent="0.25">
      <c r="A969">
        <v>967</v>
      </c>
      <c r="B969" s="1">
        <v>45558</v>
      </c>
      <c r="C969" t="s">
        <v>335</v>
      </c>
      <c r="D969">
        <v>9</v>
      </c>
      <c r="E969" t="s">
        <v>23</v>
      </c>
      <c r="F969" t="s">
        <v>322</v>
      </c>
      <c r="G969" t="s">
        <v>154</v>
      </c>
      <c r="H969" t="s">
        <v>92</v>
      </c>
      <c r="I969" t="s">
        <v>57</v>
      </c>
      <c r="J969" t="s">
        <v>58</v>
      </c>
      <c r="K969" t="s">
        <v>323</v>
      </c>
      <c r="L969" t="s">
        <v>60</v>
      </c>
      <c r="M969">
        <v>280000</v>
      </c>
      <c r="N969">
        <v>190000</v>
      </c>
      <c r="O969" t="s">
        <v>312</v>
      </c>
      <c r="P969" t="s">
        <v>267</v>
      </c>
      <c r="Q969" t="s">
        <v>336</v>
      </c>
      <c r="R969">
        <v>2520000</v>
      </c>
      <c r="S969">
        <v>1710000</v>
      </c>
      <c r="T969">
        <v>810000</v>
      </c>
      <c r="U969" t="s">
        <v>75</v>
      </c>
      <c r="V969" t="s">
        <v>76</v>
      </c>
    </row>
    <row r="970" spans="1:22" x14ac:dyDescent="0.25">
      <c r="A970">
        <v>968</v>
      </c>
      <c r="B970" s="1">
        <v>45346</v>
      </c>
      <c r="C970" t="s">
        <v>335</v>
      </c>
      <c r="D970">
        <v>7</v>
      </c>
      <c r="E970" t="s">
        <v>99</v>
      </c>
      <c r="F970" t="s">
        <v>322</v>
      </c>
      <c r="G970" t="s">
        <v>154</v>
      </c>
      <c r="H970" t="s">
        <v>92</v>
      </c>
      <c r="I970" t="s">
        <v>57</v>
      </c>
      <c r="J970" t="s">
        <v>58</v>
      </c>
      <c r="K970" t="s">
        <v>323</v>
      </c>
      <c r="L970" t="s">
        <v>60</v>
      </c>
      <c r="M970">
        <v>280000</v>
      </c>
      <c r="N970">
        <v>190000</v>
      </c>
      <c r="O970" t="s">
        <v>312</v>
      </c>
      <c r="P970" t="s">
        <v>267</v>
      </c>
      <c r="Q970" t="s">
        <v>336</v>
      </c>
      <c r="R970">
        <v>1960000</v>
      </c>
      <c r="S970">
        <v>1330000</v>
      </c>
      <c r="T970">
        <v>630000</v>
      </c>
      <c r="U970" t="s">
        <v>98</v>
      </c>
      <c r="V970" t="s">
        <v>84</v>
      </c>
    </row>
    <row r="971" spans="1:22" x14ac:dyDescent="0.25">
      <c r="A971">
        <v>969</v>
      </c>
      <c r="B971" s="1">
        <v>45326</v>
      </c>
      <c r="C971" t="s">
        <v>335</v>
      </c>
      <c r="D971">
        <v>5</v>
      </c>
      <c r="E971" t="s">
        <v>61</v>
      </c>
      <c r="F971" t="s">
        <v>322</v>
      </c>
      <c r="G971" t="s">
        <v>154</v>
      </c>
      <c r="H971" t="s">
        <v>92</v>
      </c>
      <c r="I971" t="s">
        <v>57</v>
      </c>
      <c r="J971" t="s">
        <v>58</v>
      </c>
      <c r="K971" t="s">
        <v>323</v>
      </c>
      <c r="L971" t="s">
        <v>60</v>
      </c>
      <c r="M971">
        <v>280000</v>
      </c>
      <c r="N971">
        <v>190000</v>
      </c>
      <c r="O971" t="s">
        <v>312</v>
      </c>
      <c r="P971" t="s">
        <v>267</v>
      </c>
      <c r="Q971" t="s">
        <v>336</v>
      </c>
      <c r="R971">
        <v>1400000</v>
      </c>
      <c r="S971">
        <v>950000</v>
      </c>
      <c r="T971">
        <v>450000</v>
      </c>
      <c r="U971" t="s">
        <v>98</v>
      </c>
      <c r="V971" t="s">
        <v>69</v>
      </c>
    </row>
    <row r="972" spans="1:22" x14ac:dyDescent="0.25">
      <c r="A972">
        <v>970</v>
      </c>
      <c r="B972" s="1">
        <v>45572</v>
      </c>
      <c r="C972" t="s">
        <v>335</v>
      </c>
      <c r="D972">
        <v>9</v>
      </c>
      <c r="E972" t="s">
        <v>61</v>
      </c>
      <c r="F972" t="s">
        <v>322</v>
      </c>
      <c r="G972" t="s">
        <v>154</v>
      </c>
      <c r="H972" t="s">
        <v>92</v>
      </c>
      <c r="I972" t="s">
        <v>57</v>
      </c>
      <c r="J972" t="s">
        <v>58</v>
      </c>
      <c r="K972" t="s">
        <v>323</v>
      </c>
      <c r="L972" t="s">
        <v>60</v>
      </c>
      <c r="M972">
        <v>280000</v>
      </c>
      <c r="N972">
        <v>190000</v>
      </c>
      <c r="O972" t="s">
        <v>312</v>
      </c>
      <c r="P972" t="s">
        <v>267</v>
      </c>
      <c r="Q972" t="s">
        <v>336</v>
      </c>
      <c r="R972">
        <v>2520000</v>
      </c>
      <c r="S972">
        <v>1710000</v>
      </c>
      <c r="T972">
        <v>810000</v>
      </c>
      <c r="U972" t="s">
        <v>64</v>
      </c>
      <c r="V972" t="s">
        <v>76</v>
      </c>
    </row>
    <row r="973" spans="1:22" x14ac:dyDescent="0.25">
      <c r="A973">
        <v>971</v>
      </c>
      <c r="B973" s="1">
        <v>45497</v>
      </c>
      <c r="C973" t="s">
        <v>335</v>
      </c>
      <c r="D973">
        <v>6</v>
      </c>
      <c r="E973" t="s">
        <v>53</v>
      </c>
      <c r="F973" t="s">
        <v>253</v>
      </c>
      <c r="G973" t="s">
        <v>218</v>
      </c>
      <c r="H973" t="s">
        <v>110</v>
      </c>
      <c r="I973" t="s">
        <v>80</v>
      </c>
      <c r="J973" t="s">
        <v>58</v>
      </c>
      <c r="K973" t="s">
        <v>254</v>
      </c>
      <c r="L973" t="s">
        <v>82</v>
      </c>
      <c r="M973">
        <v>280000</v>
      </c>
      <c r="N973">
        <v>190000</v>
      </c>
      <c r="O973" t="s">
        <v>312</v>
      </c>
      <c r="P973" t="s">
        <v>267</v>
      </c>
      <c r="Q973" t="s">
        <v>336</v>
      </c>
      <c r="R973">
        <v>1680000</v>
      </c>
      <c r="S973">
        <v>1140000</v>
      </c>
      <c r="T973">
        <v>540000</v>
      </c>
      <c r="U973" t="s">
        <v>34</v>
      </c>
      <c r="V973" t="s">
        <v>63</v>
      </c>
    </row>
    <row r="974" spans="1:22" x14ac:dyDescent="0.25">
      <c r="A974">
        <v>972</v>
      </c>
      <c r="B974" s="1">
        <v>45417</v>
      </c>
      <c r="C974" t="s">
        <v>335</v>
      </c>
      <c r="D974">
        <v>4</v>
      </c>
      <c r="E974" t="s">
        <v>99</v>
      </c>
      <c r="F974" t="s">
        <v>259</v>
      </c>
      <c r="G974" t="s">
        <v>109</v>
      </c>
      <c r="H974" t="s">
        <v>39</v>
      </c>
      <c r="I974" t="s">
        <v>57</v>
      </c>
      <c r="J974" t="s">
        <v>58</v>
      </c>
      <c r="K974" t="s">
        <v>260</v>
      </c>
      <c r="L974" t="s">
        <v>60</v>
      </c>
      <c r="M974">
        <v>280000</v>
      </c>
      <c r="N974">
        <v>190000</v>
      </c>
      <c r="O974" t="s">
        <v>312</v>
      </c>
      <c r="P974" t="s">
        <v>267</v>
      </c>
      <c r="Q974" t="s">
        <v>336</v>
      </c>
      <c r="R974">
        <v>1120000</v>
      </c>
      <c r="S974">
        <v>760000</v>
      </c>
      <c r="T974">
        <v>360000</v>
      </c>
      <c r="U974" t="s">
        <v>83</v>
      </c>
      <c r="V974" t="s">
        <v>69</v>
      </c>
    </row>
    <row r="975" spans="1:22" x14ac:dyDescent="0.25">
      <c r="A975">
        <v>973</v>
      </c>
      <c r="B975" s="1">
        <v>45449</v>
      </c>
      <c r="C975" t="s">
        <v>335</v>
      </c>
      <c r="D975">
        <v>8</v>
      </c>
      <c r="E975" t="s">
        <v>53</v>
      </c>
      <c r="F975" t="s">
        <v>261</v>
      </c>
      <c r="G975" t="s">
        <v>109</v>
      </c>
      <c r="H975" t="s">
        <v>48</v>
      </c>
      <c r="I975" t="s">
        <v>40</v>
      </c>
      <c r="J975" t="s">
        <v>41</v>
      </c>
      <c r="K975" t="s">
        <v>262</v>
      </c>
      <c r="L975" t="s">
        <v>43</v>
      </c>
      <c r="M975">
        <v>280000</v>
      </c>
      <c r="N975">
        <v>190000</v>
      </c>
      <c r="O975" t="s">
        <v>312</v>
      </c>
      <c r="P975" t="s">
        <v>267</v>
      </c>
      <c r="Q975" t="s">
        <v>336</v>
      </c>
      <c r="R975">
        <v>2240000</v>
      </c>
      <c r="S975">
        <v>1520000</v>
      </c>
      <c r="T975">
        <v>720000</v>
      </c>
      <c r="U975" t="s">
        <v>62</v>
      </c>
      <c r="V975" t="s">
        <v>35</v>
      </c>
    </row>
    <row r="976" spans="1:22" x14ac:dyDescent="0.25">
      <c r="A976">
        <v>974</v>
      </c>
      <c r="B976" s="1">
        <v>45391</v>
      </c>
      <c r="C976" t="s">
        <v>337</v>
      </c>
      <c r="D976">
        <v>6</v>
      </c>
      <c r="E976" t="s">
        <v>61</v>
      </c>
      <c r="F976" t="s">
        <v>37</v>
      </c>
      <c r="G976" t="s">
        <v>38</v>
      </c>
      <c r="H976" t="s">
        <v>39</v>
      </c>
      <c r="I976" t="s">
        <v>40</v>
      </c>
      <c r="J976" t="s">
        <v>41</v>
      </c>
      <c r="K976" t="s">
        <v>42</v>
      </c>
      <c r="L976" t="s">
        <v>43</v>
      </c>
      <c r="M976">
        <v>450000</v>
      </c>
      <c r="N976">
        <v>300000</v>
      </c>
      <c r="O976" t="s">
        <v>312</v>
      </c>
      <c r="P976" t="s">
        <v>267</v>
      </c>
      <c r="Q976" t="s">
        <v>338</v>
      </c>
      <c r="R976">
        <v>2700000</v>
      </c>
      <c r="S976">
        <v>1800000</v>
      </c>
      <c r="T976">
        <v>900000</v>
      </c>
      <c r="U976" t="s">
        <v>44</v>
      </c>
      <c r="V976" t="s">
        <v>45</v>
      </c>
    </row>
    <row r="977" spans="1:22" x14ac:dyDescent="0.25">
      <c r="A977">
        <v>975</v>
      </c>
      <c r="B977" s="1">
        <v>45573</v>
      </c>
      <c r="C977" t="s">
        <v>337</v>
      </c>
      <c r="D977">
        <v>2</v>
      </c>
      <c r="E977" t="s">
        <v>99</v>
      </c>
      <c r="F977" t="s">
        <v>37</v>
      </c>
      <c r="G977" t="s">
        <v>38</v>
      </c>
      <c r="H977" t="s">
        <v>39</v>
      </c>
      <c r="I977" t="s">
        <v>40</v>
      </c>
      <c r="J977" t="s">
        <v>41</v>
      </c>
      <c r="K977" t="s">
        <v>42</v>
      </c>
      <c r="L977" t="s">
        <v>43</v>
      </c>
      <c r="M977">
        <v>450000</v>
      </c>
      <c r="N977">
        <v>300000</v>
      </c>
      <c r="O977" t="s">
        <v>312</v>
      </c>
      <c r="P977" t="s">
        <v>267</v>
      </c>
      <c r="Q977" t="s">
        <v>338</v>
      </c>
      <c r="R977">
        <v>900000</v>
      </c>
      <c r="S977">
        <v>600000</v>
      </c>
      <c r="T977">
        <v>300000</v>
      </c>
      <c r="U977" t="s">
        <v>64</v>
      </c>
      <c r="V977" t="s">
        <v>45</v>
      </c>
    </row>
    <row r="978" spans="1:22" x14ac:dyDescent="0.25">
      <c r="A978">
        <v>976</v>
      </c>
      <c r="B978" s="1">
        <v>45502</v>
      </c>
      <c r="C978" t="s">
        <v>337</v>
      </c>
      <c r="D978">
        <v>5</v>
      </c>
      <c r="E978" t="s">
        <v>36</v>
      </c>
      <c r="F978" t="s">
        <v>66</v>
      </c>
      <c r="G978" t="s">
        <v>67</v>
      </c>
      <c r="H978" t="s">
        <v>56</v>
      </c>
      <c r="I978" t="s">
        <v>57</v>
      </c>
      <c r="J978" t="s">
        <v>58</v>
      </c>
      <c r="K978" t="s">
        <v>68</v>
      </c>
      <c r="L978" t="s">
        <v>60</v>
      </c>
      <c r="M978">
        <v>450000</v>
      </c>
      <c r="N978">
        <v>300000</v>
      </c>
      <c r="O978" t="s">
        <v>312</v>
      </c>
      <c r="P978" t="s">
        <v>267</v>
      </c>
      <c r="Q978" t="s">
        <v>338</v>
      </c>
      <c r="R978">
        <v>2250000</v>
      </c>
      <c r="S978">
        <v>1500000</v>
      </c>
      <c r="T978">
        <v>750000</v>
      </c>
      <c r="U978" t="s">
        <v>34</v>
      </c>
      <c r="V978" t="s">
        <v>76</v>
      </c>
    </row>
    <row r="979" spans="1:22" x14ac:dyDescent="0.25">
      <c r="A979">
        <v>977</v>
      </c>
      <c r="B979" s="1">
        <v>45637</v>
      </c>
      <c r="C979" t="s">
        <v>337</v>
      </c>
      <c r="D979">
        <v>3</v>
      </c>
      <c r="E979" t="s">
        <v>99</v>
      </c>
      <c r="F979" t="s">
        <v>70</v>
      </c>
      <c r="G979" t="s">
        <v>71</v>
      </c>
      <c r="H979" t="s">
        <v>48</v>
      </c>
      <c r="I979" t="s">
        <v>72</v>
      </c>
      <c r="J979" t="s">
        <v>41</v>
      </c>
      <c r="K979" t="s">
        <v>73</v>
      </c>
      <c r="L979" t="s">
        <v>74</v>
      </c>
      <c r="M979">
        <v>450000</v>
      </c>
      <c r="N979">
        <v>300000</v>
      </c>
      <c r="O979" t="s">
        <v>312</v>
      </c>
      <c r="P979" t="s">
        <v>267</v>
      </c>
      <c r="Q979" t="s">
        <v>338</v>
      </c>
      <c r="R979">
        <v>1350000</v>
      </c>
      <c r="S979">
        <v>900000</v>
      </c>
      <c r="T979">
        <v>450000</v>
      </c>
      <c r="U979" t="s">
        <v>65</v>
      </c>
      <c r="V979" t="s">
        <v>63</v>
      </c>
    </row>
    <row r="980" spans="1:22" x14ac:dyDescent="0.25">
      <c r="A980">
        <v>978</v>
      </c>
      <c r="B980" s="1">
        <v>45306</v>
      </c>
      <c r="C980" t="s">
        <v>337</v>
      </c>
      <c r="D980">
        <v>9</v>
      </c>
      <c r="E980" t="s">
        <v>99</v>
      </c>
      <c r="F980" t="s">
        <v>77</v>
      </c>
      <c r="G980" t="s">
        <v>78</v>
      </c>
      <c r="H980" t="s">
        <v>79</v>
      </c>
      <c r="I980" t="s">
        <v>80</v>
      </c>
      <c r="J980" t="s">
        <v>58</v>
      </c>
      <c r="K980" t="s">
        <v>81</v>
      </c>
      <c r="L980" t="s">
        <v>82</v>
      </c>
      <c r="M980">
        <v>450000</v>
      </c>
      <c r="N980">
        <v>300000</v>
      </c>
      <c r="O980" t="s">
        <v>312</v>
      </c>
      <c r="P980" t="s">
        <v>267</v>
      </c>
      <c r="Q980" t="s">
        <v>338</v>
      </c>
      <c r="R980">
        <v>4050000</v>
      </c>
      <c r="S980">
        <v>2700000</v>
      </c>
      <c r="T980">
        <v>1350000</v>
      </c>
      <c r="U980" t="s">
        <v>52</v>
      </c>
      <c r="V980" t="s">
        <v>76</v>
      </c>
    </row>
    <row r="981" spans="1:22" x14ac:dyDescent="0.25">
      <c r="A981">
        <v>979</v>
      </c>
      <c r="B981" s="1">
        <v>45588</v>
      </c>
      <c r="C981" t="s">
        <v>337</v>
      </c>
      <c r="D981">
        <v>4</v>
      </c>
      <c r="E981" t="s">
        <v>53</v>
      </c>
      <c r="F981" t="s">
        <v>269</v>
      </c>
      <c r="G981" t="s">
        <v>91</v>
      </c>
      <c r="H981" t="s">
        <v>48</v>
      </c>
      <c r="I981" t="s">
        <v>57</v>
      </c>
      <c r="J981" t="s">
        <v>58</v>
      </c>
      <c r="K981" t="s">
        <v>270</v>
      </c>
      <c r="L981" t="s">
        <v>60</v>
      </c>
      <c r="M981">
        <v>450000</v>
      </c>
      <c r="N981">
        <v>300000</v>
      </c>
      <c r="O981" t="s">
        <v>312</v>
      </c>
      <c r="P981" t="s">
        <v>267</v>
      </c>
      <c r="Q981" t="s">
        <v>338</v>
      </c>
      <c r="R981">
        <v>1800000</v>
      </c>
      <c r="S981">
        <v>1200000</v>
      </c>
      <c r="T981">
        <v>600000</v>
      </c>
      <c r="U981" t="s">
        <v>64</v>
      </c>
      <c r="V981" t="s">
        <v>63</v>
      </c>
    </row>
    <row r="982" spans="1:22" x14ac:dyDescent="0.25">
      <c r="A982">
        <v>980</v>
      </c>
      <c r="B982" s="1">
        <v>45294</v>
      </c>
      <c r="C982" t="s">
        <v>337</v>
      </c>
      <c r="D982">
        <v>6</v>
      </c>
      <c r="E982" t="s">
        <v>61</v>
      </c>
      <c r="F982" t="s">
        <v>85</v>
      </c>
      <c r="G982" t="s">
        <v>86</v>
      </c>
      <c r="H982" t="s">
        <v>87</v>
      </c>
      <c r="I982" t="s">
        <v>27</v>
      </c>
      <c r="J982" t="s">
        <v>28</v>
      </c>
      <c r="K982" t="s">
        <v>88</v>
      </c>
      <c r="L982" t="s">
        <v>30</v>
      </c>
      <c r="M982">
        <v>450000</v>
      </c>
      <c r="N982">
        <v>300000</v>
      </c>
      <c r="O982" t="s">
        <v>312</v>
      </c>
      <c r="P982" t="s">
        <v>267</v>
      </c>
      <c r="Q982" t="s">
        <v>338</v>
      </c>
      <c r="R982">
        <v>2700000</v>
      </c>
      <c r="S982">
        <v>1800000</v>
      </c>
      <c r="T982">
        <v>900000</v>
      </c>
      <c r="U982" t="s">
        <v>52</v>
      </c>
      <c r="V982" t="s">
        <v>63</v>
      </c>
    </row>
    <row r="983" spans="1:22" x14ac:dyDescent="0.25">
      <c r="A983">
        <v>981</v>
      </c>
      <c r="B983" s="1">
        <v>45602</v>
      </c>
      <c r="C983" t="s">
        <v>337</v>
      </c>
      <c r="D983">
        <v>1</v>
      </c>
      <c r="E983" t="s">
        <v>53</v>
      </c>
      <c r="F983" t="s">
        <v>85</v>
      </c>
      <c r="G983" t="s">
        <v>86</v>
      </c>
      <c r="H983" t="s">
        <v>87</v>
      </c>
      <c r="I983" t="s">
        <v>27</v>
      </c>
      <c r="J983" t="s">
        <v>28</v>
      </c>
      <c r="K983" t="s">
        <v>88</v>
      </c>
      <c r="L983" t="s">
        <v>30</v>
      </c>
      <c r="M983">
        <v>450000</v>
      </c>
      <c r="N983">
        <v>300000</v>
      </c>
      <c r="O983" t="s">
        <v>312</v>
      </c>
      <c r="P983" t="s">
        <v>267</v>
      </c>
      <c r="Q983" t="s">
        <v>338</v>
      </c>
      <c r="R983">
        <v>450000</v>
      </c>
      <c r="S983">
        <v>300000</v>
      </c>
      <c r="T983">
        <v>150000</v>
      </c>
      <c r="U983" t="s">
        <v>115</v>
      </c>
      <c r="V983" t="s">
        <v>63</v>
      </c>
    </row>
    <row r="984" spans="1:22" x14ac:dyDescent="0.25">
      <c r="A984">
        <v>982</v>
      </c>
      <c r="B984" s="1">
        <v>45345</v>
      </c>
      <c r="C984" t="s">
        <v>337</v>
      </c>
      <c r="D984">
        <v>4</v>
      </c>
      <c r="E984" t="s">
        <v>61</v>
      </c>
      <c r="F984" t="s">
        <v>85</v>
      </c>
      <c r="G984" t="s">
        <v>86</v>
      </c>
      <c r="H984" t="s">
        <v>87</v>
      </c>
      <c r="I984" t="s">
        <v>27</v>
      </c>
      <c r="J984" t="s">
        <v>28</v>
      </c>
      <c r="K984" t="s">
        <v>88</v>
      </c>
      <c r="L984" t="s">
        <v>30</v>
      </c>
      <c r="M984">
        <v>450000</v>
      </c>
      <c r="N984">
        <v>300000</v>
      </c>
      <c r="O984" t="s">
        <v>312</v>
      </c>
      <c r="P984" t="s">
        <v>267</v>
      </c>
      <c r="Q984" t="s">
        <v>338</v>
      </c>
      <c r="R984">
        <v>1800000</v>
      </c>
      <c r="S984">
        <v>1200000</v>
      </c>
      <c r="T984">
        <v>600000</v>
      </c>
      <c r="U984" t="s">
        <v>98</v>
      </c>
      <c r="V984" t="s">
        <v>89</v>
      </c>
    </row>
    <row r="985" spans="1:22" x14ac:dyDescent="0.25">
      <c r="A985">
        <v>983</v>
      </c>
      <c r="B985" s="1">
        <v>45507</v>
      </c>
      <c r="C985" t="s">
        <v>337</v>
      </c>
      <c r="D985">
        <v>7</v>
      </c>
      <c r="E985" t="s">
        <v>23</v>
      </c>
      <c r="F985" t="s">
        <v>90</v>
      </c>
      <c r="G985" t="s">
        <v>91</v>
      </c>
      <c r="H985" t="s">
        <v>92</v>
      </c>
      <c r="I985" t="s">
        <v>80</v>
      </c>
      <c r="J985" t="s">
        <v>58</v>
      </c>
      <c r="K985" t="s">
        <v>93</v>
      </c>
      <c r="L985" t="s">
        <v>82</v>
      </c>
      <c r="M985">
        <v>450000</v>
      </c>
      <c r="N985">
        <v>300000</v>
      </c>
      <c r="O985" t="s">
        <v>312</v>
      </c>
      <c r="P985" t="s">
        <v>267</v>
      </c>
      <c r="Q985" t="s">
        <v>338</v>
      </c>
      <c r="R985">
        <v>3150000</v>
      </c>
      <c r="S985">
        <v>2100000</v>
      </c>
      <c r="T985">
        <v>1050000</v>
      </c>
      <c r="U985" t="s">
        <v>94</v>
      </c>
      <c r="V985" t="s">
        <v>84</v>
      </c>
    </row>
    <row r="986" spans="1:22" x14ac:dyDescent="0.25">
      <c r="A986">
        <v>984</v>
      </c>
      <c r="B986" s="1">
        <v>45350</v>
      </c>
      <c r="C986" t="s">
        <v>337</v>
      </c>
      <c r="D986">
        <v>4</v>
      </c>
      <c r="E986" t="s">
        <v>23</v>
      </c>
      <c r="F986" t="s">
        <v>271</v>
      </c>
      <c r="G986" t="s">
        <v>167</v>
      </c>
      <c r="H986" t="s">
        <v>56</v>
      </c>
      <c r="I986" t="s">
        <v>49</v>
      </c>
      <c r="J986" t="s">
        <v>28</v>
      </c>
      <c r="K986" t="s">
        <v>272</v>
      </c>
      <c r="L986" t="s">
        <v>51</v>
      </c>
      <c r="M986">
        <v>450000</v>
      </c>
      <c r="N986">
        <v>300000</v>
      </c>
      <c r="O986" t="s">
        <v>312</v>
      </c>
      <c r="P986" t="s">
        <v>267</v>
      </c>
      <c r="Q986" t="s">
        <v>338</v>
      </c>
      <c r="R986">
        <v>1800000</v>
      </c>
      <c r="S986">
        <v>1200000</v>
      </c>
      <c r="T986">
        <v>600000</v>
      </c>
      <c r="U986" t="s">
        <v>98</v>
      </c>
      <c r="V986" t="s">
        <v>63</v>
      </c>
    </row>
    <row r="987" spans="1:22" x14ac:dyDescent="0.25">
      <c r="A987">
        <v>985</v>
      </c>
      <c r="B987" s="1">
        <v>45325</v>
      </c>
      <c r="C987" t="s">
        <v>337</v>
      </c>
      <c r="D987">
        <v>5</v>
      </c>
      <c r="E987" t="s">
        <v>23</v>
      </c>
      <c r="F987" t="s">
        <v>100</v>
      </c>
      <c r="G987" t="s">
        <v>55</v>
      </c>
      <c r="H987" t="s">
        <v>39</v>
      </c>
      <c r="I987" t="s">
        <v>40</v>
      </c>
      <c r="J987" t="s">
        <v>41</v>
      </c>
      <c r="K987" t="s">
        <v>101</v>
      </c>
      <c r="L987" t="s">
        <v>43</v>
      </c>
      <c r="M987">
        <v>450000</v>
      </c>
      <c r="N987">
        <v>300000</v>
      </c>
      <c r="O987" t="s">
        <v>312</v>
      </c>
      <c r="P987" t="s">
        <v>267</v>
      </c>
      <c r="Q987" t="s">
        <v>338</v>
      </c>
      <c r="R987">
        <v>2250000</v>
      </c>
      <c r="S987">
        <v>1500000</v>
      </c>
      <c r="T987">
        <v>750000</v>
      </c>
      <c r="U987" t="s">
        <v>98</v>
      </c>
      <c r="V987" t="s">
        <v>84</v>
      </c>
    </row>
    <row r="988" spans="1:22" x14ac:dyDescent="0.25">
      <c r="A988">
        <v>986</v>
      </c>
      <c r="B988" s="1">
        <v>45331</v>
      </c>
      <c r="C988" t="s">
        <v>337</v>
      </c>
      <c r="D988">
        <v>5</v>
      </c>
      <c r="E988" t="s">
        <v>99</v>
      </c>
      <c r="F988" t="s">
        <v>100</v>
      </c>
      <c r="G988" t="s">
        <v>55</v>
      </c>
      <c r="H988" t="s">
        <v>39</v>
      </c>
      <c r="I988" t="s">
        <v>40</v>
      </c>
      <c r="J988" t="s">
        <v>41</v>
      </c>
      <c r="K988" t="s">
        <v>101</v>
      </c>
      <c r="L988" t="s">
        <v>43</v>
      </c>
      <c r="M988">
        <v>450000</v>
      </c>
      <c r="N988">
        <v>300000</v>
      </c>
      <c r="O988" t="s">
        <v>312</v>
      </c>
      <c r="P988" t="s">
        <v>267</v>
      </c>
      <c r="Q988" t="s">
        <v>338</v>
      </c>
      <c r="R988">
        <v>2250000</v>
      </c>
      <c r="S988">
        <v>1500000</v>
      </c>
      <c r="T988">
        <v>750000</v>
      </c>
      <c r="U988" t="s">
        <v>98</v>
      </c>
      <c r="V988" t="s">
        <v>89</v>
      </c>
    </row>
    <row r="989" spans="1:22" x14ac:dyDescent="0.25">
      <c r="A989">
        <v>987</v>
      </c>
      <c r="B989" s="1">
        <v>45432</v>
      </c>
      <c r="C989" t="s">
        <v>337</v>
      </c>
      <c r="D989">
        <v>10</v>
      </c>
      <c r="E989" t="s">
        <v>23</v>
      </c>
      <c r="F989" t="s">
        <v>100</v>
      </c>
      <c r="G989" t="s">
        <v>55</v>
      </c>
      <c r="H989" t="s">
        <v>39</v>
      </c>
      <c r="I989" t="s">
        <v>40</v>
      </c>
      <c r="J989" t="s">
        <v>41</v>
      </c>
      <c r="K989" t="s">
        <v>101</v>
      </c>
      <c r="L989" t="s">
        <v>43</v>
      </c>
      <c r="M989">
        <v>450000</v>
      </c>
      <c r="N989">
        <v>300000</v>
      </c>
      <c r="O989" t="s">
        <v>312</v>
      </c>
      <c r="P989" t="s">
        <v>267</v>
      </c>
      <c r="Q989" t="s">
        <v>338</v>
      </c>
      <c r="R989">
        <v>4500000</v>
      </c>
      <c r="S989">
        <v>3000000</v>
      </c>
      <c r="T989">
        <v>1500000</v>
      </c>
      <c r="U989" t="s">
        <v>83</v>
      </c>
      <c r="V989" t="s">
        <v>76</v>
      </c>
    </row>
    <row r="990" spans="1:22" x14ac:dyDescent="0.25">
      <c r="A990">
        <v>988</v>
      </c>
      <c r="B990" s="1">
        <v>45649</v>
      </c>
      <c r="C990" t="s">
        <v>337</v>
      </c>
      <c r="D990">
        <v>6</v>
      </c>
      <c r="E990" t="s">
        <v>99</v>
      </c>
      <c r="F990" t="s">
        <v>100</v>
      </c>
      <c r="G990" t="s">
        <v>55</v>
      </c>
      <c r="H990" t="s">
        <v>39</v>
      </c>
      <c r="I990" t="s">
        <v>40</v>
      </c>
      <c r="J990" t="s">
        <v>41</v>
      </c>
      <c r="K990" t="s">
        <v>101</v>
      </c>
      <c r="L990" t="s">
        <v>43</v>
      </c>
      <c r="M990">
        <v>450000</v>
      </c>
      <c r="N990">
        <v>300000</v>
      </c>
      <c r="O990" t="s">
        <v>312</v>
      </c>
      <c r="P990" t="s">
        <v>267</v>
      </c>
      <c r="Q990" t="s">
        <v>338</v>
      </c>
      <c r="R990">
        <v>2700000</v>
      </c>
      <c r="S990">
        <v>1800000</v>
      </c>
      <c r="T990">
        <v>900000</v>
      </c>
      <c r="U990" t="s">
        <v>65</v>
      </c>
      <c r="V990" t="s">
        <v>76</v>
      </c>
    </row>
    <row r="991" spans="1:22" x14ac:dyDescent="0.25">
      <c r="A991">
        <v>989</v>
      </c>
      <c r="B991" s="1">
        <v>45563</v>
      </c>
      <c r="C991" t="s">
        <v>337</v>
      </c>
      <c r="D991">
        <v>3</v>
      </c>
      <c r="E991" t="s">
        <v>53</v>
      </c>
      <c r="F991" t="s">
        <v>102</v>
      </c>
      <c r="G991" t="s">
        <v>96</v>
      </c>
      <c r="H991" t="s">
        <v>103</v>
      </c>
      <c r="I991" t="s">
        <v>80</v>
      </c>
      <c r="J991" t="s">
        <v>58</v>
      </c>
      <c r="K991" t="s">
        <v>104</v>
      </c>
      <c r="L991" t="s">
        <v>82</v>
      </c>
      <c r="M991">
        <v>450000</v>
      </c>
      <c r="N991">
        <v>300000</v>
      </c>
      <c r="O991" t="s">
        <v>312</v>
      </c>
      <c r="P991" t="s">
        <v>267</v>
      </c>
      <c r="Q991" t="s">
        <v>338</v>
      </c>
      <c r="R991">
        <v>1350000</v>
      </c>
      <c r="S991">
        <v>900000</v>
      </c>
      <c r="T991">
        <v>450000</v>
      </c>
      <c r="U991" t="s">
        <v>75</v>
      </c>
      <c r="V991" t="s">
        <v>84</v>
      </c>
    </row>
    <row r="992" spans="1:22" x14ac:dyDescent="0.25">
      <c r="A992">
        <v>990</v>
      </c>
      <c r="B992" s="1">
        <v>45457</v>
      </c>
      <c r="C992" t="s">
        <v>337</v>
      </c>
      <c r="D992">
        <v>10</v>
      </c>
      <c r="E992" t="s">
        <v>36</v>
      </c>
      <c r="F992" t="s">
        <v>105</v>
      </c>
      <c r="G992" t="s">
        <v>106</v>
      </c>
      <c r="H992" t="s">
        <v>56</v>
      </c>
      <c r="I992" t="s">
        <v>27</v>
      </c>
      <c r="J992" t="s">
        <v>28</v>
      </c>
      <c r="K992" t="s">
        <v>107</v>
      </c>
      <c r="L992" t="s">
        <v>30</v>
      </c>
      <c r="M992">
        <v>450000</v>
      </c>
      <c r="N992">
        <v>300000</v>
      </c>
      <c r="O992" t="s">
        <v>312</v>
      </c>
      <c r="P992" t="s">
        <v>267</v>
      </c>
      <c r="Q992" t="s">
        <v>338</v>
      </c>
      <c r="R992">
        <v>4500000</v>
      </c>
      <c r="S992">
        <v>3000000</v>
      </c>
      <c r="T992">
        <v>1500000</v>
      </c>
      <c r="U992" t="s">
        <v>62</v>
      </c>
      <c r="V992" t="s">
        <v>89</v>
      </c>
    </row>
    <row r="993" spans="1:22" x14ac:dyDescent="0.25">
      <c r="A993">
        <v>991</v>
      </c>
      <c r="B993" s="1">
        <v>45325</v>
      </c>
      <c r="C993" t="s">
        <v>337</v>
      </c>
      <c r="D993">
        <v>7</v>
      </c>
      <c r="E993" t="s">
        <v>99</v>
      </c>
      <c r="F993" t="s">
        <v>108</v>
      </c>
      <c r="G993" t="s">
        <v>109</v>
      </c>
      <c r="H993" t="s">
        <v>110</v>
      </c>
      <c r="I993" t="s">
        <v>27</v>
      </c>
      <c r="J993" t="s">
        <v>28</v>
      </c>
      <c r="K993" t="s">
        <v>111</v>
      </c>
      <c r="L993" t="s">
        <v>30</v>
      </c>
      <c r="M993">
        <v>450000</v>
      </c>
      <c r="N993">
        <v>300000</v>
      </c>
      <c r="O993" t="s">
        <v>312</v>
      </c>
      <c r="P993" t="s">
        <v>267</v>
      </c>
      <c r="Q993" t="s">
        <v>338</v>
      </c>
      <c r="R993">
        <v>3150000</v>
      </c>
      <c r="S993">
        <v>2100000</v>
      </c>
      <c r="T993">
        <v>1050000</v>
      </c>
      <c r="U993" t="s">
        <v>98</v>
      </c>
      <c r="V993" t="s">
        <v>84</v>
      </c>
    </row>
    <row r="994" spans="1:22" x14ac:dyDescent="0.25">
      <c r="A994">
        <v>992</v>
      </c>
      <c r="B994" s="1">
        <v>45333</v>
      </c>
      <c r="C994" t="s">
        <v>337</v>
      </c>
      <c r="D994">
        <v>9</v>
      </c>
      <c r="E994" t="s">
        <v>23</v>
      </c>
      <c r="F994" t="s">
        <v>108</v>
      </c>
      <c r="G994" t="s">
        <v>109</v>
      </c>
      <c r="H994" t="s">
        <v>110</v>
      </c>
      <c r="I994" t="s">
        <v>27</v>
      </c>
      <c r="J994" t="s">
        <v>28</v>
      </c>
      <c r="K994" t="s">
        <v>111</v>
      </c>
      <c r="L994" t="s">
        <v>30</v>
      </c>
      <c r="M994">
        <v>450000</v>
      </c>
      <c r="N994">
        <v>300000</v>
      </c>
      <c r="O994" t="s">
        <v>312</v>
      </c>
      <c r="P994" t="s">
        <v>267</v>
      </c>
      <c r="Q994" t="s">
        <v>338</v>
      </c>
      <c r="R994">
        <v>4050000</v>
      </c>
      <c r="S994">
        <v>2700000</v>
      </c>
      <c r="T994">
        <v>1350000</v>
      </c>
      <c r="U994" t="s">
        <v>98</v>
      </c>
      <c r="V994" t="s">
        <v>69</v>
      </c>
    </row>
    <row r="995" spans="1:22" x14ac:dyDescent="0.25">
      <c r="A995">
        <v>993</v>
      </c>
      <c r="B995" s="1">
        <v>45491</v>
      </c>
      <c r="C995" t="s">
        <v>337</v>
      </c>
      <c r="D995">
        <v>9</v>
      </c>
      <c r="E995" t="s">
        <v>36</v>
      </c>
      <c r="F995" t="s">
        <v>108</v>
      </c>
      <c r="G995" t="s">
        <v>109</v>
      </c>
      <c r="H995" t="s">
        <v>110</v>
      </c>
      <c r="I995" t="s">
        <v>27</v>
      </c>
      <c r="J995" t="s">
        <v>28</v>
      </c>
      <c r="K995" t="s">
        <v>111</v>
      </c>
      <c r="L995" t="s">
        <v>30</v>
      </c>
      <c r="M995">
        <v>450000</v>
      </c>
      <c r="N995">
        <v>300000</v>
      </c>
      <c r="O995" t="s">
        <v>312</v>
      </c>
      <c r="P995" t="s">
        <v>267</v>
      </c>
      <c r="Q995" t="s">
        <v>338</v>
      </c>
      <c r="R995">
        <v>4050000</v>
      </c>
      <c r="S995">
        <v>2700000</v>
      </c>
      <c r="T995">
        <v>1350000</v>
      </c>
      <c r="U995" t="s">
        <v>34</v>
      </c>
      <c r="V995" t="s">
        <v>35</v>
      </c>
    </row>
    <row r="996" spans="1:22" x14ac:dyDescent="0.25">
      <c r="A996">
        <v>994</v>
      </c>
      <c r="B996" s="1">
        <v>45591</v>
      </c>
      <c r="C996" t="s">
        <v>337</v>
      </c>
      <c r="D996">
        <v>1</v>
      </c>
      <c r="E996" t="s">
        <v>23</v>
      </c>
      <c r="F996" t="s">
        <v>112</v>
      </c>
      <c r="G996" t="s">
        <v>109</v>
      </c>
      <c r="H996" t="s">
        <v>113</v>
      </c>
      <c r="I996" t="s">
        <v>27</v>
      </c>
      <c r="J996" t="s">
        <v>28</v>
      </c>
      <c r="K996" t="s">
        <v>114</v>
      </c>
      <c r="L996" t="s">
        <v>30</v>
      </c>
      <c r="M996">
        <v>450000</v>
      </c>
      <c r="N996">
        <v>300000</v>
      </c>
      <c r="O996" t="s">
        <v>312</v>
      </c>
      <c r="P996" t="s">
        <v>267</v>
      </c>
      <c r="Q996" t="s">
        <v>338</v>
      </c>
      <c r="R996">
        <v>450000</v>
      </c>
      <c r="S996">
        <v>300000</v>
      </c>
      <c r="T996">
        <v>150000</v>
      </c>
      <c r="U996" t="s">
        <v>64</v>
      </c>
      <c r="V996" t="s">
        <v>84</v>
      </c>
    </row>
    <row r="997" spans="1:22" x14ac:dyDescent="0.25">
      <c r="A997">
        <v>995</v>
      </c>
      <c r="B997" s="1">
        <v>45403</v>
      </c>
      <c r="C997" t="s">
        <v>337</v>
      </c>
      <c r="D997">
        <v>9</v>
      </c>
      <c r="E997" t="s">
        <v>53</v>
      </c>
      <c r="F997" t="s">
        <v>112</v>
      </c>
      <c r="G997" t="s">
        <v>109</v>
      </c>
      <c r="H997" t="s">
        <v>113</v>
      </c>
      <c r="I997" t="s">
        <v>27</v>
      </c>
      <c r="J997" t="s">
        <v>28</v>
      </c>
      <c r="K997" t="s">
        <v>114</v>
      </c>
      <c r="L997" t="s">
        <v>30</v>
      </c>
      <c r="M997">
        <v>450000</v>
      </c>
      <c r="N997">
        <v>300000</v>
      </c>
      <c r="O997" t="s">
        <v>312</v>
      </c>
      <c r="P997" t="s">
        <v>267</v>
      </c>
      <c r="Q997" t="s">
        <v>338</v>
      </c>
      <c r="R997">
        <v>4050000</v>
      </c>
      <c r="S997">
        <v>2700000</v>
      </c>
      <c r="T997">
        <v>1350000</v>
      </c>
      <c r="U997" t="s">
        <v>44</v>
      </c>
      <c r="V997" t="s">
        <v>69</v>
      </c>
    </row>
    <row r="998" spans="1:22" x14ac:dyDescent="0.25">
      <c r="A998">
        <v>996</v>
      </c>
      <c r="B998" s="1">
        <v>45547</v>
      </c>
      <c r="C998" t="s">
        <v>337</v>
      </c>
      <c r="D998">
        <v>7</v>
      </c>
      <c r="E998" t="s">
        <v>61</v>
      </c>
      <c r="F998" t="s">
        <v>112</v>
      </c>
      <c r="G998" t="s">
        <v>109</v>
      </c>
      <c r="H998" t="s">
        <v>113</v>
      </c>
      <c r="I998" t="s">
        <v>27</v>
      </c>
      <c r="J998" t="s">
        <v>28</v>
      </c>
      <c r="K998" t="s">
        <v>114</v>
      </c>
      <c r="L998" t="s">
        <v>30</v>
      </c>
      <c r="M998">
        <v>450000</v>
      </c>
      <c r="N998">
        <v>300000</v>
      </c>
      <c r="O998" t="s">
        <v>312</v>
      </c>
      <c r="P998" t="s">
        <v>267</v>
      </c>
      <c r="Q998" t="s">
        <v>338</v>
      </c>
      <c r="R998">
        <v>3150000</v>
      </c>
      <c r="S998">
        <v>2100000</v>
      </c>
      <c r="T998">
        <v>1050000</v>
      </c>
      <c r="U998" t="s">
        <v>75</v>
      </c>
      <c r="V998" t="s">
        <v>35</v>
      </c>
    </row>
    <row r="999" spans="1:22" x14ac:dyDescent="0.25">
      <c r="A999">
        <v>997</v>
      </c>
      <c r="B999" s="1">
        <v>45345</v>
      </c>
      <c r="C999" t="s">
        <v>337</v>
      </c>
      <c r="D999">
        <v>3</v>
      </c>
      <c r="E999" t="s">
        <v>23</v>
      </c>
      <c r="F999" t="s">
        <v>116</v>
      </c>
      <c r="G999" t="s">
        <v>96</v>
      </c>
      <c r="H999" t="s">
        <v>39</v>
      </c>
      <c r="I999" t="s">
        <v>27</v>
      </c>
      <c r="J999" t="s">
        <v>28</v>
      </c>
      <c r="K999" t="s">
        <v>117</v>
      </c>
      <c r="L999" t="s">
        <v>30</v>
      </c>
      <c r="M999">
        <v>450000</v>
      </c>
      <c r="N999">
        <v>300000</v>
      </c>
      <c r="O999" t="s">
        <v>312</v>
      </c>
      <c r="P999" t="s">
        <v>267</v>
      </c>
      <c r="Q999" t="s">
        <v>338</v>
      </c>
      <c r="R999">
        <v>1350000</v>
      </c>
      <c r="S999">
        <v>900000</v>
      </c>
      <c r="T999">
        <v>450000</v>
      </c>
      <c r="U999" t="s">
        <v>98</v>
      </c>
      <c r="V999" t="s">
        <v>89</v>
      </c>
    </row>
    <row r="1000" spans="1:22" x14ac:dyDescent="0.25">
      <c r="A1000">
        <v>998</v>
      </c>
      <c r="B1000" s="1">
        <v>45595</v>
      </c>
      <c r="C1000" t="s">
        <v>337</v>
      </c>
      <c r="D1000">
        <v>4</v>
      </c>
      <c r="E1000" t="s">
        <v>99</v>
      </c>
      <c r="F1000" t="s">
        <v>118</v>
      </c>
      <c r="G1000" t="s">
        <v>86</v>
      </c>
      <c r="H1000" t="s">
        <v>79</v>
      </c>
      <c r="I1000" t="s">
        <v>27</v>
      </c>
      <c r="J1000" t="s">
        <v>28</v>
      </c>
      <c r="K1000" t="s">
        <v>119</v>
      </c>
      <c r="L1000" t="s">
        <v>30</v>
      </c>
      <c r="M1000">
        <v>450000</v>
      </c>
      <c r="N1000">
        <v>300000</v>
      </c>
      <c r="O1000" t="s">
        <v>312</v>
      </c>
      <c r="P1000" t="s">
        <v>267</v>
      </c>
      <c r="Q1000" t="s">
        <v>338</v>
      </c>
      <c r="R1000">
        <v>1800000</v>
      </c>
      <c r="S1000">
        <v>1200000</v>
      </c>
      <c r="T1000">
        <v>600000</v>
      </c>
      <c r="U1000" t="s">
        <v>64</v>
      </c>
      <c r="V1000" t="s">
        <v>63</v>
      </c>
    </row>
    <row r="1001" spans="1:22" x14ac:dyDescent="0.25">
      <c r="A1001">
        <v>999</v>
      </c>
      <c r="B1001" s="1">
        <v>45473</v>
      </c>
      <c r="C1001" t="s">
        <v>337</v>
      </c>
      <c r="D1001">
        <v>2</v>
      </c>
      <c r="E1001" t="s">
        <v>53</v>
      </c>
      <c r="F1001" t="s">
        <v>118</v>
      </c>
      <c r="G1001" t="s">
        <v>86</v>
      </c>
      <c r="H1001" t="s">
        <v>79</v>
      </c>
      <c r="I1001" t="s">
        <v>27</v>
      </c>
      <c r="J1001" t="s">
        <v>28</v>
      </c>
      <c r="K1001" t="s">
        <v>119</v>
      </c>
      <c r="L1001" t="s">
        <v>30</v>
      </c>
      <c r="M1001">
        <v>450000</v>
      </c>
      <c r="N1001">
        <v>300000</v>
      </c>
      <c r="O1001" t="s">
        <v>312</v>
      </c>
      <c r="P1001" t="s">
        <v>267</v>
      </c>
      <c r="Q1001" t="s">
        <v>338</v>
      </c>
      <c r="R1001">
        <v>900000</v>
      </c>
      <c r="S1001">
        <v>600000</v>
      </c>
      <c r="T1001">
        <v>300000</v>
      </c>
      <c r="U1001" t="s">
        <v>62</v>
      </c>
      <c r="V1001" t="s">
        <v>69</v>
      </c>
    </row>
    <row r="1002" spans="1:22" x14ac:dyDescent="0.25">
      <c r="A1002">
        <v>1000</v>
      </c>
      <c r="B1002" s="1">
        <v>45313</v>
      </c>
      <c r="C1002" t="s">
        <v>337</v>
      </c>
      <c r="D1002">
        <v>10</v>
      </c>
      <c r="E1002" t="s">
        <v>53</v>
      </c>
      <c r="F1002" t="s">
        <v>273</v>
      </c>
      <c r="G1002" t="s">
        <v>91</v>
      </c>
      <c r="H1002" t="s">
        <v>87</v>
      </c>
      <c r="I1002" t="s">
        <v>49</v>
      </c>
      <c r="J1002" t="s">
        <v>28</v>
      </c>
      <c r="K1002" t="s">
        <v>274</v>
      </c>
      <c r="L1002" t="s">
        <v>51</v>
      </c>
      <c r="M1002">
        <v>450000</v>
      </c>
      <c r="N1002">
        <v>300000</v>
      </c>
      <c r="O1002" t="s">
        <v>312</v>
      </c>
      <c r="P1002" t="s">
        <v>267</v>
      </c>
      <c r="Q1002" t="s">
        <v>338</v>
      </c>
      <c r="R1002">
        <v>4500000</v>
      </c>
      <c r="S1002">
        <v>3000000</v>
      </c>
      <c r="T1002">
        <v>1500000</v>
      </c>
      <c r="U1002" t="s">
        <v>52</v>
      </c>
      <c r="V1002" t="s">
        <v>76</v>
      </c>
    </row>
    <row r="1003" spans="1:22" x14ac:dyDescent="0.25">
      <c r="A1003">
        <v>1001</v>
      </c>
      <c r="B1003" s="1">
        <v>45322</v>
      </c>
      <c r="C1003" t="s">
        <v>337</v>
      </c>
      <c r="D1003">
        <v>5</v>
      </c>
      <c r="E1003" t="s">
        <v>53</v>
      </c>
      <c r="F1003" t="s">
        <v>273</v>
      </c>
      <c r="G1003" t="s">
        <v>91</v>
      </c>
      <c r="H1003" t="s">
        <v>87</v>
      </c>
      <c r="I1003" t="s">
        <v>49</v>
      </c>
      <c r="J1003" t="s">
        <v>28</v>
      </c>
      <c r="K1003" t="s">
        <v>274</v>
      </c>
      <c r="L1003" t="s">
        <v>51</v>
      </c>
      <c r="M1003">
        <v>450000</v>
      </c>
      <c r="N1003">
        <v>300000</v>
      </c>
      <c r="O1003" t="s">
        <v>312</v>
      </c>
      <c r="P1003" t="s">
        <v>267</v>
      </c>
      <c r="Q1003" t="s">
        <v>338</v>
      </c>
      <c r="R1003">
        <v>2250000</v>
      </c>
      <c r="S1003">
        <v>1500000</v>
      </c>
      <c r="T1003">
        <v>750000</v>
      </c>
      <c r="U1003" t="s">
        <v>52</v>
      </c>
      <c r="V1003" t="s">
        <v>63</v>
      </c>
    </row>
    <row r="1004" spans="1:22" x14ac:dyDescent="0.25">
      <c r="A1004">
        <v>1002</v>
      </c>
      <c r="B1004" s="1">
        <v>45347</v>
      </c>
      <c r="C1004" t="s">
        <v>337</v>
      </c>
      <c r="D1004">
        <v>9</v>
      </c>
      <c r="E1004" t="s">
        <v>99</v>
      </c>
      <c r="F1004" t="s">
        <v>275</v>
      </c>
      <c r="G1004" t="s">
        <v>109</v>
      </c>
      <c r="H1004" t="s">
        <v>110</v>
      </c>
      <c r="I1004" t="s">
        <v>40</v>
      </c>
      <c r="J1004" t="s">
        <v>41</v>
      </c>
      <c r="K1004" t="s">
        <v>111</v>
      </c>
      <c r="L1004" t="s">
        <v>43</v>
      </c>
      <c r="M1004">
        <v>450000</v>
      </c>
      <c r="N1004">
        <v>300000</v>
      </c>
      <c r="O1004" t="s">
        <v>312</v>
      </c>
      <c r="P1004" t="s">
        <v>267</v>
      </c>
      <c r="Q1004" t="s">
        <v>338</v>
      </c>
      <c r="R1004">
        <v>4050000</v>
      </c>
      <c r="S1004">
        <v>2700000</v>
      </c>
      <c r="T1004">
        <v>1350000</v>
      </c>
      <c r="U1004" t="s">
        <v>98</v>
      </c>
      <c r="V1004" t="s">
        <v>69</v>
      </c>
    </row>
    <row r="1005" spans="1:22" x14ac:dyDescent="0.25">
      <c r="A1005">
        <v>1003</v>
      </c>
      <c r="B1005" s="1">
        <v>45652</v>
      </c>
      <c r="C1005" t="s">
        <v>337</v>
      </c>
      <c r="D1005">
        <v>4</v>
      </c>
      <c r="E1005" t="s">
        <v>23</v>
      </c>
      <c r="F1005" t="s">
        <v>275</v>
      </c>
      <c r="G1005" t="s">
        <v>109</v>
      </c>
      <c r="H1005" t="s">
        <v>110</v>
      </c>
      <c r="I1005" t="s">
        <v>40</v>
      </c>
      <c r="J1005" t="s">
        <v>41</v>
      </c>
      <c r="K1005" t="s">
        <v>111</v>
      </c>
      <c r="L1005" t="s">
        <v>43</v>
      </c>
      <c r="M1005">
        <v>450000</v>
      </c>
      <c r="N1005">
        <v>300000</v>
      </c>
      <c r="O1005" t="s">
        <v>312</v>
      </c>
      <c r="P1005" t="s">
        <v>267</v>
      </c>
      <c r="Q1005" t="s">
        <v>338</v>
      </c>
      <c r="R1005">
        <v>1800000</v>
      </c>
      <c r="S1005">
        <v>1200000</v>
      </c>
      <c r="T1005">
        <v>600000</v>
      </c>
      <c r="U1005" t="s">
        <v>65</v>
      </c>
      <c r="V1005" t="s">
        <v>35</v>
      </c>
    </row>
    <row r="1006" spans="1:22" x14ac:dyDescent="0.25">
      <c r="A1006">
        <v>1004</v>
      </c>
      <c r="B1006" s="1">
        <v>45292</v>
      </c>
      <c r="C1006" t="s">
        <v>337</v>
      </c>
      <c r="D1006">
        <v>2</v>
      </c>
      <c r="E1006" t="s">
        <v>61</v>
      </c>
      <c r="F1006" t="s">
        <v>123</v>
      </c>
      <c r="G1006" t="s">
        <v>124</v>
      </c>
      <c r="H1006" t="s">
        <v>92</v>
      </c>
      <c r="I1006" t="s">
        <v>40</v>
      </c>
      <c r="J1006" t="s">
        <v>41</v>
      </c>
      <c r="K1006" t="s">
        <v>125</v>
      </c>
      <c r="L1006" t="s">
        <v>43</v>
      </c>
      <c r="M1006">
        <v>450000</v>
      </c>
      <c r="N1006">
        <v>300000</v>
      </c>
      <c r="O1006" t="s">
        <v>312</v>
      </c>
      <c r="P1006" t="s">
        <v>267</v>
      </c>
      <c r="Q1006" t="s">
        <v>338</v>
      </c>
      <c r="R1006">
        <v>900000</v>
      </c>
      <c r="S1006">
        <v>600000</v>
      </c>
      <c r="T1006">
        <v>300000</v>
      </c>
      <c r="U1006" t="s">
        <v>52</v>
      </c>
      <c r="V1006" t="s">
        <v>76</v>
      </c>
    </row>
    <row r="1007" spans="1:22" x14ac:dyDescent="0.25">
      <c r="A1007">
        <v>1005</v>
      </c>
      <c r="B1007" s="1">
        <v>45370</v>
      </c>
      <c r="C1007" t="s">
        <v>337</v>
      </c>
      <c r="D1007">
        <v>6</v>
      </c>
      <c r="E1007" t="s">
        <v>61</v>
      </c>
      <c r="F1007" t="s">
        <v>123</v>
      </c>
      <c r="G1007" t="s">
        <v>124</v>
      </c>
      <c r="H1007" t="s">
        <v>92</v>
      </c>
      <c r="I1007" t="s">
        <v>40</v>
      </c>
      <c r="J1007" t="s">
        <v>41</v>
      </c>
      <c r="K1007" t="s">
        <v>125</v>
      </c>
      <c r="L1007" t="s">
        <v>43</v>
      </c>
      <c r="M1007">
        <v>450000</v>
      </c>
      <c r="N1007">
        <v>300000</v>
      </c>
      <c r="O1007" t="s">
        <v>312</v>
      </c>
      <c r="P1007" t="s">
        <v>267</v>
      </c>
      <c r="Q1007" t="s">
        <v>338</v>
      </c>
      <c r="R1007">
        <v>2700000</v>
      </c>
      <c r="S1007">
        <v>1800000</v>
      </c>
      <c r="T1007">
        <v>900000</v>
      </c>
      <c r="U1007" t="s">
        <v>120</v>
      </c>
      <c r="V1007" t="s">
        <v>45</v>
      </c>
    </row>
    <row r="1008" spans="1:22" x14ac:dyDescent="0.25">
      <c r="A1008">
        <v>1006</v>
      </c>
      <c r="B1008" s="1">
        <v>45356</v>
      </c>
      <c r="C1008" t="s">
        <v>337</v>
      </c>
      <c r="D1008">
        <v>3</v>
      </c>
      <c r="E1008" t="s">
        <v>36</v>
      </c>
      <c r="F1008" t="s">
        <v>126</v>
      </c>
      <c r="G1008" t="s">
        <v>71</v>
      </c>
      <c r="H1008" t="s">
        <v>56</v>
      </c>
      <c r="I1008" t="s">
        <v>72</v>
      </c>
      <c r="J1008" t="s">
        <v>41</v>
      </c>
      <c r="K1008" t="s">
        <v>127</v>
      </c>
      <c r="L1008" t="s">
        <v>74</v>
      </c>
      <c r="M1008">
        <v>450000</v>
      </c>
      <c r="N1008">
        <v>300000</v>
      </c>
      <c r="O1008" t="s">
        <v>312</v>
      </c>
      <c r="P1008" t="s">
        <v>267</v>
      </c>
      <c r="Q1008" t="s">
        <v>338</v>
      </c>
      <c r="R1008">
        <v>1350000</v>
      </c>
      <c r="S1008">
        <v>900000</v>
      </c>
      <c r="T1008">
        <v>450000</v>
      </c>
      <c r="U1008" t="s">
        <v>120</v>
      </c>
      <c r="V1008" t="s">
        <v>45</v>
      </c>
    </row>
    <row r="1009" spans="1:22" x14ac:dyDescent="0.25">
      <c r="A1009">
        <v>1007</v>
      </c>
      <c r="B1009" s="1">
        <v>45612</v>
      </c>
      <c r="C1009" t="s">
        <v>337</v>
      </c>
      <c r="D1009">
        <v>8</v>
      </c>
      <c r="E1009" t="s">
        <v>53</v>
      </c>
      <c r="F1009" t="s">
        <v>134</v>
      </c>
      <c r="G1009" t="s">
        <v>129</v>
      </c>
      <c r="H1009" t="s">
        <v>135</v>
      </c>
      <c r="I1009" t="s">
        <v>49</v>
      </c>
      <c r="J1009" t="s">
        <v>28</v>
      </c>
      <c r="K1009" t="s">
        <v>136</v>
      </c>
      <c r="L1009" t="s">
        <v>51</v>
      </c>
      <c r="M1009">
        <v>450000</v>
      </c>
      <c r="N1009">
        <v>300000</v>
      </c>
      <c r="O1009" t="s">
        <v>312</v>
      </c>
      <c r="P1009" t="s">
        <v>267</v>
      </c>
      <c r="Q1009" t="s">
        <v>338</v>
      </c>
      <c r="R1009">
        <v>3600000</v>
      </c>
      <c r="S1009">
        <v>2400000</v>
      </c>
      <c r="T1009">
        <v>1200000</v>
      </c>
      <c r="U1009" t="s">
        <v>115</v>
      </c>
      <c r="V1009" t="s">
        <v>84</v>
      </c>
    </row>
    <row r="1010" spans="1:22" x14ac:dyDescent="0.25">
      <c r="A1010">
        <v>1008</v>
      </c>
      <c r="B1010" s="1">
        <v>45449</v>
      </c>
      <c r="C1010" t="s">
        <v>337</v>
      </c>
      <c r="D1010">
        <v>10</v>
      </c>
      <c r="E1010" t="s">
        <v>99</v>
      </c>
      <c r="F1010" t="s">
        <v>137</v>
      </c>
      <c r="G1010" t="s">
        <v>138</v>
      </c>
      <c r="H1010" t="s">
        <v>39</v>
      </c>
      <c r="I1010" t="s">
        <v>72</v>
      </c>
      <c r="J1010" t="s">
        <v>41</v>
      </c>
      <c r="K1010" t="s">
        <v>139</v>
      </c>
      <c r="L1010" t="s">
        <v>74</v>
      </c>
      <c r="M1010">
        <v>450000</v>
      </c>
      <c r="N1010">
        <v>300000</v>
      </c>
      <c r="O1010" t="s">
        <v>312</v>
      </c>
      <c r="P1010" t="s">
        <v>267</v>
      </c>
      <c r="Q1010" t="s">
        <v>338</v>
      </c>
      <c r="R1010">
        <v>4500000</v>
      </c>
      <c r="S1010">
        <v>3000000</v>
      </c>
      <c r="T1010">
        <v>1500000</v>
      </c>
      <c r="U1010" t="s">
        <v>62</v>
      </c>
      <c r="V1010" t="s">
        <v>35</v>
      </c>
    </row>
    <row r="1011" spans="1:22" x14ac:dyDescent="0.25">
      <c r="A1011">
        <v>1009</v>
      </c>
      <c r="B1011" s="1">
        <v>45543</v>
      </c>
      <c r="C1011" t="s">
        <v>337</v>
      </c>
      <c r="D1011">
        <v>8</v>
      </c>
      <c r="E1011" t="s">
        <v>36</v>
      </c>
      <c r="F1011" t="s">
        <v>137</v>
      </c>
      <c r="G1011" t="s">
        <v>138</v>
      </c>
      <c r="H1011" t="s">
        <v>39</v>
      </c>
      <c r="I1011" t="s">
        <v>72</v>
      </c>
      <c r="J1011" t="s">
        <v>41</v>
      </c>
      <c r="K1011" t="s">
        <v>139</v>
      </c>
      <c r="L1011" t="s">
        <v>74</v>
      </c>
      <c r="M1011">
        <v>450000</v>
      </c>
      <c r="N1011">
        <v>300000</v>
      </c>
      <c r="O1011" t="s">
        <v>312</v>
      </c>
      <c r="P1011" t="s">
        <v>267</v>
      </c>
      <c r="Q1011" t="s">
        <v>338</v>
      </c>
      <c r="R1011">
        <v>3600000</v>
      </c>
      <c r="S1011">
        <v>2400000</v>
      </c>
      <c r="T1011">
        <v>1200000</v>
      </c>
      <c r="U1011" t="s">
        <v>75</v>
      </c>
      <c r="V1011" t="s">
        <v>69</v>
      </c>
    </row>
    <row r="1012" spans="1:22" x14ac:dyDescent="0.25">
      <c r="A1012">
        <v>1010</v>
      </c>
      <c r="B1012" s="1">
        <v>45444</v>
      </c>
      <c r="C1012" t="s">
        <v>337</v>
      </c>
      <c r="D1012">
        <v>7</v>
      </c>
      <c r="E1012" t="s">
        <v>36</v>
      </c>
      <c r="F1012" t="s">
        <v>137</v>
      </c>
      <c r="G1012" t="s">
        <v>138</v>
      </c>
      <c r="H1012" t="s">
        <v>39</v>
      </c>
      <c r="I1012" t="s">
        <v>72</v>
      </c>
      <c r="J1012" t="s">
        <v>41</v>
      </c>
      <c r="K1012" t="s">
        <v>139</v>
      </c>
      <c r="L1012" t="s">
        <v>74</v>
      </c>
      <c r="M1012">
        <v>450000</v>
      </c>
      <c r="N1012">
        <v>300000</v>
      </c>
      <c r="O1012" t="s">
        <v>312</v>
      </c>
      <c r="P1012" t="s">
        <v>267</v>
      </c>
      <c r="Q1012" t="s">
        <v>338</v>
      </c>
      <c r="R1012">
        <v>3150000</v>
      </c>
      <c r="S1012">
        <v>2100000</v>
      </c>
      <c r="T1012">
        <v>1050000</v>
      </c>
      <c r="U1012" t="s">
        <v>62</v>
      </c>
      <c r="V1012" t="s">
        <v>84</v>
      </c>
    </row>
    <row r="1013" spans="1:22" x14ac:dyDescent="0.25">
      <c r="A1013">
        <v>1011</v>
      </c>
      <c r="B1013" s="1">
        <v>45383</v>
      </c>
      <c r="C1013" t="s">
        <v>337</v>
      </c>
      <c r="D1013">
        <v>10</v>
      </c>
      <c r="E1013" t="s">
        <v>23</v>
      </c>
      <c r="F1013" t="s">
        <v>140</v>
      </c>
      <c r="G1013" t="s">
        <v>141</v>
      </c>
      <c r="H1013" t="s">
        <v>142</v>
      </c>
      <c r="I1013" t="s">
        <v>130</v>
      </c>
      <c r="J1013" t="s">
        <v>131</v>
      </c>
      <c r="K1013" t="s">
        <v>143</v>
      </c>
      <c r="L1013" t="s">
        <v>133</v>
      </c>
      <c r="M1013">
        <v>450000</v>
      </c>
      <c r="N1013">
        <v>300000</v>
      </c>
      <c r="O1013" t="s">
        <v>312</v>
      </c>
      <c r="P1013" t="s">
        <v>267</v>
      </c>
      <c r="Q1013" t="s">
        <v>338</v>
      </c>
      <c r="R1013">
        <v>4500000</v>
      </c>
      <c r="S1013">
        <v>3000000</v>
      </c>
      <c r="T1013">
        <v>1500000</v>
      </c>
      <c r="U1013" t="s">
        <v>44</v>
      </c>
      <c r="V1013" t="s">
        <v>76</v>
      </c>
    </row>
    <row r="1014" spans="1:22" x14ac:dyDescent="0.25">
      <c r="A1014">
        <v>1012</v>
      </c>
      <c r="B1014" s="1">
        <v>45431</v>
      </c>
      <c r="C1014" t="s">
        <v>337</v>
      </c>
      <c r="D1014">
        <v>1</v>
      </c>
      <c r="E1014" t="s">
        <v>36</v>
      </c>
      <c r="F1014" t="s">
        <v>140</v>
      </c>
      <c r="G1014" t="s">
        <v>141</v>
      </c>
      <c r="H1014" t="s">
        <v>142</v>
      </c>
      <c r="I1014" t="s">
        <v>130</v>
      </c>
      <c r="J1014" t="s">
        <v>131</v>
      </c>
      <c r="K1014" t="s">
        <v>143</v>
      </c>
      <c r="L1014" t="s">
        <v>133</v>
      </c>
      <c r="M1014">
        <v>450000</v>
      </c>
      <c r="N1014">
        <v>300000</v>
      </c>
      <c r="O1014" t="s">
        <v>312</v>
      </c>
      <c r="P1014" t="s">
        <v>267</v>
      </c>
      <c r="Q1014" t="s">
        <v>338</v>
      </c>
      <c r="R1014">
        <v>450000</v>
      </c>
      <c r="S1014">
        <v>300000</v>
      </c>
      <c r="T1014">
        <v>150000</v>
      </c>
      <c r="U1014" t="s">
        <v>83</v>
      </c>
      <c r="V1014" t="s">
        <v>69</v>
      </c>
    </row>
    <row r="1015" spans="1:22" x14ac:dyDescent="0.25">
      <c r="A1015">
        <v>1013</v>
      </c>
      <c r="B1015" s="1">
        <v>45591</v>
      </c>
      <c r="C1015" t="s">
        <v>337</v>
      </c>
      <c r="D1015">
        <v>5</v>
      </c>
      <c r="E1015" t="s">
        <v>61</v>
      </c>
      <c r="F1015" t="s">
        <v>318</v>
      </c>
      <c r="G1015" t="s">
        <v>124</v>
      </c>
      <c r="H1015" t="s">
        <v>39</v>
      </c>
      <c r="I1015" t="s">
        <v>49</v>
      </c>
      <c r="J1015" t="s">
        <v>28</v>
      </c>
      <c r="K1015" t="s">
        <v>319</v>
      </c>
      <c r="L1015" t="s">
        <v>51</v>
      </c>
      <c r="M1015">
        <v>450000</v>
      </c>
      <c r="N1015">
        <v>300000</v>
      </c>
      <c r="O1015" t="s">
        <v>312</v>
      </c>
      <c r="P1015" t="s">
        <v>267</v>
      </c>
      <c r="Q1015" t="s">
        <v>338</v>
      </c>
      <c r="R1015">
        <v>2250000</v>
      </c>
      <c r="S1015">
        <v>1500000</v>
      </c>
      <c r="T1015">
        <v>750000</v>
      </c>
      <c r="U1015" t="s">
        <v>64</v>
      </c>
      <c r="V1015" t="s">
        <v>84</v>
      </c>
    </row>
    <row r="1016" spans="1:22" x14ac:dyDescent="0.25">
      <c r="A1016">
        <v>1014</v>
      </c>
      <c r="B1016" s="1">
        <v>45400</v>
      </c>
      <c r="C1016" t="s">
        <v>337</v>
      </c>
      <c r="D1016">
        <v>3</v>
      </c>
      <c r="E1016" t="s">
        <v>61</v>
      </c>
      <c r="F1016" t="s">
        <v>318</v>
      </c>
      <c r="G1016" t="s">
        <v>124</v>
      </c>
      <c r="H1016" t="s">
        <v>39</v>
      </c>
      <c r="I1016" t="s">
        <v>49</v>
      </c>
      <c r="J1016" t="s">
        <v>28</v>
      </c>
      <c r="K1016" t="s">
        <v>319</v>
      </c>
      <c r="L1016" t="s">
        <v>51</v>
      </c>
      <c r="M1016">
        <v>450000</v>
      </c>
      <c r="N1016">
        <v>300000</v>
      </c>
      <c r="O1016" t="s">
        <v>312</v>
      </c>
      <c r="P1016" t="s">
        <v>267</v>
      </c>
      <c r="Q1016" t="s">
        <v>338</v>
      </c>
      <c r="R1016">
        <v>1350000</v>
      </c>
      <c r="S1016">
        <v>900000</v>
      </c>
      <c r="T1016">
        <v>450000</v>
      </c>
      <c r="U1016" t="s">
        <v>44</v>
      </c>
      <c r="V1016" t="s">
        <v>35</v>
      </c>
    </row>
    <row r="1017" spans="1:22" x14ac:dyDescent="0.25">
      <c r="A1017">
        <v>1015</v>
      </c>
      <c r="B1017" s="1">
        <v>45497</v>
      </c>
      <c r="C1017" t="s">
        <v>337</v>
      </c>
      <c r="D1017">
        <v>3</v>
      </c>
      <c r="E1017" t="s">
        <v>53</v>
      </c>
      <c r="F1017" t="s">
        <v>318</v>
      </c>
      <c r="G1017" t="s">
        <v>124</v>
      </c>
      <c r="H1017" t="s">
        <v>39</v>
      </c>
      <c r="I1017" t="s">
        <v>49</v>
      </c>
      <c r="J1017" t="s">
        <v>28</v>
      </c>
      <c r="K1017" t="s">
        <v>319</v>
      </c>
      <c r="L1017" t="s">
        <v>51</v>
      </c>
      <c r="M1017">
        <v>450000</v>
      </c>
      <c r="N1017">
        <v>300000</v>
      </c>
      <c r="O1017" t="s">
        <v>312</v>
      </c>
      <c r="P1017" t="s">
        <v>267</v>
      </c>
      <c r="Q1017" t="s">
        <v>338</v>
      </c>
      <c r="R1017">
        <v>1350000</v>
      </c>
      <c r="S1017">
        <v>900000</v>
      </c>
      <c r="T1017">
        <v>450000</v>
      </c>
      <c r="U1017" t="s">
        <v>34</v>
      </c>
      <c r="V1017" t="s">
        <v>63</v>
      </c>
    </row>
    <row r="1018" spans="1:22" x14ac:dyDescent="0.25">
      <c r="A1018">
        <v>1016</v>
      </c>
      <c r="B1018" s="1">
        <v>45452</v>
      </c>
      <c r="C1018" t="s">
        <v>337</v>
      </c>
      <c r="D1018">
        <v>1</v>
      </c>
      <c r="E1018" t="s">
        <v>23</v>
      </c>
      <c r="F1018" t="s">
        <v>318</v>
      </c>
      <c r="G1018" t="s">
        <v>124</v>
      </c>
      <c r="H1018" t="s">
        <v>39</v>
      </c>
      <c r="I1018" t="s">
        <v>49</v>
      </c>
      <c r="J1018" t="s">
        <v>28</v>
      </c>
      <c r="K1018" t="s">
        <v>319</v>
      </c>
      <c r="L1018" t="s">
        <v>51</v>
      </c>
      <c r="M1018">
        <v>450000</v>
      </c>
      <c r="N1018">
        <v>300000</v>
      </c>
      <c r="O1018" t="s">
        <v>312</v>
      </c>
      <c r="P1018" t="s">
        <v>267</v>
      </c>
      <c r="Q1018" t="s">
        <v>338</v>
      </c>
      <c r="R1018">
        <v>450000</v>
      </c>
      <c r="S1018">
        <v>300000</v>
      </c>
      <c r="T1018">
        <v>150000</v>
      </c>
      <c r="U1018" t="s">
        <v>62</v>
      </c>
      <c r="V1018" t="s">
        <v>69</v>
      </c>
    </row>
    <row r="1019" spans="1:22" x14ac:dyDescent="0.25">
      <c r="A1019">
        <v>1017</v>
      </c>
      <c r="B1019" s="1">
        <v>45541</v>
      </c>
      <c r="C1019" t="s">
        <v>337</v>
      </c>
      <c r="D1019">
        <v>7</v>
      </c>
      <c r="E1019" t="s">
        <v>53</v>
      </c>
      <c r="F1019" t="s">
        <v>144</v>
      </c>
      <c r="G1019" t="s">
        <v>91</v>
      </c>
      <c r="H1019" t="s">
        <v>39</v>
      </c>
      <c r="I1019" t="s">
        <v>57</v>
      </c>
      <c r="J1019" t="s">
        <v>58</v>
      </c>
      <c r="K1019" t="s">
        <v>145</v>
      </c>
      <c r="L1019" t="s">
        <v>60</v>
      </c>
      <c r="M1019">
        <v>450000</v>
      </c>
      <c r="N1019">
        <v>300000</v>
      </c>
      <c r="O1019" t="s">
        <v>312</v>
      </c>
      <c r="P1019" t="s">
        <v>267</v>
      </c>
      <c r="Q1019" t="s">
        <v>338</v>
      </c>
      <c r="R1019">
        <v>3150000</v>
      </c>
      <c r="S1019">
        <v>2100000</v>
      </c>
      <c r="T1019">
        <v>1050000</v>
      </c>
      <c r="U1019" t="s">
        <v>75</v>
      </c>
      <c r="V1019" t="s">
        <v>89</v>
      </c>
    </row>
    <row r="1020" spans="1:22" x14ac:dyDescent="0.25">
      <c r="A1020">
        <v>1018</v>
      </c>
      <c r="B1020" s="1">
        <v>45453</v>
      </c>
      <c r="C1020" t="s">
        <v>337</v>
      </c>
      <c r="D1020">
        <v>2</v>
      </c>
      <c r="E1020" t="s">
        <v>61</v>
      </c>
      <c r="F1020" t="s">
        <v>148</v>
      </c>
      <c r="G1020" t="s">
        <v>109</v>
      </c>
      <c r="H1020" t="s">
        <v>56</v>
      </c>
      <c r="I1020" t="s">
        <v>49</v>
      </c>
      <c r="J1020" t="s">
        <v>28</v>
      </c>
      <c r="K1020" t="s">
        <v>149</v>
      </c>
      <c r="L1020" t="s">
        <v>51</v>
      </c>
      <c r="M1020">
        <v>450000</v>
      </c>
      <c r="N1020">
        <v>300000</v>
      </c>
      <c r="O1020" t="s">
        <v>312</v>
      </c>
      <c r="P1020" t="s">
        <v>267</v>
      </c>
      <c r="Q1020" t="s">
        <v>338</v>
      </c>
      <c r="R1020">
        <v>900000</v>
      </c>
      <c r="S1020">
        <v>600000</v>
      </c>
      <c r="T1020">
        <v>300000</v>
      </c>
      <c r="U1020" t="s">
        <v>62</v>
      </c>
      <c r="V1020" t="s">
        <v>76</v>
      </c>
    </row>
    <row r="1021" spans="1:22" x14ac:dyDescent="0.25">
      <c r="A1021">
        <v>1019</v>
      </c>
      <c r="B1021" s="1">
        <v>45443</v>
      </c>
      <c r="C1021" t="s">
        <v>337</v>
      </c>
      <c r="D1021">
        <v>3</v>
      </c>
      <c r="E1021" t="s">
        <v>23</v>
      </c>
      <c r="F1021" t="s">
        <v>278</v>
      </c>
      <c r="G1021" t="s">
        <v>129</v>
      </c>
      <c r="H1021" t="s">
        <v>92</v>
      </c>
      <c r="I1021" t="s">
        <v>130</v>
      </c>
      <c r="J1021" t="s">
        <v>131</v>
      </c>
      <c r="K1021" t="s">
        <v>279</v>
      </c>
      <c r="L1021" t="s">
        <v>133</v>
      </c>
      <c r="M1021">
        <v>450000</v>
      </c>
      <c r="N1021">
        <v>300000</v>
      </c>
      <c r="O1021" t="s">
        <v>312</v>
      </c>
      <c r="P1021" t="s">
        <v>267</v>
      </c>
      <c r="Q1021" t="s">
        <v>338</v>
      </c>
      <c r="R1021">
        <v>1350000</v>
      </c>
      <c r="S1021">
        <v>900000</v>
      </c>
      <c r="T1021">
        <v>450000</v>
      </c>
      <c r="U1021" t="s">
        <v>83</v>
      </c>
      <c r="V1021" t="s">
        <v>89</v>
      </c>
    </row>
    <row r="1022" spans="1:22" x14ac:dyDescent="0.25">
      <c r="A1022">
        <v>1020</v>
      </c>
      <c r="B1022" s="1">
        <v>45642</v>
      </c>
      <c r="C1022" t="s">
        <v>337</v>
      </c>
      <c r="D1022">
        <v>3</v>
      </c>
      <c r="E1022" t="s">
        <v>99</v>
      </c>
      <c r="F1022" t="s">
        <v>150</v>
      </c>
      <c r="G1022" t="s">
        <v>151</v>
      </c>
      <c r="H1022" t="s">
        <v>48</v>
      </c>
      <c r="I1022" t="s">
        <v>72</v>
      </c>
      <c r="J1022" t="s">
        <v>41</v>
      </c>
      <c r="K1022" t="s">
        <v>152</v>
      </c>
      <c r="L1022" t="s">
        <v>74</v>
      </c>
      <c r="M1022">
        <v>450000</v>
      </c>
      <c r="N1022">
        <v>300000</v>
      </c>
      <c r="O1022" t="s">
        <v>312</v>
      </c>
      <c r="P1022" t="s">
        <v>267</v>
      </c>
      <c r="Q1022" t="s">
        <v>338</v>
      </c>
      <c r="R1022">
        <v>1350000</v>
      </c>
      <c r="S1022">
        <v>900000</v>
      </c>
      <c r="T1022">
        <v>450000</v>
      </c>
      <c r="U1022" t="s">
        <v>65</v>
      </c>
      <c r="V1022" t="s">
        <v>76</v>
      </c>
    </row>
    <row r="1023" spans="1:22" x14ac:dyDescent="0.25">
      <c r="A1023">
        <v>1021</v>
      </c>
      <c r="B1023" s="1">
        <v>45641</v>
      </c>
      <c r="C1023" t="s">
        <v>337</v>
      </c>
      <c r="D1023">
        <v>1</v>
      </c>
      <c r="E1023" t="s">
        <v>99</v>
      </c>
      <c r="F1023" t="s">
        <v>153</v>
      </c>
      <c r="G1023" t="s">
        <v>154</v>
      </c>
      <c r="H1023" t="s">
        <v>110</v>
      </c>
      <c r="I1023" t="s">
        <v>57</v>
      </c>
      <c r="J1023" t="s">
        <v>58</v>
      </c>
      <c r="K1023" t="s">
        <v>155</v>
      </c>
      <c r="L1023" t="s">
        <v>60</v>
      </c>
      <c r="M1023">
        <v>450000</v>
      </c>
      <c r="N1023">
        <v>300000</v>
      </c>
      <c r="O1023" t="s">
        <v>312</v>
      </c>
      <c r="P1023" t="s">
        <v>267</v>
      </c>
      <c r="Q1023" t="s">
        <v>338</v>
      </c>
      <c r="R1023">
        <v>450000</v>
      </c>
      <c r="S1023">
        <v>300000</v>
      </c>
      <c r="T1023">
        <v>150000</v>
      </c>
      <c r="U1023" t="s">
        <v>65</v>
      </c>
      <c r="V1023" t="s">
        <v>69</v>
      </c>
    </row>
    <row r="1024" spans="1:22" x14ac:dyDescent="0.25">
      <c r="A1024">
        <v>1022</v>
      </c>
      <c r="B1024" s="1">
        <v>45464</v>
      </c>
      <c r="C1024" t="s">
        <v>337</v>
      </c>
      <c r="D1024">
        <v>4</v>
      </c>
      <c r="E1024" t="s">
        <v>61</v>
      </c>
      <c r="F1024" t="s">
        <v>153</v>
      </c>
      <c r="G1024" t="s">
        <v>154</v>
      </c>
      <c r="H1024" t="s">
        <v>110</v>
      </c>
      <c r="I1024" t="s">
        <v>57</v>
      </c>
      <c r="J1024" t="s">
        <v>58</v>
      </c>
      <c r="K1024" t="s">
        <v>155</v>
      </c>
      <c r="L1024" t="s">
        <v>60</v>
      </c>
      <c r="M1024">
        <v>450000</v>
      </c>
      <c r="N1024">
        <v>300000</v>
      </c>
      <c r="O1024" t="s">
        <v>312</v>
      </c>
      <c r="P1024" t="s">
        <v>267</v>
      </c>
      <c r="Q1024" t="s">
        <v>338</v>
      </c>
      <c r="R1024">
        <v>1800000</v>
      </c>
      <c r="S1024">
        <v>1200000</v>
      </c>
      <c r="T1024">
        <v>600000</v>
      </c>
      <c r="U1024" t="s">
        <v>62</v>
      </c>
      <c r="V1024" t="s">
        <v>89</v>
      </c>
    </row>
    <row r="1025" spans="1:22" x14ac:dyDescent="0.25">
      <c r="A1025">
        <v>1023</v>
      </c>
      <c r="B1025" s="1">
        <v>45483</v>
      </c>
      <c r="C1025" t="s">
        <v>337</v>
      </c>
      <c r="D1025">
        <v>2</v>
      </c>
      <c r="E1025" t="s">
        <v>23</v>
      </c>
      <c r="F1025" t="s">
        <v>164</v>
      </c>
      <c r="G1025" t="s">
        <v>38</v>
      </c>
      <c r="H1025" t="s">
        <v>110</v>
      </c>
      <c r="I1025" t="s">
        <v>49</v>
      </c>
      <c r="J1025" t="s">
        <v>28</v>
      </c>
      <c r="K1025" t="s">
        <v>165</v>
      </c>
      <c r="L1025" t="s">
        <v>51</v>
      </c>
      <c r="M1025">
        <v>450000</v>
      </c>
      <c r="N1025">
        <v>300000</v>
      </c>
      <c r="O1025" t="s">
        <v>312</v>
      </c>
      <c r="P1025" t="s">
        <v>267</v>
      </c>
      <c r="Q1025" t="s">
        <v>338</v>
      </c>
      <c r="R1025">
        <v>900000</v>
      </c>
      <c r="S1025">
        <v>600000</v>
      </c>
      <c r="T1025">
        <v>300000</v>
      </c>
      <c r="U1025" t="s">
        <v>34</v>
      </c>
      <c r="V1025" t="s">
        <v>63</v>
      </c>
    </row>
    <row r="1026" spans="1:22" x14ac:dyDescent="0.25">
      <c r="A1026">
        <v>1024</v>
      </c>
      <c r="B1026" s="1">
        <v>45381</v>
      </c>
      <c r="C1026" t="s">
        <v>337</v>
      </c>
      <c r="D1026">
        <v>1</v>
      </c>
      <c r="E1026" t="s">
        <v>99</v>
      </c>
      <c r="F1026" t="s">
        <v>166</v>
      </c>
      <c r="G1026" t="s">
        <v>167</v>
      </c>
      <c r="H1026" t="s">
        <v>162</v>
      </c>
      <c r="I1026" t="s">
        <v>80</v>
      </c>
      <c r="J1026" t="s">
        <v>58</v>
      </c>
      <c r="K1026" t="s">
        <v>168</v>
      </c>
      <c r="L1026" t="s">
        <v>82</v>
      </c>
      <c r="M1026">
        <v>450000</v>
      </c>
      <c r="N1026">
        <v>300000</v>
      </c>
      <c r="O1026" t="s">
        <v>312</v>
      </c>
      <c r="P1026" t="s">
        <v>267</v>
      </c>
      <c r="Q1026" t="s">
        <v>338</v>
      </c>
      <c r="R1026">
        <v>450000</v>
      </c>
      <c r="S1026">
        <v>300000</v>
      </c>
      <c r="T1026">
        <v>150000</v>
      </c>
      <c r="U1026" t="s">
        <v>120</v>
      </c>
      <c r="V1026" t="s">
        <v>84</v>
      </c>
    </row>
    <row r="1027" spans="1:22" x14ac:dyDescent="0.25">
      <c r="A1027">
        <v>1025</v>
      </c>
      <c r="B1027" s="1">
        <v>45361</v>
      </c>
      <c r="C1027" t="s">
        <v>337</v>
      </c>
      <c r="D1027">
        <v>3</v>
      </c>
      <c r="E1027" t="s">
        <v>61</v>
      </c>
      <c r="F1027" t="s">
        <v>166</v>
      </c>
      <c r="G1027" t="s">
        <v>167</v>
      </c>
      <c r="H1027" t="s">
        <v>162</v>
      </c>
      <c r="I1027" t="s">
        <v>80</v>
      </c>
      <c r="J1027" t="s">
        <v>58</v>
      </c>
      <c r="K1027" t="s">
        <v>168</v>
      </c>
      <c r="L1027" t="s">
        <v>82</v>
      </c>
      <c r="M1027">
        <v>450000</v>
      </c>
      <c r="N1027">
        <v>300000</v>
      </c>
      <c r="O1027" t="s">
        <v>312</v>
      </c>
      <c r="P1027" t="s">
        <v>267</v>
      </c>
      <c r="Q1027" t="s">
        <v>338</v>
      </c>
      <c r="R1027">
        <v>1350000</v>
      </c>
      <c r="S1027">
        <v>900000</v>
      </c>
      <c r="T1027">
        <v>450000</v>
      </c>
      <c r="U1027" t="s">
        <v>120</v>
      </c>
      <c r="V1027" t="s">
        <v>69</v>
      </c>
    </row>
    <row r="1028" spans="1:22" x14ac:dyDescent="0.25">
      <c r="A1028">
        <v>1026</v>
      </c>
      <c r="B1028" s="1">
        <v>45455</v>
      </c>
      <c r="C1028" t="s">
        <v>337</v>
      </c>
      <c r="D1028">
        <v>9</v>
      </c>
      <c r="E1028" t="s">
        <v>53</v>
      </c>
      <c r="F1028" t="s">
        <v>173</v>
      </c>
      <c r="G1028" t="s">
        <v>174</v>
      </c>
      <c r="H1028" t="s">
        <v>113</v>
      </c>
      <c r="I1028" t="s">
        <v>72</v>
      </c>
      <c r="J1028" t="s">
        <v>41</v>
      </c>
      <c r="K1028" t="s">
        <v>175</v>
      </c>
      <c r="L1028" t="s">
        <v>74</v>
      </c>
      <c r="M1028">
        <v>450000</v>
      </c>
      <c r="N1028">
        <v>300000</v>
      </c>
      <c r="O1028" t="s">
        <v>312</v>
      </c>
      <c r="P1028" t="s">
        <v>267</v>
      </c>
      <c r="Q1028" t="s">
        <v>338</v>
      </c>
      <c r="R1028">
        <v>4050000</v>
      </c>
      <c r="S1028">
        <v>2700000</v>
      </c>
      <c r="T1028">
        <v>1350000</v>
      </c>
      <c r="U1028" t="s">
        <v>62</v>
      </c>
      <c r="V1028" t="s">
        <v>63</v>
      </c>
    </row>
    <row r="1029" spans="1:22" x14ac:dyDescent="0.25">
      <c r="A1029">
        <v>1027</v>
      </c>
      <c r="B1029" s="1">
        <v>45643</v>
      </c>
      <c r="C1029" t="s">
        <v>337</v>
      </c>
      <c r="D1029">
        <v>1</v>
      </c>
      <c r="E1029" t="s">
        <v>23</v>
      </c>
      <c r="F1029" t="s">
        <v>176</v>
      </c>
      <c r="G1029" t="s">
        <v>177</v>
      </c>
      <c r="H1029" t="s">
        <v>39</v>
      </c>
      <c r="I1029" t="s">
        <v>40</v>
      </c>
      <c r="J1029" t="s">
        <v>41</v>
      </c>
      <c r="K1029" t="s">
        <v>178</v>
      </c>
      <c r="L1029" t="s">
        <v>43</v>
      </c>
      <c r="M1029">
        <v>450000</v>
      </c>
      <c r="N1029">
        <v>300000</v>
      </c>
      <c r="O1029" t="s">
        <v>312</v>
      </c>
      <c r="P1029" t="s">
        <v>267</v>
      </c>
      <c r="Q1029" t="s">
        <v>338</v>
      </c>
      <c r="R1029">
        <v>450000</v>
      </c>
      <c r="S1029">
        <v>300000</v>
      </c>
      <c r="T1029">
        <v>150000</v>
      </c>
      <c r="U1029" t="s">
        <v>65</v>
      </c>
      <c r="V1029" t="s">
        <v>45</v>
      </c>
    </row>
    <row r="1030" spans="1:22" x14ac:dyDescent="0.25">
      <c r="A1030">
        <v>1028</v>
      </c>
      <c r="B1030" s="1">
        <v>45447</v>
      </c>
      <c r="C1030" t="s">
        <v>337</v>
      </c>
      <c r="D1030">
        <v>3</v>
      </c>
      <c r="E1030" t="s">
        <v>36</v>
      </c>
      <c r="F1030" t="s">
        <v>176</v>
      </c>
      <c r="G1030" t="s">
        <v>177</v>
      </c>
      <c r="H1030" t="s">
        <v>39</v>
      </c>
      <c r="I1030" t="s">
        <v>40</v>
      </c>
      <c r="J1030" t="s">
        <v>41</v>
      </c>
      <c r="K1030" t="s">
        <v>178</v>
      </c>
      <c r="L1030" t="s">
        <v>43</v>
      </c>
      <c r="M1030">
        <v>450000</v>
      </c>
      <c r="N1030">
        <v>300000</v>
      </c>
      <c r="O1030" t="s">
        <v>312</v>
      </c>
      <c r="P1030" t="s">
        <v>267</v>
      </c>
      <c r="Q1030" t="s">
        <v>338</v>
      </c>
      <c r="R1030">
        <v>1350000</v>
      </c>
      <c r="S1030">
        <v>900000</v>
      </c>
      <c r="T1030">
        <v>450000</v>
      </c>
      <c r="U1030" t="s">
        <v>62</v>
      </c>
      <c r="V1030" t="s">
        <v>45</v>
      </c>
    </row>
    <row r="1031" spans="1:22" x14ac:dyDescent="0.25">
      <c r="A1031">
        <v>1029</v>
      </c>
      <c r="B1031" s="1">
        <v>45455</v>
      </c>
      <c r="C1031" t="s">
        <v>337</v>
      </c>
      <c r="D1031">
        <v>2</v>
      </c>
      <c r="E1031" t="s">
        <v>61</v>
      </c>
      <c r="F1031" t="s">
        <v>181</v>
      </c>
      <c r="G1031" t="s">
        <v>177</v>
      </c>
      <c r="H1031" t="s">
        <v>56</v>
      </c>
      <c r="I1031" t="s">
        <v>40</v>
      </c>
      <c r="J1031" t="s">
        <v>41</v>
      </c>
      <c r="K1031" t="s">
        <v>182</v>
      </c>
      <c r="L1031" t="s">
        <v>43</v>
      </c>
      <c r="M1031">
        <v>450000</v>
      </c>
      <c r="N1031">
        <v>300000</v>
      </c>
      <c r="O1031" t="s">
        <v>312</v>
      </c>
      <c r="P1031" t="s">
        <v>267</v>
      </c>
      <c r="Q1031" t="s">
        <v>338</v>
      </c>
      <c r="R1031">
        <v>900000</v>
      </c>
      <c r="S1031">
        <v>600000</v>
      </c>
      <c r="T1031">
        <v>300000</v>
      </c>
      <c r="U1031" t="s">
        <v>62</v>
      </c>
      <c r="V1031" t="s">
        <v>63</v>
      </c>
    </row>
    <row r="1032" spans="1:22" x14ac:dyDescent="0.25">
      <c r="A1032">
        <v>1030</v>
      </c>
      <c r="B1032" s="1">
        <v>45405</v>
      </c>
      <c r="C1032" t="s">
        <v>337</v>
      </c>
      <c r="D1032">
        <v>4</v>
      </c>
      <c r="E1032" t="s">
        <v>36</v>
      </c>
      <c r="F1032" t="s">
        <v>185</v>
      </c>
      <c r="G1032" t="s">
        <v>186</v>
      </c>
      <c r="H1032" t="s">
        <v>110</v>
      </c>
      <c r="I1032" t="s">
        <v>57</v>
      </c>
      <c r="J1032" t="s">
        <v>58</v>
      </c>
      <c r="K1032" t="s">
        <v>187</v>
      </c>
      <c r="L1032" t="s">
        <v>60</v>
      </c>
      <c r="M1032">
        <v>450000</v>
      </c>
      <c r="N1032">
        <v>300000</v>
      </c>
      <c r="O1032" t="s">
        <v>312</v>
      </c>
      <c r="P1032" t="s">
        <v>267</v>
      </c>
      <c r="Q1032" t="s">
        <v>338</v>
      </c>
      <c r="R1032">
        <v>1800000</v>
      </c>
      <c r="S1032">
        <v>1200000</v>
      </c>
      <c r="T1032">
        <v>600000</v>
      </c>
      <c r="U1032" t="s">
        <v>44</v>
      </c>
      <c r="V1032" t="s">
        <v>45</v>
      </c>
    </row>
    <row r="1033" spans="1:22" x14ac:dyDescent="0.25">
      <c r="A1033">
        <v>1031</v>
      </c>
      <c r="B1033" s="1">
        <v>45315</v>
      </c>
      <c r="C1033" t="s">
        <v>337</v>
      </c>
      <c r="D1033">
        <v>3</v>
      </c>
      <c r="E1033" t="s">
        <v>23</v>
      </c>
      <c r="F1033" t="s">
        <v>185</v>
      </c>
      <c r="G1033" t="s">
        <v>186</v>
      </c>
      <c r="H1033" t="s">
        <v>110</v>
      </c>
      <c r="I1033" t="s">
        <v>57</v>
      </c>
      <c r="J1033" t="s">
        <v>58</v>
      </c>
      <c r="K1033" t="s">
        <v>187</v>
      </c>
      <c r="L1033" t="s">
        <v>60</v>
      </c>
      <c r="M1033">
        <v>450000</v>
      </c>
      <c r="N1033">
        <v>300000</v>
      </c>
      <c r="O1033" t="s">
        <v>312</v>
      </c>
      <c r="P1033" t="s">
        <v>267</v>
      </c>
      <c r="Q1033" t="s">
        <v>338</v>
      </c>
      <c r="R1033">
        <v>1350000</v>
      </c>
      <c r="S1033">
        <v>900000</v>
      </c>
      <c r="T1033">
        <v>450000</v>
      </c>
      <c r="U1033" t="s">
        <v>52</v>
      </c>
      <c r="V1033" t="s">
        <v>63</v>
      </c>
    </row>
    <row r="1034" spans="1:22" x14ac:dyDescent="0.25">
      <c r="A1034">
        <v>1032</v>
      </c>
      <c r="B1034" s="1">
        <v>45345</v>
      </c>
      <c r="C1034" t="s">
        <v>337</v>
      </c>
      <c r="D1034">
        <v>7</v>
      </c>
      <c r="E1034" t="s">
        <v>53</v>
      </c>
      <c r="F1034" t="s">
        <v>185</v>
      </c>
      <c r="G1034" t="s">
        <v>186</v>
      </c>
      <c r="H1034" t="s">
        <v>110</v>
      </c>
      <c r="I1034" t="s">
        <v>57</v>
      </c>
      <c r="J1034" t="s">
        <v>58</v>
      </c>
      <c r="K1034" t="s">
        <v>187</v>
      </c>
      <c r="L1034" t="s">
        <v>60</v>
      </c>
      <c r="M1034">
        <v>450000</v>
      </c>
      <c r="N1034">
        <v>300000</v>
      </c>
      <c r="O1034" t="s">
        <v>312</v>
      </c>
      <c r="P1034" t="s">
        <v>267</v>
      </c>
      <c r="Q1034" t="s">
        <v>338</v>
      </c>
      <c r="R1034">
        <v>3150000</v>
      </c>
      <c r="S1034">
        <v>2100000</v>
      </c>
      <c r="T1034">
        <v>1050000</v>
      </c>
      <c r="U1034" t="s">
        <v>98</v>
      </c>
      <c r="V1034" t="s">
        <v>89</v>
      </c>
    </row>
    <row r="1035" spans="1:22" x14ac:dyDescent="0.25">
      <c r="A1035">
        <v>1033</v>
      </c>
      <c r="B1035" s="1">
        <v>45350</v>
      </c>
      <c r="C1035" t="s">
        <v>337</v>
      </c>
      <c r="D1035">
        <v>6</v>
      </c>
      <c r="E1035" t="s">
        <v>23</v>
      </c>
      <c r="F1035" t="s">
        <v>193</v>
      </c>
      <c r="G1035" t="s">
        <v>194</v>
      </c>
      <c r="H1035" t="s">
        <v>195</v>
      </c>
      <c r="I1035" t="s">
        <v>49</v>
      </c>
      <c r="J1035" t="s">
        <v>28</v>
      </c>
      <c r="K1035" t="s">
        <v>196</v>
      </c>
      <c r="L1035" t="s">
        <v>51</v>
      </c>
      <c r="M1035">
        <v>450000</v>
      </c>
      <c r="N1035">
        <v>300000</v>
      </c>
      <c r="O1035" t="s">
        <v>312</v>
      </c>
      <c r="P1035" t="s">
        <v>267</v>
      </c>
      <c r="Q1035" t="s">
        <v>338</v>
      </c>
      <c r="R1035">
        <v>2700000</v>
      </c>
      <c r="S1035">
        <v>1800000</v>
      </c>
      <c r="T1035">
        <v>900000</v>
      </c>
      <c r="U1035" t="s">
        <v>98</v>
      </c>
      <c r="V1035" t="s">
        <v>63</v>
      </c>
    </row>
    <row r="1036" spans="1:22" x14ac:dyDescent="0.25">
      <c r="A1036">
        <v>1034</v>
      </c>
      <c r="B1036" s="1">
        <v>45337</v>
      </c>
      <c r="C1036" t="s">
        <v>337</v>
      </c>
      <c r="D1036">
        <v>4</v>
      </c>
      <c r="E1036" t="s">
        <v>99</v>
      </c>
      <c r="F1036" t="s">
        <v>193</v>
      </c>
      <c r="G1036" t="s">
        <v>194</v>
      </c>
      <c r="H1036" t="s">
        <v>195</v>
      </c>
      <c r="I1036" t="s">
        <v>49</v>
      </c>
      <c r="J1036" t="s">
        <v>28</v>
      </c>
      <c r="K1036" t="s">
        <v>196</v>
      </c>
      <c r="L1036" t="s">
        <v>51</v>
      </c>
      <c r="M1036">
        <v>450000</v>
      </c>
      <c r="N1036">
        <v>300000</v>
      </c>
      <c r="O1036" t="s">
        <v>312</v>
      </c>
      <c r="P1036" t="s">
        <v>267</v>
      </c>
      <c r="Q1036" t="s">
        <v>338</v>
      </c>
      <c r="R1036">
        <v>1800000</v>
      </c>
      <c r="S1036">
        <v>1200000</v>
      </c>
      <c r="T1036">
        <v>600000</v>
      </c>
      <c r="U1036" t="s">
        <v>98</v>
      </c>
      <c r="V1036" t="s">
        <v>35</v>
      </c>
    </row>
    <row r="1037" spans="1:22" x14ac:dyDescent="0.25">
      <c r="A1037">
        <v>1035</v>
      </c>
      <c r="B1037" s="1">
        <v>45408</v>
      </c>
      <c r="C1037" t="s">
        <v>337</v>
      </c>
      <c r="D1037">
        <v>7</v>
      </c>
      <c r="E1037" t="s">
        <v>61</v>
      </c>
      <c r="F1037" t="s">
        <v>193</v>
      </c>
      <c r="G1037" t="s">
        <v>194</v>
      </c>
      <c r="H1037" t="s">
        <v>195</v>
      </c>
      <c r="I1037" t="s">
        <v>49</v>
      </c>
      <c r="J1037" t="s">
        <v>28</v>
      </c>
      <c r="K1037" t="s">
        <v>196</v>
      </c>
      <c r="L1037" t="s">
        <v>51</v>
      </c>
      <c r="M1037">
        <v>450000</v>
      </c>
      <c r="N1037">
        <v>300000</v>
      </c>
      <c r="O1037" t="s">
        <v>312</v>
      </c>
      <c r="P1037" t="s">
        <v>267</v>
      </c>
      <c r="Q1037" t="s">
        <v>338</v>
      </c>
      <c r="R1037">
        <v>3150000</v>
      </c>
      <c r="S1037">
        <v>2100000</v>
      </c>
      <c r="T1037">
        <v>1050000</v>
      </c>
      <c r="U1037" t="s">
        <v>44</v>
      </c>
      <c r="V1037" t="s">
        <v>89</v>
      </c>
    </row>
    <row r="1038" spans="1:22" x14ac:dyDescent="0.25">
      <c r="A1038">
        <v>1036</v>
      </c>
      <c r="B1038" s="1">
        <v>45647</v>
      </c>
      <c r="C1038" t="s">
        <v>337</v>
      </c>
      <c r="D1038">
        <v>1</v>
      </c>
      <c r="E1038" t="s">
        <v>36</v>
      </c>
      <c r="F1038" t="s">
        <v>197</v>
      </c>
      <c r="G1038" t="s">
        <v>198</v>
      </c>
      <c r="H1038" t="s">
        <v>39</v>
      </c>
      <c r="I1038" t="s">
        <v>80</v>
      </c>
      <c r="J1038" t="s">
        <v>58</v>
      </c>
      <c r="K1038" t="s">
        <v>199</v>
      </c>
      <c r="L1038" t="s">
        <v>82</v>
      </c>
      <c r="M1038">
        <v>450000</v>
      </c>
      <c r="N1038">
        <v>300000</v>
      </c>
      <c r="O1038" t="s">
        <v>312</v>
      </c>
      <c r="P1038" t="s">
        <v>267</v>
      </c>
      <c r="Q1038" t="s">
        <v>338</v>
      </c>
      <c r="R1038">
        <v>450000</v>
      </c>
      <c r="S1038">
        <v>300000</v>
      </c>
      <c r="T1038">
        <v>150000</v>
      </c>
      <c r="U1038" t="s">
        <v>65</v>
      </c>
      <c r="V1038" t="s">
        <v>84</v>
      </c>
    </row>
    <row r="1039" spans="1:22" x14ac:dyDescent="0.25">
      <c r="A1039">
        <v>1037</v>
      </c>
      <c r="B1039" s="1">
        <v>45516</v>
      </c>
      <c r="C1039" t="s">
        <v>337</v>
      </c>
      <c r="D1039">
        <v>8</v>
      </c>
      <c r="E1039" t="s">
        <v>61</v>
      </c>
      <c r="F1039" t="s">
        <v>200</v>
      </c>
      <c r="G1039" t="s">
        <v>201</v>
      </c>
      <c r="H1039" t="s">
        <v>110</v>
      </c>
      <c r="I1039" t="s">
        <v>49</v>
      </c>
      <c r="J1039" t="s">
        <v>28</v>
      </c>
      <c r="K1039" t="s">
        <v>202</v>
      </c>
      <c r="L1039" t="s">
        <v>51</v>
      </c>
      <c r="M1039">
        <v>450000</v>
      </c>
      <c r="N1039">
        <v>300000</v>
      </c>
      <c r="O1039" t="s">
        <v>312</v>
      </c>
      <c r="P1039" t="s">
        <v>267</v>
      </c>
      <c r="Q1039" t="s">
        <v>338</v>
      </c>
      <c r="R1039">
        <v>3600000</v>
      </c>
      <c r="S1039">
        <v>2400000</v>
      </c>
      <c r="T1039">
        <v>1200000</v>
      </c>
      <c r="U1039" t="s">
        <v>94</v>
      </c>
      <c r="V1039" t="s">
        <v>76</v>
      </c>
    </row>
    <row r="1040" spans="1:22" x14ac:dyDescent="0.25">
      <c r="A1040">
        <v>1038</v>
      </c>
      <c r="B1040" s="1">
        <v>45588</v>
      </c>
      <c r="C1040" t="s">
        <v>337</v>
      </c>
      <c r="D1040">
        <v>5</v>
      </c>
      <c r="E1040" t="s">
        <v>23</v>
      </c>
      <c r="F1040" t="s">
        <v>203</v>
      </c>
      <c r="G1040" t="s">
        <v>67</v>
      </c>
      <c r="H1040" t="s">
        <v>135</v>
      </c>
      <c r="I1040" t="s">
        <v>57</v>
      </c>
      <c r="J1040" t="s">
        <v>58</v>
      </c>
      <c r="K1040" t="s">
        <v>204</v>
      </c>
      <c r="L1040" t="s">
        <v>60</v>
      </c>
      <c r="M1040">
        <v>450000</v>
      </c>
      <c r="N1040">
        <v>300000</v>
      </c>
      <c r="O1040" t="s">
        <v>312</v>
      </c>
      <c r="P1040" t="s">
        <v>267</v>
      </c>
      <c r="Q1040" t="s">
        <v>338</v>
      </c>
      <c r="R1040">
        <v>2250000</v>
      </c>
      <c r="S1040">
        <v>1500000</v>
      </c>
      <c r="T1040">
        <v>750000</v>
      </c>
      <c r="U1040" t="s">
        <v>64</v>
      </c>
      <c r="V1040" t="s">
        <v>63</v>
      </c>
    </row>
    <row r="1041" spans="1:22" x14ac:dyDescent="0.25">
      <c r="A1041">
        <v>1039</v>
      </c>
      <c r="B1041" s="1">
        <v>45396</v>
      </c>
      <c r="C1041" t="s">
        <v>337</v>
      </c>
      <c r="D1041">
        <v>1</v>
      </c>
      <c r="E1041" t="s">
        <v>53</v>
      </c>
      <c r="F1041" t="s">
        <v>215</v>
      </c>
      <c r="G1041" t="s">
        <v>198</v>
      </c>
      <c r="H1041" t="s">
        <v>48</v>
      </c>
      <c r="I1041" t="s">
        <v>57</v>
      </c>
      <c r="J1041" t="s">
        <v>58</v>
      </c>
      <c r="K1041" t="s">
        <v>216</v>
      </c>
      <c r="L1041" t="s">
        <v>60</v>
      </c>
      <c r="M1041">
        <v>450000</v>
      </c>
      <c r="N1041">
        <v>300000</v>
      </c>
      <c r="O1041" t="s">
        <v>312</v>
      </c>
      <c r="P1041" t="s">
        <v>267</v>
      </c>
      <c r="Q1041" t="s">
        <v>338</v>
      </c>
      <c r="R1041">
        <v>450000</v>
      </c>
      <c r="S1041">
        <v>300000</v>
      </c>
      <c r="T1041">
        <v>150000</v>
      </c>
      <c r="U1041" t="s">
        <v>44</v>
      </c>
      <c r="V1041" t="s">
        <v>69</v>
      </c>
    </row>
    <row r="1042" spans="1:22" x14ac:dyDescent="0.25">
      <c r="A1042">
        <v>1040</v>
      </c>
      <c r="B1042" s="1">
        <v>45562</v>
      </c>
      <c r="C1042" t="s">
        <v>337</v>
      </c>
      <c r="D1042">
        <v>5</v>
      </c>
      <c r="E1042" t="s">
        <v>23</v>
      </c>
      <c r="F1042" t="s">
        <v>282</v>
      </c>
      <c r="G1042" t="s">
        <v>141</v>
      </c>
      <c r="H1042" t="s">
        <v>195</v>
      </c>
      <c r="I1042" t="s">
        <v>130</v>
      </c>
      <c r="J1042" t="s">
        <v>131</v>
      </c>
      <c r="K1042" t="s">
        <v>283</v>
      </c>
      <c r="L1042" t="s">
        <v>133</v>
      </c>
      <c r="M1042">
        <v>450000</v>
      </c>
      <c r="N1042">
        <v>300000</v>
      </c>
      <c r="O1042" t="s">
        <v>312</v>
      </c>
      <c r="P1042" t="s">
        <v>267</v>
      </c>
      <c r="Q1042" t="s">
        <v>338</v>
      </c>
      <c r="R1042">
        <v>2250000</v>
      </c>
      <c r="S1042">
        <v>1500000</v>
      </c>
      <c r="T1042">
        <v>750000</v>
      </c>
      <c r="U1042" t="s">
        <v>75</v>
      </c>
      <c r="V1042" t="s">
        <v>89</v>
      </c>
    </row>
    <row r="1043" spans="1:22" x14ac:dyDescent="0.25">
      <c r="A1043">
        <v>1041</v>
      </c>
      <c r="B1043" s="1">
        <v>45571</v>
      </c>
      <c r="C1043" t="s">
        <v>337</v>
      </c>
      <c r="D1043">
        <v>8</v>
      </c>
      <c r="E1043" t="s">
        <v>61</v>
      </c>
      <c r="F1043" t="s">
        <v>282</v>
      </c>
      <c r="G1043" t="s">
        <v>141</v>
      </c>
      <c r="H1043" t="s">
        <v>195</v>
      </c>
      <c r="I1043" t="s">
        <v>130</v>
      </c>
      <c r="J1043" t="s">
        <v>131</v>
      </c>
      <c r="K1043" t="s">
        <v>283</v>
      </c>
      <c r="L1043" t="s">
        <v>133</v>
      </c>
      <c r="M1043">
        <v>450000</v>
      </c>
      <c r="N1043">
        <v>300000</v>
      </c>
      <c r="O1043" t="s">
        <v>312</v>
      </c>
      <c r="P1043" t="s">
        <v>267</v>
      </c>
      <c r="Q1043" t="s">
        <v>338</v>
      </c>
      <c r="R1043">
        <v>3600000</v>
      </c>
      <c r="S1043">
        <v>2400000</v>
      </c>
      <c r="T1043">
        <v>1200000</v>
      </c>
      <c r="U1043" t="s">
        <v>64</v>
      </c>
      <c r="V1043" t="s">
        <v>69</v>
      </c>
    </row>
    <row r="1044" spans="1:22" x14ac:dyDescent="0.25">
      <c r="A1044">
        <v>1042</v>
      </c>
      <c r="B1044" s="1">
        <v>45567</v>
      </c>
      <c r="C1044" t="s">
        <v>337</v>
      </c>
      <c r="D1044">
        <v>6</v>
      </c>
      <c r="E1044" t="s">
        <v>61</v>
      </c>
      <c r="F1044" t="s">
        <v>282</v>
      </c>
      <c r="G1044" t="s">
        <v>141</v>
      </c>
      <c r="H1044" t="s">
        <v>195</v>
      </c>
      <c r="I1044" t="s">
        <v>130</v>
      </c>
      <c r="J1044" t="s">
        <v>131</v>
      </c>
      <c r="K1044" t="s">
        <v>283</v>
      </c>
      <c r="L1044" t="s">
        <v>133</v>
      </c>
      <c r="M1044">
        <v>450000</v>
      </c>
      <c r="N1044">
        <v>300000</v>
      </c>
      <c r="O1044" t="s">
        <v>312</v>
      </c>
      <c r="P1044" t="s">
        <v>267</v>
      </c>
      <c r="Q1044" t="s">
        <v>338</v>
      </c>
      <c r="R1044">
        <v>2700000</v>
      </c>
      <c r="S1044">
        <v>1800000</v>
      </c>
      <c r="T1044">
        <v>900000</v>
      </c>
      <c r="U1044" t="s">
        <v>64</v>
      </c>
      <c r="V1044" t="s">
        <v>63</v>
      </c>
    </row>
    <row r="1045" spans="1:22" x14ac:dyDescent="0.25">
      <c r="A1045">
        <v>1043</v>
      </c>
      <c r="B1045" s="1">
        <v>45585</v>
      </c>
      <c r="C1045" t="s">
        <v>337</v>
      </c>
      <c r="D1045">
        <v>5</v>
      </c>
      <c r="E1045" t="s">
        <v>53</v>
      </c>
      <c r="F1045" t="s">
        <v>217</v>
      </c>
      <c r="G1045" t="s">
        <v>218</v>
      </c>
      <c r="H1045" t="s">
        <v>113</v>
      </c>
      <c r="I1045" t="s">
        <v>49</v>
      </c>
      <c r="J1045" t="s">
        <v>28</v>
      </c>
      <c r="K1045" t="s">
        <v>219</v>
      </c>
      <c r="L1045" t="s">
        <v>51</v>
      </c>
      <c r="M1045">
        <v>450000</v>
      </c>
      <c r="N1045">
        <v>300000</v>
      </c>
      <c r="O1045" t="s">
        <v>312</v>
      </c>
      <c r="P1045" t="s">
        <v>267</v>
      </c>
      <c r="Q1045" t="s">
        <v>338</v>
      </c>
      <c r="R1045">
        <v>2250000</v>
      </c>
      <c r="S1045">
        <v>1500000</v>
      </c>
      <c r="T1045">
        <v>750000</v>
      </c>
      <c r="U1045" t="s">
        <v>64</v>
      </c>
      <c r="V1045" t="s">
        <v>69</v>
      </c>
    </row>
    <row r="1046" spans="1:22" x14ac:dyDescent="0.25">
      <c r="A1046">
        <v>1044</v>
      </c>
      <c r="B1046" s="1">
        <v>45564</v>
      </c>
      <c r="C1046" t="s">
        <v>337</v>
      </c>
      <c r="D1046">
        <v>2</v>
      </c>
      <c r="E1046" t="s">
        <v>36</v>
      </c>
      <c r="F1046" t="s">
        <v>217</v>
      </c>
      <c r="G1046" t="s">
        <v>218</v>
      </c>
      <c r="H1046" t="s">
        <v>113</v>
      </c>
      <c r="I1046" t="s">
        <v>49</v>
      </c>
      <c r="J1046" t="s">
        <v>28</v>
      </c>
      <c r="K1046" t="s">
        <v>219</v>
      </c>
      <c r="L1046" t="s">
        <v>51</v>
      </c>
      <c r="M1046">
        <v>450000</v>
      </c>
      <c r="N1046">
        <v>300000</v>
      </c>
      <c r="O1046" t="s">
        <v>312</v>
      </c>
      <c r="P1046" t="s">
        <v>267</v>
      </c>
      <c r="Q1046" t="s">
        <v>338</v>
      </c>
      <c r="R1046">
        <v>900000</v>
      </c>
      <c r="S1046">
        <v>600000</v>
      </c>
      <c r="T1046">
        <v>300000</v>
      </c>
      <c r="U1046" t="s">
        <v>75</v>
      </c>
      <c r="V1046" t="s">
        <v>69</v>
      </c>
    </row>
    <row r="1047" spans="1:22" x14ac:dyDescent="0.25">
      <c r="A1047">
        <v>1045</v>
      </c>
      <c r="B1047" s="1">
        <v>45494</v>
      </c>
      <c r="C1047" t="s">
        <v>337</v>
      </c>
      <c r="D1047">
        <v>9</v>
      </c>
      <c r="E1047" t="s">
        <v>23</v>
      </c>
      <c r="F1047" t="s">
        <v>220</v>
      </c>
      <c r="G1047" t="s">
        <v>55</v>
      </c>
      <c r="H1047" t="s">
        <v>39</v>
      </c>
      <c r="I1047" t="s">
        <v>49</v>
      </c>
      <c r="J1047" t="s">
        <v>28</v>
      </c>
      <c r="K1047" t="s">
        <v>101</v>
      </c>
      <c r="L1047" t="s">
        <v>51</v>
      </c>
      <c r="M1047">
        <v>450000</v>
      </c>
      <c r="N1047">
        <v>300000</v>
      </c>
      <c r="O1047" t="s">
        <v>312</v>
      </c>
      <c r="P1047" t="s">
        <v>267</v>
      </c>
      <c r="Q1047" t="s">
        <v>338</v>
      </c>
      <c r="R1047">
        <v>4050000</v>
      </c>
      <c r="S1047">
        <v>2700000</v>
      </c>
      <c r="T1047">
        <v>1350000</v>
      </c>
      <c r="U1047" t="s">
        <v>34</v>
      </c>
      <c r="V1047" t="s">
        <v>69</v>
      </c>
    </row>
    <row r="1048" spans="1:22" x14ac:dyDescent="0.25">
      <c r="A1048">
        <v>1046</v>
      </c>
      <c r="B1048" s="1">
        <v>45384</v>
      </c>
      <c r="C1048" t="s">
        <v>337</v>
      </c>
      <c r="D1048">
        <v>7</v>
      </c>
      <c r="E1048" t="s">
        <v>23</v>
      </c>
      <c r="F1048" t="s">
        <v>221</v>
      </c>
      <c r="G1048" t="s">
        <v>106</v>
      </c>
      <c r="H1048" t="s">
        <v>162</v>
      </c>
      <c r="I1048" t="s">
        <v>27</v>
      </c>
      <c r="J1048" t="s">
        <v>28</v>
      </c>
      <c r="K1048" t="s">
        <v>222</v>
      </c>
      <c r="L1048" t="s">
        <v>30</v>
      </c>
      <c r="M1048">
        <v>450000</v>
      </c>
      <c r="N1048">
        <v>300000</v>
      </c>
      <c r="O1048" t="s">
        <v>312</v>
      </c>
      <c r="P1048" t="s">
        <v>267</v>
      </c>
      <c r="Q1048" t="s">
        <v>338</v>
      </c>
      <c r="R1048">
        <v>3150000</v>
      </c>
      <c r="S1048">
        <v>2100000</v>
      </c>
      <c r="T1048">
        <v>1050000</v>
      </c>
      <c r="U1048" t="s">
        <v>44</v>
      </c>
      <c r="V1048" t="s">
        <v>45</v>
      </c>
    </row>
    <row r="1049" spans="1:22" x14ac:dyDescent="0.25">
      <c r="A1049">
        <v>1047</v>
      </c>
      <c r="B1049" s="1">
        <v>45562</v>
      </c>
      <c r="C1049" t="s">
        <v>337</v>
      </c>
      <c r="D1049">
        <v>6</v>
      </c>
      <c r="E1049" t="s">
        <v>99</v>
      </c>
      <c r="F1049" t="s">
        <v>223</v>
      </c>
      <c r="G1049" t="s">
        <v>177</v>
      </c>
      <c r="H1049" t="s">
        <v>224</v>
      </c>
      <c r="I1049" t="s">
        <v>49</v>
      </c>
      <c r="J1049" t="s">
        <v>28</v>
      </c>
      <c r="K1049" t="s">
        <v>225</v>
      </c>
      <c r="L1049" t="s">
        <v>51</v>
      </c>
      <c r="M1049">
        <v>450000</v>
      </c>
      <c r="N1049">
        <v>300000</v>
      </c>
      <c r="O1049" t="s">
        <v>312</v>
      </c>
      <c r="P1049" t="s">
        <v>267</v>
      </c>
      <c r="Q1049" t="s">
        <v>338</v>
      </c>
      <c r="R1049">
        <v>2700000</v>
      </c>
      <c r="S1049">
        <v>1800000</v>
      </c>
      <c r="T1049">
        <v>900000</v>
      </c>
      <c r="U1049" t="s">
        <v>75</v>
      </c>
      <c r="V1049" t="s">
        <v>89</v>
      </c>
    </row>
    <row r="1050" spans="1:22" x14ac:dyDescent="0.25">
      <c r="A1050">
        <v>1048</v>
      </c>
      <c r="B1050" s="1">
        <v>45592</v>
      </c>
      <c r="C1050" t="s">
        <v>337</v>
      </c>
      <c r="D1050">
        <v>6</v>
      </c>
      <c r="E1050" t="s">
        <v>61</v>
      </c>
      <c r="F1050" t="s">
        <v>223</v>
      </c>
      <c r="G1050" t="s">
        <v>177</v>
      </c>
      <c r="H1050" t="s">
        <v>224</v>
      </c>
      <c r="I1050" t="s">
        <v>49</v>
      </c>
      <c r="J1050" t="s">
        <v>28</v>
      </c>
      <c r="K1050" t="s">
        <v>225</v>
      </c>
      <c r="L1050" t="s">
        <v>51</v>
      </c>
      <c r="M1050">
        <v>450000</v>
      </c>
      <c r="N1050">
        <v>300000</v>
      </c>
      <c r="O1050" t="s">
        <v>312</v>
      </c>
      <c r="P1050" t="s">
        <v>267</v>
      </c>
      <c r="Q1050" t="s">
        <v>338</v>
      </c>
      <c r="R1050">
        <v>2700000</v>
      </c>
      <c r="S1050">
        <v>1800000</v>
      </c>
      <c r="T1050">
        <v>900000</v>
      </c>
      <c r="U1050" t="s">
        <v>64</v>
      </c>
      <c r="V1050" t="s">
        <v>69</v>
      </c>
    </row>
    <row r="1051" spans="1:22" x14ac:dyDescent="0.25">
      <c r="A1051">
        <v>1049</v>
      </c>
      <c r="B1051" s="1">
        <v>45580</v>
      </c>
      <c r="C1051" t="s">
        <v>337</v>
      </c>
      <c r="D1051">
        <v>9</v>
      </c>
      <c r="E1051" t="s">
        <v>53</v>
      </c>
      <c r="F1051" t="s">
        <v>223</v>
      </c>
      <c r="G1051" t="s">
        <v>177</v>
      </c>
      <c r="H1051" t="s">
        <v>224</v>
      </c>
      <c r="I1051" t="s">
        <v>49</v>
      </c>
      <c r="J1051" t="s">
        <v>28</v>
      </c>
      <c r="K1051" t="s">
        <v>225</v>
      </c>
      <c r="L1051" t="s">
        <v>51</v>
      </c>
      <c r="M1051">
        <v>450000</v>
      </c>
      <c r="N1051">
        <v>300000</v>
      </c>
      <c r="O1051" t="s">
        <v>312</v>
      </c>
      <c r="P1051" t="s">
        <v>267</v>
      </c>
      <c r="Q1051" t="s">
        <v>338</v>
      </c>
      <c r="R1051">
        <v>4050000</v>
      </c>
      <c r="S1051">
        <v>2700000</v>
      </c>
      <c r="T1051">
        <v>1350000</v>
      </c>
      <c r="U1051" t="s">
        <v>64</v>
      </c>
      <c r="V1051" t="s">
        <v>45</v>
      </c>
    </row>
    <row r="1052" spans="1:22" x14ac:dyDescent="0.25">
      <c r="A1052">
        <v>1050</v>
      </c>
      <c r="B1052" s="1">
        <v>45610</v>
      </c>
      <c r="C1052" t="s">
        <v>337</v>
      </c>
      <c r="D1052">
        <v>4</v>
      </c>
      <c r="E1052" t="s">
        <v>53</v>
      </c>
      <c r="F1052" t="s">
        <v>226</v>
      </c>
      <c r="G1052" t="s">
        <v>151</v>
      </c>
      <c r="H1052" t="s">
        <v>39</v>
      </c>
      <c r="I1052" t="s">
        <v>72</v>
      </c>
      <c r="J1052" t="s">
        <v>41</v>
      </c>
      <c r="K1052" t="s">
        <v>227</v>
      </c>
      <c r="L1052" t="s">
        <v>74</v>
      </c>
      <c r="M1052">
        <v>450000</v>
      </c>
      <c r="N1052">
        <v>300000</v>
      </c>
      <c r="O1052" t="s">
        <v>312</v>
      </c>
      <c r="P1052" t="s">
        <v>267</v>
      </c>
      <c r="Q1052" t="s">
        <v>338</v>
      </c>
      <c r="R1052">
        <v>1800000</v>
      </c>
      <c r="S1052">
        <v>1200000</v>
      </c>
      <c r="T1052">
        <v>600000</v>
      </c>
      <c r="U1052" t="s">
        <v>115</v>
      </c>
      <c r="V1052" t="s">
        <v>35</v>
      </c>
    </row>
    <row r="1053" spans="1:22" x14ac:dyDescent="0.25">
      <c r="A1053">
        <v>1051</v>
      </c>
      <c r="B1053" s="1">
        <v>45560</v>
      </c>
      <c r="C1053" t="s">
        <v>337</v>
      </c>
      <c r="D1053">
        <v>6</v>
      </c>
      <c r="E1053" t="s">
        <v>61</v>
      </c>
      <c r="F1053" t="s">
        <v>226</v>
      </c>
      <c r="G1053" t="s">
        <v>151</v>
      </c>
      <c r="H1053" t="s">
        <v>39</v>
      </c>
      <c r="I1053" t="s">
        <v>72</v>
      </c>
      <c r="J1053" t="s">
        <v>41</v>
      </c>
      <c r="K1053" t="s">
        <v>227</v>
      </c>
      <c r="L1053" t="s">
        <v>74</v>
      </c>
      <c r="M1053">
        <v>450000</v>
      </c>
      <c r="N1053">
        <v>300000</v>
      </c>
      <c r="O1053" t="s">
        <v>312</v>
      </c>
      <c r="P1053" t="s">
        <v>267</v>
      </c>
      <c r="Q1053" t="s">
        <v>338</v>
      </c>
      <c r="R1053">
        <v>2700000</v>
      </c>
      <c r="S1053">
        <v>1800000</v>
      </c>
      <c r="T1053">
        <v>900000</v>
      </c>
      <c r="U1053" t="s">
        <v>75</v>
      </c>
      <c r="V1053" t="s">
        <v>63</v>
      </c>
    </row>
    <row r="1054" spans="1:22" x14ac:dyDescent="0.25">
      <c r="A1054">
        <v>1052</v>
      </c>
      <c r="B1054" s="1">
        <v>45379</v>
      </c>
      <c r="C1054" t="s">
        <v>337</v>
      </c>
      <c r="D1054">
        <v>1</v>
      </c>
      <c r="E1054" t="s">
        <v>36</v>
      </c>
      <c r="F1054" t="s">
        <v>327</v>
      </c>
      <c r="G1054" t="s">
        <v>201</v>
      </c>
      <c r="H1054" t="s">
        <v>39</v>
      </c>
      <c r="I1054" t="s">
        <v>49</v>
      </c>
      <c r="J1054" t="s">
        <v>28</v>
      </c>
      <c r="K1054" t="s">
        <v>328</v>
      </c>
      <c r="L1054" t="s">
        <v>51</v>
      </c>
      <c r="M1054">
        <v>450000</v>
      </c>
      <c r="N1054">
        <v>300000</v>
      </c>
      <c r="O1054" t="s">
        <v>312</v>
      </c>
      <c r="P1054" t="s">
        <v>267</v>
      </c>
      <c r="Q1054" t="s">
        <v>338</v>
      </c>
      <c r="R1054">
        <v>450000</v>
      </c>
      <c r="S1054">
        <v>300000</v>
      </c>
      <c r="T1054">
        <v>150000</v>
      </c>
      <c r="U1054" t="s">
        <v>120</v>
      </c>
      <c r="V1054" t="s">
        <v>35</v>
      </c>
    </row>
    <row r="1055" spans="1:22" x14ac:dyDescent="0.25">
      <c r="A1055">
        <v>1053</v>
      </c>
      <c r="B1055" s="1">
        <v>45601</v>
      </c>
      <c r="C1055" t="s">
        <v>337</v>
      </c>
      <c r="D1055">
        <v>10</v>
      </c>
      <c r="E1055" t="s">
        <v>53</v>
      </c>
      <c r="F1055" t="s">
        <v>228</v>
      </c>
      <c r="G1055" t="s">
        <v>86</v>
      </c>
      <c r="H1055" t="s">
        <v>113</v>
      </c>
      <c r="I1055" t="s">
        <v>57</v>
      </c>
      <c r="J1055" t="s">
        <v>58</v>
      </c>
      <c r="K1055" t="s">
        <v>229</v>
      </c>
      <c r="L1055" t="s">
        <v>60</v>
      </c>
      <c r="M1055">
        <v>450000</v>
      </c>
      <c r="N1055">
        <v>300000</v>
      </c>
      <c r="O1055" t="s">
        <v>312</v>
      </c>
      <c r="P1055" t="s">
        <v>267</v>
      </c>
      <c r="Q1055" t="s">
        <v>338</v>
      </c>
      <c r="R1055">
        <v>4500000</v>
      </c>
      <c r="S1055">
        <v>3000000</v>
      </c>
      <c r="T1055">
        <v>1500000</v>
      </c>
      <c r="U1055" t="s">
        <v>115</v>
      </c>
      <c r="V1055" t="s">
        <v>45</v>
      </c>
    </row>
    <row r="1056" spans="1:22" x14ac:dyDescent="0.25">
      <c r="A1056">
        <v>1054</v>
      </c>
      <c r="B1056" s="1">
        <v>45563</v>
      </c>
      <c r="C1056" t="s">
        <v>337</v>
      </c>
      <c r="D1056">
        <v>3</v>
      </c>
      <c r="E1056" t="s">
        <v>99</v>
      </c>
      <c r="F1056" t="s">
        <v>228</v>
      </c>
      <c r="G1056" t="s">
        <v>86</v>
      </c>
      <c r="H1056" t="s">
        <v>113</v>
      </c>
      <c r="I1056" t="s">
        <v>57</v>
      </c>
      <c r="J1056" t="s">
        <v>58</v>
      </c>
      <c r="K1056" t="s">
        <v>229</v>
      </c>
      <c r="L1056" t="s">
        <v>60</v>
      </c>
      <c r="M1056">
        <v>450000</v>
      </c>
      <c r="N1056">
        <v>300000</v>
      </c>
      <c r="O1056" t="s">
        <v>312</v>
      </c>
      <c r="P1056" t="s">
        <v>267</v>
      </c>
      <c r="Q1056" t="s">
        <v>338</v>
      </c>
      <c r="R1056">
        <v>1350000</v>
      </c>
      <c r="S1056">
        <v>900000</v>
      </c>
      <c r="T1056">
        <v>450000</v>
      </c>
      <c r="U1056" t="s">
        <v>75</v>
      </c>
      <c r="V1056" t="s">
        <v>84</v>
      </c>
    </row>
    <row r="1057" spans="1:22" x14ac:dyDescent="0.25">
      <c r="A1057">
        <v>1055</v>
      </c>
      <c r="B1057" s="1">
        <v>45410</v>
      </c>
      <c r="C1057" t="s">
        <v>337</v>
      </c>
      <c r="D1057">
        <v>8</v>
      </c>
      <c r="E1057" t="s">
        <v>36</v>
      </c>
      <c r="F1057" t="s">
        <v>288</v>
      </c>
      <c r="G1057" t="s">
        <v>241</v>
      </c>
      <c r="H1057" t="s">
        <v>113</v>
      </c>
      <c r="I1057" t="s">
        <v>158</v>
      </c>
      <c r="J1057" t="s">
        <v>131</v>
      </c>
      <c r="K1057" t="s">
        <v>289</v>
      </c>
      <c r="L1057" t="s">
        <v>160</v>
      </c>
      <c r="M1057">
        <v>450000</v>
      </c>
      <c r="N1057">
        <v>300000</v>
      </c>
      <c r="O1057" t="s">
        <v>312</v>
      </c>
      <c r="P1057" t="s">
        <v>267</v>
      </c>
      <c r="Q1057" t="s">
        <v>338</v>
      </c>
      <c r="R1057">
        <v>3600000</v>
      </c>
      <c r="S1057">
        <v>2400000</v>
      </c>
      <c r="T1057">
        <v>1200000</v>
      </c>
      <c r="U1057" t="s">
        <v>44</v>
      </c>
      <c r="V1057" t="s">
        <v>69</v>
      </c>
    </row>
    <row r="1058" spans="1:22" x14ac:dyDescent="0.25">
      <c r="A1058">
        <v>1056</v>
      </c>
      <c r="B1058" s="1">
        <v>45615</v>
      </c>
      <c r="C1058" t="s">
        <v>337</v>
      </c>
      <c r="D1058">
        <v>8</v>
      </c>
      <c r="E1058" t="s">
        <v>53</v>
      </c>
      <c r="F1058" t="s">
        <v>288</v>
      </c>
      <c r="G1058" t="s">
        <v>241</v>
      </c>
      <c r="H1058" t="s">
        <v>113</v>
      </c>
      <c r="I1058" t="s">
        <v>158</v>
      </c>
      <c r="J1058" t="s">
        <v>131</v>
      </c>
      <c r="K1058" t="s">
        <v>289</v>
      </c>
      <c r="L1058" t="s">
        <v>160</v>
      </c>
      <c r="M1058">
        <v>450000</v>
      </c>
      <c r="N1058">
        <v>300000</v>
      </c>
      <c r="O1058" t="s">
        <v>312</v>
      </c>
      <c r="P1058" t="s">
        <v>267</v>
      </c>
      <c r="Q1058" t="s">
        <v>338</v>
      </c>
      <c r="R1058">
        <v>3600000</v>
      </c>
      <c r="S1058">
        <v>2400000</v>
      </c>
      <c r="T1058">
        <v>1200000</v>
      </c>
      <c r="U1058" t="s">
        <v>115</v>
      </c>
      <c r="V1058" t="s">
        <v>45</v>
      </c>
    </row>
    <row r="1059" spans="1:22" x14ac:dyDescent="0.25">
      <c r="A1059">
        <v>1057</v>
      </c>
      <c r="B1059" s="1">
        <v>45477</v>
      </c>
      <c r="C1059" t="s">
        <v>337</v>
      </c>
      <c r="D1059">
        <v>6</v>
      </c>
      <c r="E1059" t="s">
        <v>36</v>
      </c>
      <c r="F1059" t="s">
        <v>290</v>
      </c>
      <c r="G1059" t="s">
        <v>218</v>
      </c>
      <c r="H1059" t="s">
        <v>79</v>
      </c>
      <c r="I1059" t="s">
        <v>49</v>
      </c>
      <c r="J1059" t="s">
        <v>28</v>
      </c>
      <c r="K1059" t="s">
        <v>291</v>
      </c>
      <c r="L1059" t="s">
        <v>51</v>
      </c>
      <c r="M1059">
        <v>450000</v>
      </c>
      <c r="N1059">
        <v>300000</v>
      </c>
      <c r="O1059" t="s">
        <v>312</v>
      </c>
      <c r="P1059" t="s">
        <v>267</v>
      </c>
      <c r="Q1059" t="s">
        <v>338</v>
      </c>
      <c r="R1059">
        <v>2700000</v>
      </c>
      <c r="S1059">
        <v>1800000</v>
      </c>
      <c r="T1059">
        <v>900000</v>
      </c>
      <c r="U1059" t="s">
        <v>34</v>
      </c>
      <c r="V1059" t="s">
        <v>35</v>
      </c>
    </row>
    <row r="1060" spans="1:22" x14ac:dyDescent="0.25">
      <c r="A1060">
        <v>1058</v>
      </c>
      <c r="B1060" s="1">
        <v>45387</v>
      </c>
      <c r="C1060" t="s">
        <v>337</v>
      </c>
      <c r="D1060">
        <v>10</v>
      </c>
      <c r="E1060" t="s">
        <v>53</v>
      </c>
      <c r="F1060" t="s">
        <v>292</v>
      </c>
      <c r="G1060" t="s">
        <v>25</v>
      </c>
      <c r="H1060" t="s">
        <v>48</v>
      </c>
      <c r="I1060" t="s">
        <v>130</v>
      </c>
      <c r="J1060" t="s">
        <v>131</v>
      </c>
      <c r="K1060" t="s">
        <v>293</v>
      </c>
      <c r="L1060" t="s">
        <v>133</v>
      </c>
      <c r="M1060">
        <v>450000</v>
      </c>
      <c r="N1060">
        <v>300000</v>
      </c>
      <c r="O1060" t="s">
        <v>312</v>
      </c>
      <c r="P1060" t="s">
        <v>267</v>
      </c>
      <c r="Q1060" t="s">
        <v>338</v>
      </c>
      <c r="R1060">
        <v>4500000</v>
      </c>
      <c r="S1060">
        <v>3000000</v>
      </c>
      <c r="T1060">
        <v>1500000</v>
      </c>
      <c r="U1060" t="s">
        <v>44</v>
      </c>
      <c r="V1060" t="s">
        <v>89</v>
      </c>
    </row>
    <row r="1061" spans="1:22" x14ac:dyDescent="0.25">
      <c r="A1061">
        <v>1059</v>
      </c>
      <c r="B1061" s="1">
        <v>45412</v>
      </c>
      <c r="C1061" t="s">
        <v>337</v>
      </c>
      <c r="D1061">
        <v>6</v>
      </c>
      <c r="E1061" t="s">
        <v>23</v>
      </c>
      <c r="F1061" t="s">
        <v>230</v>
      </c>
      <c r="G1061" t="s">
        <v>157</v>
      </c>
      <c r="H1061" t="s">
        <v>39</v>
      </c>
      <c r="I1061" t="s">
        <v>158</v>
      </c>
      <c r="J1061" t="s">
        <v>131</v>
      </c>
      <c r="K1061" t="s">
        <v>231</v>
      </c>
      <c r="L1061" t="s">
        <v>160</v>
      </c>
      <c r="M1061">
        <v>450000</v>
      </c>
      <c r="N1061">
        <v>300000</v>
      </c>
      <c r="O1061" t="s">
        <v>312</v>
      </c>
      <c r="P1061" t="s">
        <v>267</v>
      </c>
      <c r="Q1061" t="s">
        <v>338</v>
      </c>
      <c r="R1061">
        <v>2700000</v>
      </c>
      <c r="S1061">
        <v>1800000</v>
      </c>
      <c r="T1061">
        <v>900000</v>
      </c>
      <c r="U1061" t="s">
        <v>44</v>
      </c>
      <c r="V1061" t="s">
        <v>45</v>
      </c>
    </row>
    <row r="1062" spans="1:22" x14ac:dyDescent="0.25">
      <c r="A1062">
        <v>1060</v>
      </c>
      <c r="B1062" s="1">
        <v>45594</v>
      </c>
      <c r="C1062" t="s">
        <v>337</v>
      </c>
      <c r="D1062">
        <v>9</v>
      </c>
      <c r="E1062" t="s">
        <v>53</v>
      </c>
      <c r="F1062" t="s">
        <v>230</v>
      </c>
      <c r="G1062" t="s">
        <v>157</v>
      </c>
      <c r="H1062" t="s">
        <v>39</v>
      </c>
      <c r="I1062" t="s">
        <v>158</v>
      </c>
      <c r="J1062" t="s">
        <v>131</v>
      </c>
      <c r="K1062" t="s">
        <v>231</v>
      </c>
      <c r="L1062" t="s">
        <v>160</v>
      </c>
      <c r="M1062">
        <v>450000</v>
      </c>
      <c r="N1062">
        <v>300000</v>
      </c>
      <c r="O1062" t="s">
        <v>312</v>
      </c>
      <c r="P1062" t="s">
        <v>267</v>
      </c>
      <c r="Q1062" t="s">
        <v>338</v>
      </c>
      <c r="R1062">
        <v>4050000</v>
      </c>
      <c r="S1062">
        <v>2700000</v>
      </c>
      <c r="T1062">
        <v>1350000</v>
      </c>
      <c r="U1062" t="s">
        <v>64</v>
      </c>
      <c r="V1062" t="s">
        <v>45</v>
      </c>
    </row>
    <row r="1063" spans="1:22" x14ac:dyDescent="0.25">
      <c r="A1063">
        <v>1061</v>
      </c>
      <c r="B1063" s="1">
        <v>45587</v>
      </c>
      <c r="C1063" t="s">
        <v>337</v>
      </c>
      <c r="D1063">
        <v>3</v>
      </c>
      <c r="E1063" t="s">
        <v>61</v>
      </c>
      <c r="F1063" t="s">
        <v>234</v>
      </c>
      <c r="G1063" t="s">
        <v>189</v>
      </c>
      <c r="H1063" t="s">
        <v>224</v>
      </c>
      <c r="I1063" t="s">
        <v>27</v>
      </c>
      <c r="J1063" t="s">
        <v>28</v>
      </c>
      <c r="K1063" t="s">
        <v>235</v>
      </c>
      <c r="L1063" t="s">
        <v>30</v>
      </c>
      <c r="M1063">
        <v>450000</v>
      </c>
      <c r="N1063">
        <v>300000</v>
      </c>
      <c r="O1063" t="s">
        <v>312</v>
      </c>
      <c r="P1063" t="s">
        <v>267</v>
      </c>
      <c r="Q1063" t="s">
        <v>338</v>
      </c>
      <c r="R1063">
        <v>1350000</v>
      </c>
      <c r="S1063">
        <v>900000</v>
      </c>
      <c r="T1063">
        <v>450000</v>
      </c>
      <c r="U1063" t="s">
        <v>64</v>
      </c>
      <c r="V1063" t="s">
        <v>45</v>
      </c>
    </row>
    <row r="1064" spans="1:22" x14ac:dyDescent="0.25">
      <c r="A1064">
        <v>1062</v>
      </c>
      <c r="B1064" s="1">
        <v>45425</v>
      </c>
      <c r="C1064" t="s">
        <v>337</v>
      </c>
      <c r="D1064">
        <v>9</v>
      </c>
      <c r="E1064" t="s">
        <v>99</v>
      </c>
      <c r="F1064" t="s">
        <v>234</v>
      </c>
      <c r="G1064" t="s">
        <v>189</v>
      </c>
      <c r="H1064" t="s">
        <v>224</v>
      </c>
      <c r="I1064" t="s">
        <v>27</v>
      </c>
      <c r="J1064" t="s">
        <v>28</v>
      </c>
      <c r="K1064" t="s">
        <v>235</v>
      </c>
      <c r="L1064" t="s">
        <v>30</v>
      </c>
      <c r="M1064">
        <v>450000</v>
      </c>
      <c r="N1064">
        <v>300000</v>
      </c>
      <c r="O1064" t="s">
        <v>312</v>
      </c>
      <c r="P1064" t="s">
        <v>267</v>
      </c>
      <c r="Q1064" t="s">
        <v>338</v>
      </c>
      <c r="R1064">
        <v>4050000</v>
      </c>
      <c r="S1064">
        <v>2700000</v>
      </c>
      <c r="T1064">
        <v>1350000</v>
      </c>
      <c r="U1064" t="s">
        <v>83</v>
      </c>
      <c r="V1064" t="s">
        <v>76</v>
      </c>
    </row>
    <row r="1065" spans="1:22" x14ac:dyDescent="0.25">
      <c r="A1065">
        <v>1063</v>
      </c>
      <c r="B1065" s="1">
        <v>45388</v>
      </c>
      <c r="C1065" t="s">
        <v>337</v>
      </c>
      <c r="D1065">
        <v>2</v>
      </c>
      <c r="E1065" t="s">
        <v>99</v>
      </c>
      <c r="F1065" t="s">
        <v>234</v>
      </c>
      <c r="G1065" t="s">
        <v>189</v>
      </c>
      <c r="H1065" t="s">
        <v>224</v>
      </c>
      <c r="I1065" t="s">
        <v>27</v>
      </c>
      <c r="J1065" t="s">
        <v>28</v>
      </c>
      <c r="K1065" t="s">
        <v>235</v>
      </c>
      <c r="L1065" t="s">
        <v>30</v>
      </c>
      <c r="M1065">
        <v>450000</v>
      </c>
      <c r="N1065">
        <v>300000</v>
      </c>
      <c r="O1065" t="s">
        <v>312</v>
      </c>
      <c r="P1065" t="s">
        <v>267</v>
      </c>
      <c r="Q1065" t="s">
        <v>338</v>
      </c>
      <c r="R1065">
        <v>900000</v>
      </c>
      <c r="S1065">
        <v>600000</v>
      </c>
      <c r="T1065">
        <v>300000</v>
      </c>
      <c r="U1065" t="s">
        <v>44</v>
      </c>
      <c r="V1065" t="s">
        <v>84</v>
      </c>
    </row>
    <row r="1066" spans="1:22" x14ac:dyDescent="0.25">
      <c r="A1066">
        <v>1064</v>
      </c>
      <c r="B1066" s="1">
        <v>45330</v>
      </c>
      <c r="C1066" t="s">
        <v>337</v>
      </c>
      <c r="D1066">
        <v>8</v>
      </c>
      <c r="E1066" t="s">
        <v>61</v>
      </c>
      <c r="F1066" t="s">
        <v>234</v>
      </c>
      <c r="G1066" t="s">
        <v>189</v>
      </c>
      <c r="H1066" t="s">
        <v>224</v>
      </c>
      <c r="I1066" t="s">
        <v>27</v>
      </c>
      <c r="J1066" t="s">
        <v>28</v>
      </c>
      <c r="K1066" t="s">
        <v>235</v>
      </c>
      <c r="L1066" t="s">
        <v>30</v>
      </c>
      <c r="M1066">
        <v>450000</v>
      </c>
      <c r="N1066">
        <v>300000</v>
      </c>
      <c r="O1066" t="s">
        <v>312</v>
      </c>
      <c r="P1066" t="s">
        <v>267</v>
      </c>
      <c r="Q1066" t="s">
        <v>338</v>
      </c>
      <c r="R1066">
        <v>3600000</v>
      </c>
      <c r="S1066">
        <v>2400000</v>
      </c>
      <c r="T1066">
        <v>1200000</v>
      </c>
      <c r="U1066" t="s">
        <v>98</v>
      </c>
      <c r="V1066" t="s">
        <v>35</v>
      </c>
    </row>
    <row r="1067" spans="1:22" x14ac:dyDescent="0.25">
      <c r="A1067">
        <v>1065</v>
      </c>
      <c r="B1067" s="1">
        <v>45595</v>
      </c>
      <c r="C1067" t="s">
        <v>337</v>
      </c>
      <c r="D1067">
        <v>1</v>
      </c>
      <c r="E1067" t="s">
        <v>23</v>
      </c>
      <c r="F1067" t="s">
        <v>238</v>
      </c>
      <c r="G1067" t="s">
        <v>186</v>
      </c>
      <c r="H1067" t="s">
        <v>92</v>
      </c>
      <c r="I1067" t="s">
        <v>80</v>
      </c>
      <c r="J1067" t="s">
        <v>58</v>
      </c>
      <c r="K1067" t="s">
        <v>239</v>
      </c>
      <c r="L1067" t="s">
        <v>82</v>
      </c>
      <c r="M1067">
        <v>450000</v>
      </c>
      <c r="N1067">
        <v>300000</v>
      </c>
      <c r="O1067" t="s">
        <v>312</v>
      </c>
      <c r="P1067" t="s">
        <v>267</v>
      </c>
      <c r="Q1067" t="s">
        <v>338</v>
      </c>
      <c r="R1067">
        <v>450000</v>
      </c>
      <c r="S1067">
        <v>300000</v>
      </c>
      <c r="T1067">
        <v>150000</v>
      </c>
      <c r="U1067" t="s">
        <v>64</v>
      </c>
      <c r="V1067" t="s">
        <v>63</v>
      </c>
    </row>
    <row r="1068" spans="1:22" x14ac:dyDescent="0.25">
      <c r="A1068">
        <v>1066</v>
      </c>
      <c r="B1068" s="1">
        <v>45459</v>
      </c>
      <c r="C1068" t="s">
        <v>337</v>
      </c>
      <c r="D1068">
        <v>6</v>
      </c>
      <c r="E1068" t="s">
        <v>23</v>
      </c>
      <c r="F1068" t="s">
        <v>238</v>
      </c>
      <c r="G1068" t="s">
        <v>186</v>
      </c>
      <c r="H1068" t="s">
        <v>92</v>
      </c>
      <c r="I1068" t="s">
        <v>80</v>
      </c>
      <c r="J1068" t="s">
        <v>58</v>
      </c>
      <c r="K1068" t="s">
        <v>239</v>
      </c>
      <c r="L1068" t="s">
        <v>82</v>
      </c>
      <c r="M1068">
        <v>450000</v>
      </c>
      <c r="N1068">
        <v>300000</v>
      </c>
      <c r="O1068" t="s">
        <v>312</v>
      </c>
      <c r="P1068" t="s">
        <v>267</v>
      </c>
      <c r="Q1068" t="s">
        <v>338</v>
      </c>
      <c r="R1068">
        <v>2700000</v>
      </c>
      <c r="S1068">
        <v>1800000</v>
      </c>
      <c r="T1068">
        <v>900000</v>
      </c>
      <c r="U1068" t="s">
        <v>62</v>
      </c>
      <c r="V1068" t="s">
        <v>69</v>
      </c>
    </row>
    <row r="1069" spans="1:22" x14ac:dyDescent="0.25">
      <c r="A1069">
        <v>1067</v>
      </c>
      <c r="B1069" s="1">
        <v>45439</v>
      </c>
      <c r="C1069" t="s">
        <v>337</v>
      </c>
      <c r="D1069">
        <v>4</v>
      </c>
      <c r="E1069" t="s">
        <v>53</v>
      </c>
      <c r="F1069" t="s">
        <v>240</v>
      </c>
      <c r="G1069" t="s">
        <v>241</v>
      </c>
      <c r="H1069" t="s">
        <v>48</v>
      </c>
      <c r="I1069" t="s">
        <v>158</v>
      </c>
      <c r="J1069" t="s">
        <v>131</v>
      </c>
      <c r="K1069" t="s">
        <v>242</v>
      </c>
      <c r="L1069" t="s">
        <v>160</v>
      </c>
      <c r="M1069">
        <v>450000</v>
      </c>
      <c r="N1069">
        <v>300000</v>
      </c>
      <c r="O1069" t="s">
        <v>312</v>
      </c>
      <c r="P1069" t="s">
        <v>267</v>
      </c>
      <c r="Q1069" t="s">
        <v>338</v>
      </c>
      <c r="R1069">
        <v>1800000</v>
      </c>
      <c r="S1069">
        <v>1200000</v>
      </c>
      <c r="T1069">
        <v>600000</v>
      </c>
      <c r="U1069" t="s">
        <v>83</v>
      </c>
      <c r="V1069" t="s">
        <v>76</v>
      </c>
    </row>
    <row r="1070" spans="1:22" x14ac:dyDescent="0.25">
      <c r="A1070">
        <v>1068</v>
      </c>
      <c r="B1070" s="1">
        <v>45386</v>
      </c>
      <c r="C1070" t="s">
        <v>337</v>
      </c>
      <c r="D1070">
        <v>7</v>
      </c>
      <c r="E1070" t="s">
        <v>53</v>
      </c>
      <c r="F1070" t="s">
        <v>294</v>
      </c>
      <c r="G1070" t="s">
        <v>206</v>
      </c>
      <c r="H1070" t="s">
        <v>142</v>
      </c>
      <c r="I1070" t="s">
        <v>158</v>
      </c>
      <c r="J1070" t="s">
        <v>131</v>
      </c>
      <c r="K1070" t="s">
        <v>295</v>
      </c>
      <c r="L1070" t="s">
        <v>160</v>
      </c>
      <c r="M1070">
        <v>450000</v>
      </c>
      <c r="N1070">
        <v>300000</v>
      </c>
      <c r="O1070" t="s">
        <v>312</v>
      </c>
      <c r="P1070" t="s">
        <v>267</v>
      </c>
      <c r="Q1070" t="s">
        <v>338</v>
      </c>
      <c r="R1070">
        <v>3150000</v>
      </c>
      <c r="S1070">
        <v>2100000</v>
      </c>
      <c r="T1070">
        <v>1050000</v>
      </c>
      <c r="U1070" t="s">
        <v>44</v>
      </c>
      <c r="V1070" t="s">
        <v>35</v>
      </c>
    </row>
    <row r="1071" spans="1:22" x14ac:dyDescent="0.25">
      <c r="A1071">
        <v>1069</v>
      </c>
      <c r="B1071" s="1">
        <v>45540</v>
      </c>
      <c r="C1071" t="s">
        <v>337</v>
      </c>
      <c r="D1071">
        <v>1</v>
      </c>
      <c r="E1071" t="s">
        <v>23</v>
      </c>
      <c r="F1071" t="s">
        <v>296</v>
      </c>
      <c r="G1071" t="s">
        <v>167</v>
      </c>
      <c r="H1071" t="s">
        <v>135</v>
      </c>
      <c r="I1071" t="s">
        <v>49</v>
      </c>
      <c r="J1071" t="s">
        <v>28</v>
      </c>
      <c r="K1071" t="s">
        <v>297</v>
      </c>
      <c r="L1071" t="s">
        <v>51</v>
      </c>
      <c r="M1071">
        <v>450000</v>
      </c>
      <c r="N1071">
        <v>300000</v>
      </c>
      <c r="O1071" t="s">
        <v>312</v>
      </c>
      <c r="P1071" t="s">
        <v>267</v>
      </c>
      <c r="Q1071" t="s">
        <v>338</v>
      </c>
      <c r="R1071">
        <v>450000</v>
      </c>
      <c r="S1071">
        <v>300000</v>
      </c>
      <c r="T1071">
        <v>150000</v>
      </c>
      <c r="U1071" t="s">
        <v>75</v>
      </c>
      <c r="V1071" t="s">
        <v>35</v>
      </c>
    </row>
    <row r="1072" spans="1:22" x14ac:dyDescent="0.25">
      <c r="A1072">
        <v>1070</v>
      </c>
      <c r="B1072" s="1">
        <v>45346</v>
      </c>
      <c r="C1072" t="s">
        <v>337</v>
      </c>
      <c r="D1072">
        <v>7</v>
      </c>
      <c r="E1072" t="s">
        <v>23</v>
      </c>
      <c r="F1072" t="s">
        <v>245</v>
      </c>
      <c r="G1072" t="s">
        <v>106</v>
      </c>
      <c r="H1072" t="s">
        <v>87</v>
      </c>
      <c r="I1072" t="s">
        <v>57</v>
      </c>
      <c r="J1072" t="s">
        <v>58</v>
      </c>
      <c r="K1072" t="s">
        <v>246</v>
      </c>
      <c r="L1072" t="s">
        <v>60</v>
      </c>
      <c r="M1072">
        <v>450000</v>
      </c>
      <c r="N1072">
        <v>300000</v>
      </c>
      <c r="O1072" t="s">
        <v>312</v>
      </c>
      <c r="P1072" t="s">
        <v>267</v>
      </c>
      <c r="Q1072" t="s">
        <v>338</v>
      </c>
      <c r="R1072">
        <v>3150000</v>
      </c>
      <c r="S1072">
        <v>2100000</v>
      </c>
      <c r="T1072">
        <v>1050000</v>
      </c>
      <c r="U1072" t="s">
        <v>98</v>
      </c>
      <c r="V1072" t="s">
        <v>84</v>
      </c>
    </row>
    <row r="1073" spans="1:22" x14ac:dyDescent="0.25">
      <c r="A1073">
        <v>1071</v>
      </c>
      <c r="B1073" s="1">
        <v>45633</v>
      </c>
      <c r="C1073" t="s">
        <v>337</v>
      </c>
      <c r="D1073">
        <v>10</v>
      </c>
      <c r="E1073" t="s">
        <v>99</v>
      </c>
      <c r="F1073" t="s">
        <v>245</v>
      </c>
      <c r="G1073" t="s">
        <v>106</v>
      </c>
      <c r="H1073" t="s">
        <v>87</v>
      </c>
      <c r="I1073" t="s">
        <v>57</v>
      </c>
      <c r="J1073" t="s">
        <v>58</v>
      </c>
      <c r="K1073" t="s">
        <v>246</v>
      </c>
      <c r="L1073" t="s">
        <v>60</v>
      </c>
      <c r="M1073">
        <v>450000</v>
      </c>
      <c r="N1073">
        <v>300000</v>
      </c>
      <c r="O1073" t="s">
        <v>312</v>
      </c>
      <c r="P1073" t="s">
        <v>267</v>
      </c>
      <c r="Q1073" t="s">
        <v>338</v>
      </c>
      <c r="R1073">
        <v>4500000</v>
      </c>
      <c r="S1073">
        <v>3000000</v>
      </c>
      <c r="T1073">
        <v>1500000</v>
      </c>
      <c r="U1073" t="s">
        <v>65</v>
      </c>
      <c r="V1073" t="s">
        <v>84</v>
      </c>
    </row>
    <row r="1074" spans="1:22" x14ac:dyDescent="0.25">
      <c r="A1074">
        <v>1072</v>
      </c>
      <c r="B1074" s="1">
        <v>45358</v>
      </c>
      <c r="C1074" t="s">
        <v>337</v>
      </c>
      <c r="D1074">
        <v>10</v>
      </c>
      <c r="E1074" t="s">
        <v>53</v>
      </c>
      <c r="F1074" t="s">
        <v>298</v>
      </c>
      <c r="G1074" t="s">
        <v>210</v>
      </c>
      <c r="H1074" t="s">
        <v>39</v>
      </c>
      <c r="I1074" t="s">
        <v>80</v>
      </c>
      <c r="J1074" t="s">
        <v>58</v>
      </c>
      <c r="K1074" t="s">
        <v>299</v>
      </c>
      <c r="L1074" t="s">
        <v>82</v>
      </c>
      <c r="M1074">
        <v>450000</v>
      </c>
      <c r="N1074">
        <v>300000</v>
      </c>
      <c r="O1074" t="s">
        <v>312</v>
      </c>
      <c r="P1074" t="s">
        <v>267</v>
      </c>
      <c r="Q1074" t="s">
        <v>338</v>
      </c>
      <c r="R1074">
        <v>4500000</v>
      </c>
      <c r="S1074">
        <v>3000000</v>
      </c>
      <c r="T1074">
        <v>1500000</v>
      </c>
      <c r="U1074" t="s">
        <v>120</v>
      </c>
      <c r="V1074" t="s">
        <v>35</v>
      </c>
    </row>
    <row r="1075" spans="1:22" x14ac:dyDescent="0.25">
      <c r="A1075">
        <v>1073</v>
      </c>
      <c r="B1075" s="1">
        <v>45382</v>
      </c>
      <c r="C1075" t="s">
        <v>337</v>
      </c>
      <c r="D1075">
        <v>9</v>
      </c>
      <c r="E1075" t="s">
        <v>23</v>
      </c>
      <c r="F1075" t="s">
        <v>247</v>
      </c>
      <c r="G1075" t="s">
        <v>194</v>
      </c>
      <c r="H1075" t="s">
        <v>224</v>
      </c>
      <c r="I1075" t="s">
        <v>49</v>
      </c>
      <c r="J1075" t="s">
        <v>28</v>
      </c>
      <c r="K1075" t="s">
        <v>248</v>
      </c>
      <c r="L1075" t="s">
        <v>51</v>
      </c>
      <c r="M1075">
        <v>450000</v>
      </c>
      <c r="N1075">
        <v>300000</v>
      </c>
      <c r="O1075" t="s">
        <v>312</v>
      </c>
      <c r="P1075" t="s">
        <v>267</v>
      </c>
      <c r="Q1075" t="s">
        <v>338</v>
      </c>
      <c r="R1075">
        <v>4050000</v>
      </c>
      <c r="S1075">
        <v>2700000</v>
      </c>
      <c r="T1075">
        <v>1350000</v>
      </c>
      <c r="U1075" t="s">
        <v>120</v>
      </c>
      <c r="V1075" t="s">
        <v>69</v>
      </c>
    </row>
    <row r="1076" spans="1:22" x14ac:dyDescent="0.25">
      <c r="A1076">
        <v>1074</v>
      </c>
      <c r="B1076" s="1">
        <v>45655</v>
      </c>
      <c r="C1076" t="s">
        <v>337</v>
      </c>
      <c r="D1076">
        <v>7</v>
      </c>
      <c r="E1076" t="s">
        <v>23</v>
      </c>
      <c r="F1076" t="s">
        <v>303</v>
      </c>
      <c r="G1076" t="s">
        <v>25</v>
      </c>
      <c r="H1076" t="s">
        <v>207</v>
      </c>
      <c r="I1076" t="s">
        <v>130</v>
      </c>
      <c r="J1076" t="s">
        <v>131</v>
      </c>
      <c r="K1076" t="s">
        <v>304</v>
      </c>
      <c r="L1076" t="s">
        <v>133</v>
      </c>
      <c r="M1076">
        <v>450000</v>
      </c>
      <c r="N1076">
        <v>300000</v>
      </c>
      <c r="O1076" t="s">
        <v>312</v>
      </c>
      <c r="P1076" t="s">
        <v>267</v>
      </c>
      <c r="Q1076" t="s">
        <v>338</v>
      </c>
      <c r="R1076">
        <v>3150000</v>
      </c>
      <c r="S1076">
        <v>2100000</v>
      </c>
      <c r="T1076">
        <v>1050000</v>
      </c>
      <c r="U1076" t="s">
        <v>65</v>
      </c>
      <c r="V1076" t="s">
        <v>69</v>
      </c>
    </row>
    <row r="1077" spans="1:22" x14ac:dyDescent="0.25">
      <c r="A1077">
        <v>1075</v>
      </c>
      <c r="B1077" s="1">
        <v>45634</v>
      </c>
      <c r="C1077" t="s">
        <v>337</v>
      </c>
      <c r="D1077">
        <v>8</v>
      </c>
      <c r="E1077" t="s">
        <v>53</v>
      </c>
      <c r="F1077" t="s">
        <v>305</v>
      </c>
      <c r="G1077" t="s">
        <v>67</v>
      </c>
      <c r="H1077" t="s">
        <v>39</v>
      </c>
      <c r="I1077" t="s">
        <v>27</v>
      </c>
      <c r="J1077" t="s">
        <v>28</v>
      </c>
      <c r="K1077" t="s">
        <v>306</v>
      </c>
      <c r="L1077" t="s">
        <v>30</v>
      </c>
      <c r="M1077">
        <v>450000</v>
      </c>
      <c r="N1077">
        <v>300000</v>
      </c>
      <c r="O1077" t="s">
        <v>312</v>
      </c>
      <c r="P1077" t="s">
        <v>267</v>
      </c>
      <c r="Q1077" t="s">
        <v>338</v>
      </c>
      <c r="R1077">
        <v>3600000</v>
      </c>
      <c r="S1077">
        <v>2400000</v>
      </c>
      <c r="T1077">
        <v>1200000</v>
      </c>
      <c r="U1077" t="s">
        <v>65</v>
      </c>
      <c r="V1077" t="s">
        <v>69</v>
      </c>
    </row>
    <row r="1078" spans="1:22" x14ac:dyDescent="0.25">
      <c r="A1078">
        <v>1076</v>
      </c>
      <c r="B1078" s="1">
        <v>45561</v>
      </c>
      <c r="C1078" t="s">
        <v>337</v>
      </c>
      <c r="D1078">
        <v>7</v>
      </c>
      <c r="E1078" t="s">
        <v>99</v>
      </c>
      <c r="F1078" t="s">
        <v>307</v>
      </c>
      <c r="G1078" t="s">
        <v>213</v>
      </c>
      <c r="H1078" t="s">
        <v>92</v>
      </c>
      <c r="I1078" t="s">
        <v>27</v>
      </c>
      <c r="J1078" t="s">
        <v>28</v>
      </c>
      <c r="K1078" t="s">
        <v>308</v>
      </c>
      <c r="L1078" t="s">
        <v>30</v>
      </c>
      <c r="M1078">
        <v>450000</v>
      </c>
      <c r="N1078">
        <v>300000</v>
      </c>
      <c r="O1078" t="s">
        <v>312</v>
      </c>
      <c r="P1078" t="s">
        <v>267</v>
      </c>
      <c r="Q1078" t="s">
        <v>338</v>
      </c>
      <c r="R1078">
        <v>3150000</v>
      </c>
      <c r="S1078">
        <v>2100000</v>
      </c>
      <c r="T1078">
        <v>1050000</v>
      </c>
      <c r="U1078" t="s">
        <v>75</v>
      </c>
      <c r="V1078" t="s">
        <v>35</v>
      </c>
    </row>
    <row r="1079" spans="1:22" x14ac:dyDescent="0.25">
      <c r="A1079">
        <v>1077</v>
      </c>
      <c r="B1079" s="1">
        <v>45395</v>
      </c>
      <c r="C1079" t="s">
        <v>337</v>
      </c>
      <c r="D1079">
        <v>5</v>
      </c>
      <c r="E1079" t="s">
        <v>53</v>
      </c>
      <c r="F1079" t="s">
        <v>307</v>
      </c>
      <c r="G1079" t="s">
        <v>213</v>
      </c>
      <c r="H1079" t="s">
        <v>92</v>
      </c>
      <c r="I1079" t="s">
        <v>27</v>
      </c>
      <c r="J1079" t="s">
        <v>28</v>
      </c>
      <c r="K1079" t="s">
        <v>308</v>
      </c>
      <c r="L1079" t="s">
        <v>30</v>
      </c>
      <c r="M1079">
        <v>450000</v>
      </c>
      <c r="N1079">
        <v>300000</v>
      </c>
      <c r="O1079" t="s">
        <v>312</v>
      </c>
      <c r="P1079" t="s">
        <v>267</v>
      </c>
      <c r="Q1079" t="s">
        <v>338</v>
      </c>
      <c r="R1079">
        <v>2250000</v>
      </c>
      <c r="S1079">
        <v>1500000</v>
      </c>
      <c r="T1079">
        <v>750000</v>
      </c>
      <c r="U1079" t="s">
        <v>44</v>
      </c>
      <c r="V1079" t="s">
        <v>84</v>
      </c>
    </row>
    <row r="1080" spans="1:22" x14ac:dyDescent="0.25">
      <c r="A1080">
        <v>1078</v>
      </c>
      <c r="B1080" s="1">
        <v>45357</v>
      </c>
      <c r="C1080" t="s">
        <v>337</v>
      </c>
      <c r="D1080">
        <v>3</v>
      </c>
      <c r="E1080" t="s">
        <v>23</v>
      </c>
      <c r="F1080" t="s">
        <v>307</v>
      </c>
      <c r="G1080" t="s">
        <v>213</v>
      </c>
      <c r="H1080" t="s">
        <v>92</v>
      </c>
      <c r="I1080" t="s">
        <v>27</v>
      </c>
      <c r="J1080" t="s">
        <v>28</v>
      </c>
      <c r="K1080" t="s">
        <v>308</v>
      </c>
      <c r="L1080" t="s">
        <v>30</v>
      </c>
      <c r="M1080">
        <v>450000</v>
      </c>
      <c r="N1080">
        <v>300000</v>
      </c>
      <c r="O1080" t="s">
        <v>312</v>
      </c>
      <c r="P1080" t="s">
        <v>267</v>
      </c>
      <c r="Q1080" t="s">
        <v>338</v>
      </c>
      <c r="R1080">
        <v>1350000</v>
      </c>
      <c r="S1080">
        <v>900000</v>
      </c>
      <c r="T1080">
        <v>450000</v>
      </c>
      <c r="U1080" t="s">
        <v>120</v>
      </c>
      <c r="V1080" t="s">
        <v>63</v>
      </c>
    </row>
    <row r="1081" spans="1:22" x14ac:dyDescent="0.25">
      <c r="A1081">
        <v>1079</v>
      </c>
      <c r="B1081" s="1">
        <v>45347</v>
      </c>
      <c r="C1081" t="s">
        <v>337</v>
      </c>
      <c r="D1081">
        <v>5</v>
      </c>
      <c r="E1081" t="s">
        <v>23</v>
      </c>
      <c r="F1081" t="s">
        <v>251</v>
      </c>
      <c r="G1081" t="s">
        <v>78</v>
      </c>
      <c r="H1081" t="s">
        <v>87</v>
      </c>
      <c r="I1081" t="s">
        <v>49</v>
      </c>
      <c r="J1081" t="s">
        <v>28</v>
      </c>
      <c r="K1081" t="s">
        <v>252</v>
      </c>
      <c r="L1081" t="s">
        <v>51</v>
      </c>
      <c r="M1081">
        <v>450000</v>
      </c>
      <c r="N1081">
        <v>300000</v>
      </c>
      <c r="O1081" t="s">
        <v>312</v>
      </c>
      <c r="P1081" t="s">
        <v>267</v>
      </c>
      <c r="Q1081" t="s">
        <v>338</v>
      </c>
      <c r="R1081">
        <v>2250000</v>
      </c>
      <c r="S1081">
        <v>1500000</v>
      </c>
      <c r="T1081">
        <v>750000</v>
      </c>
      <c r="U1081" t="s">
        <v>98</v>
      </c>
      <c r="V1081" t="s">
        <v>69</v>
      </c>
    </row>
    <row r="1082" spans="1:22" x14ac:dyDescent="0.25">
      <c r="A1082">
        <v>1080</v>
      </c>
      <c r="B1082" s="1">
        <v>45417</v>
      </c>
      <c r="C1082" t="s">
        <v>337</v>
      </c>
      <c r="D1082">
        <v>6</v>
      </c>
      <c r="E1082" t="s">
        <v>53</v>
      </c>
      <c r="F1082" t="s">
        <v>255</v>
      </c>
      <c r="G1082" t="s">
        <v>55</v>
      </c>
      <c r="H1082" t="s">
        <v>103</v>
      </c>
      <c r="I1082" t="s">
        <v>72</v>
      </c>
      <c r="J1082" t="s">
        <v>41</v>
      </c>
      <c r="K1082" t="s">
        <v>256</v>
      </c>
      <c r="L1082" t="s">
        <v>74</v>
      </c>
      <c r="M1082">
        <v>450000</v>
      </c>
      <c r="N1082">
        <v>300000</v>
      </c>
      <c r="O1082" t="s">
        <v>312</v>
      </c>
      <c r="P1082" t="s">
        <v>267</v>
      </c>
      <c r="Q1082" t="s">
        <v>338</v>
      </c>
      <c r="R1082">
        <v>2700000</v>
      </c>
      <c r="S1082">
        <v>1800000</v>
      </c>
      <c r="T1082">
        <v>900000</v>
      </c>
      <c r="U1082" t="s">
        <v>83</v>
      </c>
      <c r="V1082" t="s">
        <v>69</v>
      </c>
    </row>
    <row r="1083" spans="1:22" x14ac:dyDescent="0.25">
      <c r="A1083">
        <v>1081</v>
      </c>
      <c r="B1083" s="1">
        <v>45313</v>
      </c>
      <c r="C1083" t="s">
        <v>337</v>
      </c>
      <c r="D1083">
        <v>9</v>
      </c>
      <c r="E1083" t="s">
        <v>53</v>
      </c>
      <c r="F1083" t="s">
        <v>259</v>
      </c>
      <c r="G1083" t="s">
        <v>109</v>
      </c>
      <c r="H1083" t="s">
        <v>39</v>
      </c>
      <c r="I1083" t="s">
        <v>57</v>
      </c>
      <c r="J1083" t="s">
        <v>58</v>
      </c>
      <c r="K1083" t="s">
        <v>260</v>
      </c>
      <c r="L1083" t="s">
        <v>60</v>
      </c>
      <c r="M1083">
        <v>450000</v>
      </c>
      <c r="N1083">
        <v>300000</v>
      </c>
      <c r="O1083" t="s">
        <v>312</v>
      </c>
      <c r="P1083" t="s">
        <v>267</v>
      </c>
      <c r="Q1083" t="s">
        <v>338</v>
      </c>
      <c r="R1083">
        <v>4050000</v>
      </c>
      <c r="S1083">
        <v>2700000</v>
      </c>
      <c r="T1083">
        <v>1350000</v>
      </c>
      <c r="U1083" t="s">
        <v>52</v>
      </c>
      <c r="V1083" t="s">
        <v>76</v>
      </c>
    </row>
    <row r="1084" spans="1:22" x14ac:dyDescent="0.25">
      <c r="A1084">
        <v>1082</v>
      </c>
      <c r="B1084" s="1">
        <v>45490</v>
      </c>
      <c r="C1084" t="s">
        <v>337</v>
      </c>
      <c r="D1084">
        <v>10</v>
      </c>
      <c r="E1084" t="s">
        <v>61</v>
      </c>
      <c r="F1084" t="s">
        <v>261</v>
      </c>
      <c r="G1084" t="s">
        <v>109</v>
      </c>
      <c r="H1084" t="s">
        <v>48</v>
      </c>
      <c r="I1084" t="s">
        <v>40</v>
      </c>
      <c r="J1084" t="s">
        <v>41</v>
      </c>
      <c r="K1084" t="s">
        <v>262</v>
      </c>
      <c r="L1084" t="s">
        <v>43</v>
      </c>
      <c r="M1084">
        <v>450000</v>
      </c>
      <c r="N1084">
        <v>300000</v>
      </c>
      <c r="O1084" t="s">
        <v>312</v>
      </c>
      <c r="P1084" t="s">
        <v>267</v>
      </c>
      <c r="Q1084" t="s">
        <v>338</v>
      </c>
      <c r="R1084">
        <v>4500000</v>
      </c>
      <c r="S1084">
        <v>3000000</v>
      </c>
      <c r="T1084">
        <v>1500000</v>
      </c>
      <c r="U1084" t="s">
        <v>34</v>
      </c>
      <c r="V1084" t="s">
        <v>63</v>
      </c>
    </row>
    <row r="1085" spans="1:22" x14ac:dyDescent="0.25">
      <c r="A1085">
        <v>1083</v>
      </c>
      <c r="B1085" s="1">
        <v>45549</v>
      </c>
      <c r="C1085" t="s">
        <v>337</v>
      </c>
      <c r="D1085">
        <v>8</v>
      </c>
      <c r="E1085" t="s">
        <v>23</v>
      </c>
      <c r="F1085" t="s">
        <v>263</v>
      </c>
      <c r="G1085" t="s">
        <v>186</v>
      </c>
      <c r="H1085" t="s">
        <v>48</v>
      </c>
      <c r="I1085" t="s">
        <v>80</v>
      </c>
      <c r="J1085" t="s">
        <v>58</v>
      </c>
      <c r="K1085" t="s">
        <v>264</v>
      </c>
      <c r="L1085" t="s">
        <v>82</v>
      </c>
      <c r="M1085">
        <v>450000</v>
      </c>
      <c r="N1085">
        <v>300000</v>
      </c>
      <c r="O1085" t="s">
        <v>312</v>
      </c>
      <c r="P1085" t="s">
        <v>267</v>
      </c>
      <c r="Q1085" t="s">
        <v>338</v>
      </c>
      <c r="R1085">
        <v>3600000</v>
      </c>
      <c r="S1085">
        <v>2400000</v>
      </c>
      <c r="T1085">
        <v>1200000</v>
      </c>
      <c r="U1085" t="s">
        <v>75</v>
      </c>
      <c r="V1085" t="s">
        <v>84</v>
      </c>
    </row>
    <row r="1086" spans="1:22" x14ac:dyDescent="0.25">
      <c r="A1086">
        <v>1084</v>
      </c>
      <c r="B1086" s="1">
        <v>45394</v>
      </c>
      <c r="C1086" t="s">
        <v>337</v>
      </c>
      <c r="D1086">
        <v>7</v>
      </c>
      <c r="E1086" t="s">
        <v>53</v>
      </c>
      <c r="F1086" t="s">
        <v>263</v>
      </c>
      <c r="G1086" t="s">
        <v>186</v>
      </c>
      <c r="H1086" t="s">
        <v>48</v>
      </c>
      <c r="I1086" t="s">
        <v>80</v>
      </c>
      <c r="J1086" t="s">
        <v>58</v>
      </c>
      <c r="K1086" t="s">
        <v>264</v>
      </c>
      <c r="L1086" t="s">
        <v>82</v>
      </c>
      <c r="M1086">
        <v>450000</v>
      </c>
      <c r="N1086">
        <v>300000</v>
      </c>
      <c r="O1086" t="s">
        <v>312</v>
      </c>
      <c r="P1086" t="s">
        <v>267</v>
      </c>
      <c r="Q1086" t="s">
        <v>338</v>
      </c>
      <c r="R1086">
        <v>3150000</v>
      </c>
      <c r="S1086">
        <v>2100000</v>
      </c>
      <c r="T1086">
        <v>1050000</v>
      </c>
      <c r="U1086" t="s">
        <v>44</v>
      </c>
      <c r="V1086" t="s">
        <v>89</v>
      </c>
    </row>
    <row r="1087" spans="1:22" x14ac:dyDescent="0.25">
      <c r="A1087">
        <v>1085</v>
      </c>
      <c r="B1087" s="1">
        <v>45575</v>
      </c>
      <c r="C1087" t="s">
        <v>339</v>
      </c>
      <c r="D1087">
        <v>7</v>
      </c>
      <c r="E1087" t="s">
        <v>61</v>
      </c>
      <c r="F1087" t="s">
        <v>37</v>
      </c>
      <c r="G1087" t="s">
        <v>38</v>
      </c>
      <c r="H1087" t="s">
        <v>39</v>
      </c>
      <c r="I1087" t="s">
        <v>40</v>
      </c>
      <c r="J1087" t="s">
        <v>41</v>
      </c>
      <c r="K1087" t="s">
        <v>42</v>
      </c>
      <c r="L1087" t="s">
        <v>43</v>
      </c>
      <c r="M1087">
        <v>75000</v>
      </c>
      <c r="N1087">
        <v>50000</v>
      </c>
      <c r="O1087" t="s">
        <v>266</v>
      </c>
      <c r="P1087" t="s">
        <v>267</v>
      </c>
      <c r="Q1087" t="s">
        <v>340</v>
      </c>
      <c r="R1087">
        <v>525000</v>
      </c>
      <c r="S1087">
        <v>350000</v>
      </c>
      <c r="T1087">
        <v>175000</v>
      </c>
      <c r="U1087" t="s">
        <v>64</v>
      </c>
      <c r="V1087" t="s">
        <v>35</v>
      </c>
    </row>
    <row r="1088" spans="1:22" x14ac:dyDescent="0.25">
      <c r="A1088">
        <v>1086</v>
      </c>
      <c r="B1088" s="1">
        <v>45555</v>
      </c>
      <c r="C1088" t="s">
        <v>339</v>
      </c>
      <c r="D1088">
        <v>1</v>
      </c>
      <c r="E1088" t="s">
        <v>23</v>
      </c>
      <c r="F1088" t="s">
        <v>46</v>
      </c>
      <c r="G1088" t="s">
        <v>47</v>
      </c>
      <c r="H1088" t="s">
        <v>48</v>
      </c>
      <c r="I1088" t="s">
        <v>49</v>
      </c>
      <c r="J1088" t="s">
        <v>28</v>
      </c>
      <c r="K1088" t="s">
        <v>50</v>
      </c>
      <c r="L1088" t="s">
        <v>51</v>
      </c>
      <c r="M1088">
        <v>75000</v>
      </c>
      <c r="N1088">
        <v>50000</v>
      </c>
      <c r="O1088" t="s">
        <v>266</v>
      </c>
      <c r="P1088" t="s">
        <v>267</v>
      </c>
      <c r="Q1088" t="s">
        <v>340</v>
      </c>
      <c r="R1088">
        <v>75000</v>
      </c>
      <c r="S1088">
        <v>50000</v>
      </c>
      <c r="T1088">
        <v>25000</v>
      </c>
      <c r="U1088" t="s">
        <v>75</v>
      </c>
      <c r="V1088" t="s">
        <v>89</v>
      </c>
    </row>
    <row r="1089" spans="1:22" x14ac:dyDescent="0.25">
      <c r="A1089">
        <v>1087</v>
      </c>
      <c r="B1089" s="1">
        <v>45555</v>
      </c>
      <c r="C1089" t="s">
        <v>339</v>
      </c>
      <c r="D1089">
        <v>1</v>
      </c>
      <c r="E1089" t="s">
        <v>23</v>
      </c>
      <c r="F1089" t="s">
        <v>46</v>
      </c>
      <c r="G1089" t="s">
        <v>47</v>
      </c>
      <c r="H1089" t="s">
        <v>48</v>
      </c>
      <c r="I1089" t="s">
        <v>49</v>
      </c>
      <c r="J1089" t="s">
        <v>28</v>
      </c>
      <c r="K1089" t="s">
        <v>50</v>
      </c>
      <c r="L1089" t="s">
        <v>51</v>
      </c>
      <c r="M1089">
        <v>75000</v>
      </c>
      <c r="N1089">
        <v>50000</v>
      </c>
      <c r="O1089" t="s">
        <v>266</v>
      </c>
      <c r="P1089" t="s">
        <v>267</v>
      </c>
      <c r="Q1089" t="s">
        <v>340</v>
      </c>
      <c r="R1089">
        <v>75000</v>
      </c>
      <c r="S1089">
        <v>50000</v>
      </c>
      <c r="T1089">
        <v>25000</v>
      </c>
      <c r="U1089" t="s">
        <v>75</v>
      </c>
      <c r="V1089" t="s">
        <v>89</v>
      </c>
    </row>
    <row r="1090" spans="1:22" x14ac:dyDescent="0.25">
      <c r="A1090">
        <v>1088</v>
      </c>
      <c r="B1090" s="1">
        <v>45613</v>
      </c>
      <c r="C1090" t="s">
        <v>339</v>
      </c>
      <c r="D1090">
        <v>2</v>
      </c>
      <c r="E1090" t="s">
        <v>99</v>
      </c>
      <c r="F1090" t="s">
        <v>46</v>
      </c>
      <c r="G1090" t="s">
        <v>47</v>
      </c>
      <c r="H1090" t="s">
        <v>48</v>
      </c>
      <c r="I1090" t="s">
        <v>49</v>
      </c>
      <c r="J1090" t="s">
        <v>28</v>
      </c>
      <c r="K1090" t="s">
        <v>50</v>
      </c>
      <c r="L1090" t="s">
        <v>51</v>
      </c>
      <c r="M1090">
        <v>75000</v>
      </c>
      <c r="N1090">
        <v>50000</v>
      </c>
      <c r="O1090" t="s">
        <v>266</v>
      </c>
      <c r="P1090" t="s">
        <v>267</v>
      </c>
      <c r="Q1090" t="s">
        <v>340</v>
      </c>
      <c r="R1090">
        <v>150000</v>
      </c>
      <c r="S1090">
        <v>100000</v>
      </c>
      <c r="T1090">
        <v>50000</v>
      </c>
      <c r="U1090" t="s">
        <v>115</v>
      </c>
      <c r="V1090" t="s">
        <v>69</v>
      </c>
    </row>
    <row r="1091" spans="1:22" x14ac:dyDescent="0.25">
      <c r="A1091">
        <v>1089</v>
      </c>
      <c r="B1091" s="1">
        <v>45613</v>
      </c>
      <c r="C1091" t="s">
        <v>339</v>
      </c>
      <c r="D1091">
        <v>2</v>
      </c>
      <c r="E1091" t="s">
        <v>99</v>
      </c>
      <c r="F1091" t="s">
        <v>46</v>
      </c>
      <c r="G1091" t="s">
        <v>47</v>
      </c>
      <c r="H1091" t="s">
        <v>48</v>
      </c>
      <c r="I1091" t="s">
        <v>49</v>
      </c>
      <c r="J1091" t="s">
        <v>28</v>
      </c>
      <c r="K1091" t="s">
        <v>50</v>
      </c>
      <c r="L1091" t="s">
        <v>51</v>
      </c>
      <c r="M1091">
        <v>75000</v>
      </c>
      <c r="N1091">
        <v>50000</v>
      </c>
      <c r="O1091" t="s">
        <v>266</v>
      </c>
      <c r="P1091" t="s">
        <v>267</v>
      </c>
      <c r="Q1091" t="s">
        <v>340</v>
      </c>
      <c r="R1091">
        <v>150000</v>
      </c>
      <c r="S1091">
        <v>100000</v>
      </c>
      <c r="T1091">
        <v>50000</v>
      </c>
      <c r="U1091" t="s">
        <v>115</v>
      </c>
      <c r="V1091" t="s">
        <v>69</v>
      </c>
    </row>
    <row r="1092" spans="1:22" x14ac:dyDescent="0.25">
      <c r="A1092">
        <v>1090</v>
      </c>
      <c r="B1092" s="1">
        <v>45375</v>
      </c>
      <c r="C1092" t="s">
        <v>339</v>
      </c>
      <c r="D1092">
        <v>7</v>
      </c>
      <c r="E1092" t="s">
        <v>61</v>
      </c>
      <c r="F1092" t="s">
        <v>54</v>
      </c>
      <c r="G1092" t="s">
        <v>55</v>
      </c>
      <c r="H1092" t="s">
        <v>56</v>
      </c>
      <c r="I1092" t="s">
        <v>57</v>
      </c>
      <c r="J1092" t="s">
        <v>58</v>
      </c>
      <c r="K1092" t="s">
        <v>59</v>
      </c>
      <c r="L1092" t="s">
        <v>60</v>
      </c>
      <c r="M1092">
        <v>75000</v>
      </c>
      <c r="N1092">
        <v>50000</v>
      </c>
      <c r="O1092" t="s">
        <v>266</v>
      </c>
      <c r="P1092" t="s">
        <v>267</v>
      </c>
      <c r="Q1092" t="s">
        <v>340</v>
      </c>
      <c r="R1092">
        <v>525000</v>
      </c>
      <c r="S1092">
        <v>350000</v>
      </c>
      <c r="T1092">
        <v>175000</v>
      </c>
      <c r="U1092" t="s">
        <v>120</v>
      </c>
      <c r="V1092" t="s">
        <v>69</v>
      </c>
    </row>
    <row r="1093" spans="1:22" x14ac:dyDescent="0.25">
      <c r="A1093">
        <v>1091</v>
      </c>
      <c r="B1093" s="1">
        <v>45626</v>
      </c>
      <c r="C1093" t="s">
        <v>339</v>
      </c>
      <c r="D1093">
        <v>10</v>
      </c>
      <c r="E1093" t="s">
        <v>36</v>
      </c>
      <c r="F1093" t="s">
        <v>54</v>
      </c>
      <c r="G1093" t="s">
        <v>55</v>
      </c>
      <c r="H1093" t="s">
        <v>56</v>
      </c>
      <c r="I1093" t="s">
        <v>57</v>
      </c>
      <c r="J1093" t="s">
        <v>58</v>
      </c>
      <c r="K1093" t="s">
        <v>59</v>
      </c>
      <c r="L1093" t="s">
        <v>60</v>
      </c>
      <c r="M1093">
        <v>75000</v>
      </c>
      <c r="N1093">
        <v>50000</v>
      </c>
      <c r="O1093" t="s">
        <v>266</v>
      </c>
      <c r="P1093" t="s">
        <v>267</v>
      </c>
      <c r="Q1093" t="s">
        <v>340</v>
      </c>
      <c r="R1093">
        <v>750000</v>
      </c>
      <c r="S1093">
        <v>500000</v>
      </c>
      <c r="T1093">
        <v>250000</v>
      </c>
      <c r="U1093" t="s">
        <v>115</v>
      </c>
      <c r="V1093" t="s">
        <v>84</v>
      </c>
    </row>
    <row r="1094" spans="1:22" x14ac:dyDescent="0.25">
      <c r="A1094">
        <v>1092</v>
      </c>
      <c r="B1094" s="1">
        <v>45521</v>
      </c>
      <c r="C1094" t="s">
        <v>339</v>
      </c>
      <c r="D1094">
        <v>3</v>
      </c>
      <c r="E1094" t="s">
        <v>61</v>
      </c>
      <c r="F1094" t="s">
        <v>66</v>
      </c>
      <c r="G1094" t="s">
        <v>67</v>
      </c>
      <c r="H1094" t="s">
        <v>56</v>
      </c>
      <c r="I1094" t="s">
        <v>57</v>
      </c>
      <c r="J1094" t="s">
        <v>58</v>
      </c>
      <c r="K1094" t="s">
        <v>68</v>
      </c>
      <c r="L1094" t="s">
        <v>60</v>
      </c>
      <c r="M1094">
        <v>75000</v>
      </c>
      <c r="N1094">
        <v>50000</v>
      </c>
      <c r="O1094" t="s">
        <v>266</v>
      </c>
      <c r="P1094" t="s">
        <v>267</v>
      </c>
      <c r="Q1094" t="s">
        <v>340</v>
      </c>
      <c r="R1094">
        <v>225000</v>
      </c>
      <c r="S1094">
        <v>150000</v>
      </c>
      <c r="T1094">
        <v>75000</v>
      </c>
      <c r="U1094" t="s">
        <v>94</v>
      </c>
      <c r="V1094" t="s">
        <v>84</v>
      </c>
    </row>
    <row r="1095" spans="1:22" x14ac:dyDescent="0.25">
      <c r="A1095">
        <v>1093</v>
      </c>
      <c r="B1095" s="1">
        <v>45441</v>
      </c>
      <c r="C1095" t="s">
        <v>339</v>
      </c>
      <c r="D1095">
        <v>7</v>
      </c>
      <c r="E1095" t="s">
        <v>36</v>
      </c>
      <c r="F1095" t="s">
        <v>70</v>
      </c>
      <c r="G1095" t="s">
        <v>71</v>
      </c>
      <c r="H1095" t="s">
        <v>48</v>
      </c>
      <c r="I1095" t="s">
        <v>72</v>
      </c>
      <c r="J1095" t="s">
        <v>41</v>
      </c>
      <c r="K1095" t="s">
        <v>73</v>
      </c>
      <c r="L1095" t="s">
        <v>74</v>
      </c>
      <c r="M1095">
        <v>75000</v>
      </c>
      <c r="N1095">
        <v>50000</v>
      </c>
      <c r="O1095" t="s">
        <v>266</v>
      </c>
      <c r="P1095" t="s">
        <v>267</v>
      </c>
      <c r="Q1095" t="s">
        <v>340</v>
      </c>
      <c r="R1095">
        <v>525000</v>
      </c>
      <c r="S1095">
        <v>350000</v>
      </c>
      <c r="T1095">
        <v>175000</v>
      </c>
      <c r="U1095" t="s">
        <v>83</v>
      </c>
      <c r="V1095" t="s">
        <v>63</v>
      </c>
    </row>
    <row r="1096" spans="1:22" x14ac:dyDescent="0.25">
      <c r="A1096">
        <v>1094</v>
      </c>
      <c r="B1096" s="1">
        <v>45620</v>
      </c>
      <c r="C1096" t="s">
        <v>339</v>
      </c>
      <c r="D1096">
        <v>6</v>
      </c>
      <c r="E1096" t="s">
        <v>23</v>
      </c>
      <c r="F1096" t="s">
        <v>77</v>
      </c>
      <c r="G1096" t="s">
        <v>78</v>
      </c>
      <c r="H1096" t="s">
        <v>79</v>
      </c>
      <c r="I1096" t="s">
        <v>80</v>
      </c>
      <c r="J1096" t="s">
        <v>58</v>
      </c>
      <c r="K1096" t="s">
        <v>81</v>
      </c>
      <c r="L1096" t="s">
        <v>82</v>
      </c>
      <c r="M1096">
        <v>75000</v>
      </c>
      <c r="N1096">
        <v>50000</v>
      </c>
      <c r="O1096" t="s">
        <v>266</v>
      </c>
      <c r="P1096" t="s">
        <v>267</v>
      </c>
      <c r="Q1096" t="s">
        <v>340</v>
      </c>
      <c r="R1096">
        <v>450000</v>
      </c>
      <c r="S1096">
        <v>300000</v>
      </c>
      <c r="T1096">
        <v>150000</v>
      </c>
      <c r="U1096" t="s">
        <v>115</v>
      </c>
      <c r="V1096" t="s">
        <v>69</v>
      </c>
    </row>
    <row r="1097" spans="1:22" x14ac:dyDescent="0.25">
      <c r="A1097">
        <v>1095</v>
      </c>
      <c r="B1097" s="1">
        <v>45496</v>
      </c>
      <c r="C1097" t="s">
        <v>339</v>
      </c>
      <c r="D1097">
        <v>6</v>
      </c>
      <c r="E1097" t="s">
        <v>99</v>
      </c>
      <c r="F1097" t="s">
        <v>77</v>
      </c>
      <c r="G1097" t="s">
        <v>78</v>
      </c>
      <c r="H1097" t="s">
        <v>79</v>
      </c>
      <c r="I1097" t="s">
        <v>80</v>
      </c>
      <c r="J1097" t="s">
        <v>58</v>
      </c>
      <c r="K1097" t="s">
        <v>81</v>
      </c>
      <c r="L1097" t="s">
        <v>82</v>
      </c>
      <c r="M1097">
        <v>75000</v>
      </c>
      <c r="N1097">
        <v>50000</v>
      </c>
      <c r="O1097" t="s">
        <v>266</v>
      </c>
      <c r="P1097" t="s">
        <v>267</v>
      </c>
      <c r="Q1097" t="s">
        <v>340</v>
      </c>
      <c r="R1097">
        <v>450000</v>
      </c>
      <c r="S1097">
        <v>300000</v>
      </c>
      <c r="T1097">
        <v>150000</v>
      </c>
      <c r="U1097" t="s">
        <v>34</v>
      </c>
      <c r="V1097" t="s">
        <v>45</v>
      </c>
    </row>
    <row r="1098" spans="1:22" x14ac:dyDescent="0.25">
      <c r="A1098">
        <v>1096</v>
      </c>
      <c r="B1098" s="1">
        <v>45341</v>
      </c>
      <c r="C1098" t="s">
        <v>339</v>
      </c>
      <c r="D1098">
        <v>8</v>
      </c>
      <c r="E1098" t="s">
        <v>61</v>
      </c>
      <c r="F1098" t="s">
        <v>77</v>
      </c>
      <c r="G1098" t="s">
        <v>78</v>
      </c>
      <c r="H1098" t="s">
        <v>79</v>
      </c>
      <c r="I1098" t="s">
        <v>80</v>
      </c>
      <c r="J1098" t="s">
        <v>58</v>
      </c>
      <c r="K1098" t="s">
        <v>81</v>
      </c>
      <c r="L1098" t="s">
        <v>82</v>
      </c>
      <c r="M1098">
        <v>75000</v>
      </c>
      <c r="N1098">
        <v>50000</v>
      </c>
      <c r="O1098" t="s">
        <v>266</v>
      </c>
      <c r="P1098" t="s">
        <v>267</v>
      </c>
      <c r="Q1098" t="s">
        <v>340</v>
      </c>
      <c r="R1098">
        <v>600000</v>
      </c>
      <c r="S1098">
        <v>400000</v>
      </c>
      <c r="T1098">
        <v>200000</v>
      </c>
      <c r="U1098" t="s">
        <v>98</v>
      </c>
      <c r="V1098" t="s">
        <v>76</v>
      </c>
    </row>
    <row r="1099" spans="1:22" x14ac:dyDescent="0.25">
      <c r="A1099">
        <v>1097</v>
      </c>
      <c r="B1099" s="1">
        <v>45612</v>
      </c>
      <c r="C1099" t="s">
        <v>339</v>
      </c>
      <c r="D1099">
        <v>10</v>
      </c>
      <c r="E1099" t="s">
        <v>36</v>
      </c>
      <c r="F1099" t="s">
        <v>269</v>
      </c>
      <c r="G1099" t="s">
        <v>91</v>
      </c>
      <c r="H1099" t="s">
        <v>48</v>
      </c>
      <c r="I1099" t="s">
        <v>57</v>
      </c>
      <c r="J1099" t="s">
        <v>58</v>
      </c>
      <c r="K1099" t="s">
        <v>270</v>
      </c>
      <c r="L1099" t="s">
        <v>60</v>
      </c>
      <c r="M1099">
        <v>75000</v>
      </c>
      <c r="N1099">
        <v>50000</v>
      </c>
      <c r="O1099" t="s">
        <v>266</v>
      </c>
      <c r="P1099" t="s">
        <v>267</v>
      </c>
      <c r="Q1099" t="s">
        <v>340</v>
      </c>
      <c r="R1099">
        <v>750000</v>
      </c>
      <c r="S1099">
        <v>500000</v>
      </c>
      <c r="T1099">
        <v>250000</v>
      </c>
      <c r="U1099" t="s">
        <v>115</v>
      </c>
      <c r="V1099" t="s">
        <v>84</v>
      </c>
    </row>
    <row r="1100" spans="1:22" x14ac:dyDescent="0.25">
      <c r="A1100">
        <v>1098</v>
      </c>
      <c r="B1100" s="1">
        <v>45487</v>
      </c>
      <c r="C1100" t="s">
        <v>339</v>
      </c>
      <c r="D1100">
        <v>3</v>
      </c>
      <c r="E1100" t="s">
        <v>23</v>
      </c>
      <c r="F1100" t="s">
        <v>269</v>
      </c>
      <c r="G1100" t="s">
        <v>91</v>
      </c>
      <c r="H1100" t="s">
        <v>48</v>
      </c>
      <c r="I1100" t="s">
        <v>57</v>
      </c>
      <c r="J1100" t="s">
        <v>58</v>
      </c>
      <c r="K1100" t="s">
        <v>270</v>
      </c>
      <c r="L1100" t="s">
        <v>60</v>
      </c>
      <c r="M1100">
        <v>75000</v>
      </c>
      <c r="N1100">
        <v>50000</v>
      </c>
      <c r="O1100" t="s">
        <v>266</v>
      </c>
      <c r="P1100" t="s">
        <v>267</v>
      </c>
      <c r="Q1100" t="s">
        <v>340</v>
      </c>
      <c r="R1100">
        <v>225000</v>
      </c>
      <c r="S1100">
        <v>150000</v>
      </c>
      <c r="T1100">
        <v>75000</v>
      </c>
      <c r="U1100" t="s">
        <v>34</v>
      </c>
      <c r="V1100" t="s">
        <v>69</v>
      </c>
    </row>
    <row r="1101" spans="1:22" x14ac:dyDescent="0.25">
      <c r="A1101">
        <v>1099</v>
      </c>
      <c r="B1101" s="1">
        <v>45325</v>
      </c>
      <c r="C1101" t="s">
        <v>339</v>
      </c>
      <c r="D1101">
        <v>1</v>
      </c>
      <c r="E1101" t="s">
        <v>99</v>
      </c>
      <c r="F1101" t="s">
        <v>269</v>
      </c>
      <c r="G1101" t="s">
        <v>91</v>
      </c>
      <c r="H1101" t="s">
        <v>48</v>
      </c>
      <c r="I1101" t="s">
        <v>57</v>
      </c>
      <c r="J1101" t="s">
        <v>58</v>
      </c>
      <c r="K1101" t="s">
        <v>270</v>
      </c>
      <c r="L1101" t="s">
        <v>60</v>
      </c>
      <c r="M1101">
        <v>75000</v>
      </c>
      <c r="N1101">
        <v>50000</v>
      </c>
      <c r="O1101" t="s">
        <v>266</v>
      </c>
      <c r="P1101" t="s">
        <v>267</v>
      </c>
      <c r="Q1101" t="s">
        <v>340</v>
      </c>
      <c r="R1101">
        <v>75000</v>
      </c>
      <c r="S1101">
        <v>50000</v>
      </c>
      <c r="T1101">
        <v>25000</v>
      </c>
      <c r="U1101" t="s">
        <v>98</v>
      </c>
      <c r="V1101" t="s">
        <v>84</v>
      </c>
    </row>
    <row r="1102" spans="1:22" x14ac:dyDescent="0.25">
      <c r="A1102">
        <v>1100</v>
      </c>
      <c r="B1102" s="1">
        <v>45377</v>
      </c>
      <c r="C1102" t="s">
        <v>339</v>
      </c>
      <c r="D1102">
        <v>4</v>
      </c>
      <c r="E1102" t="s">
        <v>99</v>
      </c>
      <c r="F1102" t="s">
        <v>269</v>
      </c>
      <c r="G1102" t="s">
        <v>91</v>
      </c>
      <c r="H1102" t="s">
        <v>48</v>
      </c>
      <c r="I1102" t="s">
        <v>57</v>
      </c>
      <c r="J1102" t="s">
        <v>58</v>
      </c>
      <c r="K1102" t="s">
        <v>270</v>
      </c>
      <c r="L1102" t="s">
        <v>60</v>
      </c>
      <c r="M1102">
        <v>75000</v>
      </c>
      <c r="N1102">
        <v>50000</v>
      </c>
      <c r="O1102" t="s">
        <v>266</v>
      </c>
      <c r="P1102" t="s">
        <v>267</v>
      </c>
      <c r="Q1102" t="s">
        <v>340</v>
      </c>
      <c r="R1102">
        <v>300000</v>
      </c>
      <c r="S1102">
        <v>200000</v>
      </c>
      <c r="T1102">
        <v>100000</v>
      </c>
      <c r="U1102" t="s">
        <v>120</v>
      </c>
      <c r="V1102" t="s">
        <v>45</v>
      </c>
    </row>
    <row r="1103" spans="1:22" x14ac:dyDescent="0.25">
      <c r="A1103">
        <v>1101</v>
      </c>
      <c r="B1103" s="1">
        <v>45657</v>
      </c>
      <c r="C1103" t="s">
        <v>339</v>
      </c>
      <c r="D1103">
        <v>1</v>
      </c>
      <c r="E1103" t="s">
        <v>99</v>
      </c>
      <c r="F1103" t="s">
        <v>269</v>
      </c>
      <c r="G1103" t="s">
        <v>91</v>
      </c>
      <c r="H1103" t="s">
        <v>48</v>
      </c>
      <c r="I1103" t="s">
        <v>57</v>
      </c>
      <c r="J1103" t="s">
        <v>58</v>
      </c>
      <c r="K1103" t="s">
        <v>270</v>
      </c>
      <c r="L1103" t="s">
        <v>60</v>
      </c>
      <c r="M1103">
        <v>75000</v>
      </c>
      <c r="N1103">
        <v>50000</v>
      </c>
      <c r="O1103" t="s">
        <v>266</v>
      </c>
      <c r="P1103" t="s">
        <v>267</v>
      </c>
      <c r="Q1103" t="s">
        <v>340</v>
      </c>
      <c r="R1103">
        <v>75000</v>
      </c>
      <c r="S1103">
        <v>50000</v>
      </c>
      <c r="T1103">
        <v>25000</v>
      </c>
      <c r="U1103" t="s">
        <v>65</v>
      </c>
      <c r="V1103" t="s">
        <v>45</v>
      </c>
    </row>
    <row r="1104" spans="1:22" x14ac:dyDescent="0.25">
      <c r="A1104">
        <v>1102</v>
      </c>
      <c r="B1104" s="1">
        <v>45489</v>
      </c>
      <c r="C1104" t="s">
        <v>339</v>
      </c>
      <c r="D1104">
        <v>9</v>
      </c>
      <c r="E1104" t="s">
        <v>61</v>
      </c>
      <c r="F1104" t="s">
        <v>85</v>
      </c>
      <c r="G1104" t="s">
        <v>86</v>
      </c>
      <c r="H1104" t="s">
        <v>87</v>
      </c>
      <c r="I1104" t="s">
        <v>27</v>
      </c>
      <c r="J1104" t="s">
        <v>28</v>
      </c>
      <c r="K1104" t="s">
        <v>88</v>
      </c>
      <c r="L1104" t="s">
        <v>30</v>
      </c>
      <c r="M1104">
        <v>75000</v>
      </c>
      <c r="N1104">
        <v>50000</v>
      </c>
      <c r="O1104" t="s">
        <v>266</v>
      </c>
      <c r="P1104" t="s">
        <v>267</v>
      </c>
      <c r="Q1104" t="s">
        <v>340</v>
      </c>
      <c r="R1104">
        <v>675000</v>
      </c>
      <c r="S1104">
        <v>450000</v>
      </c>
      <c r="T1104">
        <v>225000</v>
      </c>
      <c r="U1104" t="s">
        <v>34</v>
      </c>
      <c r="V1104" t="s">
        <v>45</v>
      </c>
    </row>
    <row r="1105" spans="1:22" x14ac:dyDescent="0.25">
      <c r="A1105">
        <v>1103</v>
      </c>
      <c r="B1105" s="1">
        <v>45311</v>
      </c>
      <c r="C1105" t="s">
        <v>339</v>
      </c>
      <c r="D1105">
        <v>10</v>
      </c>
      <c r="E1105" t="s">
        <v>23</v>
      </c>
      <c r="F1105" t="s">
        <v>90</v>
      </c>
      <c r="G1105" t="s">
        <v>91</v>
      </c>
      <c r="H1105" t="s">
        <v>92</v>
      </c>
      <c r="I1105" t="s">
        <v>80</v>
      </c>
      <c r="J1105" t="s">
        <v>58</v>
      </c>
      <c r="K1105" t="s">
        <v>93</v>
      </c>
      <c r="L1105" t="s">
        <v>82</v>
      </c>
      <c r="M1105">
        <v>75000</v>
      </c>
      <c r="N1105">
        <v>50000</v>
      </c>
      <c r="O1105" t="s">
        <v>266</v>
      </c>
      <c r="P1105" t="s">
        <v>267</v>
      </c>
      <c r="Q1105" t="s">
        <v>340</v>
      </c>
      <c r="R1105">
        <v>750000</v>
      </c>
      <c r="S1105">
        <v>500000</v>
      </c>
      <c r="T1105">
        <v>250000</v>
      </c>
      <c r="U1105" t="s">
        <v>52</v>
      </c>
      <c r="V1105" t="s">
        <v>84</v>
      </c>
    </row>
    <row r="1106" spans="1:22" x14ac:dyDescent="0.25">
      <c r="A1106">
        <v>1104</v>
      </c>
      <c r="B1106" s="1">
        <v>45345</v>
      </c>
      <c r="C1106" t="s">
        <v>339</v>
      </c>
      <c r="D1106">
        <v>1</v>
      </c>
      <c r="E1106" t="s">
        <v>23</v>
      </c>
      <c r="F1106" t="s">
        <v>95</v>
      </c>
      <c r="G1106" t="s">
        <v>96</v>
      </c>
      <c r="H1106" t="s">
        <v>56</v>
      </c>
      <c r="I1106" t="s">
        <v>72</v>
      </c>
      <c r="J1106" t="s">
        <v>41</v>
      </c>
      <c r="K1106" t="s">
        <v>97</v>
      </c>
      <c r="L1106" t="s">
        <v>74</v>
      </c>
      <c r="M1106">
        <v>75000</v>
      </c>
      <c r="N1106">
        <v>50000</v>
      </c>
      <c r="O1106" t="s">
        <v>266</v>
      </c>
      <c r="P1106" t="s">
        <v>267</v>
      </c>
      <c r="Q1106" t="s">
        <v>340</v>
      </c>
      <c r="R1106">
        <v>75000</v>
      </c>
      <c r="S1106">
        <v>50000</v>
      </c>
      <c r="T1106">
        <v>25000</v>
      </c>
      <c r="U1106" t="s">
        <v>98</v>
      </c>
      <c r="V1106" t="s">
        <v>89</v>
      </c>
    </row>
    <row r="1107" spans="1:22" x14ac:dyDescent="0.25">
      <c r="A1107">
        <v>1105</v>
      </c>
      <c r="B1107" s="1">
        <v>45570</v>
      </c>
      <c r="C1107" t="s">
        <v>339</v>
      </c>
      <c r="D1107">
        <v>8</v>
      </c>
      <c r="E1107" t="s">
        <v>99</v>
      </c>
      <c r="F1107" t="s">
        <v>95</v>
      </c>
      <c r="G1107" t="s">
        <v>96</v>
      </c>
      <c r="H1107" t="s">
        <v>56</v>
      </c>
      <c r="I1107" t="s">
        <v>72</v>
      </c>
      <c r="J1107" t="s">
        <v>41</v>
      </c>
      <c r="K1107" t="s">
        <v>97</v>
      </c>
      <c r="L1107" t="s">
        <v>74</v>
      </c>
      <c r="M1107">
        <v>75000</v>
      </c>
      <c r="N1107">
        <v>50000</v>
      </c>
      <c r="O1107" t="s">
        <v>266</v>
      </c>
      <c r="P1107" t="s">
        <v>267</v>
      </c>
      <c r="Q1107" t="s">
        <v>340</v>
      </c>
      <c r="R1107">
        <v>600000</v>
      </c>
      <c r="S1107">
        <v>400000</v>
      </c>
      <c r="T1107">
        <v>200000</v>
      </c>
      <c r="U1107" t="s">
        <v>64</v>
      </c>
      <c r="V1107" t="s">
        <v>84</v>
      </c>
    </row>
    <row r="1108" spans="1:22" x14ac:dyDescent="0.25">
      <c r="A1108">
        <v>1106</v>
      </c>
      <c r="B1108" s="1">
        <v>45342</v>
      </c>
      <c r="C1108" t="s">
        <v>339</v>
      </c>
      <c r="D1108">
        <v>1</v>
      </c>
      <c r="E1108" t="s">
        <v>36</v>
      </c>
      <c r="F1108" t="s">
        <v>95</v>
      </c>
      <c r="G1108" t="s">
        <v>96</v>
      </c>
      <c r="H1108" t="s">
        <v>56</v>
      </c>
      <c r="I1108" t="s">
        <v>72</v>
      </c>
      <c r="J1108" t="s">
        <v>41</v>
      </c>
      <c r="K1108" t="s">
        <v>97</v>
      </c>
      <c r="L1108" t="s">
        <v>74</v>
      </c>
      <c r="M1108">
        <v>75000</v>
      </c>
      <c r="N1108">
        <v>50000</v>
      </c>
      <c r="O1108" t="s">
        <v>266</v>
      </c>
      <c r="P1108" t="s">
        <v>267</v>
      </c>
      <c r="Q1108" t="s">
        <v>340</v>
      </c>
      <c r="R1108">
        <v>75000</v>
      </c>
      <c r="S1108">
        <v>50000</v>
      </c>
      <c r="T1108">
        <v>25000</v>
      </c>
      <c r="U1108" t="s">
        <v>98</v>
      </c>
      <c r="V1108" t="s">
        <v>45</v>
      </c>
    </row>
    <row r="1109" spans="1:22" x14ac:dyDescent="0.25">
      <c r="A1109">
        <v>1107</v>
      </c>
      <c r="B1109" s="1">
        <v>45488</v>
      </c>
      <c r="C1109" t="s">
        <v>339</v>
      </c>
      <c r="D1109">
        <v>5</v>
      </c>
      <c r="E1109" t="s">
        <v>61</v>
      </c>
      <c r="F1109" t="s">
        <v>271</v>
      </c>
      <c r="G1109" t="s">
        <v>167</v>
      </c>
      <c r="H1109" t="s">
        <v>56</v>
      </c>
      <c r="I1109" t="s">
        <v>49</v>
      </c>
      <c r="J1109" t="s">
        <v>28</v>
      </c>
      <c r="K1109" t="s">
        <v>272</v>
      </c>
      <c r="L1109" t="s">
        <v>51</v>
      </c>
      <c r="M1109">
        <v>75000</v>
      </c>
      <c r="N1109">
        <v>50000</v>
      </c>
      <c r="O1109" t="s">
        <v>266</v>
      </c>
      <c r="P1109" t="s">
        <v>267</v>
      </c>
      <c r="Q1109" t="s">
        <v>340</v>
      </c>
      <c r="R1109">
        <v>375000</v>
      </c>
      <c r="S1109">
        <v>250000</v>
      </c>
      <c r="T1109">
        <v>125000</v>
      </c>
      <c r="U1109" t="s">
        <v>34</v>
      </c>
      <c r="V1109" t="s">
        <v>76</v>
      </c>
    </row>
    <row r="1110" spans="1:22" x14ac:dyDescent="0.25">
      <c r="A1110">
        <v>1108</v>
      </c>
      <c r="B1110" s="1">
        <v>45564</v>
      </c>
      <c r="C1110" t="s">
        <v>339</v>
      </c>
      <c r="D1110">
        <v>5</v>
      </c>
      <c r="E1110" t="s">
        <v>23</v>
      </c>
      <c r="F1110" t="s">
        <v>100</v>
      </c>
      <c r="G1110" t="s">
        <v>55</v>
      </c>
      <c r="H1110" t="s">
        <v>39</v>
      </c>
      <c r="I1110" t="s">
        <v>40</v>
      </c>
      <c r="J1110" t="s">
        <v>41</v>
      </c>
      <c r="K1110" t="s">
        <v>101</v>
      </c>
      <c r="L1110" t="s">
        <v>43</v>
      </c>
      <c r="M1110">
        <v>75000</v>
      </c>
      <c r="N1110">
        <v>50000</v>
      </c>
      <c r="O1110" t="s">
        <v>266</v>
      </c>
      <c r="P1110" t="s">
        <v>267</v>
      </c>
      <c r="Q1110" t="s">
        <v>340</v>
      </c>
      <c r="R1110">
        <v>375000</v>
      </c>
      <c r="S1110">
        <v>250000</v>
      </c>
      <c r="T1110">
        <v>125000</v>
      </c>
      <c r="U1110" t="s">
        <v>75</v>
      </c>
      <c r="V1110" t="s">
        <v>69</v>
      </c>
    </row>
    <row r="1111" spans="1:22" x14ac:dyDescent="0.25">
      <c r="A1111">
        <v>1109</v>
      </c>
      <c r="B1111" s="1">
        <v>45603</v>
      </c>
      <c r="C1111" t="s">
        <v>339</v>
      </c>
      <c r="D1111">
        <v>4</v>
      </c>
      <c r="E1111" t="s">
        <v>53</v>
      </c>
      <c r="F1111" t="s">
        <v>102</v>
      </c>
      <c r="G1111" t="s">
        <v>96</v>
      </c>
      <c r="H1111" t="s">
        <v>103</v>
      </c>
      <c r="I1111" t="s">
        <v>80</v>
      </c>
      <c r="J1111" t="s">
        <v>58</v>
      </c>
      <c r="K1111" t="s">
        <v>104</v>
      </c>
      <c r="L1111" t="s">
        <v>82</v>
      </c>
      <c r="M1111">
        <v>75000</v>
      </c>
      <c r="N1111">
        <v>50000</v>
      </c>
      <c r="O1111" t="s">
        <v>266</v>
      </c>
      <c r="P1111" t="s">
        <v>267</v>
      </c>
      <c r="Q1111" t="s">
        <v>340</v>
      </c>
      <c r="R1111">
        <v>300000</v>
      </c>
      <c r="S1111">
        <v>200000</v>
      </c>
      <c r="T1111">
        <v>100000</v>
      </c>
      <c r="U1111" t="s">
        <v>115</v>
      </c>
      <c r="V1111" t="s">
        <v>35</v>
      </c>
    </row>
    <row r="1112" spans="1:22" x14ac:dyDescent="0.25">
      <c r="A1112">
        <v>1110</v>
      </c>
      <c r="B1112" s="1">
        <v>45323</v>
      </c>
      <c r="C1112" t="s">
        <v>339</v>
      </c>
      <c r="D1112">
        <v>1</v>
      </c>
      <c r="E1112" t="s">
        <v>53</v>
      </c>
      <c r="F1112" t="s">
        <v>112</v>
      </c>
      <c r="G1112" t="s">
        <v>109</v>
      </c>
      <c r="H1112" t="s">
        <v>113</v>
      </c>
      <c r="I1112" t="s">
        <v>27</v>
      </c>
      <c r="J1112" t="s">
        <v>28</v>
      </c>
      <c r="K1112" t="s">
        <v>114</v>
      </c>
      <c r="L1112" t="s">
        <v>30</v>
      </c>
      <c r="M1112">
        <v>75000</v>
      </c>
      <c r="N1112">
        <v>50000</v>
      </c>
      <c r="O1112" t="s">
        <v>266</v>
      </c>
      <c r="P1112" t="s">
        <v>267</v>
      </c>
      <c r="Q1112" t="s">
        <v>340</v>
      </c>
      <c r="R1112">
        <v>75000</v>
      </c>
      <c r="S1112">
        <v>50000</v>
      </c>
      <c r="T1112">
        <v>25000</v>
      </c>
      <c r="U1112" t="s">
        <v>98</v>
      </c>
      <c r="V1112" t="s">
        <v>35</v>
      </c>
    </row>
    <row r="1113" spans="1:22" x14ac:dyDescent="0.25">
      <c r="A1113">
        <v>1111</v>
      </c>
      <c r="B1113" s="1">
        <v>45437</v>
      </c>
      <c r="C1113" t="s">
        <v>339</v>
      </c>
      <c r="D1113">
        <v>6</v>
      </c>
      <c r="E1113" t="s">
        <v>99</v>
      </c>
      <c r="F1113" t="s">
        <v>315</v>
      </c>
      <c r="G1113" t="s">
        <v>241</v>
      </c>
      <c r="H1113" t="s">
        <v>316</v>
      </c>
      <c r="I1113" t="s">
        <v>49</v>
      </c>
      <c r="J1113" t="s">
        <v>28</v>
      </c>
      <c r="K1113" t="s">
        <v>317</v>
      </c>
      <c r="L1113" t="s">
        <v>51</v>
      </c>
      <c r="M1113">
        <v>75000</v>
      </c>
      <c r="N1113">
        <v>50000</v>
      </c>
      <c r="O1113" t="s">
        <v>266</v>
      </c>
      <c r="P1113" t="s">
        <v>267</v>
      </c>
      <c r="Q1113" t="s">
        <v>340</v>
      </c>
      <c r="R1113">
        <v>450000</v>
      </c>
      <c r="S1113">
        <v>300000</v>
      </c>
      <c r="T1113">
        <v>150000</v>
      </c>
      <c r="U1113" t="s">
        <v>83</v>
      </c>
      <c r="V1113" t="s">
        <v>84</v>
      </c>
    </row>
    <row r="1114" spans="1:22" x14ac:dyDescent="0.25">
      <c r="A1114">
        <v>1112</v>
      </c>
      <c r="B1114" s="1">
        <v>45348</v>
      </c>
      <c r="C1114" t="s">
        <v>339</v>
      </c>
      <c r="D1114">
        <v>10</v>
      </c>
      <c r="E1114" t="s">
        <v>53</v>
      </c>
      <c r="F1114" t="s">
        <v>315</v>
      </c>
      <c r="G1114" t="s">
        <v>241</v>
      </c>
      <c r="H1114" t="s">
        <v>316</v>
      </c>
      <c r="I1114" t="s">
        <v>49</v>
      </c>
      <c r="J1114" t="s">
        <v>28</v>
      </c>
      <c r="K1114" t="s">
        <v>317</v>
      </c>
      <c r="L1114" t="s">
        <v>51</v>
      </c>
      <c r="M1114">
        <v>75000</v>
      </c>
      <c r="N1114">
        <v>50000</v>
      </c>
      <c r="O1114" t="s">
        <v>266</v>
      </c>
      <c r="P1114" t="s">
        <v>267</v>
      </c>
      <c r="Q1114" t="s">
        <v>340</v>
      </c>
      <c r="R1114">
        <v>750000</v>
      </c>
      <c r="S1114">
        <v>500000</v>
      </c>
      <c r="T1114">
        <v>250000</v>
      </c>
      <c r="U1114" t="s">
        <v>98</v>
      </c>
      <c r="V1114" t="s">
        <v>76</v>
      </c>
    </row>
    <row r="1115" spans="1:22" x14ac:dyDescent="0.25">
      <c r="A1115">
        <v>1113</v>
      </c>
      <c r="B1115" s="1">
        <v>45619</v>
      </c>
      <c r="C1115" t="s">
        <v>339</v>
      </c>
      <c r="D1115">
        <v>1</v>
      </c>
      <c r="E1115" t="s">
        <v>53</v>
      </c>
      <c r="F1115" t="s">
        <v>116</v>
      </c>
      <c r="G1115" t="s">
        <v>96</v>
      </c>
      <c r="H1115" t="s">
        <v>39</v>
      </c>
      <c r="I1115" t="s">
        <v>27</v>
      </c>
      <c r="J1115" t="s">
        <v>28</v>
      </c>
      <c r="K1115" t="s">
        <v>117</v>
      </c>
      <c r="L1115" t="s">
        <v>30</v>
      </c>
      <c r="M1115">
        <v>75000</v>
      </c>
      <c r="N1115">
        <v>50000</v>
      </c>
      <c r="O1115" t="s">
        <v>266</v>
      </c>
      <c r="P1115" t="s">
        <v>267</v>
      </c>
      <c r="Q1115" t="s">
        <v>340</v>
      </c>
      <c r="R1115">
        <v>75000</v>
      </c>
      <c r="S1115">
        <v>50000</v>
      </c>
      <c r="T1115">
        <v>25000</v>
      </c>
      <c r="U1115" t="s">
        <v>115</v>
      </c>
      <c r="V1115" t="s">
        <v>84</v>
      </c>
    </row>
    <row r="1116" spans="1:22" x14ac:dyDescent="0.25">
      <c r="A1116">
        <v>1114</v>
      </c>
      <c r="B1116" s="1">
        <v>45371</v>
      </c>
      <c r="C1116" t="s">
        <v>339</v>
      </c>
      <c r="D1116">
        <v>2</v>
      </c>
      <c r="E1116" t="s">
        <v>36</v>
      </c>
      <c r="F1116" t="s">
        <v>121</v>
      </c>
      <c r="G1116" t="s">
        <v>38</v>
      </c>
      <c r="H1116" t="s">
        <v>113</v>
      </c>
      <c r="I1116" t="s">
        <v>40</v>
      </c>
      <c r="J1116" t="s">
        <v>41</v>
      </c>
      <c r="K1116" t="s">
        <v>122</v>
      </c>
      <c r="L1116" t="s">
        <v>43</v>
      </c>
      <c r="M1116">
        <v>75000</v>
      </c>
      <c r="N1116">
        <v>50000</v>
      </c>
      <c r="O1116" t="s">
        <v>266</v>
      </c>
      <c r="P1116" t="s">
        <v>267</v>
      </c>
      <c r="Q1116" t="s">
        <v>340</v>
      </c>
      <c r="R1116">
        <v>150000</v>
      </c>
      <c r="S1116">
        <v>100000</v>
      </c>
      <c r="T1116">
        <v>50000</v>
      </c>
      <c r="U1116" t="s">
        <v>120</v>
      </c>
      <c r="V1116" t="s">
        <v>63</v>
      </c>
    </row>
    <row r="1117" spans="1:22" x14ac:dyDescent="0.25">
      <c r="A1117">
        <v>1115</v>
      </c>
      <c r="B1117" s="1">
        <v>45568</v>
      </c>
      <c r="C1117" t="s">
        <v>339</v>
      </c>
      <c r="D1117">
        <v>3</v>
      </c>
      <c r="E1117" t="s">
        <v>99</v>
      </c>
      <c r="F1117" t="s">
        <v>123</v>
      </c>
      <c r="G1117" t="s">
        <v>124</v>
      </c>
      <c r="H1117" t="s">
        <v>92</v>
      </c>
      <c r="I1117" t="s">
        <v>40</v>
      </c>
      <c r="J1117" t="s">
        <v>41</v>
      </c>
      <c r="K1117" t="s">
        <v>125</v>
      </c>
      <c r="L1117" t="s">
        <v>43</v>
      </c>
      <c r="M1117">
        <v>75000</v>
      </c>
      <c r="N1117">
        <v>50000</v>
      </c>
      <c r="O1117" t="s">
        <v>266</v>
      </c>
      <c r="P1117" t="s">
        <v>267</v>
      </c>
      <c r="Q1117" t="s">
        <v>340</v>
      </c>
      <c r="R1117">
        <v>225000</v>
      </c>
      <c r="S1117">
        <v>150000</v>
      </c>
      <c r="T1117">
        <v>75000</v>
      </c>
      <c r="U1117" t="s">
        <v>64</v>
      </c>
      <c r="V1117" t="s">
        <v>35</v>
      </c>
    </row>
    <row r="1118" spans="1:22" x14ac:dyDescent="0.25">
      <c r="A1118">
        <v>1116</v>
      </c>
      <c r="B1118" s="1">
        <v>45560</v>
      </c>
      <c r="C1118" t="s">
        <v>339</v>
      </c>
      <c r="D1118">
        <v>8</v>
      </c>
      <c r="E1118" t="s">
        <v>61</v>
      </c>
      <c r="F1118" t="s">
        <v>123</v>
      </c>
      <c r="G1118" t="s">
        <v>124</v>
      </c>
      <c r="H1118" t="s">
        <v>92</v>
      </c>
      <c r="I1118" t="s">
        <v>40</v>
      </c>
      <c r="J1118" t="s">
        <v>41</v>
      </c>
      <c r="K1118" t="s">
        <v>125</v>
      </c>
      <c r="L1118" t="s">
        <v>43</v>
      </c>
      <c r="M1118">
        <v>75000</v>
      </c>
      <c r="N1118">
        <v>50000</v>
      </c>
      <c r="O1118" t="s">
        <v>266</v>
      </c>
      <c r="P1118" t="s">
        <v>267</v>
      </c>
      <c r="Q1118" t="s">
        <v>340</v>
      </c>
      <c r="R1118">
        <v>600000</v>
      </c>
      <c r="S1118">
        <v>400000</v>
      </c>
      <c r="T1118">
        <v>200000</v>
      </c>
      <c r="U1118" t="s">
        <v>75</v>
      </c>
      <c r="V1118" t="s">
        <v>63</v>
      </c>
    </row>
    <row r="1119" spans="1:22" x14ac:dyDescent="0.25">
      <c r="A1119">
        <v>1117</v>
      </c>
      <c r="B1119" s="1">
        <v>45635</v>
      </c>
      <c r="C1119" t="s">
        <v>339</v>
      </c>
      <c r="D1119">
        <v>1</v>
      </c>
      <c r="E1119" t="s">
        <v>23</v>
      </c>
      <c r="F1119" t="s">
        <v>276</v>
      </c>
      <c r="G1119" t="s">
        <v>174</v>
      </c>
      <c r="H1119" t="s">
        <v>92</v>
      </c>
      <c r="I1119" t="s">
        <v>72</v>
      </c>
      <c r="J1119" t="s">
        <v>41</v>
      </c>
      <c r="K1119" t="s">
        <v>277</v>
      </c>
      <c r="L1119" t="s">
        <v>74</v>
      </c>
      <c r="M1119">
        <v>75000</v>
      </c>
      <c r="N1119">
        <v>50000</v>
      </c>
      <c r="O1119" t="s">
        <v>266</v>
      </c>
      <c r="P1119" t="s">
        <v>267</v>
      </c>
      <c r="Q1119" t="s">
        <v>340</v>
      </c>
      <c r="R1119">
        <v>75000</v>
      </c>
      <c r="S1119">
        <v>50000</v>
      </c>
      <c r="T1119">
        <v>25000</v>
      </c>
      <c r="U1119" t="s">
        <v>65</v>
      </c>
      <c r="V1119" t="s">
        <v>76</v>
      </c>
    </row>
    <row r="1120" spans="1:22" x14ac:dyDescent="0.25">
      <c r="A1120">
        <v>1118</v>
      </c>
      <c r="B1120" s="1">
        <v>45500</v>
      </c>
      <c r="C1120" t="s">
        <v>339</v>
      </c>
      <c r="D1120">
        <v>10</v>
      </c>
      <c r="E1120" t="s">
        <v>61</v>
      </c>
      <c r="F1120" t="s">
        <v>126</v>
      </c>
      <c r="G1120" t="s">
        <v>71</v>
      </c>
      <c r="H1120" t="s">
        <v>56</v>
      </c>
      <c r="I1120" t="s">
        <v>72</v>
      </c>
      <c r="J1120" t="s">
        <v>41</v>
      </c>
      <c r="K1120" t="s">
        <v>127</v>
      </c>
      <c r="L1120" t="s">
        <v>74</v>
      </c>
      <c r="M1120">
        <v>75000</v>
      </c>
      <c r="N1120">
        <v>50000</v>
      </c>
      <c r="O1120" t="s">
        <v>266</v>
      </c>
      <c r="P1120" t="s">
        <v>267</v>
      </c>
      <c r="Q1120" t="s">
        <v>340</v>
      </c>
      <c r="R1120">
        <v>750000</v>
      </c>
      <c r="S1120">
        <v>500000</v>
      </c>
      <c r="T1120">
        <v>250000</v>
      </c>
      <c r="U1120" t="s">
        <v>34</v>
      </c>
      <c r="V1120" t="s">
        <v>84</v>
      </c>
    </row>
    <row r="1121" spans="1:22" x14ac:dyDescent="0.25">
      <c r="A1121">
        <v>1119</v>
      </c>
      <c r="B1121" s="1">
        <v>45482</v>
      </c>
      <c r="C1121" t="s">
        <v>339</v>
      </c>
      <c r="D1121">
        <v>7</v>
      </c>
      <c r="E1121" t="s">
        <v>99</v>
      </c>
      <c r="F1121" t="s">
        <v>140</v>
      </c>
      <c r="G1121" t="s">
        <v>141</v>
      </c>
      <c r="H1121" t="s">
        <v>142</v>
      </c>
      <c r="I1121" t="s">
        <v>130</v>
      </c>
      <c r="J1121" t="s">
        <v>131</v>
      </c>
      <c r="K1121" t="s">
        <v>143</v>
      </c>
      <c r="L1121" t="s">
        <v>133</v>
      </c>
      <c r="M1121">
        <v>75000</v>
      </c>
      <c r="N1121">
        <v>50000</v>
      </c>
      <c r="O1121" t="s">
        <v>266</v>
      </c>
      <c r="P1121" t="s">
        <v>267</v>
      </c>
      <c r="Q1121" t="s">
        <v>340</v>
      </c>
      <c r="R1121">
        <v>525000</v>
      </c>
      <c r="S1121">
        <v>350000</v>
      </c>
      <c r="T1121">
        <v>175000</v>
      </c>
      <c r="U1121" t="s">
        <v>34</v>
      </c>
      <c r="V1121" t="s">
        <v>45</v>
      </c>
    </row>
    <row r="1122" spans="1:22" x14ac:dyDescent="0.25">
      <c r="A1122">
        <v>1120</v>
      </c>
      <c r="B1122" s="1">
        <v>45391</v>
      </c>
      <c r="C1122" t="s">
        <v>339</v>
      </c>
      <c r="D1122">
        <v>8</v>
      </c>
      <c r="E1122" t="s">
        <v>99</v>
      </c>
      <c r="F1122" t="s">
        <v>318</v>
      </c>
      <c r="G1122" t="s">
        <v>124</v>
      </c>
      <c r="H1122" t="s">
        <v>39</v>
      </c>
      <c r="I1122" t="s">
        <v>49</v>
      </c>
      <c r="J1122" t="s">
        <v>28</v>
      </c>
      <c r="K1122" t="s">
        <v>319</v>
      </c>
      <c r="L1122" t="s">
        <v>51</v>
      </c>
      <c r="M1122">
        <v>75000</v>
      </c>
      <c r="N1122">
        <v>50000</v>
      </c>
      <c r="O1122" t="s">
        <v>266</v>
      </c>
      <c r="P1122" t="s">
        <v>267</v>
      </c>
      <c r="Q1122" t="s">
        <v>340</v>
      </c>
      <c r="R1122">
        <v>600000</v>
      </c>
      <c r="S1122">
        <v>400000</v>
      </c>
      <c r="T1122">
        <v>200000</v>
      </c>
      <c r="U1122" t="s">
        <v>44</v>
      </c>
      <c r="V1122" t="s">
        <v>45</v>
      </c>
    </row>
    <row r="1123" spans="1:22" x14ac:dyDescent="0.25">
      <c r="A1123">
        <v>1121</v>
      </c>
      <c r="B1123" s="1">
        <v>45586</v>
      </c>
      <c r="C1123" t="s">
        <v>339</v>
      </c>
      <c r="D1123">
        <v>1</v>
      </c>
      <c r="E1123" t="s">
        <v>36</v>
      </c>
      <c r="F1123" t="s">
        <v>318</v>
      </c>
      <c r="G1123" t="s">
        <v>124</v>
      </c>
      <c r="H1123" t="s">
        <v>39</v>
      </c>
      <c r="I1123" t="s">
        <v>49</v>
      </c>
      <c r="J1123" t="s">
        <v>28</v>
      </c>
      <c r="K1123" t="s">
        <v>319</v>
      </c>
      <c r="L1123" t="s">
        <v>51</v>
      </c>
      <c r="M1123">
        <v>75000</v>
      </c>
      <c r="N1123">
        <v>50000</v>
      </c>
      <c r="O1123" t="s">
        <v>266</v>
      </c>
      <c r="P1123" t="s">
        <v>267</v>
      </c>
      <c r="Q1123" t="s">
        <v>340</v>
      </c>
      <c r="R1123">
        <v>75000</v>
      </c>
      <c r="S1123">
        <v>50000</v>
      </c>
      <c r="T1123">
        <v>25000</v>
      </c>
      <c r="U1123" t="s">
        <v>64</v>
      </c>
      <c r="V1123" t="s">
        <v>76</v>
      </c>
    </row>
    <row r="1124" spans="1:22" x14ac:dyDescent="0.25">
      <c r="A1124">
        <v>1122</v>
      </c>
      <c r="B1124" s="1">
        <v>45656</v>
      </c>
      <c r="C1124" t="s">
        <v>339</v>
      </c>
      <c r="D1124">
        <v>6</v>
      </c>
      <c r="E1124" t="s">
        <v>53</v>
      </c>
      <c r="F1124" t="s">
        <v>144</v>
      </c>
      <c r="G1124" t="s">
        <v>91</v>
      </c>
      <c r="H1124" t="s">
        <v>39</v>
      </c>
      <c r="I1124" t="s">
        <v>57</v>
      </c>
      <c r="J1124" t="s">
        <v>58</v>
      </c>
      <c r="K1124" t="s">
        <v>145</v>
      </c>
      <c r="L1124" t="s">
        <v>60</v>
      </c>
      <c r="M1124">
        <v>75000</v>
      </c>
      <c r="N1124">
        <v>50000</v>
      </c>
      <c r="O1124" t="s">
        <v>266</v>
      </c>
      <c r="P1124" t="s">
        <v>267</v>
      </c>
      <c r="Q1124" t="s">
        <v>340</v>
      </c>
      <c r="R1124">
        <v>450000</v>
      </c>
      <c r="S1124">
        <v>300000</v>
      </c>
      <c r="T1124">
        <v>150000</v>
      </c>
      <c r="U1124" t="s">
        <v>65</v>
      </c>
      <c r="V1124" t="s">
        <v>76</v>
      </c>
    </row>
    <row r="1125" spans="1:22" x14ac:dyDescent="0.25">
      <c r="A1125">
        <v>1123</v>
      </c>
      <c r="B1125" s="1">
        <v>45623</v>
      </c>
      <c r="C1125" t="s">
        <v>339</v>
      </c>
      <c r="D1125">
        <v>1</v>
      </c>
      <c r="E1125" t="s">
        <v>99</v>
      </c>
      <c r="F1125" t="s">
        <v>146</v>
      </c>
      <c r="G1125" t="s">
        <v>71</v>
      </c>
      <c r="H1125" t="s">
        <v>92</v>
      </c>
      <c r="I1125" t="s">
        <v>27</v>
      </c>
      <c r="J1125" t="s">
        <v>28</v>
      </c>
      <c r="K1125" t="s">
        <v>147</v>
      </c>
      <c r="L1125" t="s">
        <v>30</v>
      </c>
      <c r="M1125">
        <v>75000</v>
      </c>
      <c r="N1125">
        <v>50000</v>
      </c>
      <c r="O1125" t="s">
        <v>266</v>
      </c>
      <c r="P1125" t="s">
        <v>267</v>
      </c>
      <c r="Q1125" t="s">
        <v>340</v>
      </c>
      <c r="R1125">
        <v>75000</v>
      </c>
      <c r="S1125">
        <v>50000</v>
      </c>
      <c r="T1125">
        <v>25000</v>
      </c>
      <c r="U1125" t="s">
        <v>115</v>
      </c>
      <c r="V1125" t="s">
        <v>63</v>
      </c>
    </row>
    <row r="1126" spans="1:22" x14ac:dyDescent="0.25">
      <c r="A1126">
        <v>1124</v>
      </c>
      <c r="B1126" s="1">
        <v>45314</v>
      </c>
      <c r="C1126" t="s">
        <v>339</v>
      </c>
      <c r="D1126">
        <v>3</v>
      </c>
      <c r="E1126" t="s">
        <v>53</v>
      </c>
      <c r="F1126" t="s">
        <v>148</v>
      </c>
      <c r="G1126" t="s">
        <v>109</v>
      </c>
      <c r="H1126" t="s">
        <v>56</v>
      </c>
      <c r="I1126" t="s">
        <v>49</v>
      </c>
      <c r="J1126" t="s">
        <v>28</v>
      </c>
      <c r="K1126" t="s">
        <v>149</v>
      </c>
      <c r="L1126" t="s">
        <v>51</v>
      </c>
      <c r="M1126">
        <v>75000</v>
      </c>
      <c r="N1126">
        <v>50000</v>
      </c>
      <c r="O1126" t="s">
        <v>266</v>
      </c>
      <c r="P1126" t="s">
        <v>267</v>
      </c>
      <c r="Q1126" t="s">
        <v>340</v>
      </c>
      <c r="R1126">
        <v>225000</v>
      </c>
      <c r="S1126">
        <v>150000</v>
      </c>
      <c r="T1126">
        <v>75000</v>
      </c>
      <c r="U1126" t="s">
        <v>52</v>
      </c>
      <c r="V1126" t="s">
        <v>45</v>
      </c>
    </row>
    <row r="1127" spans="1:22" x14ac:dyDescent="0.25">
      <c r="A1127">
        <v>1125</v>
      </c>
      <c r="B1127" s="1">
        <v>45437</v>
      </c>
      <c r="C1127" t="s">
        <v>339</v>
      </c>
      <c r="D1127">
        <v>8</v>
      </c>
      <c r="E1127" t="s">
        <v>99</v>
      </c>
      <c r="F1127" t="s">
        <v>278</v>
      </c>
      <c r="G1127" t="s">
        <v>129</v>
      </c>
      <c r="H1127" t="s">
        <v>92</v>
      </c>
      <c r="I1127" t="s">
        <v>130</v>
      </c>
      <c r="J1127" t="s">
        <v>131</v>
      </c>
      <c r="K1127" t="s">
        <v>279</v>
      </c>
      <c r="L1127" t="s">
        <v>133</v>
      </c>
      <c r="M1127">
        <v>75000</v>
      </c>
      <c r="N1127">
        <v>50000</v>
      </c>
      <c r="O1127" t="s">
        <v>266</v>
      </c>
      <c r="P1127" t="s">
        <v>267</v>
      </c>
      <c r="Q1127" t="s">
        <v>340</v>
      </c>
      <c r="R1127">
        <v>600000</v>
      </c>
      <c r="S1127">
        <v>400000</v>
      </c>
      <c r="T1127">
        <v>200000</v>
      </c>
      <c r="U1127" t="s">
        <v>83</v>
      </c>
      <c r="V1127" t="s">
        <v>84</v>
      </c>
    </row>
    <row r="1128" spans="1:22" x14ac:dyDescent="0.25">
      <c r="A1128">
        <v>1126</v>
      </c>
      <c r="B1128" s="1">
        <v>45503</v>
      </c>
      <c r="C1128" t="s">
        <v>339</v>
      </c>
      <c r="D1128">
        <v>7</v>
      </c>
      <c r="E1128" t="s">
        <v>53</v>
      </c>
      <c r="F1128" t="s">
        <v>278</v>
      </c>
      <c r="G1128" t="s">
        <v>129</v>
      </c>
      <c r="H1128" t="s">
        <v>92</v>
      </c>
      <c r="I1128" t="s">
        <v>130</v>
      </c>
      <c r="J1128" t="s">
        <v>131</v>
      </c>
      <c r="K1128" t="s">
        <v>279</v>
      </c>
      <c r="L1128" t="s">
        <v>133</v>
      </c>
      <c r="M1128">
        <v>75000</v>
      </c>
      <c r="N1128">
        <v>50000</v>
      </c>
      <c r="O1128" t="s">
        <v>266</v>
      </c>
      <c r="P1128" t="s">
        <v>267</v>
      </c>
      <c r="Q1128" t="s">
        <v>340</v>
      </c>
      <c r="R1128">
        <v>525000</v>
      </c>
      <c r="S1128">
        <v>350000</v>
      </c>
      <c r="T1128">
        <v>175000</v>
      </c>
      <c r="U1128" t="s">
        <v>34</v>
      </c>
      <c r="V1128" t="s">
        <v>45</v>
      </c>
    </row>
    <row r="1129" spans="1:22" x14ac:dyDescent="0.25">
      <c r="A1129">
        <v>1127</v>
      </c>
      <c r="B1129" s="1">
        <v>45522</v>
      </c>
      <c r="C1129" t="s">
        <v>339</v>
      </c>
      <c r="D1129">
        <v>3</v>
      </c>
      <c r="E1129" t="s">
        <v>53</v>
      </c>
      <c r="F1129" t="s">
        <v>150</v>
      </c>
      <c r="G1129" t="s">
        <v>151</v>
      </c>
      <c r="H1129" t="s">
        <v>48</v>
      </c>
      <c r="I1129" t="s">
        <v>72</v>
      </c>
      <c r="J1129" t="s">
        <v>41</v>
      </c>
      <c r="K1129" t="s">
        <v>152</v>
      </c>
      <c r="L1129" t="s">
        <v>74</v>
      </c>
      <c r="M1129">
        <v>75000</v>
      </c>
      <c r="N1129">
        <v>50000</v>
      </c>
      <c r="O1129" t="s">
        <v>266</v>
      </c>
      <c r="P1129" t="s">
        <v>267</v>
      </c>
      <c r="Q1129" t="s">
        <v>340</v>
      </c>
      <c r="R1129">
        <v>225000</v>
      </c>
      <c r="S1129">
        <v>150000</v>
      </c>
      <c r="T1129">
        <v>75000</v>
      </c>
      <c r="U1129" t="s">
        <v>94</v>
      </c>
      <c r="V1129" t="s">
        <v>69</v>
      </c>
    </row>
    <row r="1130" spans="1:22" x14ac:dyDescent="0.25">
      <c r="A1130">
        <v>1128</v>
      </c>
      <c r="B1130" s="1">
        <v>45477</v>
      </c>
      <c r="C1130" t="s">
        <v>339</v>
      </c>
      <c r="D1130">
        <v>1</v>
      </c>
      <c r="E1130" t="s">
        <v>23</v>
      </c>
      <c r="F1130" t="s">
        <v>153</v>
      </c>
      <c r="G1130" t="s">
        <v>154</v>
      </c>
      <c r="H1130" t="s">
        <v>110</v>
      </c>
      <c r="I1130" t="s">
        <v>57</v>
      </c>
      <c r="J1130" t="s">
        <v>58</v>
      </c>
      <c r="K1130" t="s">
        <v>155</v>
      </c>
      <c r="L1130" t="s">
        <v>60</v>
      </c>
      <c r="M1130">
        <v>75000</v>
      </c>
      <c r="N1130">
        <v>50000</v>
      </c>
      <c r="O1130" t="s">
        <v>266</v>
      </c>
      <c r="P1130" t="s">
        <v>267</v>
      </c>
      <c r="Q1130" t="s">
        <v>340</v>
      </c>
      <c r="R1130">
        <v>75000</v>
      </c>
      <c r="S1130">
        <v>50000</v>
      </c>
      <c r="T1130">
        <v>25000</v>
      </c>
      <c r="U1130" t="s">
        <v>34</v>
      </c>
      <c r="V1130" t="s">
        <v>35</v>
      </c>
    </row>
    <row r="1131" spans="1:22" x14ac:dyDescent="0.25">
      <c r="A1131">
        <v>1129</v>
      </c>
      <c r="B1131" s="1">
        <v>45404</v>
      </c>
      <c r="C1131" t="s">
        <v>339</v>
      </c>
      <c r="D1131">
        <v>1</v>
      </c>
      <c r="E1131" t="s">
        <v>99</v>
      </c>
      <c r="F1131" t="s">
        <v>166</v>
      </c>
      <c r="G1131" t="s">
        <v>167</v>
      </c>
      <c r="H1131" t="s">
        <v>162</v>
      </c>
      <c r="I1131" t="s">
        <v>80</v>
      </c>
      <c r="J1131" t="s">
        <v>58</v>
      </c>
      <c r="K1131" t="s">
        <v>168</v>
      </c>
      <c r="L1131" t="s">
        <v>82</v>
      </c>
      <c r="M1131">
        <v>75000</v>
      </c>
      <c r="N1131">
        <v>50000</v>
      </c>
      <c r="O1131" t="s">
        <v>266</v>
      </c>
      <c r="P1131" t="s">
        <v>267</v>
      </c>
      <c r="Q1131" t="s">
        <v>340</v>
      </c>
      <c r="R1131">
        <v>75000</v>
      </c>
      <c r="S1131">
        <v>50000</v>
      </c>
      <c r="T1131">
        <v>25000</v>
      </c>
      <c r="U1131" t="s">
        <v>44</v>
      </c>
      <c r="V1131" t="s">
        <v>76</v>
      </c>
    </row>
    <row r="1132" spans="1:22" x14ac:dyDescent="0.25">
      <c r="A1132">
        <v>1130</v>
      </c>
      <c r="B1132" s="1">
        <v>45656</v>
      </c>
      <c r="C1132" t="s">
        <v>339</v>
      </c>
      <c r="D1132">
        <v>4</v>
      </c>
      <c r="E1132" t="s">
        <v>61</v>
      </c>
      <c r="F1132" t="s">
        <v>166</v>
      </c>
      <c r="G1132" t="s">
        <v>167</v>
      </c>
      <c r="H1132" t="s">
        <v>162</v>
      </c>
      <c r="I1132" t="s">
        <v>80</v>
      </c>
      <c r="J1132" t="s">
        <v>58</v>
      </c>
      <c r="K1132" t="s">
        <v>168</v>
      </c>
      <c r="L1132" t="s">
        <v>82</v>
      </c>
      <c r="M1132">
        <v>75000</v>
      </c>
      <c r="N1132">
        <v>50000</v>
      </c>
      <c r="O1132" t="s">
        <v>266</v>
      </c>
      <c r="P1132" t="s">
        <v>267</v>
      </c>
      <c r="Q1132" t="s">
        <v>340</v>
      </c>
      <c r="R1132">
        <v>300000</v>
      </c>
      <c r="S1132">
        <v>200000</v>
      </c>
      <c r="T1132">
        <v>100000</v>
      </c>
      <c r="U1132" t="s">
        <v>65</v>
      </c>
      <c r="V1132" t="s">
        <v>76</v>
      </c>
    </row>
    <row r="1133" spans="1:22" x14ac:dyDescent="0.25">
      <c r="A1133">
        <v>1131</v>
      </c>
      <c r="B1133" s="1">
        <v>45470</v>
      </c>
      <c r="C1133" t="s">
        <v>339</v>
      </c>
      <c r="D1133">
        <v>1</v>
      </c>
      <c r="E1133" t="s">
        <v>36</v>
      </c>
      <c r="F1133" t="s">
        <v>166</v>
      </c>
      <c r="G1133" t="s">
        <v>167</v>
      </c>
      <c r="H1133" t="s">
        <v>162</v>
      </c>
      <c r="I1133" t="s">
        <v>80</v>
      </c>
      <c r="J1133" t="s">
        <v>58</v>
      </c>
      <c r="K1133" t="s">
        <v>168</v>
      </c>
      <c r="L1133" t="s">
        <v>82</v>
      </c>
      <c r="M1133">
        <v>75000</v>
      </c>
      <c r="N1133">
        <v>50000</v>
      </c>
      <c r="O1133" t="s">
        <v>266</v>
      </c>
      <c r="P1133" t="s">
        <v>267</v>
      </c>
      <c r="Q1133" t="s">
        <v>340</v>
      </c>
      <c r="R1133">
        <v>75000</v>
      </c>
      <c r="S1133">
        <v>50000</v>
      </c>
      <c r="T1133">
        <v>25000</v>
      </c>
      <c r="U1133" t="s">
        <v>62</v>
      </c>
      <c r="V1133" t="s">
        <v>35</v>
      </c>
    </row>
    <row r="1134" spans="1:22" x14ac:dyDescent="0.25">
      <c r="A1134">
        <v>1132</v>
      </c>
      <c r="B1134" s="1">
        <v>45486</v>
      </c>
      <c r="C1134" t="s">
        <v>339</v>
      </c>
      <c r="D1134">
        <v>5</v>
      </c>
      <c r="E1134" t="s">
        <v>53</v>
      </c>
      <c r="F1134" t="s">
        <v>169</v>
      </c>
      <c r="G1134" t="s">
        <v>124</v>
      </c>
      <c r="H1134" t="s">
        <v>48</v>
      </c>
      <c r="I1134" t="s">
        <v>40</v>
      </c>
      <c r="J1134" t="s">
        <v>41</v>
      </c>
      <c r="K1134" t="s">
        <v>170</v>
      </c>
      <c r="L1134" t="s">
        <v>43</v>
      </c>
      <c r="M1134">
        <v>75000</v>
      </c>
      <c r="N1134">
        <v>50000</v>
      </c>
      <c r="O1134" t="s">
        <v>266</v>
      </c>
      <c r="P1134" t="s">
        <v>267</v>
      </c>
      <c r="Q1134" t="s">
        <v>340</v>
      </c>
      <c r="R1134">
        <v>375000</v>
      </c>
      <c r="S1134">
        <v>250000</v>
      </c>
      <c r="T1134">
        <v>125000</v>
      </c>
      <c r="U1134" t="s">
        <v>34</v>
      </c>
      <c r="V1134" t="s">
        <v>84</v>
      </c>
    </row>
    <row r="1135" spans="1:22" x14ac:dyDescent="0.25">
      <c r="A1135">
        <v>1133</v>
      </c>
      <c r="B1135" s="1">
        <v>45464</v>
      </c>
      <c r="C1135" t="s">
        <v>339</v>
      </c>
      <c r="D1135">
        <v>10</v>
      </c>
      <c r="E1135" t="s">
        <v>53</v>
      </c>
      <c r="F1135" t="s">
        <v>169</v>
      </c>
      <c r="G1135" t="s">
        <v>124</v>
      </c>
      <c r="H1135" t="s">
        <v>48</v>
      </c>
      <c r="I1135" t="s">
        <v>40</v>
      </c>
      <c r="J1135" t="s">
        <v>41</v>
      </c>
      <c r="K1135" t="s">
        <v>170</v>
      </c>
      <c r="L1135" t="s">
        <v>43</v>
      </c>
      <c r="M1135">
        <v>75000</v>
      </c>
      <c r="N1135">
        <v>50000</v>
      </c>
      <c r="O1135" t="s">
        <v>266</v>
      </c>
      <c r="P1135" t="s">
        <v>267</v>
      </c>
      <c r="Q1135" t="s">
        <v>340</v>
      </c>
      <c r="R1135">
        <v>750000</v>
      </c>
      <c r="S1135">
        <v>500000</v>
      </c>
      <c r="T1135">
        <v>250000</v>
      </c>
      <c r="U1135" t="s">
        <v>62</v>
      </c>
      <c r="V1135" t="s">
        <v>89</v>
      </c>
    </row>
    <row r="1136" spans="1:22" x14ac:dyDescent="0.25">
      <c r="A1136">
        <v>1134</v>
      </c>
      <c r="B1136" s="1">
        <v>45629</v>
      </c>
      <c r="C1136" t="s">
        <v>339</v>
      </c>
      <c r="D1136">
        <v>8</v>
      </c>
      <c r="E1136" t="s">
        <v>23</v>
      </c>
      <c r="F1136" t="s">
        <v>169</v>
      </c>
      <c r="G1136" t="s">
        <v>124</v>
      </c>
      <c r="H1136" t="s">
        <v>48</v>
      </c>
      <c r="I1136" t="s">
        <v>40</v>
      </c>
      <c r="J1136" t="s">
        <v>41</v>
      </c>
      <c r="K1136" t="s">
        <v>170</v>
      </c>
      <c r="L1136" t="s">
        <v>43</v>
      </c>
      <c r="M1136">
        <v>75000</v>
      </c>
      <c r="N1136">
        <v>50000</v>
      </c>
      <c r="O1136" t="s">
        <v>266</v>
      </c>
      <c r="P1136" t="s">
        <v>267</v>
      </c>
      <c r="Q1136" t="s">
        <v>340</v>
      </c>
      <c r="R1136">
        <v>600000</v>
      </c>
      <c r="S1136">
        <v>400000</v>
      </c>
      <c r="T1136">
        <v>200000</v>
      </c>
      <c r="U1136" t="s">
        <v>65</v>
      </c>
      <c r="V1136" t="s">
        <v>45</v>
      </c>
    </row>
    <row r="1137" spans="1:22" x14ac:dyDescent="0.25">
      <c r="A1137">
        <v>1135</v>
      </c>
      <c r="B1137" s="1">
        <v>45581</v>
      </c>
      <c r="C1137" t="s">
        <v>339</v>
      </c>
      <c r="D1137">
        <v>3</v>
      </c>
      <c r="E1137" t="s">
        <v>61</v>
      </c>
      <c r="F1137" t="s">
        <v>173</v>
      </c>
      <c r="G1137" t="s">
        <v>174</v>
      </c>
      <c r="H1137" t="s">
        <v>113</v>
      </c>
      <c r="I1137" t="s">
        <v>72</v>
      </c>
      <c r="J1137" t="s">
        <v>41</v>
      </c>
      <c r="K1137" t="s">
        <v>175</v>
      </c>
      <c r="L1137" t="s">
        <v>74</v>
      </c>
      <c r="M1137">
        <v>75000</v>
      </c>
      <c r="N1137">
        <v>50000</v>
      </c>
      <c r="O1137" t="s">
        <v>266</v>
      </c>
      <c r="P1137" t="s">
        <v>267</v>
      </c>
      <c r="Q1137" t="s">
        <v>340</v>
      </c>
      <c r="R1137">
        <v>225000</v>
      </c>
      <c r="S1137">
        <v>150000</v>
      </c>
      <c r="T1137">
        <v>75000</v>
      </c>
      <c r="U1137" t="s">
        <v>64</v>
      </c>
      <c r="V1137" t="s">
        <v>63</v>
      </c>
    </row>
    <row r="1138" spans="1:22" x14ac:dyDescent="0.25">
      <c r="A1138">
        <v>1136</v>
      </c>
      <c r="B1138" s="1">
        <v>45299</v>
      </c>
      <c r="C1138" t="s">
        <v>339</v>
      </c>
      <c r="D1138">
        <v>7</v>
      </c>
      <c r="E1138" t="s">
        <v>36</v>
      </c>
      <c r="F1138" t="s">
        <v>176</v>
      </c>
      <c r="G1138" t="s">
        <v>177</v>
      </c>
      <c r="H1138" t="s">
        <v>39</v>
      </c>
      <c r="I1138" t="s">
        <v>40</v>
      </c>
      <c r="J1138" t="s">
        <v>41</v>
      </c>
      <c r="K1138" t="s">
        <v>178</v>
      </c>
      <c r="L1138" t="s">
        <v>43</v>
      </c>
      <c r="M1138">
        <v>75000</v>
      </c>
      <c r="N1138">
        <v>50000</v>
      </c>
      <c r="O1138" t="s">
        <v>266</v>
      </c>
      <c r="P1138" t="s">
        <v>267</v>
      </c>
      <c r="Q1138" t="s">
        <v>340</v>
      </c>
      <c r="R1138">
        <v>525000</v>
      </c>
      <c r="S1138">
        <v>350000</v>
      </c>
      <c r="T1138">
        <v>175000</v>
      </c>
      <c r="U1138" t="s">
        <v>52</v>
      </c>
      <c r="V1138" t="s">
        <v>76</v>
      </c>
    </row>
    <row r="1139" spans="1:22" x14ac:dyDescent="0.25">
      <c r="A1139">
        <v>1137</v>
      </c>
      <c r="B1139" s="1">
        <v>45323</v>
      </c>
      <c r="C1139" t="s">
        <v>339</v>
      </c>
      <c r="D1139">
        <v>6</v>
      </c>
      <c r="E1139" t="s">
        <v>99</v>
      </c>
      <c r="F1139" t="s">
        <v>176</v>
      </c>
      <c r="G1139" t="s">
        <v>177</v>
      </c>
      <c r="H1139" t="s">
        <v>39</v>
      </c>
      <c r="I1139" t="s">
        <v>40</v>
      </c>
      <c r="J1139" t="s">
        <v>41</v>
      </c>
      <c r="K1139" t="s">
        <v>178</v>
      </c>
      <c r="L1139" t="s">
        <v>43</v>
      </c>
      <c r="M1139">
        <v>75000</v>
      </c>
      <c r="N1139">
        <v>50000</v>
      </c>
      <c r="O1139" t="s">
        <v>266</v>
      </c>
      <c r="P1139" t="s">
        <v>267</v>
      </c>
      <c r="Q1139" t="s">
        <v>340</v>
      </c>
      <c r="R1139">
        <v>450000</v>
      </c>
      <c r="S1139">
        <v>300000</v>
      </c>
      <c r="T1139">
        <v>150000</v>
      </c>
      <c r="U1139" t="s">
        <v>98</v>
      </c>
      <c r="V1139" t="s">
        <v>35</v>
      </c>
    </row>
    <row r="1140" spans="1:22" x14ac:dyDescent="0.25">
      <c r="A1140">
        <v>1138</v>
      </c>
      <c r="B1140" s="1">
        <v>45510</v>
      </c>
      <c r="C1140" t="s">
        <v>339</v>
      </c>
      <c r="D1140">
        <v>4</v>
      </c>
      <c r="E1140" t="s">
        <v>99</v>
      </c>
      <c r="F1140" t="s">
        <v>176</v>
      </c>
      <c r="G1140" t="s">
        <v>177</v>
      </c>
      <c r="H1140" t="s">
        <v>39</v>
      </c>
      <c r="I1140" t="s">
        <v>40</v>
      </c>
      <c r="J1140" t="s">
        <v>41</v>
      </c>
      <c r="K1140" t="s">
        <v>178</v>
      </c>
      <c r="L1140" t="s">
        <v>43</v>
      </c>
      <c r="M1140">
        <v>75000</v>
      </c>
      <c r="N1140">
        <v>50000</v>
      </c>
      <c r="O1140" t="s">
        <v>266</v>
      </c>
      <c r="P1140" t="s">
        <v>267</v>
      </c>
      <c r="Q1140" t="s">
        <v>340</v>
      </c>
      <c r="R1140">
        <v>300000</v>
      </c>
      <c r="S1140">
        <v>200000</v>
      </c>
      <c r="T1140">
        <v>100000</v>
      </c>
      <c r="U1140" t="s">
        <v>94</v>
      </c>
      <c r="V1140" t="s">
        <v>45</v>
      </c>
    </row>
    <row r="1141" spans="1:22" x14ac:dyDescent="0.25">
      <c r="A1141">
        <v>1139</v>
      </c>
      <c r="B1141" s="1">
        <v>45436</v>
      </c>
      <c r="C1141" t="s">
        <v>339</v>
      </c>
      <c r="D1141">
        <v>6</v>
      </c>
      <c r="E1141" t="s">
        <v>99</v>
      </c>
      <c r="F1141" t="s">
        <v>176</v>
      </c>
      <c r="G1141" t="s">
        <v>177</v>
      </c>
      <c r="H1141" t="s">
        <v>39</v>
      </c>
      <c r="I1141" t="s">
        <v>40</v>
      </c>
      <c r="J1141" t="s">
        <v>41</v>
      </c>
      <c r="K1141" t="s">
        <v>178</v>
      </c>
      <c r="L1141" t="s">
        <v>43</v>
      </c>
      <c r="M1141">
        <v>75000</v>
      </c>
      <c r="N1141">
        <v>50000</v>
      </c>
      <c r="O1141" t="s">
        <v>266</v>
      </c>
      <c r="P1141" t="s">
        <v>267</v>
      </c>
      <c r="Q1141" t="s">
        <v>340</v>
      </c>
      <c r="R1141">
        <v>450000</v>
      </c>
      <c r="S1141">
        <v>300000</v>
      </c>
      <c r="T1141">
        <v>150000</v>
      </c>
      <c r="U1141" t="s">
        <v>83</v>
      </c>
      <c r="V1141" t="s">
        <v>89</v>
      </c>
    </row>
    <row r="1142" spans="1:22" x14ac:dyDescent="0.25">
      <c r="A1142">
        <v>1140</v>
      </c>
      <c r="B1142" s="1">
        <v>45606</v>
      </c>
      <c r="C1142" t="s">
        <v>339</v>
      </c>
      <c r="D1142">
        <v>8</v>
      </c>
      <c r="E1142" t="s">
        <v>36</v>
      </c>
      <c r="F1142" t="s">
        <v>179</v>
      </c>
      <c r="G1142" t="s">
        <v>157</v>
      </c>
      <c r="H1142" t="s">
        <v>113</v>
      </c>
      <c r="I1142" t="s">
        <v>27</v>
      </c>
      <c r="J1142" t="s">
        <v>28</v>
      </c>
      <c r="K1142" t="s">
        <v>180</v>
      </c>
      <c r="L1142" t="s">
        <v>30</v>
      </c>
      <c r="M1142">
        <v>75000</v>
      </c>
      <c r="N1142">
        <v>50000</v>
      </c>
      <c r="O1142" t="s">
        <v>266</v>
      </c>
      <c r="P1142" t="s">
        <v>267</v>
      </c>
      <c r="Q1142" t="s">
        <v>340</v>
      </c>
      <c r="R1142">
        <v>600000</v>
      </c>
      <c r="S1142">
        <v>400000</v>
      </c>
      <c r="T1142">
        <v>200000</v>
      </c>
      <c r="U1142" t="s">
        <v>115</v>
      </c>
      <c r="V1142" t="s">
        <v>69</v>
      </c>
    </row>
    <row r="1143" spans="1:22" x14ac:dyDescent="0.25">
      <c r="A1143">
        <v>1141</v>
      </c>
      <c r="B1143" s="1">
        <v>45299</v>
      </c>
      <c r="C1143" t="s">
        <v>339</v>
      </c>
      <c r="D1143">
        <v>1</v>
      </c>
      <c r="E1143" t="s">
        <v>99</v>
      </c>
      <c r="F1143" t="s">
        <v>181</v>
      </c>
      <c r="G1143" t="s">
        <v>177</v>
      </c>
      <c r="H1143" t="s">
        <v>56</v>
      </c>
      <c r="I1143" t="s">
        <v>40</v>
      </c>
      <c r="J1143" t="s">
        <v>41</v>
      </c>
      <c r="K1143" t="s">
        <v>182</v>
      </c>
      <c r="L1143" t="s">
        <v>43</v>
      </c>
      <c r="M1143">
        <v>75000</v>
      </c>
      <c r="N1143">
        <v>50000</v>
      </c>
      <c r="O1143" t="s">
        <v>266</v>
      </c>
      <c r="P1143" t="s">
        <v>267</v>
      </c>
      <c r="Q1143" t="s">
        <v>340</v>
      </c>
      <c r="R1143">
        <v>75000</v>
      </c>
      <c r="S1143">
        <v>50000</v>
      </c>
      <c r="T1143">
        <v>25000</v>
      </c>
      <c r="U1143" t="s">
        <v>52</v>
      </c>
      <c r="V1143" t="s">
        <v>76</v>
      </c>
    </row>
    <row r="1144" spans="1:22" x14ac:dyDescent="0.25">
      <c r="A1144">
        <v>1142</v>
      </c>
      <c r="B1144" s="1">
        <v>45623</v>
      </c>
      <c r="C1144" t="s">
        <v>339</v>
      </c>
      <c r="D1144">
        <v>2</v>
      </c>
      <c r="E1144" t="s">
        <v>53</v>
      </c>
      <c r="F1144" t="s">
        <v>181</v>
      </c>
      <c r="G1144" t="s">
        <v>177</v>
      </c>
      <c r="H1144" t="s">
        <v>56</v>
      </c>
      <c r="I1144" t="s">
        <v>40</v>
      </c>
      <c r="J1144" t="s">
        <v>41</v>
      </c>
      <c r="K1144" t="s">
        <v>182</v>
      </c>
      <c r="L1144" t="s">
        <v>43</v>
      </c>
      <c r="M1144">
        <v>75000</v>
      </c>
      <c r="N1144">
        <v>50000</v>
      </c>
      <c r="O1144" t="s">
        <v>266</v>
      </c>
      <c r="P1144" t="s">
        <v>267</v>
      </c>
      <c r="Q1144" t="s">
        <v>340</v>
      </c>
      <c r="R1144">
        <v>150000</v>
      </c>
      <c r="S1144">
        <v>100000</v>
      </c>
      <c r="T1144">
        <v>50000</v>
      </c>
      <c r="U1144" t="s">
        <v>115</v>
      </c>
      <c r="V1144" t="s">
        <v>63</v>
      </c>
    </row>
    <row r="1145" spans="1:22" x14ac:dyDescent="0.25">
      <c r="A1145">
        <v>1143</v>
      </c>
      <c r="B1145" s="1">
        <v>45497</v>
      </c>
      <c r="C1145" t="s">
        <v>339</v>
      </c>
      <c r="D1145">
        <v>7</v>
      </c>
      <c r="E1145" t="s">
        <v>99</v>
      </c>
      <c r="F1145" t="s">
        <v>183</v>
      </c>
      <c r="G1145" t="s">
        <v>96</v>
      </c>
      <c r="H1145" t="s">
        <v>110</v>
      </c>
      <c r="I1145" t="s">
        <v>80</v>
      </c>
      <c r="J1145" t="s">
        <v>58</v>
      </c>
      <c r="K1145" t="s">
        <v>184</v>
      </c>
      <c r="L1145" t="s">
        <v>82</v>
      </c>
      <c r="M1145">
        <v>75000</v>
      </c>
      <c r="N1145">
        <v>50000</v>
      </c>
      <c r="O1145" t="s">
        <v>266</v>
      </c>
      <c r="P1145" t="s">
        <v>267</v>
      </c>
      <c r="Q1145" t="s">
        <v>340</v>
      </c>
      <c r="R1145">
        <v>525000</v>
      </c>
      <c r="S1145">
        <v>350000</v>
      </c>
      <c r="T1145">
        <v>175000</v>
      </c>
      <c r="U1145" t="s">
        <v>34</v>
      </c>
      <c r="V1145" t="s">
        <v>63</v>
      </c>
    </row>
    <row r="1146" spans="1:22" x14ac:dyDescent="0.25">
      <c r="A1146">
        <v>1144</v>
      </c>
      <c r="B1146" s="1">
        <v>45557</v>
      </c>
      <c r="C1146" t="s">
        <v>339</v>
      </c>
      <c r="D1146">
        <v>1</v>
      </c>
      <c r="E1146" t="s">
        <v>23</v>
      </c>
      <c r="F1146" t="s">
        <v>185</v>
      </c>
      <c r="G1146" t="s">
        <v>186</v>
      </c>
      <c r="H1146" t="s">
        <v>110</v>
      </c>
      <c r="I1146" t="s">
        <v>57</v>
      </c>
      <c r="J1146" t="s">
        <v>58</v>
      </c>
      <c r="K1146" t="s">
        <v>187</v>
      </c>
      <c r="L1146" t="s">
        <v>60</v>
      </c>
      <c r="M1146">
        <v>75000</v>
      </c>
      <c r="N1146">
        <v>50000</v>
      </c>
      <c r="O1146" t="s">
        <v>266</v>
      </c>
      <c r="P1146" t="s">
        <v>267</v>
      </c>
      <c r="Q1146" t="s">
        <v>340</v>
      </c>
      <c r="R1146">
        <v>75000</v>
      </c>
      <c r="S1146">
        <v>50000</v>
      </c>
      <c r="T1146">
        <v>25000</v>
      </c>
      <c r="U1146" t="s">
        <v>75</v>
      </c>
      <c r="V1146" t="s">
        <v>69</v>
      </c>
    </row>
    <row r="1147" spans="1:22" x14ac:dyDescent="0.25">
      <c r="A1147">
        <v>1145</v>
      </c>
      <c r="B1147" s="1">
        <v>45336</v>
      </c>
      <c r="C1147" t="s">
        <v>339</v>
      </c>
      <c r="D1147">
        <v>9</v>
      </c>
      <c r="E1147" t="s">
        <v>23</v>
      </c>
      <c r="F1147" t="s">
        <v>185</v>
      </c>
      <c r="G1147" t="s">
        <v>186</v>
      </c>
      <c r="H1147" t="s">
        <v>110</v>
      </c>
      <c r="I1147" t="s">
        <v>57</v>
      </c>
      <c r="J1147" t="s">
        <v>58</v>
      </c>
      <c r="K1147" t="s">
        <v>187</v>
      </c>
      <c r="L1147" t="s">
        <v>60</v>
      </c>
      <c r="M1147">
        <v>75000</v>
      </c>
      <c r="N1147">
        <v>50000</v>
      </c>
      <c r="O1147" t="s">
        <v>266</v>
      </c>
      <c r="P1147" t="s">
        <v>267</v>
      </c>
      <c r="Q1147" t="s">
        <v>340</v>
      </c>
      <c r="R1147">
        <v>675000</v>
      </c>
      <c r="S1147">
        <v>450000</v>
      </c>
      <c r="T1147">
        <v>225000</v>
      </c>
      <c r="U1147" t="s">
        <v>98</v>
      </c>
      <c r="V1147" t="s">
        <v>63</v>
      </c>
    </row>
    <row r="1148" spans="1:22" x14ac:dyDescent="0.25">
      <c r="A1148">
        <v>1146</v>
      </c>
      <c r="B1148" s="1">
        <v>45404</v>
      </c>
      <c r="C1148" t="s">
        <v>339</v>
      </c>
      <c r="D1148">
        <v>7</v>
      </c>
      <c r="E1148" t="s">
        <v>61</v>
      </c>
      <c r="F1148" t="s">
        <v>188</v>
      </c>
      <c r="G1148" t="s">
        <v>189</v>
      </c>
      <c r="H1148" t="s">
        <v>92</v>
      </c>
      <c r="I1148" t="s">
        <v>27</v>
      </c>
      <c r="J1148" t="s">
        <v>28</v>
      </c>
      <c r="K1148" t="s">
        <v>190</v>
      </c>
      <c r="L1148" t="s">
        <v>30</v>
      </c>
      <c r="M1148">
        <v>75000</v>
      </c>
      <c r="N1148">
        <v>50000</v>
      </c>
      <c r="O1148" t="s">
        <v>266</v>
      </c>
      <c r="P1148" t="s">
        <v>267</v>
      </c>
      <c r="Q1148" t="s">
        <v>340</v>
      </c>
      <c r="R1148">
        <v>525000</v>
      </c>
      <c r="S1148">
        <v>350000</v>
      </c>
      <c r="T1148">
        <v>175000</v>
      </c>
      <c r="U1148" t="s">
        <v>44</v>
      </c>
      <c r="V1148" t="s">
        <v>76</v>
      </c>
    </row>
    <row r="1149" spans="1:22" x14ac:dyDescent="0.25">
      <c r="A1149">
        <v>1147</v>
      </c>
      <c r="B1149" s="1">
        <v>45364</v>
      </c>
      <c r="C1149" t="s">
        <v>339</v>
      </c>
      <c r="D1149">
        <v>3</v>
      </c>
      <c r="E1149" t="s">
        <v>61</v>
      </c>
      <c r="F1149" t="s">
        <v>188</v>
      </c>
      <c r="G1149" t="s">
        <v>189</v>
      </c>
      <c r="H1149" t="s">
        <v>92</v>
      </c>
      <c r="I1149" t="s">
        <v>27</v>
      </c>
      <c r="J1149" t="s">
        <v>28</v>
      </c>
      <c r="K1149" t="s">
        <v>190</v>
      </c>
      <c r="L1149" t="s">
        <v>30</v>
      </c>
      <c r="M1149">
        <v>75000</v>
      </c>
      <c r="N1149">
        <v>50000</v>
      </c>
      <c r="O1149" t="s">
        <v>266</v>
      </c>
      <c r="P1149" t="s">
        <v>267</v>
      </c>
      <c r="Q1149" t="s">
        <v>340</v>
      </c>
      <c r="R1149">
        <v>225000</v>
      </c>
      <c r="S1149">
        <v>150000</v>
      </c>
      <c r="T1149">
        <v>75000</v>
      </c>
      <c r="U1149" t="s">
        <v>120</v>
      </c>
      <c r="V1149" t="s">
        <v>63</v>
      </c>
    </row>
    <row r="1150" spans="1:22" x14ac:dyDescent="0.25">
      <c r="A1150">
        <v>1148</v>
      </c>
      <c r="B1150" s="1">
        <v>45330</v>
      </c>
      <c r="C1150" t="s">
        <v>339</v>
      </c>
      <c r="D1150">
        <v>10</v>
      </c>
      <c r="E1150" t="s">
        <v>61</v>
      </c>
      <c r="F1150" t="s">
        <v>191</v>
      </c>
      <c r="G1150" t="s">
        <v>174</v>
      </c>
      <c r="H1150" t="s">
        <v>103</v>
      </c>
      <c r="I1150" t="s">
        <v>27</v>
      </c>
      <c r="J1150" t="s">
        <v>28</v>
      </c>
      <c r="K1150" t="s">
        <v>192</v>
      </c>
      <c r="L1150" t="s">
        <v>30</v>
      </c>
      <c r="M1150">
        <v>75000</v>
      </c>
      <c r="N1150">
        <v>50000</v>
      </c>
      <c r="O1150" t="s">
        <v>266</v>
      </c>
      <c r="P1150" t="s">
        <v>267</v>
      </c>
      <c r="Q1150" t="s">
        <v>340</v>
      </c>
      <c r="R1150">
        <v>750000</v>
      </c>
      <c r="S1150">
        <v>500000</v>
      </c>
      <c r="T1150">
        <v>250000</v>
      </c>
      <c r="U1150" t="s">
        <v>98</v>
      </c>
      <c r="V1150" t="s">
        <v>35</v>
      </c>
    </row>
    <row r="1151" spans="1:22" x14ac:dyDescent="0.25">
      <c r="A1151">
        <v>1149</v>
      </c>
      <c r="B1151" s="1">
        <v>45593</v>
      </c>
      <c r="C1151" t="s">
        <v>339</v>
      </c>
      <c r="D1151">
        <v>10</v>
      </c>
      <c r="E1151" t="s">
        <v>99</v>
      </c>
      <c r="F1151" t="s">
        <v>193</v>
      </c>
      <c r="G1151" t="s">
        <v>194</v>
      </c>
      <c r="H1151" t="s">
        <v>195</v>
      </c>
      <c r="I1151" t="s">
        <v>49</v>
      </c>
      <c r="J1151" t="s">
        <v>28</v>
      </c>
      <c r="K1151" t="s">
        <v>196</v>
      </c>
      <c r="L1151" t="s">
        <v>51</v>
      </c>
      <c r="M1151">
        <v>75000</v>
      </c>
      <c r="N1151">
        <v>50000</v>
      </c>
      <c r="O1151" t="s">
        <v>266</v>
      </c>
      <c r="P1151" t="s">
        <v>267</v>
      </c>
      <c r="Q1151" t="s">
        <v>340</v>
      </c>
      <c r="R1151">
        <v>750000</v>
      </c>
      <c r="S1151">
        <v>500000</v>
      </c>
      <c r="T1151">
        <v>250000</v>
      </c>
      <c r="U1151" t="s">
        <v>64</v>
      </c>
      <c r="V1151" t="s">
        <v>76</v>
      </c>
    </row>
    <row r="1152" spans="1:22" x14ac:dyDescent="0.25">
      <c r="A1152">
        <v>1150</v>
      </c>
      <c r="B1152" s="1">
        <v>45435</v>
      </c>
      <c r="C1152" t="s">
        <v>339</v>
      </c>
      <c r="D1152">
        <v>5</v>
      </c>
      <c r="E1152" t="s">
        <v>99</v>
      </c>
      <c r="F1152" t="s">
        <v>193</v>
      </c>
      <c r="G1152" t="s">
        <v>194</v>
      </c>
      <c r="H1152" t="s">
        <v>195</v>
      </c>
      <c r="I1152" t="s">
        <v>49</v>
      </c>
      <c r="J1152" t="s">
        <v>28</v>
      </c>
      <c r="K1152" t="s">
        <v>196</v>
      </c>
      <c r="L1152" t="s">
        <v>51</v>
      </c>
      <c r="M1152">
        <v>75000</v>
      </c>
      <c r="N1152">
        <v>50000</v>
      </c>
      <c r="O1152" t="s">
        <v>266</v>
      </c>
      <c r="P1152" t="s">
        <v>267</v>
      </c>
      <c r="Q1152" t="s">
        <v>340</v>
      </c>
      <c r="R1152">
        <v>375000</v>
      </c>
      <c r="S1152">
        <v>250000</v>
      </c>
      <c r="T1152">
        <v>125000</v>
      </c>
      <c r="U1152" t="s">
        <v>83</v>
      </c>
      <c r="V1152" t="s">
        <v>35</v>
      </c>
    </row>
    <row r="1153" spans="1:22" x14ac:dyDescent="0.25">
      <c r="A1153">
        <v>1151</v>
      </c>
      <c r="B1153" s="1">
        <v>45331</v>
      </c>
      <c r="C1153" t="s">
        <v>339</v>
      </c>
      <c r="D1153">
        <v>10</v>
      </c>
      <c r="E1153" t="s">
        <v>23</v>
      </c>
      <c r="F1153" t="s">
        <v>197</v>
      </c>
      <c r="G1153" t="s">
        <v>198</v>
      </c>
      <c r="H1153" t="s">
        <v>39</v>
      </c>
      <c r="I1153" t="s">
        <v>80</v>
      </c>
      <c r="J1153" t="s">
        <v>58</v>
      </c>
      <c r="K1153" t="s">
        <v>199</v>
      </c>
      <c r="L1153" t="s">
        <v>82</v>
      </c>
      <c r="M1153">
        <v>75000</v>
      </c>
      <c r="N1153">
        <v>50000</v>
      </c>
      <c r="O1153" t="s">
        <v>266</v>
      </c>
      <c r="P1153" t="s">
        <v>267</v>
      </c>
      <c r="Q1153" t="s">
        <v>340</v>
      </c>
      <c r="R1153">
        <v>750000</v>
      </c>
      <c r="S1153">
        <v>500000</v>
      </c>
      <c r="T1153">
        <v>250000</v>
      </c>
      <c r="U1153" t="s">
        <v>98</v>
      </c>
      <c r="V1153" t="s">
        <v>89</v>
      </c>
    </row>
    <row r="1154" spans="1:22" x14ac:dyDescent="0.25">
      <c r="A1154">
        <v>1152</v>
      </c>
      <c r="B1154" s="1">
        <v>45615</v>
      </c>
      <c r="C1154" t="s">
        <v>339</v>
      </c>
      <c r="D1154">
        <v>3</v>
      </c>
      <c r="E1154" t="s">
        <v>99</v>
      </c>
      <c r="F1154" t="s">
        <v>197</v>
      </c>
      <c r="G1154" t="s">
        <v>198</v>
      </c>
      <c r="H1154" t="s">
        <v>39</v>
      </c>
      <c r="I1154" t="s">
        <v>80</v>
      </c>
      <c r="J1154" t="s">
        <v>58</v>
      </c>
      <c r="K1154" t="s">
        <v>199</v>
      </c>
      <c r="L1154" t="s">
        <v>82</v>
      </c>
      <c r="M1154">
        <v>75000</v>
      </c>
      <c r="N1154">
        <v>50000</v>
      </c>
      <c r="O1154" t="s">
        <v>266</v>
      </c>
      <c r="P1154" t="s">
        <v>267</v>
      </c>
      <c r="Q1154" t="s">
        <v>340</v>
      </c>
      <c r="R1154">
        <v>225000</v>
      </c>
      <c r="S1154">
        <v>150000</v>
      </c>
      <c r="T1154">
        <v>75000</v>
      </c>
      <c r="U1154" t="s">
        <v>115</v>
      </c>
      <c r="V1154" t="s">
        <v>45</v>
      </c>
    </row>
    <row r="1155" spans="1:22" x14ac:dyDescent="0.25">
      <c r="A1155">
        <v>1153</v>
      </c>
      <c r="B1155" s="1">
        <v>45491</v>
      </c>
      <c r="C1155" t="s">
        <v>339</v>
      </c>
      <c r="D1155">
        <v>7</v>
      </c>
      <c r="E1155" t="s">
        <v>61</v>
      </c>
      <c r="F1155" t="s">
        <v>197</v>
      </c>
      <c r="G1155" t="s">
        <v>198</v>
      </c>
      <c r="H1155" t="s">
        <v>39</v>
      </c>
      <c r="I1155" t="s">
        <v>80</v>
      </c>
      <c r="J1155" t="s">
        <v>58</v>
      </c>
      <c r="K1155" t="s">
        <v>199</v>
      </c>
      <c r="L1155" t="s">
        <v>82</v>
      </c>
      <c r="M1155">
        <v>75000</v>
      </c>
      <c r="N1155">
        <v>50000</v>
      </c>
      <c r="O1155" t="s">
        <v>266</v>
      </c>
      <c r="P1155" t="s">
        <v>267</v>
      </c>
      <c r="Q1155" t="s">
        <v>340</v>
      </c>
      <c r="R1155">
        <v>525000</v>
      </c>
      <c r="S1155">
        <v>350000</v>
      </c>
      <c r="T1155">
        <v>175000</v>
      </c>
      <c r="U1155" t="s">
        <v>34</v>
      </c>
      <c r="V1155" t="s">
        <v>35</v>
      </c>
    </row>
    <row r="1156" spans="1:22" x14ac:dyDescent="0.25">
      <c r="A1156">
        <v>1154</v>
      </c>
      <c r="B1156" s="1">
        <v>45417</v>
      </c>
      <c r="C1156" t="s">
        <v>339</v>
      </c>
      <c r="D1156">
        <v>6</v>
      </c>
      <c r="E1156" t="s">
        <v>36</v>
      </c>
      <c r="F1156" t="s">
        <v>280</v>
      </c>
      <c r="G1156" t="s">
        <v>177</v>
      </c>
      <c r="H1156" t="s">
        <v>92</v>
      </c>
      <c r="I1156" t="s">
        <v>49</v>
      </c>
      <c r="J1156" t="s">
        <v>28</v>
      </c>
      <c r="K1156" t="s">
        <v>281</v>
      </c>
      <c r="L1156" t="s">
        <v>51</v>
      </c>
      <c r="M1156">
        <v>75000</v>
      </c>
      <c r="N1156">
        <v>50000</v>
      </c>
      <c r="O1156" t="s">
        <v>266</v>
      </c>
      <c r="P1156" t="s">
        <v>267</v>
      </c>
      <c r="Q1156" t="s">
        <v>340</v>
      </c>
      <c r="R1156">
        <v>450000</v>
      </c>
      <c r="S1156">
        <v>300000</v>
      </c>
      <c r="T1156">
        <v>150000</v>
      </c>
      <c r="U1156" t="s">
        <v>83</v>
      </c>
      <c r="V1156" t="s">
        <v>69</v>
      </c>
    </row>
    <row r="1157" spans="1:22" x14ac:dyDescent="0.25">
      <c r="A1157">
        <v>1155</v>
      </c>
      <c r="B1157" s="1">
        <v>45647</v>
      </c>
      <c r="C1157" t="s">
        <v>339</v>
      </c>
      <c r="D1157">
        <v>1</v>
      </c>
      <c r="E1157" t="s">
        <v>53</v>
      </c>
      <c r="F1157" t="s">
        <v>200</v>
      </c>
      <c r="G1157" t="s">
        <v>201</v>
      </c>
      <c r="H1157" t="s">
        <v>110</v>
      </c>
      <c r="I1157" t="s">
        <v>49</v>
      </c>
      <c r="J1157" t="s">
        <v>28</v>
      </c>
      <c r="K1157" t="s">
        <v>202</v>
      </c>
      <c r="L1157" t="s">
        <v>51</v>
      </c>
      <c r="M1157">
        <v>75000</v>
      </c>
      <c r="N1157">
        <v>50000</v>
      </c>
      <c r="O1157" t="s">
        <v>266</v>
      </c>
      <c r="P1157" t="s">
        <v>267</v>
      </c>
      <c r="Q1157" t="s">
        <v>340</v>
      </c>
      <c r="R1157">
        <v>75000</v>
      </c>
      <c r="S1157">
        <v>50000</v>
      </c>
      <c r="T1157">
        <v>25000</v>
      </c>
      <c r="U1157" t="s">
        <v>65</v>
      </c>
      <c r="V1157" t="s">
        <v>84</v>
      </c>
    </row>
    <row r="1158" spans="1:22" x14ac:dyDescent="0.25">
      <c r="A1158">
        <v>1156</v>
      </c>
      <c r="B1158" s="1">
        <v>45471</v>
      </c>
      <c r="C1158" t="s">
        <v>339</v>
      </c>
      <c r="D1158">
        <v>9</v>
      </c>
      <c r="E1158" t="s">
        <v>99</v>
      </c>
      <c r="F1158" t="s">
        <v>203</v>
      </c>
      <c r="G1158" t="s">
        <v>67</v>
      </c>
      <c r="H1158" t="s">
        <v>135</v>
      </c>
      <c r="I1158" t="s">
        <v>57</v>
      </c>
      <c r="J1158" t="s">
        <v>58</v>
      </c>
      <c r="K1158" t="s">
        <v>204</v>
      </c>
      <c r="L1158" t="s">
        <v>60</v>
      </c>
      <c r="M1158">
        <v>75000</v>
      </c>
      <c r="N1158">
        <v>50000</v>
      </c>
      <c r="O1158" t="s">
        <v>266</v>
      </c>
      <c r="P1158" t="s">
        <v>267</v>
      </c>
      <c r="Q1158" t="s">
        <v>340</v>
      </c>
      <c r="R1158">
        <v>675000</v>
      </c>
      <c r="S1158">
        <v>450000</v>
      </c>
      <c r="T1158">
        <v>225000</v>
      </c>
      <c r="U1158" t="s">
        <v>62</v>
      </c>
      <c r="V1158" t="s">
        <v>89</v>
      </c>
    </row>
    <row r="1159" spans="1:22" x14ac:dyDescent="0.25">
      <c r="A1159">
        <v>1157</v>
      </c>
      <c r="B1159" s="1">
        <v>45324</v>
      </c>
      <c r="C1159" t="s">
        <v>339</v>
      </c>
      <c r="D1159">
        <v>3</v>
      </c>
      <c r="E1159" t="s">
        <v>53</v>
      </c>
      <c r="F1159" t="s">
        <v>205</v>
      </c>
      <c r="G1159" t="s">
        <v>206</v>
      </c>
      <c r="H1159" t="s">
        <v>207</v>
      </c>
      <c r="I1159" t="s">
        <v>158</v>
      </c>
      <c r="J1159" t="s">
        <v>131</v>
      </c>
      <c r="K1159" t="s">
        <v>208</v>
      </c>
      <c r="L1159" t="s">
        <v>160</v>
      </c>
      <c r="M1159">
        <v>75000</v>
      </c>
      <c r="N1159">
        <v>50000</v>
      </c>
      <c r="O1159" t="s">
        <v>266</v>
      </c>
      <c r="P1159" t="s">
        <v>267</v>
      </c>
      <c r="Q1159" t="s">
        <v>340</v>
      </c>
      <c r="R1159">
        <v>225000</v>
      </c>
      <c r="S1159">
        <v>150000</v>
      </c>
      <c r="T1159">
        <v>75000</v>
      </c>
      <c r="U1159" t="s">
        <v>98</v>
      </c>
      <c r="V1159" t="s">
        <v>89</v>
      </c>
    </row>
    <row r="1160" spans="1:22" x14ac:dyDescent="0.25">
      <c r="A1160">
        <v>1158</v>
      </c>
      <c r="B1160" s="1">
        <v>45629</v>
      </c>
      <c r="C1160" t="s">
        <v>339</v>
      </c>
      <c r="D1160">
        <v>2</v>
      </c>
      <c r="E1160" t="s">
        <v>23</v>
      </c>
      <c r="F1160" t="s">
        <v>205</v>
      </c>
      <c r="G1160" t="s">
        <v>206</v>
      </c>
      <c r="H1160" t="s">
        <v>207</v>
      </c>
      <c r="I1160" t="s">
        <v>158</v>
      </c>
      <c r="J1160" t="s">
        <v>131</v>
      </c>
      <c r="K1160" t="s">
        <v>208</v>
      </c>
      <c r="L1160" t="s">
        <v>160</v>
      </c>
      <c r="M1160">
        <v>75000</v>
      </c>
      <c r="N1160">
        <v>50000</v>
      </c>
      <c r="O1160" t="s">
        <v>266</v>
      </c>
      <c r="P1160" t="s">
        <v>267</v>
      </c>
      <c r="Q1160" t="s">
        <v>340</v>
      </c>
      <c r="R1160">
        <v>150000</v>
      </c>
      <c r="S1160">
        <v>100000</v>
      </c>
      <c r="T1160">
        <v>50000</v>
      </c>
      <c r="U1160" t="s">
        <v>65</v>
      </c>
      <c r="V1160" t="s">
        <v>45</v>
      </c>
    </row>
    <row r="1161" spans="1:22" x14ac:dyDescent="0.25">
      <c r="A1161">
        <v>1159</v>
      </c>
      <c r="B1161" s="1">
        <v>45299</v>
      </c>
      <c r="C1161" t="s">
        <v>339</v>
      </c>
      <c r="D1161">
        <v>7</v>
      </c>
      <c r="E1161" t="s">
        <v>23</v>
      </c>
      <c r="F1161" t="s">
        <v>205</v>
      </c>
      <c r="G1161" t="s">
        <v>206</v>
      </c>
      <c r="H1161" t="s">
        <v>207</v>
      </c>
      <c r="I1161" t="s">
        <v>158</v>
      </c>
      <c r="J1161" t="s">
        <v>131</v>
      </c>
      <c r="K1161" t="s">
        <v>208</v>
      </c>
      <c r="L1161" t="s">
        <v>160</v>
      </c>
      <c r="M1161">
        <v>75000</v>
      </c>
      <c r="N1161">
        <v>50000</v>
      </c>
      <c r="O1161" t="s">
        <v>266</v>
      </c>
      <c r="P1161" t="s">
        <v>267</v>
      </c>
      <c r="Q1161" t="s">
        <v>340</v>
      </c>
      <c r="R1161">
        <v>525000</v>
      </c>
      <c r="S1161">
        <v>350000</v>
      </c>
      <c r="T1161">
        <v>175000</v>
      </c>
      <c r="U1161" t="s">
        <v>52</v>
      </c>
      <c r="V1161" t="s">
        <v>76</v>
      </c>
    </row>
    <row r="1162" spans="1:22" x14ac:dyDescent="0.25">
      <c r="A1162">
        <v>1160</v>
      </c>
      <c r="B1162" s="1">
        <v>45639</v>
      </c>
      <c r="C1162" t="s">
        <v>339</v>
      </c>
      <c r="D1162">
        <v>10</v>
      </c>
      <c r="E1162" t="s">
        <v>23</v>
      </c>
      <c r="F1162" t="s">
        <v>209</v>
      </c>
      <c r="G1162" t="s">
        <v>210</v>
      </c>
      <c r="H1162" t="s">
        <v>56</v>
      </c>
      <c r="I1162" t="s">
        <v>40</v>
      </c>
      <c r="J1162" t="s">
        <v>41</v>
      </c>
      <c r="K1162" t="s">
        <v>211</v>
      </c>
      <c r="L1162" t="s">
        <v>43</v>
      </c>
      <c r="M1162">
        <v>75000</v>
      </c>
      <c r="N1162">
        <v>50000</v>
      </c>
      <c r="O1162" t="s">
        <v>266</v>
      </c>
      <c r="P1162" t="s">
        <v>267</v>
      </c>
      <c r="Q1162" t="s">
        <v>340</v>
      </c>
      <c r="R1162">
        <v>750000</v>
      </c>
      <c r="S1162">
        <v>500000</v>
      </c>
      <c r="T1162">
        <v>250000</v>
      </c>
      <c r="U1162" t="s">
        <v>65</v>
      </c>
      <c r="V1162" t="s">
        <v>89</v>
      </c>
    </row>
    <row r="1163" spans="1:22" x14ac:dyDescent="0.25">
      <c r="A1163">
        <v>1161</v>
      </c>
      <c r="B1163" s="1">
        <v>45456</v>
      </c>
      <c r="C1163" t="s">
        <v>339</v>
      </c>
      <c r="D1163">
        <v>8</v>
      </c>
      <c r="E1163" t="s">
        <v>36</v>
      </c>
      <c r="F1163" t="s">
        <v>209</v>
      </c>
      <c r="G1163" t="s">
        <v>210</v>
      </c>
      <c r="H1163" t="s">
        <v>56</v>
      </c>
      <c r="I1163" t="s">
        <v>40</v>
      </c>
      <c r="J1163" t="s">
        <v>41</v>
      </c>
      <c r="K1163" t="s">
        <v>211</v>
      </c>
      <c r="L1163" t="s">
        <v>43</v>
      </c>
      <c r="M1163">
        <v>75000</v>
      </c>
      <c r="N1163">
        <v>50000</v>
      </c>
      <c r="O1163" t="s">
        <v>266</v>
      </c>
      <c r="P1163" t="s">
        <v>267</v>
      </c>
      <c r="Q1163" t="s">
        <v>340</v>
      </c>
      <c r="R1163">
        <v>600000</v>
      </c>
      <c r="S1163">
        <v>400000</v>
      </c>
      <c r="T1163">
        <v>200000</v>
      </c>
      <c r="U1163" t="s">
        <v>62</v>
      </c>
      <c r="V1163" t="s">
        <v>35</v>
      </c>
    </row>
    <row r="1164" spans="1:22" x14ac:dyDescent="0.25">
      <c r="A1164">
        <v>1162</v>
      </c>
      <c r="B1164" s="1">
        <v>45405</v>
      </c>
      <c r="C1164" t="s">
        <v>339</v>
      </c>
      <c r="D1164">
        <v>9</v>
      </c>
      <c r="E1164" t="s">
        <v>23</v>
      </c>
      <c r="F1164" t="s">
        <v>212</v>
      </c>
      <c r="G1164" t="s">
        <v>213</v>
      </c>
      <c r="H1164" t="s">
        <v>39</v>
      </c>
      <c r="I1164" t="s">
        <v>27</v>
      </c>
      <c r="J1164" t="s">
        <v>28</v>
      </c>
      <c r="K1164" t="s">
        <v>214</v>
      </c>
      <c r="L1164" t="s">
        <v>30</v>
      </c>
      <c r="M1164">
        <v>75000</v>
      </c>
      <c r="N1164">
        <v>50000</v>
      </c>
      <c r="O1164" t="s">
        <v>266</v>
      </c>
      <c r="P1164" t="s">
        <v>267</v>
      </c>
      <c r="Q1164" t="s">
        <v>340</v>
      </c>
      <c r="R1164">
        <v>675000</v>
      </c>
      <c r="S1164">
        <v>450000</v>
      </c>
      <c r="T1164">
        <v>225000</v>
      </c>
      <c r="U1164" t="s">
        <v>44</v>
      </c>
      <c r="V1164" t="s">
        <v>45</v>
      </c>
    </row>
    <row r="1165" spans="1:22" x14ac:dyDescent="0.25">
      <c r="A1165">
        <v>1163</v>
      </c>
      <c r="B1165" s="1">
        <v>45341</v>
      </c>
      <c r="C1165" t="s">
        <v>339</v>
      </c>
      <c r="D1165">
        <v>3</v>
      </c>
      <c r="E1165" t="s">
        <v>53</v>
      </c>
      <c r="F1165" t="s">
        <v>212</v>
      </c>
      <c r="G1165" t="s">
        <v>213</v>
      </c>
      <c r="H1165" t="s">
        <v>39</v>
      </c>
      <c r="I1165" t="s">
        <v>27</v>
      </c>
      <c r="J1165" t="s">
        <v>28</v>
      </c>
      <c r="K1165" t="s">
        <v>214</v>
      </c>
      <c r="L1165" t="s">
        <v>30</v>
      </c>
      <c r="M1165">
        <v>75000</v>
      </c>
      <c r="N1165">
        <v>50000</v>
      </c>
      <c r="O1165" t="s">
        <v>266</v>
      </c>
      <c r="P1165" t="s">
        <v>267</v>
      </c>
      <c r="Q1165" t="s">
        <v>340</v>
      </c>
      <c r="R1165">
        <v>225000</v>
      </c>
      <c r="S1165">
        <v>150000</v>
      </c>
      <c r="T1165">
        <v>75000</v>
      </c>
      <c r="U1165" t="s">
        <v>98</v>
      </c>
      <c r="V1165" t="s">
        <v>76</v>
      </c>
    </row>
    <row r="1166" spans="1:22" x14ac:dyDescent="0.25">
      <c r="A1166">
        <v>1164</v>
      </c>
      <c r="B1166" s="1">
        <v>45415</v>
      </c>
      <c r="C1166" t="s">
        <v>339</v>
      </c>
      <c r="D1166">
        <v>6</v>
      </c>
      <c r="E1166" t="s">
        <v>36</v>
      </c>
      <c r="F1166" t="s">
        <v>212</v>
      </c>
      <c r="G1166" t="s">
        <v>213</v>
      </c>
      <c r="H1166" t="s">
        <v>39</v>
      </c>
      <c r="I1166" t="s">
        <v>27</v>
      </c>
      <c r="J1166" t="s">
        <v>28</v>
      </c>
      <c r="K1166" t="s">
        <v>214</v>
      </c>
      <c r="L1166" t="s">
        <v>30</v>
      </c>
      <c r="M1166">
        <v>75000</v>
      </c>
      <c r="N1166">
        <v>50000</v>
      </c>
      <c r="O1166" t="s">
        <v>266</v>
      </c>
      <c r="P1166" t="s">
        <v>267</v>
      </c>
      <c r="Q1166" t="s">
        <v>340</v>
      </c>
      <c r="R1166">
        <v>450000</v>
      </c>
      <c r="S1166">
        <v>300000</v>
      </c>
      <c r="T1166">
        <v>150000</v>
      </c>
      <c r="U1166" t="s">
        <v>83</v>
      </c>
      <c r="V1166" t="s">
        <v>89</v>
      </c>
    </row>
    <row r="1167" spans="1:22" x14ac:dyDescent="0.25">
      <c r="A1167">
        <v>1165</v>
      </c>
      <c r="B1167" s="1">
        <v>45512</v>
      </c>
      <c r="C1167" t="s">
        <v>339</v>
      </c>
      <c r="D1167">
        <v>2</v>
      </c>
      <c r="E1167" t="s">
        <v>53</v>
      </c>
      <c r="F1167" t="s">
        <v>212</v>
      </c>
      <c r="G1167" t="s">
        <v>213</v>
      </c>
      <c r="H1167" t="s">
        <v>39</v>
      </c>
      <c r="I1167" t="s">
        <v>27</v>
      </c>
      <c r="J1167" t="s">
        <v>28</v>
      </c>
      <c r="K1167" t="s">
        <v>214</v>
      </c>
      <c r="L1167" t="s">
        <v>30</v>
      </c>
      <c r="M1167">
        <v>75000</v>
      </c>
      <c r="N1167">
        <v>50000</v>
      </c>
      <c r="O1167" t="s">
        <v>266</v>
      </c>
      <c r="P1167" t="s">
        <v>267</v>
      </c>
      <c r="Q1167" t="s">
        <v>340</v>
      </c>
      <c r="R1167">
        <v>150000</v>
      </c>
      <c r="S1167">
        <v>100000</v>
      </c>
      <c r="T1167">
        <v>50000</v>
      </c>
      <c r="U1167" t="s">
        <v>94</v>
      </c>
      <c r="V1167" t="s">
        <v>35</v>
      </c>
    </row>
    <row r="1168" spans="1:22" x14ac:dyDescent="0.25">
      <c r="A1168">
        <v>1166</v>
      </c>
      <c r="B1168" s="1">
        <v>45338</v>
      </c>
      <c r="C1168" t="s">
        <v>339</v>
      </c>
      <c r="D1168">
        <v>4</v>
      </c>
      <c r="E1168" t="s">
        <v>53</v>
      </c>
      <c r="F1168" t="s">
        <v>212</v>
      </c>
      <c r="G1168" t="s">
        <v>213</v>
      </c>
      <c r="H1168" t="s">
        <v>39</v>
      </c>
      <c r="I1168" t="s">
        <v>27</v>
      </c>
      <c r="J1168" t="s">
        <v>28</v>
      </c>
      <c r="K1168" t="s">
        <v>214</v>
      </c>
      <c r="L1168" t="s">
        <v>30</v>
      </c>
      <c r="M1168">
        <v>75000</v>
      </c>
      <c r="N1168">
        <v>50000</v>
      </c>
      <c r="O1168" t="s">
        <v>266</v>
      </c>
      <c r="P1168" t="s">
        <v>267</v>
      </c>
      <c r="Q1168" t="s">
        <v>340</v>
      </c>
      <c r="R1168">
        <v>300000</v>
      </c>
      <c r="S1168">
        <v>200000</v>
      </c>
      <c r="T1168">
        <v>100000</v>
      </c>
      <c r="U1168" t="s">
        <v>98</v>
      </c>
      <c r="V1168" t="s">
        <v>89</v>
      </c>
    </row>
    <row r="1169" spans="1:22" x14ac:dyDescent="0.25">
      <c r="A1169">
        <v>1167</v>
      </c>
      <c r="B1169" s="1">
        <v>45506</v>
      </c>
      <c r="C1169" t="s">
        <v>339</v>
      </c>
      <c r="D1169">
        <v>3</v>
      </c>
      <c r="E1169" t="s">
        <v>36</v>
      </c>
      <c r="F1169" t="s">
        <v>215</v>
      </c>
      <c r="G1169" t="s">
        <v>198</v>
      </c>
      <c r="H1169" t="s">
        <v>48</v>
      </c>
      <c r="I1169" t="s">
        <v>57</v>
      </c>
      <c r="J1169" t="s">
        <v>58</v>
      </c>
      <c r="K1169" t="s">
        <v>216</v>
      </c>
      <c r="L1169" t="s">
        <v>60</v>
      </c>
      <c r="M1169">
        <v>75000</v>
      </c>
      <c r="N1169">
        <v>50000</v>
      </c>
      <c r="O1169" t="s">
        <v>266</v>
      </c>
      <c r="P1169" t="s">
        <v>267</v>
      </c>
      <c r="Q1169" t="s">
        <v>340</v>
      </c>
      <c r="R1169">
        <v>225000</v>
      </c>
      <c r="S1169">
        <v>150000</v>
      </c>
      <c r="T1169">
        <v>75000</v>
      </c>
      <c r="U1169" t="s">
        <v>94</v>
      </c>
      <c r="V1169" t="s">
        <v>89</v>
      </c>
    </row>
    <row r="1170" spans="1:22" x14ac:dyDescent="0.25">
      <c r="A1170">
        <v>1168</v>
      </c>
      <c r="B1170" s="1">
        <v>45429</v>
      </c>
      <c r="C1170" t="s">
        <v>339</v>
      </c>
      <c r="D1170">
        <v>1</v>
      </c>
      <c r="E1170" t="s">
        <v>53</v>
      </c>
      <c r="F1170" t="s">
        <v>282</v>
      </c>
      <c r="G1170" t="s">
        <v>141</v>
      </c>
      <c r="H1170" t="s">
        <v>195</v>
      </c>
      <c r="I1170" t="s">
        <v>130</v>
      </c>
      <c r="J1170" t="s">
        <v>131</v>
      </c>
      <c r="K1170" t="s">
        <v>283</v>
      </c>
      <c r="L1170" t="s">
        <v>133</v>
      </c>
      <c r="M1170">
        <v>75000</v>
      </c>
      <c r="N1170">
        <v>50000</v>
      </c>
      <c r="O1170" t="s">
        <v>266</v>
      </c>
      <c r="P1170" t="s">
        <v>267</v>
      </c>
      <c r="Q1170" t="s">
        <v>340</v>
      </c>
      <c r="R1170">
        <v>75000</v>
      </c>
      <c r="S1170">
        <v>50000</v>
      </c>
      <c r="T1170">
        <v>25000</v>
      </c>
      <c r="U1170" t="s">
        <v>83</v>
      </c>
      <c r="V1170" t="s">
        <v>89</v>
      </c>
    </row>
    <row r="1171" spans="1:22" x14ac:dyDescent="0.25">
      <c r="A1171">
        <v>1169</v>
      </c>
      <c r="B1171" s="1">
        <v>45427</v>
      </c>
      <c r="C1171" t="s">
        <v>339</v>
      </c>
      <c r="D1171">
        <v>6</v>
      </c>
      <c r="E1171" t="s">
        <v>61</v>
      </c>
      <c r="F1171" t="s">
        <v>282</v>
      </c>
      <c r="G1171" t="s">
        <v>141</v>
      </c>
      <c r="H1171" t="s">
        <v>195</v>
      </c>
      <c r="I1171" t="s">
        <v>130</v>
      </c>
      <c r="J1171" t="s">
        <v>131</v>
      </c>
      <c r="K1171" t="s">
        <v>283</v>
      </c>
      <c r="L1171" t="s">
        <v>133</v>
      </c>
      <c r="M1171">
        <v>75000</v>
      </c>
      <c r="N1171">
        <v>50000</v>
      </c>
      <c r="O1171" t="s">
        <v>266</v>
      </c>
      <c r="P1171" t="s">
        <v>267</v>
      </c>
      <c r="Q1171" t="s">
        <v>340</v>
      </c>
      <c r="R1171">
        <v>450000</v>
      </c>
      <c r="S1171">
        <v>300000</v>
      </c>
      <c r="T1171">
        <v>150000</v>
      </c>
      <c r="U1171" t="s">
        <v>83</v>
      </c>
      <c r="V1171" t="s">
        <v>63</v>
      </c>
    </row>
    <row r="1172" spans="1:22" x14ac:dyDescent="0.25">
      <c r="A1172">
        <v>1170</v>
      </c>
      <c r="B1172" s="1">
        <v>45461</v>
      </c>
      <c r="C1172" t="s">
        <v>339</v>
      </c>
      <c r="D1172">
        <v>7</v>
      </c>
      <c r="E1172" t="s">
        <v>36</v>
      </c>
      <c r="F1172" t="s">
        <v>221</v>
      </c>
      <c r="G1172" t="s">
        <v>106</v>
      </c>
      <c r="H1172" t="s">
        <v>162</v>
      </c>
      <c r="I1172" t="s">
        <v>27</v>
      </c>
      <c r="J1172" t="s">
        <v>28</v>
      </c>
      <c r="K1172" t="s">
        <v>222</v>
      </c>
      <c r="L1172" t="s">
        <v>30</v>
      </c>
      <c r="M1172">
        <v>75000</v>
      </c>
      <c r="N1172">
        <v>50000</v>
      </c>
      <c r="O1172" t="s">
        <v>266</v>
      </c>
      <c r="P1172" t="s">
        <v>267</v>
      </c>
      <c r="Q1172" t="s">
        <v>340</v>
      </c>
      <c r="R1172">
        <v>525000</v>
      </c>
      <c r="S1172">
        <v>350000</v>
      </c>
      <c r="T1172">
        <v>175000</v>
      </c>
      <c r="U1172" t="s">
        <v>62</v>
      </c>
      <c r="V1172" t="s">
        <v>45</v>
      </c>
    </row>
    <row r="1173" spans="1:22" x14ac:dyDescent="0.25">
      <c r="A1173">
        <v>1171</v>
      </c>
      <c r="B1173" s="1">
        <v>45387</v>
      </c>
      <c r="C1173" t="s">
        <v>339</v>
      </c>
      <c r="D1173">
        <v>6</v>
      </c>
      <c r="E1173" t="s">
        <v>36</v>
      </c>
      <c r="F1173" t="s">
        <v>221</v>
      </c>
      <c r="G1173" t="s">
        <v>106</v>
      </c>
      <c r="H1173" t="s">
        <v>162</v>
      </c>
      <c r="I1173" t="s">
        <v>27</v>
      </c>
      <c r="J1173" t="s">
        <v>28</v>
      </c>
      <c r="K1173" t="s">
        <v>222</v>
      </c>
      <c r="L1173" t="s">
        <v>30</v>
      </c>
      <c r="M1173">
        <v>75000</v>
      </c>
      <c r="N1173">
        <v>50000</v>
      </c>
      <c r="O1173" t="s">
        <v>266</v>
      </c>
      <c r="P1173" t="s">
        <v>267</v>
      </c>
      <c r="Q1173" t="s">
        <v>340</v>
      </c>
      <c r="R1173">
        <v>450000</v>
      </c>
      <c r="S1173">
        <v>300000</v>
      </c>
      <c r="T1173">
        <v>150000</v>
      </c>
      <c r="U1173" t="s">
        <v>44</v>
      </c>
      <c r="V1173" t="s">
        <v>89</v>
      </c>
    </row>
    <row r="1174" spans="1:22" x14ac:dyDescent="0.25">
      <c r="A1174">
        <v>1172</v>
      </c>
      <c r="B1174" s="1">
        <v>45487</v>
      </c>
      <c r="C1174" t="s">
        <v>339</v>
      </c>
      <c r="D1174">
        <v>9</v>
      </c>
      <c r="E1174" t="s">
        <v>53</v>
      </c>
      <c r="F1174" t="s">
        <v>221</v>
      </c>
      <c r="G1174" t="s">
        <v>106</v>
      </c>
      <c r="H1174" t="s">
        <v>162</v>
      </c>
      <c r="I1174" t="s">
        <v>27</v>
      </c>
      <c r="J1174" t="s">
        <v>28</v>
      </c>
      <c r="K1174" t="s">
        <v>222</v>
      </c>
      <c r="L1174" t="s">
        <v>30</v>
      </c>
      <c r="M1174">
        <v>75000</v>
      </c>
      <c r="N1174">
        <v>50000</v>
      </c>
      <c r="O1174" t="s">
        <v>266</v>
      </c>
      <c r="P1174" t="s">
        <v>267</v>
      </c>
      <c r="Q1174" t="s">
        <v>340</v>
      </c>
      <c r="R1174">
        <v>675000</v>
      </c>
      <c r="S1174">
        <v>450000</v>
      </c>
      <c r="T1174">
        <v>225000</v>
      </c>
      <c r="U1174" t="s">
        <v>34</v>
      </c>
      <c r="V1174" t="s">
        <v>69</v>
      </c>
    </row>
    <row r="1175" spans="1:22" x14ac:dyDescent="0.25">
      <c r="A1175">
        <v>1173</v>
      </c>
      <c r="B1175" s="1">
        <v>45470</v>
      </c>
      <c r="C1175" t="s">
        <v>339</v>
      </c>
      <c r="D1175">
        <v>9</v>
      </c>
      <c r="E1175" t="s">
        <v>61</v>
      </c>
      <c r="F1175" t="s">
        <v>223</v>
      </c>
      <c r="G1175" t="s">
        <v>177</v>
      </c>
      <c r="H1175" t="s">
        <v>224</v>
      </c>
      <c r="I1175" t="s">
        <v>49</v>
      </c>
      <c r="J1175" t="s">
        <v>28</v>
      </c>
      <c r="K1175" t="s">
        <v>225</v>
      </c>
      <c r="L1175" t="s">
        <v>51</v>
      </c>
      <c r="M1175">
        <v>75000</v>
      </c>
      <c r="N1175">
        <v>50000</v>
      </c>
      <c r="O1175" t="s">
        <v>266</v>
      </c>
      <c r="P1175" t="s">
        <v>267</v>
      </c>
      <c r="Q1175" t="s">
        <v>340</v>
      </c>
      <c r="R1175">
        <v>675000</v>
      </c>
      <c r="S1175">
        <v>450000</v>
      </c>
      <c r="T1175">
        <v>225000</v>
      </c>
      <c r="U1175" t="s">
        <v>62</v>
      </c>
      <c r="V1175" t="s">
        <v>35</v>
      </c>
    </row>
    <row r="1176" spans="1:22" x14ac:dyDescent="0.25">
      <c r="A1176">
        <v>1174</v>
      </c>
      <c r="B1176" s="1">
        <v>45338</v>
      </c>
      <c r="C1176" t="s">
        <v>339</v>
      </c>
      <c r="D1176">
        <v>8</v>
      </c>
      <c r="E1176" t="s">
        <v>99</v>
      </c>
      <c r="F1176" t="s">
        <v>226</v>
      </c>
      <c r="G1176" t="s">
        <v>151</v>
      </c>
      <c r="H1176" t="s">
        <v>39</v>
      </c>
      <c r="I1176" t="s">
        <v>72</v>
      </c>
      <c r="J1176" t="s">
        <v>41</v>
      </c>
      <c r="K1176" t="s">
        <v>227</v>
      </c>
      <c r="L1176" t="s">
        <v>74</v>
      </c>
      <c r="M1176">
        <v>75000</v>
      </c>
      <c r="N1176">
        <v>50000</v>
      </c>
      <c r="O1176" t="s">
        <v>266</v>
      </c>
      <c r="P1176" t="s">
        <v>267</v>
      </c>
      <c r="Q1176" t="s">
        <v>340</v>
      </c>
      <c r="R1176">
        <v>600000</v>
      </c>
      <c r="S1176">
        <v>400000</v>
      </c>
      <c r="T1176">
        <v>200000</v>
      </c>
      <c r="U1176" t="s">
        <v>98</v>
      </c>
      <c r="V1176" t="s">
        <v>89</v>
      </c>
    </row>
    <row r="1177" spans="1:22" x14ac:dyDescent="0.25">
      <c r="A1177">
        <v>1175</v>
      </c>
      <c r="B1177" s="1">
        <v>45340</v>
      </c>
      <c r="C1177" t="s">
        <v>339</v>
      </c>
      <c r="D1177">
        <v>1</v>
      </c>
      <c r="E1177" t="s">
        <v>99</v>
      </c>
      <c r="F1177" t="s">
        <v>226</v>
      </c>
      <c r="G1177" t="s">
        <v>151</v>
      </c>
      <c r="H1177" t="s">
        <v>39</v>
      </c>
      <c r="I1177" t="s">
        <v>72</v>
      </c>
      <c r="J1177" t="s">
        <v>41</v>
      </c>
      <c r="K1177" t="s">
        <v>227</v>
      </c>
      <c r="L1177" t="s">
        <v>74</v>
      </c>
      <c r="M1177">
        <v>75000</v>
      </c>
      <c r="N1177">
        <v>50000</v>
      </c>
      <c r="O1177" t="s">
        <v>266</v>
      </c>
      <c r="P1177" t="s">
        <v>267</v>
      </c>
      <c r="Q1177" t="s">
        <v>340</v>
      </c>
      <c r="R1177">
        <v>75000</v>
      </c>
      <c r="S1177">
        <v>50000</v>
      </c>
      <c r="T1177">
        <v>25000</v>
      </c>
      <c r="U1177" t="s">
        <v>98</v>
      </c>
      <c r="V1177" t="s">
        <v>69</v>
      </c>
    </row>
    <row r="1178" spans="1:22" x14ac:dyDescent="0.25">
      <c r="A1178">
        <v>1176</v>
      </c>
      <c r="B1178" s="1">
        <v>45339</v>
      </c>
      <c r="C1178" t="s">
        <v>339</v>
      </c>
      <c r="D1178">
        <v>1</v>
      </c>
      <c r="E1178" t="s">
        <v>36</v>
      </c>
      <c r="F1178" t="s">
        <v>226</v>
      </c>
      <c r="G1178" t="s">
        <v>151</v>
      </c>
      <c r="H1178" t="s">
        <v>39</v>
      </c>
      <c r="I1178" t="s">
        <v>72</v>
      </c>
      <c r="J1178" t="s">
        <v>41</v>
      </c>
      <c r="K1178" t="s">
        <v>227</v>
      </c>
      <c r="L1178" t="s">
        <v>74</v>
      </c>
      <c r="M1178">
        <v>75000</v>
      </c>
      <c r="N1178">
        <v>50000</v>
      </c>
      <c r="O1178" t="s">
        <v>266</v>
      </c>
      <c r="P1178" t="s">
        <v>267</v>
      </c>
      <c r="Q1178" t="s">
        <v>340</v>
      </c>
      <c r="R1178">
        <v>75000</v>
      </c>
      <c r="S1178">
        <v>50000</v>
      </c>
      <c r="T1178">
        <v>25000</v>
      </c>
      <c r="U1178" t="s">
        <v>98</v>
      </c>
      <c r="V1178" t="s">
        <v>84</v>
      </c>
    </row>
    <row r="1179" spans="1:22" x14ac:dyDescent="0.25">
      <c r="A1179">
        <v>1177</v>
      </c>
      <c r="B1179" s="1">
        <v>45464</v>
      </c>
      <c r="C1179" t="s">
        <v>339</v>
      </c>
      <c r="D1179">
        <v>5</v>
      </c>
      <c r="E1179" t="s">
        <v>36</v>
      </c>
      <c r="F1179" t="s">
        <v>284</v>
      </c>
      <c r="G1179" t="s">
        <v>194</v>
      </c>
      <c r="H1179" t="s">
        <v>142</v>
      </c>
      <c r="I1179" t="s">
        <v>27</v>
      </c>
      <c r="J1179" t="s">
        <v>28</v>
      </c>
      <c r="K1179" t="s">
        <v>285</v>
      </c>
      <c r="L1179" t="s">
        <v>30</v>
      </c>
      <c r="M1179">
        <v>75000</v>
      </c>
      <c r="N1179">
        <v>50000</v>
      </c>
      <c r="O1179" t="s">
        <v>266</v>
      </c>
      <c r="P1179" t="s">
        <v>267</v>
      </c>
      <c r="Q1179" t="s">
        <v>340</v>
      </c>
      <c r="R1179">
        <v>375000</v>
      </c>
      <c r="S1179">
        <v>250000</v>
      </c>
      <c r="T1179">
        <v>125000</v>
      </c>
      <c r="U1179" t="s">
        <v>62</v>
      </c>
      <c r="V1179" t="s">
        <v>89</v>
      </c>
    </row>
    <row r="1180" spans="1:22" x14ac:dyDescent="0.25">
      <c r="A1180">
        <v>1178</v>
      </c>
      <c r="B1180" s="1">
        <v>45545</v>
      </c>
      <c r="C1180" t="s">
        <v>339</v>
      </c>
      <c r="D1180">
        <v>8</v>
      </c>
      <c r="E1180" t="s">
        <v>61</v>
      </c>
      <c r="F1180" t="s">
        <v>284</v>
      </c>
      <c r="G1180" t="s">
        <v>194</v>
      </c>
      <c r="H1180" t="s">
        <v>142</v>
      </c>
      <c r="I1180" t="s">
        <v>27</v>
      </c>
      <c r="J1180" t="s">
        <v>28</v>
      </c>
      <c r="K1180" t="s">
        <v>285</v>
      </c>
      <c r="L1180" t="s">
        <v>30</v>
      </c>
      <c r="M1180">
        <v>75000</v>
      </c>
      <c r="N1180">
        <v>50000</v>
      </c>
      <c r="O1180" t="s">
        <v>266</v>
      </c>
      <c r="P1180" t="s">
        <v>267</v>
      </c>
      <c r="Q1180" t="s">
        <v>340</v>
      </c>
      <c r="R1180">
        <v>600000</v>
      </c>
      <c r="S1180">
        <v>400000</v>
      </c>
      <c r="T1180">
        <v>200000</v>
      </c>
      <c r="U1180" t="s">
        <v>75</v>
      </c>
      <c r="V1180" t="s">
        <v>45</v>
      </c>
    </row>
    <row r="1181" spans="1:22" x14ac:dyDescent="0.25">
      <c r="A1181">
        <v>1179</v>
      </c>
      <c r="B1181" s="1">
        <v>45376</v>
      </c>
      <c r="C1181" t="s">
        <v>339</v>
      </c>
      <c r="D1181">
        <v>5</v>
      </c>
      <c r="E1181" t="s">
        <v>53</v>
      </c>
      <c r="F1181" t="s">
        <v>288</v>
      </c>
      <c r="G1181" t="s">
        <v>241</v>
      </c>
      <c r="H1181" t="s">
        <v>113</v>
      </c>
      <c r="I1181" t="s">
        <v>158</v>
      </c>
      <c r="J1181" t="s">
        <v>131</v>
      </c>
      <c r="K1181" t="s">
        <v>289</v>
      </c>
      <c r="L1181" t="s">
        <v>160</v>
      </c>
      <c r="M1181">
        <v>75000</v>
      </c>
      <c r="N1181">
        <v>50000</v>
      </c>
      <c r="O1181" t="s">
        <v>266</v>
      </c>
      <c r="P1181" t="s">
        <v>267</v>
      </c>
      <c r="Q1181" t="s">
        <v>340</v>
      </c>
      <c r="R1181">
        <v>375000</v>
      </c>
      <c r="S1181">
        <v>250000</v>
      </c>
      <c r="T1181">
        <v>125000</v>
      </c>
      <c r="U1181" t="s">
        <v>120</v>
      </c>
      <c r="V1181" t="s">
        <v>76</v>
      </c>
    </row>
    <row r="1182" spans="1:22" x14ac:dyDescent="0.25">
      <c r="A1182">
        <v>1180</v>
      </c>
      <c r="B1182" s="1">
        <v>45386</v>
      </c>
      <c r="C1182" t="s">
        <v>339</v>
      </c>
      <c r="D1182">
        <v>8</v>
      </c>
      <c r="E1182" t="s">
        <v>23</v>
      </c>
      <c r="F1182" t="s">
        <v>288</v>
      </c>
      <c r="G1182" t="s">
        <v>241</v>
      </c>
      <c r="H1182" t="s">
        <v>113</v>
      </c>
      <c r="I1182" t="s">
        <v>158</v>
      </c>
      <c r="J1182" t="s">
        <v>131</v>
      </c>
      <c r="K1182" t="s">
        <v>289</v>
      </c>
      <c r="L1182" t="s">
        <v>160</v>
      </c>
      <c r="M1182">
        <v>75000</v>
      </c>
      <c r="N1182">
        <v>50000</v>
      </c>
      <c r="O1182" t="s">
        <v>266</v>
      </c>
      <c r="P1182" t="s">
        <v>267</v>
      </c>
      <c r="Q1182" t="s">
        <v>340</v>
      </c>
      <c r="R1182">
        <v>600000</v>
      </c>
      <c r="S1182">
        <v>400000</v>
      </c>
      <c r="T1182">
        <v>200000</v>
      </c>
      <c r="U1182" t="s">
        <v>44</v>
      </c>
      <c r="V1182" t="s">
        <v>35</v>
      </c>
    </row>
    <row r="1183" spans="1:22" x14ac:dyDescent="0.25">
      <c r="A1183">
        <v>1181</v>
      </c>
      <c r="B1183" s="1">
        <v>45497</v>
      </c>
      <c r="C1183" t="s">
        <v>339</v>
      </c>
      <c r="D1183">
        <v>2</v>
      </c>
      <c r="E1183" t="s">
        <v>23</v>
      </c>
      <c r="F1183" t="s">
        <v>290</v>
      </c>
      <c r="G1183" t="s">
        <v>218</v>
      </c>
      <c r="H1183" t="s">
        <v>79</v>
      </c>
      <c r="I1183" t="s">
        <v>49</v>
      </c>
      <c r="J1183" t="s">
        <v>28</v>
      </c>
      <c r="K1183" t="s">
        <v>291</v>
      </c>
      <c r="L1183" t="s">
        <v>51</v>
      </c>
      <c r="M1183">
        <v>75000</v>
      </c>
      <c r="N1183">
        <v>50000</v>
      </c>
      <c r="O1183" t="s">
        <v>266</v>
      </c>
      <c r="P1183" t="s">
        <v>267</v>
      </c>
      <c r="Q1183" t="s">
        <v>340</v>
      </c>
      <c r="R1183">
        <v>150000</v>
      </c>
      <c r="S1183">
        <v>100000</v>
      </c>
      <c r="T1183">
        <v>50000</v>
      </c>
      <c r="U1183" t="s">
        <v>34</v>
      </c>
      <c r="V1183" t="s">
        <v>63</v>
      </c>
    </row>
    <row r="1184" spans="1:22" x14ac:dyDescent="0.25">
      <c r="A1184">
        <v>1182</v>
      </c>
      <c r="B1184" s="1">
        <v>45316</v>
      </c>
      <c r="C1184" t="s">
        <v>339</v>
      </c>
      <c r="D1184">
        <v>5</v>
      </c>
      <c r="E1184" t="s">
        <v>61</v>
      </c>
      <c r="F1184" t="s">
        <v>230</v>
      </c>
      <c r="G1184" t="s">
        <v>157</v>
      </c>
      <c r="H1184" t="s">
        <v>39</v>
      </c>
      <c r="I1184" t="s">
        <v>158</v>
      </c>
      <c r="J1184" t="s">
        <v>131</v>
      </c>
      <c r="K1184" t="s">
        <v>231</v>
      </c>
      <c r="L1184" t="s">
        <v>160</v>
      </c>
      <c r="M1184">
        <v>75000</v>
      </c>
      <c r="N1184">
        <v>50000</v>
      </c>
      <c r="O1184" t="s">
        <v>266</v>
      </c>
      <c r="P1184" t="s">
        <v>267</v>
      </c>
      <c r="Q1184" t="s">
        <v>340</v>
      </c>
      <c r="R1184">
        <v>375000</v>
      </c>
      <c r="S1184">
        <v>250000</v>
      </c>
      <c r="T1184">
        <v>125000</v>
      </c>
      <c r="U1184" t="s">
        <v>52</v>
      </c>
      <c r="V1184" t="s">
        <v>35</v>
      </c>
    </row>
    <row r="1185" spans="1:22" x14ac:dyDescent="0.25">
      <c r="A1185">
        <v>1183</v>
      </c>
      <c r="B1185" s="1">
        <v>45294</v>
      </c>
      <c r="C1185" t="s">
        <v>339</v>
      </c>
      <c r="D1185">
        <v>5</v>
      </c>
      <c r="E1185" t="s">
        <v>23</v>
      </c>
      <c r="F1185" t="s">
        <v>236</v>
      </c>
      <c r="G1185" t="s">
        <v>198</v>
      </c>
      <c r="H1185" t="s">
        <v>135</v>
      </c>
      <c r="I1185" t="s">
        <v>80</v>
      </c>
      <c r="J1185" t="s">
        <v>58</v>
      </c>
      <c r="K1185" t="s">
        <v>237</v>
      </c>
      <c r="L1185" t="s">
        <v>82</v>
      </c>
      <c r="M1185">
        <v>75000</v>
      </c>
      <c r="N1185">
        <v>50000</v>
      </c>
      <c r="O1185" t="s">
        <v>266</v>
      </c>
      <c r="P1185" t="s">
        <v>267</v>
      </c>
      <c r="Q1185" t="s">
        <v>340</v>
      </c>
      <c r="R1185">
        <v>375000</v>
      </c>
      <c r="S1185">
        <v>250000</v>
      </c>
      <c r="T1185">
        <v>125000</v>
      </c>
      <c r="U1185" t="s">
        <v>52</v>
      </c>
      <c r="V1185" t="s">
        <v>63</v>
      </c>
    </row>
    <row r="1186" spans="1:22" x14ac:dyDescent="0.25">
      <c r="A1186">
        <v>1184</v>
      </c>
      <c r="B1186" s="1">
        <v>45378</v>
      </c>
      <c r="C1186" t="s">
        <v>339</v>
      </c>
      <c r="D1186">
        <v>7</v>
      </c>
      <c r="E1186" t="s">
        <v>61</v>
      </c>
      <c r="F1186" t="s">
        <v>320</v>
      </c>
      <c r="G1186" t="s">
        <v>201</v>
      </c>
      <c r="H1186" t="s">
        <v>48</v>
      </c>
      <c r="I1186" t="s">
        <v>49</v>
      </c>
      <c r="J1186" t="s">
        <v>28</v>
      </c>
      <c r="K1186" t="s">
        <v>321</v>
      </c>
      <c r="L1186" t="s">
        <v>51</v>
      </c>
      <c r="M1186">
        <v>75000</v>
      </c>
      <c r="N1186">
        <v>50000</v>
      </c>
      <c r="O1186" t="s">
        <v>266</v>
      </c>
      <c r="P1186" t="s">
        <v>267</v>
      </c>
      <c r="Q1186" t="s">
        <v>340</v>
      </c>
      <c r="R1186">
        <v>525000</v>
      </c>
      <c r="S1186">
        <v>350000</v>
      </c>
      <c r="T1186">
        <v>175000</v>
      </c>
      <c r="U1186" t="s">
        <v>120</v>
      </c>
      <c r="V1186" t="s">
        <v>63</v>
      </c>
    </row>
    <row r="1187" spans="1:22" x14ac:dyDescent="0.25">
      <c r="A1187">
        <v>1185</v>
      </c>
      <c r="B1187" s="1">
        <v>45404</v>
      </c>
      <c r="C1187" t="s">
        <v>339</v>
      </c>
      <c r="D1187">
        <v>1</v>
      </c>
      <c r="E1187" t="s">
        <v>99</v>
      </c>
      <c r="F1187" t="s">
        <v>238</v>
      </c>
      <c r="G1187" t="s">
        <v>186</v>
      </c>
      <c r="H1187" t="s">
        <v>92</v>
      </c>
      <c r="I1187" t="s">
        <v>80</v>
      </c>
      <c r="J1187" t="s">
        <v>58</v>
      </c>
      <c r="K1187" t="s">
        <v>239</v>
      </c>
      <c r="L1187" t="s">
        <v>82</v>
      </c>
      <c r="M1187">
        <v>75000</v>
      </c>
      <c r="N1187">
        <v>50000</v>
      </c>
      <c r="O1187" t="s">
        <v>266</v>
      </c>
      <c r="P1187" t="s">
        <v>267</v>
      </c>
      <c r="Q1187" t="s">
        <v>340</v>
      </c>
      <c r="R1187">
        <v>75000</v>
      </c>
      <c r="S1187">
        <v>50000</v>
      </c>
      <c r="T1187">
        <v>25000</v>
      </c>
      <c r="U1187" t="s">
        <v>44</v>
      </c>
      <c r="V1187" t="s">
        <v>76</v>
      </c>
    </row>
    <row r="1188" spans="1:22" x14ac:dyDescent="0.25">
      <c r="A1188">
        <v>1186</v>
      </c>
      <c r="B1188" s="1">
        <v>45516</v>
      </c>
      <c r="C1188" t="s">
        <v>339</v>
      </c>
      <c r="D1188">
        <v>9</v>
      </c>
      <c r="E1188" t="s">
        <v>99</v>
      </c>
      <c r="F1188" t="s">
        <v>238</v>
      </c>
      <c r="G1188" t="s">
        <v>186</v>
      </c>
      <c r="H1188" t="s">
        <v>92</v>
      </c>
      <c r="I1188" t="s">
        <v>80</v>
      </c>
      <c r="J1188" t="s">
        <v>58</v>
      </c>
      <c r="K1188" t="s">
        <v>239</v>
      </c>
      <c r="L1188" t="s">
        <v>82</v>
      </c>
      <c r="M1188">
        <v>75000</v>
      </c>
      <c r="N1188">
        <v>50000</v>
      </c>
      <c r="O1188" t="s">
        <v>266</v>
      </c>
      <c r="P1188" t="s">
        <v>267</v>
      </c>
      <c r="Q1188" t="s">
        <v>340</v>
      </c>
      <c r="R1188">
        <v>675000</v>
      </c>
      <c r="S1188">
        <v>450000</v>
      </c>
      <c r="T1188">
        <v>225000</v>
      </c>
      <c r="U1188" t="s">
        <v>94</v>
      </c>
      <c r="V1188" t="s">
        <v>76</v>
      </c>
    </row>
    <row r="1189" spans="1:22" x14ac:dyDescent="0.25">
      <c r="A1189">
        <v>1187</v>
      </c>
      <c r="B1189" s="1">
        <v>45622</v>
      </c>
      <c r="C1189" t="s">
        <v>339</v>
      </c>
      <c r="D1189">
        <v>6</v>
      </c>
      <c r="E1189" t="s">
        <v>23</v>
      </c>
      <c r="F1189" t="s">
        <v>238</v>
      </c>
      <c r="G1189" t="s">
        <v>186</v>
      </c>
      <c r="H1189" t="s">
        <v>92</v>
      </c>
      <c r="I1189" t="s">
        <v>80</v>
      </c>
      <c r="J1189" t="s">
        <v>58</v>
      </c>
      <c r="K1189" t="s">
        <v>239</v>
      </c>
      <c r="L1189" t="s">
        <v>82</v>
      </c>
      <c r="M1189">
        <v>75000</v>
      </c>
      <c r="N1189">
        <v>50000</v>
      </c>
      <c r="O1189" t="s">
        <v>266</v>
      </c>
      <c r="P1189" t="s">
        <v>267</v>
      </c>
      <c r="Q1189" t="s">
        <v>340</v>
      </c>
      <c r="R1189">
        <v>450000</v>
      </c>
      <c r="S1189">
        <v>300000</v>
      </c>
      <c r="T1189">
        <v>150000</v>
      </c>
      <c r="U1189" t="s">
        <v>115</v>
      </c>
      <c r="V1189" t="s">
        <v>45</v>
      </c>
    </row>
    <row r="1190" spans="1:22" x14ac:dyDescent="0.25">
      <c r="A1190">
        <v>1188</v>
      </c>
      <c r="B1190" s="1">
        <v>45464</v>
      </c>
      <c r="C1190" t="s">
        <v>339</v>
      </c>
      <c r="D1190">
        <v>6</v>
      </c>
      <c r="E1190" t="s">
        <v>23</v>
      </c>
      <c r="F1190" t="s">
        <v>240</v>
      </c>
      <c r="G1190" t="s">
        <v>241</v>
      </c>
      <c r="H1190" t="s">
        <v>48</v>
      </c>
      <c r="I1190" t="s">
        <v>158</v>
      </c>
      <c r="J1190" t="s">
        <v>131</v>
      </c>
      <c r="K1190" t="s">
        <v>242</v>
      </c>
      <c r="L1190" t="s">
        <v>160</v>
      </c>
      <c r="M1190">
        <v>75000</v>
      </c>
      <c r="N1190">
        <v>50000</v>
      </c>
      <c r="O1190" t="s">
        <v>266</v>
      </c>
      <c r="P1190" t="s">
        <v>267</v>
      </c>
      <c r="Q1190" t="s">
        <v>340</v>
      </c>
      <c r="R1190">
        <v>450000</v>
      </c>
      <c r="S1190">
        <v>300000</v>
      </c>
      <c r="T1190">
        <v>150000</v>
      </c>
      <c r="U1190" t="s">
        <v>62</v>
      </c>
      <c r="V1190" t="s">
        <v>89</v>
      </c>
    </row>
    <row r="1191" spans="1:22" x14ac:dyDescent="0.25">
      <c r="A1191">
        <v>1189</v>
      </c>
      <c r="B1191" s="1">
        <v>45493</v>
      </c>
      <c r="C1191" t="s">
        <v>339</v>
      </c>
      <c r="D1191">
        <v>8</v>
      </c>
      <c r="E1191" t="s">
        <v>53</v>
      </c>
      <c r="F1191" t="s">
        <v>294</v>
      </c>
      <c r="G1191" t="s">
        <v>206</v>
      </c>
      <c r="H1191" t="s">
        <v>142</v>
      </c>
      <c r="I1191" t="s">
        <v>158</v>
      </c>
      <c r="J1191" t="s">
        <v>131</v>
      </c>
      <c r="K1191" t="s">
        <v>295</v>
      </c>
      <c r="L1191" t="s">
        <v>160</v>
      </c>
      <c r="M1191">
        <v>75000</v>
      </c>
      <c r="N1191">
        <v>50000</v>
      </c>
      <c r="O1191" t="s">
        <v>266</v>
      </c>
      <c r="P1191" t="s">
        <v>267</v>
      </c>
      <c r="Q1191" t="s">
        <v>340</v>
      </c>
      <c r="R1191">
        <v>600000</v>
      </c>
      <c r="S1191">
        <v>400000</v>
      </c>
      <c r="T1191">
        <v>200000</v>
      </c>
      <c r="U1191" t="s">
        <v>34</v>
      </c>
      <c r="V1191" t="s">
        <v>84</v>
      </c>
    </row>
    <row r="1192" spans="1:22" x14ac:dyDescent="0.25">
      <c r="A1192">
        <v>1190</v>
      </c>
      <c r="B1192" s="1">
        <v>45585</v>
      </c>
      <c r="C1192" t="s">
        <v>339</v>
      </c>
      <c r="D1192">
        <v>8</v>
      </c>
      <c r="E1192" t="s">
        <v>53</v>
      </c>
      <c r="F1192" t="s">
        <v>296</v>
      </c>
      <c r="G1192" t="s">
        <v>167</v>
      </c>
      <c r="H1192" t="s">
        <v>135</v>
      </c>
      <c r="I1192" t="s">
        <v>49</v>
      </c>
      <c r="J1192" t="s">
        <v>28</v>
      </c>
      <c r="K1192" t="s">
        <v>297</v>
      </c>
      <c r="L1192" t="s">
        <v>51</v>
      </c>
      <c r="M1192">
        <v>75000</v>
      </c>
      <c r="N1192">
        <v>50000</v>
      </c>
      <c r="O1192" t="s">
        <v>266</v>
      </c>
      <c r="P1192" t="s">
        <v>267</v>
      </c>
      <c r="Q1192" t="s">
        <v>340</v>
      </c>
      <c r="R1192">
        <v>600000</v>
      </c>
      <c r="S1192">
        <v>400000</v>
      </c>
      <c r="T1192">
        <v>200000</v>
      </c>
      <c r="U1192" t="s">
        <v>64</v>
      </c>
      <c r="V1192" t="s">
        <v>69</v>
      </c>
    </row>
    <row r="1193" spans="1:22" x14ac:dyDescent="0.25">
      <c r="A1193">
        <v>1191</v>
      </c>
      <c r="B1193" s="1">
        <v>45369</v>
      </c>
      <c r="C1193" t="s">
        <v>339</v>
      </c>
      <c r="D1193">
        <v>7</v>
      </c>
      <c r="E1193" t="s">
        <v>99</v>
      </c>
      <c r="F1193" t="s">
        <v>298</v>
      </c>
      <c r="G1193" t="s">
        <v>210</v>
      </c>
      <c r="H1193" t="s">
        <v>39</v>
      </c>
      <c r="I1193" t="s">
        <v>80</v>
      </c>
      <c r="J1193" t="s">
        <v>58</v>
      </c>
      <c r="K1193" t="s">
        <v>299</v>
      </c>
      <c r="L1193" t="s">
        <v>82</v>
      </c>
      <c r="M1193">
        <v>75000</v>
      </c>
      <c r="N1193">
        <v>50000</v>
      </c>
      <c r="O1193" t="s">
        <v>266</v>
      </c>
      <c r="P1193" t="s">
        <v>267</v>
      </c>
      <c r="Q1193" t="s">
        <v>340</v>
      </c>
      <c r="R1193">
        <v>525000</v>
      </c>
      <c r="S1193">
        <v>350000</v>
      </c>
      <c r="T1193">
        <v>175000</v>
      </c>
      <c r="U1193" t="s">
        <v>120</v>
      </c>
      <c r="V1193" t="s">
        <v>76</v>
      </c>
    </row>
    <row r="1194" spans="1:22" x14ac:dyDescent="0.25">
      <c r="A1194">
        <v>1192</v>
      </c>
      <c r="B1194" s="1">
        <v>45363</v>
      </c>
      <c r="C1194" t="s">
        <v>339</v>
      </c>
      <c r="D1194">
        <v>3</v>
      </c>
      <c r="E1194" t="s">
        <v>53</v>
      </c>
      <c r="F1194" t="s">
        <v>247</v>
      </c>
      <c r="G1194" t="s">
        <v>194</v>
      </c>
      <c r="H1194" t="s">
        <v>224</v>
      </c>
      <c r="I1194" t="s">
        <v>49</v>
      </c>
      <c r="J1194" t="s">
        <v>28</v>
      </c>
      <c r="K1194" t="s">
        <v>248</v>
      </c>
      <c r="L1194" t="s">
        <v>51</v>
      </c>
      <c r="M1194">
        <v>75000</v>
      </c>
      <c r="N1194">
        <v>50000</v>
      </c>
      <c r="O1194" t="s">
        <v>266</v>
      </c>
      <c r="P1194" t="s">
        <v>267</v>
      </c>
      <c r="Q1194" t="s">
        <v>340</v>
      </c>
      <c r="R1194">
        <v>225000</v>
      </c>
      <c r="S1194">
        <v>150000</v>
      </c>
      <c r="T1194">
        <v>75000</v>
      </c>
      <c r="U1194" t="s">
        <v>120</v>
      </c>
      <c r="V1194" t="s">
        <v>45</v>
      </c>
    </row>
    <row r="1195" spans="1:22" x14ac:dyDescent="0.25">
      <c r="A1195">
        <v>1193</v>
      </c>
      <c r="B1195" s="1">
        <v>45332</v>
      </c>
      <c r="C1195" t="s">
        <v>339</v>
      </c>
      <c r="D1195">
        <v>8</v>
      </c>
      <c r="E1195" t="s">
        <v>99</v>
      </c>
      <c r="F1195" t="s">
        <v>247</v>
      </c>
      <c r="G1195" t="s">
        <v>194</v>
      </c>
      <c r="H1195" t="s">
        <v>224</v>
      </c>
      <c r="I1195" t="s">
        <v>49</v>
      </c>
      <c r="J1195" t="s">
        <v>28</v>
      </c>
      <c r="K1195" t="s">
        <v>248</v>
      </c>
      <c r="L1195" t="s">
        <v>51</v>
      </c>
      <c r="M1195">
        <v>75000</v>
      </c>
      <c r="N1195">
        <v>50000</v>
      </c>
      <c r="O1195" t="s">
        <v>266</v>
      </c>
      <c r="P1195" t="s">
        <v>267</v>
      </c>
      <c r="Q1195" t="s">
        <v>340</v>
      </c>
      <c r="R1195">
        <v>600000</v>
      </c>
      <c r="S1195">
        <v>400000</v>
      </c>
      <c r="T1195">
        <v>200000</v>
      </c>
      <c r="U1195" t="s">
        <v>98</v>
      </c>
      <c r="V1195" t="s">
        <v>84</v>
      </c>
    </row>
    <row r="1196" spans="1:22" x14ac:dyDescent="0.25">
      <c r="A1196">
        <v>1194</v>
      </c>
      <c r="B1196" s="1">
        <v>45457</v>
      </c>
      <c r="C1196" t="s">
        <v>339</v>
      </c>
      <c r="D1196">
        <v>10</v>
      </c>
      <c r="E1196" t="s">
        <v>61</v>
      </c>
      <c r="F1196" t="s">
        <v>300</v>
      </c>
      <c r="G1196" t="s">
        <v>206</v>
      </c>
      <c r="H1196" t="s">
        <v>301</v>
      </c>
      <c r="I1196" t="s">
        <v>49</v>
      </c>
      <c r="J1196" t="s">
        <v>28</v>
      </c>
      <c r="K1196" t="s">
        <v>302</v>
      </c>
      <c r="L1196" t="s">
        <v>51</v>
      </c>
      <c r="M1196">
        <v>75000</v>
      </c>
      <c r="N1196">
        <v>50000</v>
      </c>
      <c r="O1196" t="s">
        <v>266</v>
      </c>
      <c r="P1196" t="s">
        <v>267</v>
      </c>
      <c r="Q1196" t="s">
        <v>340</v>
      </c>
      <c r="R1196">
        <v>750000</v>
      </c>
      <c r="S1196">
        <v>500000</v>
      </c>
      <c r="T1196">
        <v>250000</v>
      </c>
      <c r="U1196" t="s">
        <v>62</v>
      </c>
      <c r="V1196" t="s">
        <v>89</v>
      </c>
    </row>
    <row r="1197" spans="1:22" x14ac:dyDescent="0.25">
      <c r="A1197">
        <v>1195</v>
      </c>
      <c r="B1197" s="1">
        <v>45399</v>
      </c>
      <c r="C1197" t="s">
        <v>339</v>
      </c>
      <c r="D1197">
        <v>10</v>
      </c>
      <c r="E1197" t="s">
        <v>61</v>
      </c>
      <c r="F1197" t="s">
        <v>300</v>
      </c>
      <c r="G1197" t="s">
        <v>206</v>
      </c>
      <c r="H1197" t="s">
        <v>301</v>
      </c>
      <c r="I1197" t="s">
        <v>49</v>
      </c>
      <c r="J1197" t="s">
        <v>28</v>
      </c>
      <c r="K1197" t="s">
        <v>302</v>
      </c>
      <c r="L1197" t="s">
        <v>51</v>
      </c>
      <c r="M1197">
        <v>75000</v>
      </c>
      <c r="N1197">
        <v>50000</v>
      </c>
      <c r="O1197" t="s">
        <v>266</v>
      </c>
      <c r="P1197" t="s">
        <v>267</v>
      </c>
      <c r="Q1197" t="s">
        <v>340</v>
      </c>
      <c r="R1197">
        <v>750000</v>
      </c>
      <c r="S1197">
        <v>500000</v>
      </c>
      <c r="T1197">
        <v>250000</v>
      </c>
      <c r="U1197" t="s">
        <v>44</v>
      </c>
      <c r="V1197" t="s">
        <v>63</v>
      </c>
    </row>
    <row r="1198" spans="1:22" x14ac:dyDescent="0.25">
      <c r="A1198">
        <v>1196</v>
      </c>
      <c r="B1198" s="1">
        <v>45455</v>
      </c>
      <c r="C1198" t="s">
        <v>339</v>
      </c>
      <c r="D1198">
        <v>3</v>
      </c>
      <c r="E1198" t="s">
        <v>53</v>
      </c>
      <c r="F1198" t="s">
        <v>300</v>
      </c>
      <c r="G1198" t="s">
        <v>206</v>
      </c>
      <c r="H1198" t="s">
        <v>301</v>
      </c>
      <c r="I1198" t="s">
        <v>49</v>
      </c>
      <c r="J1198" t="s">
        <v>28</v>
      </c>
      <c r="K1198" t="s">
        <v>302</v>
      </c>
      <c r="L1198" t="s">
        <v>51</v>
      </c>
      <c r="M1198">
        <v>75000</v>
      </c>
      <c r="N1198">
        <v>50000</v>
      </c>
      <c r="O1198" t="s">
        <v>266</v>
      </c>
      <c r="P1198" t="s">
        <v>267</v>
      </c>
      <c r="Q1198" t="s">
        <v>340</v>
      </c>
      <c r="R1198">
        <v>225000</v>
      </c>
      <c r="S1198">
        <v>150000</v>
      </c>
      <c r="T1198">
        <v>75000</v>
      </c>
      <c r="U1198" t="s">
        <v>62</v>
      </c>
      <c r="V1198" t="s">
        <v>63</v>
      </c>
    </row>
    <row r="1199" spans="1:22" x14ac:dyDescent="0.25">
      <c r="A1199">
        <v>1197</v>
      </c>
      <c r="B1199" s="1">
        <v>45635</v>
      </c>
      <c r="C1199" t="s">
        <v>339</v>
      </c>
      <c r="D1199">
        <v>5</v>
      </c>
      <c r="E1199" t="s">
        <v>36</v>
      </c>
      <c r="F1199" t="s">
        <v>300</v>
      </c>
      <c r="G1199" t="s">
        <v>206</v>
      </c>
      <c r="H1199" t="s">
        <v>301</v>
      </c>
      <c r="I1199" t="s">
        <v>49</v>
      </c>
      <c r="J1199" t="s">
        <v>28</v>
      </c>
      <c r="K1199" t="s">
        <v>302</v>
      </c>
      <c r="L1199" t="s">
        <v>51</v>
      </c>
      <c r="M1199">
        <v>75000</v>
      </c>
      <c r="N1199">
        <v>50000</v>
      </c>
      <c r="O1199" t="s">
        <v>266</v>
      </c>
      <c r="P1199" t="s">
        <v>267</v>
      </c>
      <c r="Q1199" t="s">
        <v>340</v>
      </c>
      <c r="R1199">
        <v>375000</v>
      </c>
      <c r="S1199">
        <v>250000</v>
      </c>
      <c r="T1199">
        <v>125000</v>
      </c>
      <c r="U1199" t="s">
        <v>65</v>
      </c>
      <c r="V1199" t="s">
        <v>76</v>
      </c>
    </row>
    <row r="1200" spans="1:22" x14ac:dyDescent="0.25">
      <c r="A1200">
        <v>1198</v>
      </c>
      <c r="B1200" s="1">
        <v>45571</v>
      </c>
      <c r="C1200" t="s">
        <v>339</v>
      </c>
      <c r="D1200">
        <v>6</v>
      </c>
      <c r="E1200" t="s">
        <v>36</v>
      </c>
      <c r="F1200" t="s">
        <v>303</v>
      </c>
      <c r="G1200" t="s">
        <v>25</v>
      </c>
      <c r="H1200" t="s">
        <v>207</v>
      </c>
      <c r="I1200" t="s">
        <v>130</v>
      </c>
      <c r="J1200" t="s">
        <v>131</v>
      </c>
      <c r="K1200" t="s">
        <v>304</v>
      </c>
      <c r="L1200" t="s">
        <v>133</v>
      </c>
      <c r="M1200">
        <v>75000</v>
      </c>
      <c r="N1200">
        <v>50000</v>
      </c>
      <c r="O1200" t="s">
        <v>266</v>
      </c>
      <c r="P1200" t="s">
        <v>267</v>
      </c>
      <c r="Q1200" t="s">
        <v>340</v>
      </c>
      <c r="R1200">
        <v>450000</v>
      </c>
      <c r="S1200">
        <v>300000</v>
      </c>
      <c r="T1200">
        <v>150000</v>
      </c>
      <c r="U1200" t="s">
        <v>64</v>
      </c>
      <c r="V1200" t="s">
        <v>69</v>
      </c>
    </row>
    <row r="1201" spans="1:22" x14ac:dyDescent="0.25">
      <c r="A1201">
        <v>1199</v>
      </c>
      <c r="B1201" s="1">
        <v>45310</v>
      </c>
      <c r="C1201" t="s">
        <v>339</v>
      </c>
      <c r="D1201">
        <v>3</v>
      </c>
      <c r="E1201" t="s">
        <v>53</v>
      </c>
      <c r="F1201" t="s">
        <v>249</v>
      </c>
      <c r="G1201" t="s">
        <v>154</v>
      </c>
      <c r="H1201" t="s">
        <v>103</v>
      </c>
      <c r="I1201" t="s">
        <v>80</v>
      </c>
      <c r="J1201" t="s">
        <v>58</v>
      </c>
      <c r="K1201" t="s">
        <v>250</v>
      </c>
      <c r="L1201" t="s">
        <v>82</v>
      </c>
      <c r="M1201">
        <v>75000</v>
      </c>
      <c r="N1201">
        <v>50000</v>
      </c>
      <c r="O1201" t="s">
        <v>266</v>
      </c>
      <c r="P1201" t="s">
        <v>267</v>
      </c>
      <c r="Q1201" t="s">
        <v>340</v>
      </c>
      <c r="R1201">
        <v>225000</v>
      </c>
      <c r="S1201">
        <v>150000</v>
      </c>
      <c r="T1201">
        <v>75000</v>
      </c>
      <c r="U1201" t="s">
        <v>52</v>
      </c>
      <c r="V1201" t="s">
        <v>89</v>
      </c>
    </row>
    <row r="1202" spans="1:22" x14ac:dyDescent="0.25">
      <c r="A1202">
        <v>1200</v>
      </c>
      <c r="B1202" s="1">
        <v>45292</v>
      </c>
      <c r="C1202" t="s">
        <v>339</v>
      </c>
      <c r="D1202">
        <v>3</v>
      </c>
      <c r="E1202" t="s">
        <v>99</v>
      </c>
      <c r="F1202" t="s">
        <v>307</v>
      </c>
      <c r="G1202" t="s">
        <v>213</v>
      </c>
      <c r="H1202" t="s">
        <v>92</v>
      </c>
      <c r="I1202" t="s">
        <v>27</v>
      </c>
      <c r="J1202" t="s">
        <v>28</v>
      </c>
      <c r="K1202" t="s">
        <v>308</v>
      </c>
      <c r="L1202" t="s">
        <v>30</v>
      </c>
      <c r="M1202">
        <v>75000</v>
      </c>
      <c r="N1202">
        <v>50000</v>
      </c>
      <c r="O1202" t="s">
        <v>266</v>
      </c>
      <c r="P1202" t="s">
        <v>267</v>
      </c>
      <c r="Q1202" t="s">
        <v>340</v>
      </c>
      <c r="R1202">
        <v>225000</v>
      </c>
      <c r="S1202">
        <v>150000</v>
      </c>
      <c r="T1202">
        <v>75000</v>
      </c>
      <c r="U1202" t="s">
        <v>52</v>
      </c>
      <c r="V1202" t="s">
        <v>76</v>
      </c>
    </row>
    <row r="1203" spans="1:22" x14ac:dyDescent="0.25">
      <c r="A1203">
        <v>1201</v>
      </c>
      <c r="B1203" s="1">
        <v>45481</v>
      </c>
      <c r="C1203" t="s">
        <v>339</v>
      </c>
      <c r="D1203">
        <v>10</v>
      </c>
      <c r="E1203" t="s">
        <v>53</v>
      </c>
      <c r="F1203" t="s">
        <v>307</v>
      </c>
      <c r="G1203" t="s">
        <v>213</v>
      </c>
      <c r="H1203" t="s">
        <v>92</v>
      </c>
      <c r="I1203" t="s">
        <v>27</v>
      </c>
      <c r="J1203" t="s">
        <v>28</v>
      </c>
      <c r="K1203" t="s">
        <v>308</v>
      </c>
      <c r="L1203" t="s">
        <v>30</v>
      </c>
      <c r="M1203">
        <v>75000</v>
      </c>
      <c r="N1203">
        <v>50000</v>
      </c>
      <c r="O1203" t="s">
        <v>266</v>
      </c>
      <c r="P1203" t="s">
        <v>267</v>
      </c>
      <c r="Q1203" t="s">
        <v>340</v>
      </c>
      <c r="R1203">
        <v>750000</v>
      </c>
      <c r="S1203">
        <v>500000</v>
      </c>
      <c r="T1203">
        <v>250000</v>
      </c>
      <c r="U1203" t="s">
        <v>34</v>
      </c>
      <c r="V1203" t="s">
        <v>76</v>
      </c>
    </row>
    <row r="1204" spans="1:22" x14ac:dyDescent="0.25">
      <c r="A1204">
        <v>1202</v>
      </c>
      <c r="B1204" s="1">
        <v>45638</v>
      </c>
      <c r="C1204" t="s">
        <v>339</v>
      </c>
      <c r="D1204">
        <v>7</v>
      </c>
      <c r="E1204" t="s">
        <v>36</v>
      </c>
      <c r="F1204" t="s">
        <v>307</v>
      </c>
      <c r="G1204" t="s">
        <v>213</v>
      </c>
      <c r="H1204" t="s">
        <v>92</v>
      </c>
      <c r="I1204" t="s">
        <v>27</v>
      </c>
      <c r="J1204" t="s">
        <v>28</v>
      </c>
      <c r="K1204" t="s">
        <v>308</v>
      </c>
      <c r="L1204" t="s">
        <v>30</v>
      </c>
      <c r="M1204">
        <v>75000</v>
      </c>
      <c r="N1204">
        <v>50000</v>
      </c>
      <c r="O1204" t="s">
        <v>266</v>
      </c>
      <c r="P1204" t="s">
        <v>267</v>
      </c>
      <c r="Q1204" t="s">
        <v>340</v>
      </c>
      <c r="R1204">
        <v>525000</v>
      </c>
      <c r="S1204">
        <v>350000</v>
      </c>
      <c r="T1204">
        <v>175000</v>
      </c>
      <c r="U1204" t="s">
        <v>65</v>
      </c>
      <c r="V1204" t="s">
        <v>35</v>
      </c>
    </row>
    <row r="1205" spans="1:22" x14ac:dyDescent="0.25">
      <c r="A1205">
        <v>1203</v>
      </c>
      <c r="B1205" s="1">
        <v>45606</v>
      </c>
      <c r="C1205" t="s">
        <v>339</v>
      </c>
      <c r="D1205">
        <v>3</v>
      </c>
      <c r="E1205" t="s">
        <v>99</v>
      </c>
      <c r="F1205" t="s">
        <v>251</v>
      </c>
      <c r="G1205" t="s">
        <v>78</v>
      </c>
      <c r="H1205" t="s">
        <v>87</v>
      </c>
      <c r="I1205" t="s">
        <v>49</v>
      </c>
      <c r="J1205" t="s">
        <v>28</v>
      </c>
      <c r="K1205" t="s">
        <v>252</v>
      </c>
      <c r="L1205" t="s">
        <v>51</v>
      </c>
      <c r="M1205">
        <v>75000</v>
      </c>
      <c r="N1205">
        <v>50000</v>
      </c>
      <c r="O1205" t="s">
        <v>266</v>
      </c>
      <c r="P1205" t="s">
        <v>267</v>
      </c>
      <c r="Q1205" t="s">
        <v>340</v>
      </c>
      <c r="R1205">
        <v>225000</v>
      </c>
      <c r="S1205">
        <v>150000</v>
      </c>
      <c r="T1205">
        <v>75000</v>
      </c>
      <c r="U1205" t="s">
        <v>115</v>
      </c>
      <c r="V1205" t="s">
        <v>69</v>
      </c>
    </row>
    <row r="1206" spans="1:22" x14ac:dyDescent="0.25">
      <c r="A1206">
        <v>1204</v>
      </c>
      <c r="B1206" s="1">
        <v>45579</v>
      </c>
      <c r="C1206" t="s">
        <v>339</v>
      </c>
      <c r="D1206">
        <v>4</v>
      </c>
      <c r="E1206" t="s">
        <v>99</v>
      </c>
      <c r="F1206" t="s">
        <v>309</v>
      </c>
      <c r="G1206" t="s">
        <v>177</v>
      </c>
      <c r="H1206" t="s">
        <v>48</v>
      </c>
      <c r="I1206" t="s">
        <v>49</v>
      </c>
      <c r="J1206" t="s">
        <v>28</v>
      </c>
      <c r="K1206" t="s">
        <v>310</v>
      </c>
      <c r="L1206" t="s">
        <v>51</v>
      </c>
      <c r="M1206">
        <v>75000</v>
      </c>
      <c r="N1206">
        <v>50000</v>
      </c>
      <c r="O1206" t="s">
        <v>266</v>
      </c>
      <c r="P1206" t="s">
        <v>267</v>
      </c>
      <c r="Q1206" t="s">
        <v>340</v>
      </c>
      <c r="R1206">
        <v>300000</v>
      </c>
      <c r="S1206">
        <v>200000</v>
      </c>
      <c r="T1206">
        <v>100000</v>
      </c>
      <c r="U1206" t="s">
        <v>64</v>
      </c>
      <c r="V1206" t="s">
        <v>76</v>
      </c>
    </row>
    <row r="1207" spans="1:22" x14ac:dyDescent="0.25">
      <c r="A1207">
        <v>1205</v>
      </c>
      <c r="B1207" s="1">
        <v>45292</v>
      </c>
      <c r="C1207" t="s">
        <v>339</v>
      </c>
      <c r="D1207">
        <v>4</v>
      </c>
      <c r="E1207" t="s">
        <v>23</v>
      </c>
      <c r="F1207" t="s">
        <v>309</v>
      </c>
      <c r="G1207" t="s">
        <v>177</v>
      </c>
      <c r="H1207" t="s">
        <v>48</v>
      </c>
      <c r="I1207" t="s">
        <v>49</v>
      </c>
      <c r="J1207" t="s">
        <v>28</v>
      </c>
      <c r="K1207" t="s">
        <v>310</v>
      </c>
      <c r="L1207" t="s">
        <v>51</v>
      </c>
      <c r="M1207">
        <v>75000</v>
      </c>
      <c r="N1207">
        <v>50000</v>
      </c>
      <c r="O1207" t="s">
        <v>266</v>
      </c>
      <c r="P1207" t="s">
        <v>267</v>
      </c>
      <c r="Q1207" t="s">
        <v>340</v>
      </c>
      <c r="R1207">
        <v>300000</v>
      </c>
      <c r="S1207">
        <v>200000</v>
      </c>
      <c r="T1207">
        <v>100000</v>
      </c>
      <c r="U1207" t="s">
        <v>52</v>
      </c>
      <c r="V1207" t="s">
        <v>76</v>
      </c>
    </row>
    <row r="1208" spans="1:22" x14ac:dyDescent="0.25">
      <c r="A1208">
        <v>1206</v>
      </c>
      <c r="B1208" s="1">
        <v>45306</v>
      </c>
      <c r="C1208" t="s">
        <v>339</v>
      </c>
      <c r="D1208">
        <v>4</v>
      </c>
      <c r="E1208" t="s">
        <v>99</v>
      </c>
      <c r="F1208" t="s">
        <v>253</v>
      </c>
      <c r="G1208" t="s">
        <v>218</v>
      </c>
      <c r="H1208" t="s">
        <v>110</v>
      </c>
      <c r="I1208" t="s">
        <v>80</v>
      </c>
      <c r="J1208" t="s">
        <v>58</v>
      </c>
      <c r="K1208" t="s">
        <v>254</v>
      </c>
      <c r="L1208" t="s">
        <v>82</v>
      </c>
      <c r="M1208">
        <v>75000</v>
      </c>
      <c r="N1208">
        <v>50000</v>
      </c>
      <c r="O1208" t="s">
        <v>266</v>
      </c>
      <c r="P1208" t="s">
        <v>267</v>
      </c>
      <c r="Q1208" t="s">
        <v>340</v>
      </c>
      <c r="R1208">
        <v>300000</v>
      </c>
      <c r="S1208">
        <v>200000</v>
      </c>
      <c r="T1208">
        <v>100000</v>
      </c>
      <c r="U1208" t="s">
        <v>52</v>
      </c>
      <c r="V1208" t="s">
        <v>76</v>
      </c>
    </row>
    <row r="1209" spans="1:22" x14ac:dyDescent="0.25">
      <c r="A1209">
        <v>1207</v>
      </c>
      <c r="B1209" s="1">
        <v>45650</v>
      </c>
      <c r="C1209" t="s">
        <v>339</v>
      </c>
      <c r="D1209">
        <v>6</v>
      </c>
      <c r="E1209" t="s">
        <v>23</v>
      </c>
      <c r="F1209" t="s">
        <v>255</v>
      </c>
      <c r="G1209" t="s">
        <v>55</v>
      </c>
      <c r="H1209" t="s">
        <v>103</v>
      </c>
      <c r="I1209" t="s">
        <v>72</v>
      </c>
      <c r="J1209" t="s">
        <v>41</v>
      </c>
      <c r="K1209" t="s">
        <v>256</v>
      </c>
      <c r="L1209" t="s">
        <v>74</v>
      </c>
      <c r="M1209">
        <v>75000</v>
      </c>
      <c r="N1209">
        <v>50000</v>
      </c>
      <c r="O1209" t="s">
        <v>266</v>
      </c>
      <c r="P1209" t="s">
        <v>267</v>
      </c>
      <c r="Q1209" t="s">
        <v>340</v>
      </c>
      <c r="R1209">
        <v>450000</v>
      </c>
      <c r="S1209">
        <v>300000</v>
      </c>
      <c r="T1209">
        <v>150000</v>
      </c>
      <c r="U1209" t="s">
        <v>65</v>
      </c>
      <c r="V1209" t="s">
        <v>45</v>
      </c>
    </row>
    <row r="1210" spans="1:22" x14ac:dyDescent="0.25">
      <c r="A1210">
        <v>1208</v>
      </c>
      <c r="B1210" s="1">
        <v>45341</v>
      </c>
      <c r="C1210" t="s">
        <v>339</v>
      </c>
      <c r="D1210">
        <v>7</v>
      </c>
      <c r="E1210" t="s">
        <v>61</v>
      </c>
      <c r="F1210" t="s">
        <v>255</v>
      </c>
      <c r="G1210" t="s">
        <v>55</v>
      </c>
      <c r="H1210" t="s">
        <v>103</v>
      </c>
      <c r="I1210" t="s">
        <v>72</v>
      </c>
      <c r="J1210" t="s">
        <v>41</v>
      </c>
      <c r="K1210" t="s">
        <v>256</v>
      </c>
      <c r="L1210" t="s">
        <v>74</v>
      </c>
      <c r="M1210">
        <v>75000</v>
      </c>
      <c r="N1210">
        <v>50000</v>
      </c>
      <c r="O1210" t="s">
        <v>266</v>
      </c>
      <c r="P1210" t="s">
        <v>267</v>
      </c>
      <c r="Q1210" t="s">
        <v>340</v>
      </c>
      <c r="R1210">
        <v>525000</v>
      </c>
      <c r="S1210">
        <v>350000</v>
      </c>
      <c r="T1210">
        <v>175000</v>
      </c>
      <c r="U1210" t="s">
        <v>98</v>
      </c>
      <c r="V1210" t="s">
        <v>76</v>
      </c>
    </row>
    <row r="1211" spans="1:22" x14ac:dyDescent="0.25">
      <c r="A1211">
        <v>1209</v>
      </c>
      <c r="B1211" s="1">
        <v>45630</v>
      </c>
      <c r="C1211" t="s">
        <v>339</v>
      </c>
      <c r="D1211">
        <v>1</v>
      </c>
      <c r="E1211" t="s">
        <v>36</v>
      </c>
      <c r="F1211" t="s">
        <v>259</v>
      </c>
      <c r="G1211" t="s">
        <v>109</v>
      </c>
      <c r="H1211" t="s">
        <v>39</v>
      </c>
      <c r="I1211" t="s">
        <v>57</v>
      </c>
      <c r="J1211" t="s">
        <v>58</v>
      </c>
      <c r="K1211" t="s">
        <v>260</v>
      </c>
      <c r="L1211" t="s">
        <v>60</v>
      </c>
      <c r="M1211">
        <v>75000</v>
      </c>
      <c r="N1211">
        <v>50000</v>
      </c>
      <c r="O1211" t="s">
        <v>266</v>
      </c>
      <c r="P1211" t="s">
        <v>267</v>
      </c>
      <c r="Q1211" t="s">
        <v>340</v>
      </c>
      <c r="R1211">
        <v>75000</v>
      </c>
      <c r="S1211">
        <v>50000</v>
      </c>
      <c r="T1211">
        <v>25000</v>
      </c>
      <c r="U1211" t="s">
        <v>65</v>
      </c>
      <c r="V1211" t="s">
        <v>63</v>
      </c>
    </row>
    <row r="1212" spans="1:22" x14ac:dyDescent="0.25">
      <c r="A1212">
        <v>1210</v>
      </c>
      <c r="B1212" s="1">
        <v>45636</v>
      </c>
      <c r="C1212" t="s">
        <v>339</v>
      </c>
      <c r="D1212">
        <v>6</v>
      </c>
      <c r="E1212" t="s">
        <v>99</v>
      </c>
      <c r="F1212" t="s">
        <v>259</v>
      </c>
      <c r="G1212" t="s">
        <v>109</v>
      </c>
      <c r="H1212" t="s">
        <v>39</v>
      </c>
      <c r="I1212" t="s">
        <v>57</v>
      </c>
      <c r="J1212" t="s">
        <v>58</v>
      </c>
      <c r="K1212" t="s">
        <v>260</v>
      </c>
      <c r="L1212" t="s">
        <v>60</v>
      </c>
      <c r="M1212">
        <v>75000</v>
      </c>
      <c r="N1212">
        <v>50000</v>
      </c>
      <c r="O1212" t="s">
        <v>266</v>
      </c>
      <c r="P1212" t="s">
        <v>267</v>
      </c>
      <c r="Q1212" t="s">
        <v>340</v>
      </c>
      <c r="R1212">
        <v>450000</v>
      </c>
      <c r="S1212">
        <v>300000</v>
      </c>
      <c r="T1212">
        <v>150000</v>
      </c>
      <c r="U1212" t="s">
        <v>65</v>
      </c>
      <c r="V1212" t="s">
        <v>45</v>
      </c>
    </row>
    <row r="1213" spans="1:22" x14ac:dyDescent="0.25">
      <c r="A1213">
        <v>1211</v>
      </c>
      <c r="B1213" s="1">
        <v>45612</v>
      </c>
      <c r="C1213" t="s">
        <v>339</v>
      </c>
      <c r="D1213">
        <v>6</v>
      </c>
      <c r="E1213" t="s">
        <v>23</v>
      </c>
      <c r="F1213" t="s">
        <v>263</v>
      </c>
      <c r="G1213" t="s">
        <v>186</v>
      </c>
      <c r="H1213" t="s">
        <v>48</v>
      </c>
      <c r="I1213" t="s">
        <v>80</v>
      </c>
      <c r="J1213" t="s">
        <v>58</v>
      </c>
      <c r="K1213" t="s">
        <v>264</v>
      </c>
      <c r="L1213" t="s">
        <v>82</v>
      </c>
      <c r="M1213">
        <v>75000</v>
      </c>
      <c r="N1213">
        <v>50000</v>
      </c>
      <c r="O1213" t="s">
        <v>266</v>
      </c>
      <c r="P1213" t="s">
        <v>267</v>
      </c>
      <c r="Q1213" t="s">
        <v>340</v>
      </c>
      <c r="R1213">
        <v>450000</v>
      </c>
      <c r="S1213">
        <v>300000</v>
      </c>
      <c r="T1213">
        <v>150000</v>
      </c>
      <c r="U1213" t="s">
        <v>115</v>
      </c>
      <c r="V1213" t="s">
        <v>84</v>
      </c>
    </row>
    <row r="1214" spans="1:22" x14ac:dyDescent="0.25">
      <c r="A1214">
        <v>1212</v>
      </c>
      <c r="B1214" s="1">
        <v>45400</v>
      </c>
      <c r="C1214" t="s">
        <v>341</v>
      </c>
      <c r="D1214">
        <v>10</v>
      </c>
      <c r="E1214" t="s">
        <v>36</v>
      </c>
      <c r="F1214" t="s">
        <v>37</v>
      </c>
      <c r="G1214" t="s">
        <v>38</v>
      </c>
      <c r="H1214" t="s">
        <v>39</v>
      </c>
      <c r="I1214" t="s">
        <v>40</v>
      </c>
      <c r="J1214" t="s">
        <v>41</v>
      </c>
      <c r="K1214" t="s">
        <v>42</v>
      </c>
      <c r="L1214" t="s">
        <v>43</v>
      </c>
      <c r="M1214">
        <v>15000</v>
      </c>
      <c r="N1214">
        <v>8000</v>
      </c>
      <c r="O1214" t="s">
        <v>325</v>
      </c>
      <c r="P1214" t="s">
        <v>32</v>
      </c>
      <c r="Q1214" t="s">
        <v>342</v>
      </c>
      <c r="R1214">
        <v>150000</v>
      </c>
      <c r="S1214">
        <v>80000</v>
      </c>
      <c r="T1214">
        <v>70000</v>
      </c>
      <c r="U1214" t="s">
        <v>44</v>
      </c>
      <c r="V1214" t="s">
        <v>35</v>
      </c>
    </row>
    <row r="1215" spans="1:22" x14ac:dyDescent="0.25">
      <c r="A1215">
        <v>1213</v>
      </c>
      <c r="B1215" s="1">
        <v>45444</v>
      </c>
      <c r="C1215" t="s">
        <v>341</v>
      </c>
      <c r="D1215">
        <v>6</v>
      </c>
      <c r="E1215" t="s">
        <v>61</v>
      </c>
      <c r="F1215" t="s">
        <v>46</v>
      </c>
      <c r="G1215" t="s">
        <v>47</v>
      </c>
      <c r="H1215" t="s">
        <v>48</v>
      </c>
      <c r="I1215" t="s">
        <v>49</v>
      </c>
      <c r="J1215" t="s">
        <v>28</v>
      </c>
      <c r="K1215" t="s">
        <v>50</v>
      </c>
      <c r="L1215" t="s">
        <v>51</v>
      </c>
      <c r="M1215">
        <v>15000</v>
      </c>
      <c r="N1215">
        <v>8000</v>
      </c>
      <c r="O1215" t="s">
        <v>325</v>
      </c>
      <c r="P1215" t="s">
        <v>32</v>
      </c>
      <c r="Q1215" t="s">
        <v>342</v>
      </c>
      <c r="R1215">
        <v>90000</v>
      </c>
      <c r="S1215">
        <v>48000</v>
      </c>
      <c r="T1215">
        <v>42000</v>
      </c>
      <c r="U1215" t="s">
        <v>62</v>
      </c>
      <c r="V1215" t="s">
        <v>84</v>
      </c>
    </row>
    <row r="1216" spans="1:22" x14ac:dyDescent="0.25">
      <c r="A1216">
        <v>1214</v>
      </c>
      <c r="B1216" s="1">
        <v>45444</v>
      </c>
      <c r="C1216" t="s">
        <v>341</v>
      </c>
      <c r="D1216">
        <v>6</v>
      </c>
      <c r="E1216" t="s">
        <v>61</v>
      </c>
      <c r="F1216" t="s">
        <v>46</v>
      </c>
      <c r="G1216" t="s">
        <v>47</v>
      </c>
      <c r="H1216" t="s">
        <v>48</v>
      </c>
      <c r="I1216" t="s">
        <v>49</v>
      </c>
      <c r="J1216" t="s">
        <v>28</v>
      </c>
      <c r="K1216" t="s">
        <v>50</v>
      </c>
      <c r="L1216" t="s">
        <v>51</v>
      </c>
      <c r="M1216">
        <v>15000</v>
      </c>
      <c r="N1216">
        <v>8000</v>
      </c>
      <c r="O1216" t="s">
        <v>325</v>
      </c>
      <c r="P1216" t="s">
        <v>32</v>
      </c>
      <c r="Q1216" t="s">
        <v>342</v>
      </c>
      <c r="R1216">
        <v>90000</v>
      </c>
      <c r="S1216">
        <v>48000</v>
      </c>
      <c r="T1216">
        <v>42000</v>
      </c>
      <c r="U1216" t="s">
        <v>62</v>
      </c>
      <c r="V1216" t="s">
        <v>84</v>
      </c>
    </row>
    <row r="1217" spans="1:22" x14ac:dyDescent="0.25">
      <c r="A1217">
        <v>1215</v>
      </c>
      <c r="B1217" s="1">
        <v>45655</v>
      </c>
      <c r="C1217" t="s">
        <v>341</v>
      </c>
      <c r="D1217">
        <v>6</v>
      </c>
      <c r="E1217" t="s">
        <v>36</v>
      </c>
      <c r="F1217" t="s">
        <v>66</v>
      </c>
      <c r="G1217" t="s">
        <v>67</v>
      </c>
      <c r="H1217" t="s">
        <v>56</v>
      </c>
      <c r="I1217" t="s">
        <v>57</v>
      </c>
      <c r="J1217" t="s">
        <v>58</v>
      </c>
      <c r="K1217" t="s">
        <v>68</v>
      </c>
      <c r="L1217" t="s">
        <v>60</v>
      </c>
      <c r="M1217">
        <v>15000</v>
      </c>
      <c r="N1217">
        <v>8000</v>
      </c>
      <c r="O1217" t="s">
        <v>325</v>
      </c>
      <c r="P1217" t="s">
        <v>32</v>
      </c>
      <c r="Q1217" t="s">
        <v>342</v>
      </c>
      <c r="R1217">
        <v>90000</v>
      </c>
      <c r="S1217">
        <v>48000</v>
      </c>
      <c r="T1217">
        <v>42000</v>
      </c>
      <c r="U1217" t="s">
        <v>65</v>
      </c>
      <c r="V1217" t="s">
        <v>69</v>
      </c>
    </row>
    <row r="1218" spans="1:22" x14ac:dyDescent="0.25">
      <c r="A1218">
        <v>1216</v>
      </c>
      <c r="B1218" s="1">
        <v>45404</v>
      </c>
      <c r="C1218" t="s">
        <v>341</v>
      </c>
      <c r="D1218">
        <v>10</v>
      </c>
      <c r="E1218" t="s">
        <v>23</v>
      </c>
      <c r="F1218" t="s">
        <v>66</v>
      </c>
      <c r="G1218" t="s">
        <v>67</v>
      </c>
      <c r="H1218" t="s">
        <v>56</v>
      </c>
      <c r="I1218" t="s">
        <v>57</v>
      </c>
      <c r="J1218" t="s">
        <v>58</v>
      </c>
      <c r="K1218" t="s">
        <v>68</v>
      </c>
      <c r="L1218" t="s">
        <v>60</v>
      </c>
      <c r="M1218">
        <v>15000</v>
      </c>
      <c r="N1218">
        <v>8000</v>
      </c>
      <c r="O1218" t="s">
        <v>325</v>
      </c>
      <c r="P1218" t="s">
        <v>32</v>
      </c>
      <c r="Q1218" t="s">
        <v>342</v>
      </c>
      <c r="R1218">
        <v>150000</v>
      </c>
      <c r="S1218">
        <v>80000</v>
      </c>
      <c r="T1218">
        <v>70000</v>
      </c>
      <c r="U1218" t="s">
        <v>44</v>
      </c>
      <c r="V1218" t="s">
        <v>76</v>
      </c>
    </row>
    <row r="1219" spans="1:22" x14ac:dyDescent="0.25">
      <c r="A1219">
        <v>1217</v>
      </c>
      <c r="B1219" s="1">
        <v>45329</v>
      </c>
      <c r="C1219" t="s">
        <v>341</v>
      </c>
      <c r="D1219">
        <v>9</v>
      </c>
      <c r="E1219" t="s">
        <v>53</v>
      </c>
      <c r="F1219" t="s">
        <v>66</v>
      </c>
      <c r="G1219" t="s">
        <v>67</v>
      </c>
      <c r="H1219" t="s">
        <v>56</v>
      </c>
      <c r="I1219" t="s">
        <v>57</v>
      </c>
      <c r="J1219" t="s">
        <v>58</v>
      </c>
      <c r="K1219" t="s">
        <v>68</v>
      </c>
      <c r="L1219" t="s">
        <v>60</v>
      </c>
      <c r="M1219">
        <v>15000</v>
      </c>
      <c r="N1219">
        <v>8000</v>
      </c>
      <c r="O1219" t="s">
        <v>325</v>
      </c>
      <c r="P1219" t="s">
        <v>32</v>
      </c>
      <c r="Q1219" t="s">
        <v>342</v>
      </c>
      <c r="R1219">
        <v>135000</v>
      </c>
      <c r="S1219">
        <v>72000</v>
      </c>
      <c r="T1219">
        <v>63000</v>
      </c>
      <c r="U1219" t="s">
        <v>98</v>
      </c>
      <c r="V1219" t="s">
        <v>63</v>
      </c>
    </row>
    <row r="1220" spans="1:22" x14ac:dyDescent="0.25">
      <c r="A1220">
        <v>1218</v>
      </c>
      <c r="B1220" s="1">
        <v>45603</v>
      </c>
      <c r="C1220" t="s">
        <v>341</v>
      </c>
      <c r="D1220">
        <v>7</v>
      </c>
      <c r="E1220" t="s">
        <v>61</v>
      </c>
      <c r="F1220" t="s">
        <v>70</v>
      </c>
      <c r="G1220" t="s">
        <v>71</v>
      </c>
      <c r="H1220" t="s">
        <v>48</v>
      </c>
      <c r="I1220" t="s">
        <v>72</v>
      </c>
      <c r="J1220" t="s">
        <v>41</v>
      </c>
      <c r="K1220" t="s">
        <v>73</v>
      </c>
      <c r="L1220" t="s">
        <v>74</v>
      </c>
      <c r="M1220">
        <v>15000</v>
      </c>
      <c r="N1220">
        <v>8000</v>
      </c>
      <c r="O1220" t="s">
        <v>325</v>
      </c>
      <c r="P1220" t="s">
        <v>32</v>
      </c>
      <c r="Q1220" t="s">
        <v>342</v>
      </c>
      <c r="R1220">
        <v>105000</v>
      </c>
      <c r="S1220">
        <v>56000</v>
      </c>
      <c r="T1220">
        <v>49000</v>
      </c>
      <c r="U1220" t="s">
        <v>115</v>
      </c>
      <c r="V1220" t="s">
        <v>35</v>
      </c>
    </row>
    <row r="1221" spans="1:22" x14ac:dyDescent="0.25">
      <c r="A1221">
        <v>1219</v>
      </c>
      <c r="B1221" s="1">
        <v>45632</v>
      </c>
      <c r="C1221" t="s">
        <v>341</v>
      </c>
      <c r="D1221">
        <v>2</v>
      </c>
      <c r="E1221" t="s">
        <v>61</v>
      </c>
      <c r="F1221" t="s">
        <v>70</v>
      </c>
      <c r="G1221" t="s">
        <v>71</v>
      </c>
      <c r="H1221" t="s">
        <v>48</v>
      </c>
      <c r="I1221" t="s">
        <v>72</v>
      </c>
      <c r="J1221" t="s">
        <v>41</v>
      </c>
      <c r="K1221" t="s">
        <v>73</v>
      </c>
      <c r="L1221" t="s">
        <v>74</v>
      </c>
      <c r="M1221">
        <v>15000</v>
      </c>
      <c r="N1221">
        <v>8000</v>
      </c>
      <c r="O1221" t="s">
        <v>325</v>
      </c>
      <c r="P1221" t="s">
        <v>32</v>
      </c>
      <c r="Q1221" t="s">
        <v>342</v>
      </c>
      <c r="R1221">
        <v>30000</v>
      </c>
      <c r="S1221">
        <v>16000</v>
      </c>
      <c r="T1221">
        <v>14000</v>
      </c>
      <c r="U1221" t="s">
        <v>65</v>
      </c>
      <c r="V1221" t="s">
        <v>89</v>
      </c>
    </row>
    <row r="1222" spans="1:22" x14ac:dyDescent="0.25">
      <c r="A1222">
        <v>1220</v>
      </c>
      <c r="B1222" s="1">
        <v>45306</v>
      </c>
      <c r="C1222" t="s">
        <v>341</v>
      </c>
      <c r="D1222">
        <v>7</v>
      </c>
      <c r="E1222" t="s">
        <v>23</v>
      </c>
      <c r="F1222" t="s">
        <v>269</v>
      </c>
      <c r="G1222" t="s">
        <v>91</v>
      </c>
      <c r="H1222" t="s">
        <v>48</v>
      </c>
      <c r="I1222" t="s">
        <v>57</v>
      </c>
      <c r="J1222" t="s">
        <v>58</v>
      </c>
      <c r="K1222" t="s">
        <v>270</v>
      </c>
      <c r="L1222" t="s">
        <v>60</v>
      </c>
      <c r="M1222">
        <v>15000</v>
      </c>
      <c r="N1222">
        <v>8000</v>
      </c>
      <c r="O1222" t="s">
        <v>325</v>
      </c>
      <c r="P1222" t="s">
        <v>32</v>
      </c>
      <c r="Q1222" t="s">
        <v>342</v>
      </c>
      <c r="R1222">
        <v>105000</v>
      </c>
      <c r="S1222">
        <v>56000</v>
      </c>
      <c r="T1222">
        <v>49000</v>
      </c>
      <c r="U1222" t="s">
        <v>52</v>
      </c>
      <c r="V1222" t="s">
        <v>76</v>
      </c>
    </row>
    <row r="1223" spans="1:22" x14ac:dyDescent="0.25">
      <c r="A1223">
        <v>1221</v>
      </c>
      <c r="B1223" s="1">
        <v>45363</v>
      </c>
      <c r="C1223" t="s">
        <v>341</v>
      </c>
      <c r="D1223">
        <v>6</v>
      </c>
      <c r="E1223" t="s">
        <v>99</v>
      </c>
      <c r="F1223" t="s">
        <v>85</v>
      </c>
      <c r="G1223" t="s">
        <v>86</v>
      </c>
      <c r="H1223" t="s">
        <v>87</v>
      </c>
      <c r="I1223" t="s">
        <v>27</v>
      </c>
      <c r="J1223" t="s">
        <v>28</v>
      </c>
      <c r="K1223" t="s">
        <v>88</v>
      </c>
      <c r="L1223" t="s">
        <v>30</v>
      </c>
      <c r="M1223">
        <v>15000</v>
      </c>
      <c r="N1223">
        <v>8000</v>
      </c>
      <c r="O1223" t="s">
        <v>325</v>
      </c>
      <c r="P1223" t="s">
        <v>32</v>
      </c>
      <c r="Q1223" t="s">
        <v>342</v>
      </c>
      <c r="R1223">
        <v>90000</v>
      </c>
      <c r="S1223">
        <v>48000</v>
      </c>
      <c r="T1223">
        <v>42000</v>
      </c>
      <c r="U1223" t="s">
        <v>120</v>
      </c>
      <c r="V1223" t="s">
        <v>45</v>
      </c>
    </row>
    <row r="1224" spans="1:22" x14ac:dyDescent="0.25">
      <c r="A1224">
        <v>1222</v>
      </c>
      <c r="B1224" s="1">
        <v>45479</v>
      </c>
      <c r="C1224" t="s">
        <v>341</v>
      </c>
      <c r="D1224">
        <v>3</v>
      </c>
      <c r="E1224" t="s">
        <v>99</v>
      </c>
      <c r="F1224" t="s">
        <v>85</v>
      </c>
      <c r="G1224" t="s">
        <v>86</v>
      </c>
      <c r="H1224" t="s">
        <v>87</v>
      </c>
      <c r="I1224" t="s">
        <v>27</v>
      </c>
      <c r="J1224" t="s">
        <v>28</v>
      </c>
      <c r="K1224" t="s">
        <v>88</v>
      </c>
      <c r="L1224" t="s">
        <v>30</v>
      </c>
      <c r="M1224">
        <v>15000</v>
      </c>
      <c r="N1224">
        <v>8000</v>
      </c>
      <c r="O1224" t="s">
        <v>325</v>
      </c>
      <c r="P1224" t="s">
        <v>32</v>
      </c>
      <c r="Q1224" t="s">
        <v>342</v>
      </c>
      <c r="R1224">
        <v>45000</v>
      </c>
      <c r="S1224">
        <v>24000</v>
      </c>
      <c r="T1224">
        <v>21000</v>
      </c>
      <c r="U1224" t="s">
        <v>34</v>
      </c>
      <c r="V1224" t="s">
        <v>84</v>
      </c>
    </row>
    <row r="1225" spans="1:22" x14ac:dyDescent="0.25">
      <c r="A1225">
        <v>1223</v>
      </c>
      <c r="B1225" s="1">
        <v>45472</v>
      </c>
      <c r="C1225" t="s">
        <v>341</v>
      </c>
      <c r="D1225">
        <v>2</v>
      </c>
      <c r="E1225" t="s">
        <v>23</v>
      </c>
      <c r="F1225" t="s">
        <v>85</v>
      </c>
      <c r="G1225" t="s">
        <v>86</v>
      </c>
      <c r="H1225" t="s">
        <v>87</v>
      </c>
      <c r="I1225" t="s">
        <v>27</v>
      </c>
      <c r="J1225" t="s">
        <v>28</v>
      </c>
      <c r="K1225" t="s">
        <v>88</v>
      </c>
      <c r="L1225" t="s">
        <v>30</v>
      </c>
      <c r="M1225">
        <v>15000</v>
      </c>
      <c r="N1225">
        <v>8000</v>
      </c>
      <c r="O1225" t="s">
        <v>325</v>
      </c>
      <c r="P1225" t="s">
        <v>32</v>
      </c>
      <c r="Q1225" t="s">
        <v>342</v>
      </c>
      <c r="R1225">
        <v>30000</v>
      </c>
      <c r="S1225">
        <v>16000</v>
      </c>
      <c r="T1225">
        <v>14000</v>
      </c>
      <c r="U1225" t="s">
        <v>62</v>
      </c>
      <c r="V1225" t="s">
        <v>84</v>
      </c>
    </row>
    <row r="1226" spans="1:22" x14ac:dyDescent="0.25">
      <c r="A1226">
        <v>1224</v>
      </c>
      <c r="B1226" s="1">
        <v>45656</v>
      </c>
      <c r="C1226" t="s">
        <v>341</v>
      </c>
      <c r="D1226">
        <v>4</v>
      </c>
      <c r="E1226" t="s">
        <v>36</v>
      </c>
      <c r="F1226" t="s">
        <v>90</v>
      </c>
      <c r="G1226" t="s">
        <v>91</v>
      </c>
      <c r="H1226" t="s">
        <v>92</v>
      </c>
      <c r="I1226" t="s">
        <v>80</v>
      </c>
      <c r="J1226" t="s">
        <v>58</v>
      </c>
      <c r="K1226" t="s">
        <v>93</v>
      </c>
      <c r="L1226" t="s">
        <v>82</v>
      </c>
      <c r="M1226">
        <v>15000</v>
      </c>
      <c r="N1226">
        <v>8000</v>
      </c>
      <c r="O1226" t="s">
        <v>325</v>
      </c>
      <c r="P1226" t="s">
        <v>32</v>
      </c>
      <c r="Q1226" t="s">
        <v>342</v>
      </c>
      <c r="R1226">
        <v>60000</v>
      </c>
      <c r="S1226">
        <v>32000</v>
      </c>
      <c r="T1226">
        <v>28000</v>
      </c>
      <c r="U1226" t="s">
        <v>65</v>
      </c>
      <c r="V1226" t="s">
        <v>76</v>
      </c>
    </row>
    <row r="1227" spans="1:22" x14ac:dyDescent="0.25">
      <c r="A1227">
        <v>1225</v>
      </c>
      <c r="B1227" s="1">
        <v>45446</v>
      </c>
      <c r="C1227" t="s">
        <v>341</v>
      </c>
      <c r="D1227">
        <v>5</v>
      </c>
      <c r="E1227" t="s">
        <v>36</v>
      </c>
      <c r="F1227" t="s">
        <v>95</v>
      </c>
      <c r="G1227" t="s">
        <v>96</v>
      </c>
      <c r="H1227" t="s">
        <v>56</v>
      </c>
      <c r="I1227" t="s">
        <v>72</v>
      </c>
      <c r="J1227" t="s">
        <v>41</v>
      </c>
      <c r="K1227" t="s">
        <v>97</v>
      </c>
      <c r="L1227" t="s">
        <v>74</v>
      </c>
      <c r="M1227">
        <v>15000</v>
      </c>
      <c r="N1227">
        <v>8000</v>
      </c>
      <c r="O1227" t="s">
        <v>325</v>
      </c>
      <c r="P1227" t="s">
        <v>32</v>
      </c>
      <c r="Q1227" t="s">
        <v>342</v>
      </c>
      <c r="R1227">
        <v>75000</v>
      </c>
      <c r="S1227">
        <v>40000</v>
      </c>
      <c r="T1227">
        <v>35000</v>
      </c>
      <c r="U1227" t="s">
        <v>62</v>
      </c>
      <c r="V1227" t="s">
        <v>76</v>
      </c>
    </row>
    <row r="1228" spans="1:22" x14ac:dyDescent="0.25">
      <c r="A1228">
        <v>1226</v>
      </c>
      <c r="B1228" s="1">
        <v>45404</v>
      </c>
      <c r="C1228" t="s">
        <v>341</v>
      </c>
      <c r="D1228">
        <v>9</v>
      </c>
      <c r="E1228" t="s">
        <v>53</v>
      </c>
      <c r="F1228" t="s">
        <v>100</v>
      </c>
      <c r="G1228" t="s">
        <v>55</v>
      </c>
      <c r="H1228" t="s">
        <v>39</v>
      </c>
      <c r="I1228" t="s">
        <v>40</v>
      </c>
      <c r="J1228" t="s">
        <v>41</v>
      </c>
      <c r="K1228" t="s">
        <v>101</v>
      </c>
      <c r="L1228" t="s">
        <v>43</v>
      </c>
      <c r="M1228">
        <v>15000</v>
      </c>
      <c r="N1228">
        <v>8000</v>
      </c>
      <c r="O1228" t="s">
        <v>325</v>
      </c>
      <c r="P1228" t="s">
        <v>32</v>
      </c>
      <c r="Q1228" t="s">
        <v>342</v>
      </c>
      <c r="R1228">
        <v>135000</v>
      </c>
      <c r="S1228">
        <v>72000</v>
      </c>
      <c r="T1228">
        <v>63000</v>
      </c>
      <c r="U1228" t="s">
        <v>44</v>
      </c>
      <c r="V1228" t="s">
        <v>76</v>
      </c>
    </row>
    <row r="1229" spans="1:22" x14ac:dyDescent="0.25">
      <c r="A1229">
        <v>1227</v>
      </c>
      <c r="B1229" s="1">
        <v>45363</v>
      </c>
      <c r="C1229" t="s">
        <v>341</v>
      </c>
      <c r="D1229">
        <v>8</v>
      </c>
      <c r="E1229" t="s">
        <v>36</v>
      </c>
      <c r="F1229" t="s">
        <v>100</v>
      </c>
      <c r="G1229" t="s">
        <v>55</v>
      </c>
      <c r="H1229" t="s">
        <v>39</v>
      </c>
      <c r="I1229" t="s">
        <v>40</v>
      </c>
      <c r="J1229" t="s">
        <v>41</v>
      </c>
      <c r="K1229" t="s">
        <v>101</v>
      </c>
      <c r="L1229" t="s">
        <v>43</v>
      </c>
      <c r="M1229">
        <v>15000</v>
      </c>
      <c r="N1229">
        <v>8000</v>
      </c>
      <c r="O1229" t="s">
        <v>325</v>
      </c>
      <c r="P1229" t="s">
        <v>32</v>
      </c>
      <c r="Q1229" t="s">
        <v>342</v>
      </c>
      <c r="R1229">
        <v>120000</v>
      </c>
      <c r="S1229">
        <v>64000</v>
      </c>
      <c r="T1229">
        <v>56000</v>
      </c>
      <c r="U1229" t="s">
        <v>120</v>
      </c>
      <c r="V1229" t="s">
        <v>45</v>
      </c>
    </row>
    <row r="1230" spans="1:22" x14ac:dyDescent="0.25">
      <c r="A1230">
        <v>1228</v>
      </c>
      <c r="B1230" s="1">
        <v>45483</v>
      </c>
      <c r="C1230" t="s">
        <v>341</v>
      </c>
      <c r="D1230">
        <v>6</v>
      </c>
      <c r="E1230" t="s">
        <v>53</v>
      </c>
      <c r="F1230" t="s">
        <v>102</v>
      </c>
      <c r="G1230" t="s">
        <v>96</v>
      </c>
      <c r="H1230" t="s">
        <v>103</v>
      </c>
      <c r="I1230" t="s">
        <v>80</v>
      </c>
      <c r="J1230" t="s">
        <v>58</v>
      </c>
      <c r="K1230" t="s">
        <v>104</v>
      </c>
      <c r="L1230" t="s">
        <v>82</v>
      </c>
      <c r="M1230">
        <v>15000</v>
      </c>
      <c r="N1230">
        <v>8000</v>
      </c>
      <c r="O1230" t="s">
        <v>325</v>
      </c>
      <c r="P1230" t="s">
        <v>32</v>
      </c>
      <c r="Q1230" t="s">
        <v>342</v>
      </c>
      <c r="R1230">
        <v>90000</v>
      </c>
      <c r="S1230">
        <v>48000</v>
      </c>
      <c r="T1230">
        <v>42000</v>
      </c>
      <c r="U1230" t="s">
        <v>34</v>
      </c>
      <c r="V1230" t="s">
        <v>63</v>
      </c>
    </row>
    <row r="1231" spans="1:22" x14ac:dyDescent="0.25">
      <c r="A1231">
        <v>1229</v>
      </c>
      <c r="B1231" s="1">
        <v>45488</v>
      </c>
      <c r="C1231" t="s">
        <v>341</v>
      </c>
      <c r="D1231">
        <v>8</v>
      </c>
      <c r="E1231" t="s">
        <v>23</v>
      </c>
      <c r="F1231" t="s">
        <v>102</v>
      </c>
      <c r="G1231" t="s">
        <v>96</v>
      </c>
      <c r="H1231" t="s">
        <v>103</v>
      </c>
      <c r="I1231" t="s">
        <v>80</v>
      </c>
      <c r="J1231" t="s">
        <v>58</v>
      </c>
      <c r="K1231" t="s">
        <v>104</v>
      </c>
      <c r="L1231" t="s">
        <v>82</v>
      </c>
      <c r="M1231">
        <v>15000</v>
      </c>
      <c r="N1231">
        <v>8000</v>
      </c>
      <c r="O1231" t="s">
        <v>325</v>
      </c>
      <c r="P1231" t="s">
        <v>32</v>
      </c>
      <c r="Q1231" t="s">
        <v>342</v>
      </c>
      <c r="R1231">
        <v>120000</v>
      </c>
      <c r="S1231">
        <v>64000</v>
      </c>
      <c r="T1231">
        <v>56000</v>
      </c>
      <c r="U1231" t="s">
        <v>34</v>
      </c>
      <c r="V1231" t="s">
        <v>76</v>
      </c>
    </row>
    <row r="1232" spans="1:22" x14ac:dyDescent="0.25">
      <c r="A1232">
        <v>1230</v>
      </c>
      <c r="B1232" s="1">
        <v>45317</v>
      </c>
      <c r="C1232" t="s">
        <v>341</v>
      </c>
      <c r="D1232">
        <v>5</v>
      </c>
      <c r="E1232" t="s">
        <v>53</v>
      </c>
      <c r="F1232" t="s">
        <v>105</v>
      </c>
      <c r="G1232" t="s">
        <v>106</v>
      </c>
      <c r="H1232" t="s">
        <v>56</v>
      </c>
      <c r="I1232" t="s">
        <v>27</v>
      </c>
      <c r="J1232" t="s">
        <v>28</v>
      </c>
      <c r="K1232" t="s">
        <v>107</v>
      </c>
      <c r="L1232" t="s">
        <v>30</v>
      </c>
      <c r="M1232">
        <v>15000</v>
      </c>
      <c r="N1232">
        <v>8000</v>
      </c>
      <c r="O1232" t="s">
        <v>325</v>
      </c>
      <c r="P1232" t="s">
        <v>32</v>
      </c>
      <c r="Q1232" t="s">
        <v>342</v>
      </c>
      <c r="R1232">
        <v>75000</v>
      </c>
      <c r="S1232">
        <v>40000</v>
      </c>
      <c r="T1232">
        <v>35000</v>
      </c>
      <c r="U1232" t="s">
        <v>52</v>
      </c>
      <c r="V1232" t="s">
        <v>89</v>
      </c>
    </row>
    <row r="1233" spans="1:22" x14ac:dyDescent="0.25">
      <c r="A1233">
        <v>1231</v>
      </c>
      <c r="B1233" s="1">
        <v>45426</v>
      </c>
      <c r="C1233" t="s">
        <v>341</v>
      </c>
      <c r="D1233">
        <v>3</v>
      </c>
      <c r="E1233" t="s">
        <v>99</v>
      </c>
      <c r="F1233" t="s">
        <v>112</v>
      </c>
      <c r="G1233" t="s">
        <v>109</v>
      </c>
      <c r="H1233" t="s">
        <v>113</v>
      </c>
      <c r="I1233" t="s">
        <v>27</v>
      </c>
      <c r="J1233" t="s">
        <v>28</v>
      </c>
      <c r="K1233" t="s">
        <v>114</v>
      </c>
      <c r="L1233" t="s">
        <v>30</v>
      </c>
      <c r="M1233">
        <v>15000</v>
      </c>
      <c r="N1233">
        <v>8000</v>
      </c>
      <c r="O1233" t="s">
        <v>325</v>
      </c>
      <c r="P1233" t="s">
        <v>32</v>
      </c>
      <c r="Q1233" t="s">
        <v>342</v>
      </c>
      <c r="R1233">
        <v>45000</v>
      </c>
      <c r="S1233">
        <v>24000</v>
      </c>
      <c r="T1233">
        <v>21000</v>
      </c>
      <c r="U1233" t="s">
        <v>83</v>
      </c>
      <c r="V1233" t="s">
        <v>45</v>
      </c>
    </row>
    <row r="1234" spans="1:22" x14ac:dyDescent="0.25">
      <c r="A1234">
        <v>1232</v>
      </c>
      <c r="B1234" s="1">
        <v>45373</v>
      </c>
      <c r="C1234" t="s">
        <v>341</v>
      </c>
      <c r="D1234">
        <v>6</v>
      </c>
      <c r="E1234" t="s">
        <v>61</v>
      </c>
      <c r="F1234" t="s">
        <v>315</v>
      </c>
      <c r="G1234" t="s">
        <v>241</v>
      </c>
      <c r="H1234" t="s">
        <v>316</v>
      </c>
      <c r="I1234" t="s">
        <v>49</v>
      </c>
      <c r="J1234" t="s">
        <v>28</v>
      </c>
      <c r="K1234" t="s">
        <v>317</v>
      </c>
      <c r="L1234" t="s">
        <v>51</v>
      </c>
      <c r="M1234">
        <v>15000</v>
      </c>
      <c r="N1234">
        <v>8000</v>
      </c>
      <c r="O1234" t="s">
        <v>325</v>
      </c>
      <c r="P1234" t="s">
        <v>32</v>
      </c>
      <c r="Q1234" t="s">
        <v>342</v>
      </c>
      <c r="R1234">
        <v>90000</v>
      </c>
      <c r="S1234">
        <v>48000</v>
      </c>
      <c r="T1234">
        <v>42000</v>
      </c>
      <c r="U1234" t="s">
        <v>120</v>
      </c>
      <c r="V1234" t="s">
        <v>89</v>
      </c>
    </row>
    <row r="1235" spans="1:22" x14ac:dyDescent="0.25">
      <c r="A1235">
        <v>1233</v>
      </c>
      <c r="B1235" s="1">
        <v>45570</v>
      </c>
      <c r="C1235" t="s">
        <v>341</v>
      </c>
      <c r="D1235">
        <v>9</v>
      </c>
      <c r="E1235" t="s">
        <v>36</v>
      </c>
      <c r="F1235" t="s">
        <v>315</v>
      </c>
      <c r="G1235" t="s">
        <v>241</v>
      </c>
      <c r="H1235" t="s">
        <v>316</v>
      </c>
      <c r="I1235" t="s">
        <v>49</v>
      </c>
      <c r="J1235" t="s">
        <v>28</v>
      </c>
      <c r="K1235" t="s">
        <v>317</v>
      </c>
      <c r="L1235" t="s">
        <v>51</v>
      </c>
      <c r="M1235">
        <v>15000</v>
      </c>
      <c r="N1235">
        <v>8000</v>
      </c>
      <c r="O1235" t="s">
        <v>325</v>
      </c>
      <c r="P1235" t="s">
        <v>32</v>
      </c>
      <c r="Q1235" t="s">
        <v>342</v>
      </c>
      <c r="R1235">
        <v>135000</v>
      </c>
      <c r="S1235">
        <v>72000</v>
      </c>
      <c r="T1235">
        <v>63000</v>
      </c>
      <c r="U1235" t="s">
        <v>64</v>
      </c>
      <c r="V1235" t="s">
        <v>84</v>
      </c>
    </row>
    <row r="1236" spans="1:22" x14ac:dyDescent="0.25">
      <c r="A1236">
        <v>1234</v>
      </c>
      <c r="B1236" s="1">
        <v>45446</v>
      </c>
      <c r="C1236" t="s">
        <v>341</v>
      </c>
      <c r="D1236">
        <v>1</v>
      </c>
      <c r="E1236" t="s">
        <v>53</v>
      </c>
      <c r="F1236" t="s">
        <v>116</v>
      </c>
      <c r="G1236" t="s">
        <v>96</v>
      </c>
      <c r="H1236" t="s">
        <v>39</v>
      </c>
      <c r="I1236" t="s">
        <v>27</v>
      </c>
      <c r="J1236" t="s">
        <v>28</v>
      </c>
      <c r="K1236" t="s">
        <v>117</v>
      </c>
      <c r="L1236" t="s">
        <v>30</v>
      </c>
      <c r="M1236">
        <v>15000</v>
      </c>
      <c r="N1236">
        <v>8000</v>
      </c>
      <c r="O1236" t="s">
        <v>325</v>
      </c>
      <c r="P1236" t="s">
        <v>32</v>
      </c>
      <c r="Q1236" t="s">
        <v>342</v>
      </c>
      <c r="R1236">
        <v>15000</v>
      </c>
      <c r="S1236">
        <v>8000</v>
      </c>
      <c r="T1236">
        <v>7000</v>
      </c>
      <c r="U1236" t="s">
        <v>62</v>
      </c>
      <c r="V1236" t="s">
        <v>76</v>
      </c>
    </row>
    <row r="1237" spans="1:22" x14ac:dyDescent="0.25">
      <c r="A1237">
        <v>1235</v>
      </c>
      <c r="B1237" s="1">
        <v>45312</v>
      </c>
      <c r="C1237" t="s">
        <v>341</v>
      </c>
      <c r="D1237">
        <v>3</v>
      </c>
      <c r="E1237" t="s">
        <v>53</v>
      </c>
      <c r="F1237" t="s">
        <v>118</v>
      </c>
      <c r="G1237" t="s">
        <v>86</v>
      </c>
      <c r="H1237" t="s">
        <v>79</v>
      </c>
      <c r="I1237" t="s">
        <v>27</v>
      </c>
      <c r="J1237" t="s">
        <v>28</v>
      </c>
      <c r="K1237" t="s">
        <v>119</v>
      </c>
      <c r="L1237" t="s">
        <v>30</v>
      </c>
      <c r="M1237">
        <v>15000</v>
      </c>
      <c r="N1237">
        <v>8000</v>
      </c>
      <c r="O1237" t="s">
        <v>325</v>
      </c>
      <c r="P1237" t="s">
        <v>32</v>
      </c>
      <c r="Q1237" t="s">
        <v>342</v>
      </c>
      <c r="R1237">
        <v>45000</v>
      </c>
      <c r="S1237">
        <v>24000</v>
      </c>
      <c r="T1237">
        <v>21000</v>
      </c>
      <c r="U1237" t="s">
        <v>52</v>
      </c>
      <c r="V1237" t="s">
        <v>69</v>
      </c>
    </row>
    <row r="1238" spans="1:22" x14ac:dyDescent="0.25">
      <c r="A1238">
        <v>1236</v>
      </c>
      <c r="B1238" s="1">
        <v>45361</v>
      </c>
      <c r="C1238" t="s">
        <v>341</v>
      </c>
      <c r="D1238">
        <v>6</v>
      </c>
      <c r="E1238" t="s">
        <v>99</v>
      </c>
      <c r="F1238" t="s">
        <v>273</v>
      </c>
      <c r="G1238" t="s">
        <v>91</v>
      </c>
      <c r="H1238" t="s">
        <v>87</v>
      </c>
      <c r="I1238" t="s">
        <v>49</v>
      </c>
      <c r="J1238" t="s">
        <v>28</v>
      </c>
      <c r="K1238" t="s">
        <v>274</v>
      </c>
      <c r="L1238" t="s">
        <v>51</v>
      </c>
      <c r="M1238">
        <v>15000</v>
      </c>
      <c r="N1238">
        <v>8000</v>
      </c>
      <c r="O1238" t="s">
        <v>325</v>
      </c>
      <c r="P1238" t="s">
        <v>32</v>
      </c>
      <c r="Q1238" t="s">
        <v>342</v>
      </c>
      <c r="R1238">
        <v>90000</v>
      </c>
      <c r="S1238">
        <v>48000</v>
      </c>
      <c r="T1238">
        <v>42000</v>
      </c>
      <c r="U1238" t="s">
        <v>120</v>
      </c>
      <c r="V1238" t="s">
        <v>69</v>
      </c>
    </row>
    <row r="1239" spans="1:22" x14ac:dyDescent="0.25">
      <c r="A1239">
        <v>1237</v>
      </c>
      <c r="B1239" s="1">
        <v>45637</v>
      </c>
      <c r="C1239" t="s">
        <v>341</v>
      </c>
      <c r="D1239">
        <v>2</v>
      </c>
      <c r="E1239" t="s">
        <v>53</v>
      </c>
      <c r="F1239" t="s">
        <v>275</v>
      </c>
      <c r="G1239" t="s">
        <v>109</v>
      </c>
      <c r="H1239" t="s">
        <v>110</v>
      </c>
      <c r="I1239" t="s">
        <v>40</v>
      </c>
      <c r="J1239" t="s">
        <v>41</v>
      </c>
      <c r="K1239" t="s">
        <v>111</v>
      </c>
      <c r="L1239" t="s">
        <v>43</v>
      </c>
      <c r="M1239">
        <v>15000</v>
      </c>
      <c r="N1239">
        <v>8000</v>
      </c>
      <c r="O1239" t="s">
        <v>325</v>
      </c>
      <c r="P1239" t="s">
        <v>32</v>
      </c>
      <c r="Q1239" t="s">
        <v>342</v>
      </c>
      <c r="R1239">
        <v>30000</v>
      </c>
      <c r="S1239">
        <v>16000</v>
      </c>
      <c r="T1239">
        <v>14000</v>
      </c>
      <c r="U1239" t="s">
        <v>65</v>
      </c>
      <c r="V1239" t="s">
        <v>63</v>
      </c>
    </row>
    <row r="1240" spans="1:22" x14ac:dyDescent="0.25">
      <c r="A1240">
        <v>1238</v>
      </c>
      <c r="B1240" s="1">
        <v>45441</v>
      </c>
      <c r="C1240" t="s">
        <v>341</v>
      </c>
      <c r="D1240">
        <v>8</v>
      </c>
      <c r="E1240" t="s">
        <v>99</v>
      </c>
      <c r="F1240" t="s">
        <v>121</v>
      </c>
      <c r="G1240" t="s">
        <v>38</v>
      </c>
      <c r="H1240" t="s">
        <v>113</v>
      </c>
      <c r="I1240" t="s">
        <v>40</v>
      </c>
      <c r="J1240" t="s">
        <v>41</v>
      </c>
      <c r="K1240" t="s">
        <v>122</v>
      </c>
      <c r="L1240" t="s">
        <v>43</v>
      </c>
      <c r="M1240">
        <v>15000</v>
      </c>
      <c r="N1240">
        <v>8000</v>
      </c>
      <c r="O1240" t="s">
        <v>325</v>
      </c>
      <c r="P1240" t="s">
        <v>32</v>
      </c>
      <c r="Q1240" t="s">
        <v>342</v>
      </c>
      <c r="R1240">
        <v>120000</v>
      </c>
      <c r="S1240">
        <v>64000</v>
      </c>
      <c r="T1240">
        <v>56000</v>
      </c>
      <c r="U1240" t="s">
        <v>83</v>
      </c>
      <c r="V1240" t="s">
        <v>63</v>
      </c>
    </row>
    <row r="1241" spans="1:22" x14ac:dyDescent="0.25">
      <c r="A1241">
        <v>1239</v>
      </c>
      <c r="B1241" s="1">
        <v>45509</v>
      </c>
      <c r="C1241" t="s">
        <v>341</v>
      </c>
      <c r="D1241">
        <v>2</v>
      </c>
      <c r="E1241" t="s">
        <v>99</v>
      </c>
      <c r="F1241" t="s">
        <v>121</v>
      </c>
      <c r="G1241" t="s">
        <v>38</v>
      </c>
      <c r="H1241" t="s">
        <v>113</v>
      </c>
      <c r="I1241" t="s">
        <v>40</v>
      </c>
      <c r="J1241" t="s">
        <v>41</v>
      </c>
      <c r="K1241" t="s">
        <v>122</v>
      </c>
      <c r="L1241" t="s">
        <v>43</v>
      </c>
      <c r="M1241">
        <v>15000</v>
      </c>
      <c r="N1241">
        <v>8000</v>
      </c>
      <c r="O1241" t="s">
        <v>325</v>
      </c>
      <c r="P1241" t="s">
        <v>32</v>
      </c>
      <c r="Q1241" t="s">
        <v>342</v>
      </c>
      <c r="R1241">
        <v>30000</v>
      </c>
      <c r="S1241">
        <v>16000</v>
      </c>
      <c r="T1241">
        <v>14000</v>
      </c>
      <c r="U1241" t="s">
        <v>94</v>
      </c>
      <c r="V1241" t="s">
        <v>76</v>
      </c>
    </row>
    <row r="1242" spans="1:22" x14ac:dyDescent="0.25">
      <c r="A1242">
        <v>1240</v>
      </c>
      <c r="B1242" s="1">
        <v>45442</v>
      </c>
      <c r="C1242" t="s">
        <v>341</v>
      </c>
      <c r="D1242">
        <v>7</v>
      </c>
      <c r="E1242" t="s">
        <v>36</v>
      </c>
      <c r="F1242" t="s">
        <v>276</v>
      </c>
      <c r="G1242" t="s">
        <v>174</v>
      </c>
      <c r="H1242" t="s">
        <v>92</v>
      </c>
      <c r="I1242" t="s">
        <v>72</v>
      </c>
      <c r="J1242" t="s">
        <v>41</v>
      </c>
      <c r="K1242" t="s">
        <v>277</v>
      </c>
      <c r="L1242" t="s">
        <v>74</v>
      </c>
      <c r="M1242">
        <v>15000</v>
      </c>
      <c r="N1242">
        <v>8000</v>
      </c>
      <c r="O1242" t="s">
        <v>325</v>
      </c>
      <c r="P1242" t="s">
        <v>32</v>
      </c>
      <c r="Q1242" t="s">
        <v>342</v>
      </c>
      <c r="R1242">
        <v>105000</v>
      </c>
      <c r="S1242">
        <v>56000</v>
      </c>
      <c r="T1242">
        <v>49000</v>
      </c>
      <c r="U1242" t="s">
        <v>83</v>
      </c>
      <c r="V1242" t="s">
        <v>35</v>
      </c>
    </row>
    <row r="1243" spans="1:22" x14ac:dyDescent="0.25">
      <c r="A1243">
        <v>1241</v>
      </c>
      <c r="B1243" s="1">
        <v>45358</v>
      </c>
      <c r="C1243" t="s">
        <v>341</v>
      </c>
      <c r="D1243">
        <v>8</v>
      </c>
      <c r="E1243" t="s">
        <v>99</v>
      </c>
      <c r="F1243" t="s">
        <v>276</v>
      </c>
      <c r="G1243" t="s">
        <v>174</v>
      </c>
      <c r="H1243" t="s">
        <v>92</v>
      </c>
      <c r="I1243" t="s">
        <v>72</v>
      </c>
      <c r="J1243" t="s">
        <v>41</v>
      </c>
      <c r="K1243" t="s">
        <v>277</v>
      </c>
      <c r="L1243" t="s">
        <v>74</v>
      </c>
      <c r="M1243">
        <v>15000</v>
      </c>
      <c r="N1243">
        <v>8000</v>
      </c>
      <c r="O1243" t="s">
        <v>325</v>
      </c>
      <c r="P1243" t="s">
        <v>32</v>
      </c>
      <c r="Q1243" t="s">
        <v>342</v>
      </c>
      <c r="R1243">
        <v>120000</v>
      </c>
      <c r="S1243">
        <v>64000</v>
      </c>
      <c r="T1243">
        <v>56000</v>
      </c>
      <c r="U1243" t="s">
        <v>120</v>
      </c>
      <c r="V1243" t="s">
        <v>35</v>
      </c>
    </row>
    <row r="1244" spans="1:22" x14ac:dyDescent="0.25">
      <c r="A1244">
        <v>1242</v>
      </c>
      <c r="B1244" s="1">
        <v>45317</v>
      </c>
      <c r="C1244" t="s">
        <v>341</v>
      </c>
      <c r="D1244">
        <v>1</v>
      </c>
      <c r="E1244" t="s">
        <v>53</v>
      </c>
      <c r="F1244" t="s">
        <v>276</v>
      </c>
      <c r="G1244" t="s">
        <v>174</v>
      </c>
      <c r="H1244" t="s">
        <v>92</v>
      </c>
      <c r="I1244" t="s">
        <v>72</v>
      </c>
      <c r="J1244" t="s">
        <v>41</v>
      </c>
      <c r="K1244" t="s">
        <v>277</v>
      </c>
      <c r="L1244" t="s">
        <v>74</v>
      </c>
      <c r="M1244">
        <v>15000</v>
      </c>
      <c r="N1244">
        <v>8000</v>
      </c>
      <c r="O1244" t="s">
        <v>325</v>
      </c>
      <c r="P1244" t="s">
        <v>32</v>
      </c>
      <c r="Q1244" t="s">
        <v>342</v>
      </c>
      <c r="R1244">
        <v>15000</v>
      </c>
      <c r="S1244">
        <v>8000</v>
      </c>
      <c r="T1244">
        <v>7000</v>
      </c>
      <c r="U1244" t="s">
        <v>52</v>
      </c>
      <c r="V1244" t="s">
        <v>89</v>
      </c>
    </row>
    <row r="1245" spans="1:22" x14ac:dyDescent="0.25">
      <c r="A1245">
        <v>1243</v>
      </c>
      <c r="B1245" s="1">
        <v>45462</v>
      </c>
      <c r="C1245" t="s">
        <v>341</v>
      </c>
      <c r="D1245">
        <v>2</v>
      </c>
      <c r="E1245" t="s">
        <v>53</v>
      </c>
      <c r="F1245" t="s">
        <v>126</v>
      </c>
      <c r="G1245" t="s">
        <v>71</v>
      </c>
      <c r="H1245" t="s">
        <v>56</v>
      </c>
      <c r="I1245" t="s">
        <v>72</v>
      </c>
      <c r="J1245" t="s">
        <v>41</v>
      </c>
      <c r="K1245" t="s">
        <v>127</v>
      </c>
      <c r="L1245" t="s">
        <v>74</v>
      </c>
      <c r="M1245">
        <v>15000</v>
      </c>
      <c r="N1245">
        <v>8000</v>
      </c>
      <c r="O1245" t="s">
        <v>325</v>
      </c>
      <c r="P1245" t="s">
        <v>32</v>
      </c>
      <c r="Q1245" t="s">
        <v>342</v>
      </c>
      <c r="R1245">
        <v>30000</v>
      </c>
      <c r="S1245">
        <v>16000</v>
      </c>
      <c r="T1245">
        <v>14000</v>
      </c>
      <c r="U1245" t="s">
        <v>62</v>
      </c>
      <c r="V1245" t="s">
        <v>63</v>
      </c>
    </row>
    <row r="1246" spans="1:22" x14ac:dyDescent="0.25">
      <c r="A1246">
        <v>1244</v>
      </c>
      <c r="B1246" s="1">
        <v>45444</v>
      </c>
      <c r="C1246" t="s">
        <v>341</v>
      </c>
      <c r="D1246">
        <v>10</v>
      </c>
      <c r="E1246" t="s">
        <v>99</v>
      </c>
      <c r="F1246" t="s">
        <v>126</v>
      </c>
      <c r="G1246" t="s">
        <v>71</v>
      </c>
      <c r="H1246" t="s">
        <v>56</v>
      </c>
      <c r="I1246" t="s">
        <v>72</v>
      </c>
      <c r="J1246" t="s">
        <v>41</v>
      </c>
      <c r="K1246" t="s">
        <v>127</v>
      </c>
      <c r="L1246" t="s">
        <v>74</v>
      </c>
      <c r="M1246">
        <v>15000</v>
      </c>
      <c r="N1246">
        <v>8000</v>
      </c>
      <c r="O1246" t="s">
        <v>325</v>
      </c>
      <c r="P1246" t="s">
        <v>32</v>
      </c>
      <c r="Q1246" t="s">
        <v>342</v>
      </c>
      <c r="R1246">
        <v>150000</v>
      </c>
      <c r="S1246">
        <v>80000</v>
      </c>
      <c r="T1246">
        <v>70000</v>
      </c>
      <c r="U1246" t="s">
        <v>62</v>
      </c>
      <c r="V1246" t="s">
        <v>84</v>
      </c>
    </row>
    <row r="1247" spans="1:22" x14ac:dyDescent="0.25">
      <c r="A1247">
        <v>1245</v>
      </c>
      <c r="B1247" s="1">
        <v>45360</v>
      </c>
      <c r="C1247" t="s">
        <v>341</v>
      </c>
      <c r="D1247">
        <v>9</v>
      </c>
      <c r="E1247" t="s">
        <v>99</v>
      </c>
      <c r="F1247" t="s">
        <v>126</v>
      </c>
      <c r="G1247" t="s">
        <v>71</v>
      </c>
      <c r="H1247" t="s">
        <v>56</v>
      </c>
      <c r="I1247" t="s">
        <v>72</v>
      </c>
      <c r="J1247" t="s">
        <v>41</v>
      </c>
      <c r="K1247" t="s">
        <v>127</v>
      </c>
      <c r="L1247" t="s">
        <v>74</v>
      </c>
      <c r="M1247">
        <v>15000</v>
      </c>
      <c r="N1247">
        <v>8000</v>
      </c>
      <c r="O1247" t="s">
        <v>325</v>
      </c>
      <c r="P1247" t="s">
        <v>32</v>
      </c>
      <c r="Q1247" t="s">
        <v>342</v>
      </c>
      <c r="R1247">
        <v>135000</v>
      </c>
      <c r="S1247">
        <v>72000</v>
      </c>
      <c r="T1247">
        <v>63000</v>
      </c>
      <c r="U1247" t="s">
        <v>120</v>
      </c>
      <c r="V1247" t="s">
        <v>84</v>
      </c>
    </row>
    <row r="1248" spans="1:22" x14ac:dyDescent="0.25">
      <c r="A1248">
        <v>1246</v>
      </c>
      <c r="B1248" s="1">
        <v>45581</v>
      </c>
      <c r="C1248" t="s">
        <v>341</v>
      </c>
      <c r="D1248">
        <v>1</v>
      </c>
      <c r="E1248" t="s">
        <v>36</v>
      </c>
      <c r="F1248" t="s">
        <v>126</v>
      </c>
      <c r="G1248" t="s">
        <v>71</v>
      </c>
      <c r="H1248" t="s">
        <v>56</v>
      </c>
      <c r="I1248" t="s">
        <v>72</v>
      </c>
      <c r="J1248" t="s">
        <v>41</v>
      </c>
      <c r="K1248" t="s">
        <v>127</v>
      </c>
      <c r="L1248" t="s">
        <v>74</v>
      </c>
      <c r="M1248">
        <v>15000</v>
      </c>
      <c r="N1248">
        <v>8000</v>
      </c>
      <c r="O1248" t="s">
        <v>325</v>
      </c>
      <c r="P1248" t="s">
        <v>32</v>
      </c>
      <c r="Q1248" t="s">
        <v>342</v>
      </c>
      <c r="R1248">
        <v>15000</v>
      </c>
      <c r="S1248">
        <v>8000</v>
      </c>
      <c r="T1248">
        <v>7000</v>
      </c>
      <c r="U1248" t="s">
        <v>64</v>
      </c>
      <c r="V1248" t="s">
        <v>63</v>
      </c>
    </row>
    <row r="1249" spans="1:22" x14ac:dyDescent="0.25">
      <c r="A1249">
        <v>1247</v>
      </c>
      <c r="B1249" s="1">
        <v>45398</v>
      </c>
      <c r="C1249" t="s">
        <v>341</v>
      </c>
      <c r="D1249">
        <v>6</v>
      </c>
      <c r="E1249" t="s">
        <v>99</v>
      </c>
      <c r="F1249" t="s">
        <v>137</v>
      </c>
      <c r="G1249" t="s">
        <v>138</v>
      </c>
      <c r="H1249" t="s">
        <v>39</v>
      </c>
      <c r="I1249" t="s">
        <v>72</v>
      </c>
      <c r="J1249" t="s">
        <v>41</v>
      </c>
      <c r="K1249" t="s">
        <v>139</v>
      </c>
      <c r="L1249" t="s">
        <v>74</v>
      </c>
      <c r="M1249">
        <v>15000</v>
      </c>
      <c r="N1249">
        <v>8000</v>
      </c>
      <c r="O1249" t="s">
        <v>325</v>
      </c>
      <c r="P1249" t="s">
        <v>32</v>
      </c>
      <c r="Q1249" t="s">
        <v>342</v>
      </c>
      <c r="R1249">
        <v>90000</v>
      </c>
      <c r="S1249">
        <v>48000</v>
      </c>
      <c r="T1249">
        <v>42000</v>
      </c>
      <c r="U1249" t="s">
        <v>44</v>
      </c>
      <c r="V1249" t="s">
        <v>45</v>
      </c>
    </row>
    <row r="1250" spans="1:22" x14ac:dyDescent="0.25">
      <c r="A1250">
        <v>1248</v>
      </c>
      <c r="B1250" s="1">
        <v>45425</v>
      </c>
      <c r="C1250" t="s">
        <v>341</v>
      </c>
      <c r="D1250">
        <v>1</v>
      </c>
      <c r="E1250" t="s">
        <v>99</v>
      </c>
      <c r="F1250" t="s">
        <v>137</v>
      </c>
      <c r="G1250" t="s">
        <v>138</v>
      </c>
      <c r="H1250" t="s">
        <v>39</v>
      </c>
      <c r="I1250" t="s">
        <v>72</v>
      </c>
      <c r="J1250" t="s">
        <v>41</v>
      </c>
      <c r="K1250" t="s">
        <v>139</v>
      </c>
      <c r="L1250" t="s">
        <v>74</v>
      </c>
      <c r="M1250">
        <v>15000</v>
      </c>
      <c r="N1250">
        <v>8000</v>
      </c>
      <c r="O1250" t="s">
        <v>325</v>
      </c>
      <c r="P1250" t="s">
        <v>32</v>
      </c>
      <c r="Q1250" t="s">
        <v>342</v>
      </c>
      <c r="R1250">
        <v>15000</v>
      </c>
      <c r="S1250">
        <v>8000</v>
      </c>
      <c r="T1250">
        <v>7000</v>
      </c>
      <c r="U1250" t="s">
        <v>83</v>
      </c>
      <c r="V1250" t="s">
        <v>76</v>
      </c>
    </row>
    <row r="1251" spans="1:22" x14ac:dyDescent="0.25">
      <c r="A1251">
        <v>1249</v>
      </c>
      <c r="B1251" s="1">
        <v>45600</v>
      </c>
      <c r="C1251" t="s">
        <v>341</v>
      </c>
      <c r="D1251">
        <v>3</v>
      </c>
      <c r="E1251" t="s">
        <v>53</v>
      </c>
      <c r="F1251" t="s">
        <v>137</v>
      </c>
      <c r="G1251" t="s">
        <v>138</v>
      </c>
      <c r="H1251" t="s">
        <v>39</v>
      </c>
      <c r="I1251" t="s">
        <v>72</v>
      </c>
      <c r="J1251" t="s">
        <v>41</v>
      </c>
      <c r="K1251" t="s">
        <v>139</v>
      </c>
      <c r="L1251" t="s">
        <v>74</v>
      </c>
      <c r="M1251">
        <v>15000</v>
      </c>
      <c r="N1251">
        <v>8000</v>
      </c>
      <c r="O1251" t="s">
        <v>325</v>
      </c>
      <c r="P1251" t="s">
        <v>32</v>
      </c>
      <c r="Q1251" t="s">
        <v>342</v>
      </c>
      <c r="R1251">
        <v>45000</v>
      </c>
      <c r="S1251">
        <v>24000</v>
      </c>
      <c r="T1251">
        <v>21000</v>
      </c>
      <c r="U1251" t="s">
        <v>115</v>
      </c>
      <c r="V1251" t="s">
        <v>76</v>
      </c>
    </row>
    <row r="1252" spans="1:22" x14ac:dyDescent="0.25">
      <c r="A1252">
        <v>1250</v>
      </c>
      <c r="B1252" s="1">
        <v>45574</v>
      </c>
      <c r="C1252" t="s">
        <v>341</v>
      </c>
      <c r="D1252">
        <v>8</v>
      </c>
      <c r="E1252" t="s">
        <v>53</v>
      </c>
      <c r="F1252" t="s">
        <v>137</v>
      </c>
      <c r="G1252" t="s">
        <v>138</v>
      </c>
      <c r="H1252" t="s">
        <v>39</v>
      </c>
      <c r="I1252" t="s">
        <v>72</v>
      </c>
      <c r="J1252" t="s">
        <v>41</v>
      </c>
      <c r="K1252" t="s">
        <v>139</v>
      </c>
      <c r="L1252" t="s">
        <v>74</v>
      </c>
      <c r="M1252">
        <v>15000</v>
      </c>
      <c r="N1252">
        <v>8000</v>
      </c>
      <c r="O1252" t="s">
        <v>325</v>
      </c>
      <c r="P1252" t="s">
        <v>32</v>
      </c>
      <c r="Q1252" t="s">
        <v>342</v>
      </c>
      <c r="R1252">
        <v>120000</v>
      </c>
      <c r="S1252">
        <v>64000</v>
      </c>
      <c r="T1252">
        <v>56000</v>
      </c>
      <c r="U1252" t="s">
        <v>64</v>
      </c>
      <c r="V1252" t="s">
        <v>63</v>
      </c>
    </row>
    <row r="1253" spans="1:22" x14ac:dyDescent="0.25">
      <c r="A1253">
        <v>1251</v>
      </c>
      <c r="B1253" s="1">
        <v>45427</v>
      </c>
      <c r="C1253" t="s">
        <v>341</v>
      </c>
      <c r="D1253">
        <v>8</v>
      </c>
      <c r="E1253" t="s">
        <v>36</v>
      </c>
      <c r="F1253" t="s">
        <v>140</v>
      </c>
      <c r="G1253" t="s">
        <v>141</v>
      </c>
      <c r="H1253" t="s">
        <v>142</v>
      </c>
      <c r="I1253" t="s">
        <v>130</v>
      </c>
      <c r="J1253" t="s">
        <v>131</v>
      </c>
      <c r="K1253" t="s">
        <v>143</v>
      </c>
      <c r="L1253" t="s">
        <v>133</v>
      </c>
      <c r="M1253">
        <v>15000</v>
      </c>
      <c r="N1253">
        <v>8000</v>
      </c>
      <c r="O1253" t="s">
        <v>325</v>
      </c>
      <c r="P1253" t="s">
        <v>32</v>
      </c>
      <c r="Q1253" t="s">
        <v>342</v>
      </c>
      <c r="R1253">
        <v>120000</v>
      </c>
      <c r="S1253">
        <v>64000</v>
      </c>
      <c r="T1253">
        <v>56000</v>
      </c>
      <c r="U1253" t="s">
        <v>83</v>
      </c>
      <c r="V1253" t="s">
        <v>63</v>
      </c>
    </row>
    <row r="1254" spans="1:22" x14ac:dyDescent="0.25">
      <c r="A1254">
        <v>1252</v>
      </c>
      <c r="B1254" s="1">
        <v>45543</v>
      </c>
      <c r="C1254" t="s">
        <v>341</v>
      </c>
      <c r="D1254">
        <v>8</v>
      </c>
      <c r="E1254" t="s">
        <v>36</v>
      </c>
      <c r="F1254" t="s">
        <v>140</v>
      </c>
      <c r="G1254" t="s">
        <v>141</v>
      </c>
      <c r="H1254" t="s">
        <v>142</v>
      </c>
      <c r="I1254" t="s">
        <v>130</v>
      </c>
      <c r="J1254" t="s">
        <v>131</v>
      </c>
      <c r="K1254" t="s">
        <v>143</v>
      </c>
      <c r="L1254" t="s">
        <v>133</v>
      </c>
      <c r="M1254">
        <v>15000</v>
      </c>
      <c r="N1254">
        <v>8000</v>
      </c>
      <c r="O1254" t="s">
        <v>325</v>
      </c>
      <c r="P1254" t="s">
        <v>32</v>
      </c>
      <c r="Q1254" t="s">
        <v>342</v>
      </c>
      <c r="R1254">
        <v>120000</v>
      </c>
      <c r="S1254">
        <v>64000</v>
      </c>
      <c r="T1254">
        <v>56000</v>
      </c>
      <c r="U1254" t="s">
        <v>75</v>
      </c>
      <c r="V1254" t="s">
        <v>69</v>
      </c>
    </row>
    <row r="1255" spans="1:22" x14ac:dyDescent="0.25">
      <c r="A1255">
        <v>1253</v>
      </c>
      <c r="B1255" s="1">
        <v>45638</v>
      </c>
      <c r="C1255" t="s">
        <v>341</v>
      </c>
      <c r="D1255">
        <v>8</v>
      </c>
      <c r="E1255" t="s">
        <v>61</v>
      </c>
      <c r="F1255" t="s">
        <v>318</v>
      </c>
      <c r="G1255" t="s">
        <v>124</v>
      </c>
      <c r="H1255" t="s">
        <v>39</v>
      </c>
      <c r="I1255" t="s">
        <v>49</v>
      </c>
      <c r="J1255" t="s">
        <v>28</v>
      </c>
      <c r="K1255" t="s">
        <v>319</v>
      </c>
      <c r="L1255" t="s">
        <v>51</v>
      </c>
      <c r="M1255">
        <v>15000</v>
      </c>
      <c r="N1255">
        <v>8000</v>
      </c>
      <c r="O1255" t="s">
        <v>325</v>
      </c>
      <c r="P1255" t="s">
        <v>32</v>
      </c>
      <c r="Q1255" t="s">
        <v>342</v>
      </c>
      <c r="R1255">
        <v>120000</v>
      </c>
      <c r="S1255">
        <v>64000</v>
      </c>
      <c r="T1255">
        <v>56000</v>
      </c>
      <c r="U1255" t="s">
        <v>65</v>
      </c>
      <c r="V1255" t="s">
        <v>35</v>
      </c>
    </row>
    <row r="1256" spans="1:22" x14ac:dyDescent="0.25">
      <c r="A1256">
        <v>1254</v>
      </c>
      <c r="B1256" s="1">
        <v>45580</v>
      </c>
      <c r="C1256" t="s">
        <v>341</v>
      </c>
      <c r="D1256">
        <v>7</v>
      </c>
      <c r="E1256" t="s">
        <v>99</v>
      </c>
      <c r="F1256" t="s">
        <v>318</v>
      </c>
      <c r="G1256" t="s">
        <v>124</v>
      </c>
      <c r="H1256" t="s">
        <v>39</v>
      </c>
      <c r="I1256" t="s">
        <v>49</v>
      </c>
      <c r="J1256" t="s">
        <v>28</v>
      </c>
      <c r="K1256" t="s">
        <v>319</v>
      </c>
      <c r="L1256" t="s">
        <v>51</v>
      </c>
      <c r="M1256">
        <v>15000</v>
      </c>
      <c r="N1256">
        <v>8000</v>
      </c>
      <c r="O1256" t="s">
        <v>325</v>
      </c>
      <c r="P1256" t="s">
        <v>32</v>
      </c>
      <c r="Q1256" t="s">
        <v>342</v>
      </c>
      <c r="R1256">
        <v>105000</v>
      </c>
      <c r="S1256">
        <v>56000</v>
      </c>
      <c r="T1256">
        <v>49000</v>
      </c>
      <c r="U1256" t="s">
        <v>64</v>
      </c>
      <c r="V1256" t="s">
        <v>45</v>
      </c>
    </row>
    <row r="1257" spans="1:22" x14ac:dyDescent="0.25">
      <c r="A1257">
        <v>1255</v>
      </c>
      <c r="B1257" s="1">
        <v>45300</v>
      </c>
      <c r="C1257" t="s">
        <v>341</v>
      </c>
      <c r="D1257">
        <v>1</v>
      </c>
      <c r="E1257" t="s">
        <v>61</v>
      </c>
      <c r="F1257" t="s">
        <v>144</v>
      </c>
      <c r="G1257" t="s">
        <v>91</v>
      </c>
      <c r="H1257" t="s">
        <v>39</v>
      </c>
      <c r="I1257" t="s">
        <v>57</v>
      </c>
      <c r="J1257" t="s">
        <v>58</v>
      </c>
      <c r="K1257" t="s">
        <v>145</v>
      </c>
      <c r="L1257" t="s">
        <v>60</v>
      </c>
      <c r="M1257">
        <v>15000</v>
      </c>
      <c r="N1257">
        <v>8000</v>
      </c>
      <c r="O1257" t="s">
        <v>325</v>
      </c>
      <c r="P1257" t="s">
        <v>32</v>
      </c>
      <c r="Q1257" t="s">
        <v>342</v>
      </c>
      <c r="R1257">
        <v>15000</v>
      </c>
      <c r="S1257">
        <v>8000</v>
      </c>
      <c r="T1257">
        <v>7000</v>
      </c>
      <c r="U1257" t="s">
        <v>52</v>
      </c>
      <c r="V1257" t="s">
        <v>45</v>
      </c>
    </row>
    <row r="1258" spans="1:22" x14ac:dyDescent="0.25">
      <c r="A1258">
        <v>1256</v>
      </c>
      <c r="B1258" s="1">
        <v>45355</v>
      </c>
      <c r="C1258" t="s">
        <v>341</v>
      </c>
      <c r="D1258">
        <v>2</v>
      </c>
      <c r="E1258" t="s">
        <v>23</v>
      </c>
      <c r="F1258" t="s">
        <v>146</v>
      </c>
      <c r="G1258" t="s">
        <v>71</v>
      </c>
      <c r="H1258" t="s">
        <v>92</v>
      </c>
      <c r="I1258" t="s">
        <v>27</v>
      </c>
      <c r="J1258" t="s">
        <v>28</v>
      </c>
      <c r="K1258" t="s">
        <v>147</v>
      </c>
      <c r="L1258" t="s">
        <v>30</v>
      </c>
      <c r="M1258">
        <v>15000</v>
      </c>
      <c r="N1258">
        <v>8000</v>
      </c>
      <c r="O1258" t="s">
        <v>325</v>
      </c>
      <c r="P1258" t="s">
        <v>32</v>
      </c>
      <c r="Q1258" t="s">
        <v>342</v>
      </c>
      <c r="R1258">
        <v>30000</v>
      </c>
      <c r="S1258">
        <v>16000</v>
      </c>
      <c r="T1258">
        <v>14000</v>
      </c>
      <c r="U1258" t="s">
        <v>120</v>
      </c>
      <c r="V1258" t="s">
        <v>76</v>
      </c>
    </row>
    <row r="1259" spans="1:22" x14ac:dyDescent="0.25">
      <c r="A1259">
        <v>1257</v>
      </c>
      <c r="B1259" s="1">
        <v>45645</v>
      </c>
      <c r="C1259" t="s">
        <v>341</v>
      </c>
      <c r="D1259">
        <v>10</v>
      </c>
      <c r="E1259" t="s">
        <v>23</v>
      </c>
      <c r="F1259" t="s">
        <v>148</v>
      </c>
      <c r="G1259" t="s">
        <v>109</v>
      </c>
      <c r="H1259" t="s">
        <v>56</v>
      </c>
      <c r="I1259" t="s">
        <v>49</v>
      </c>
      <c r="J1259" t="s">
        <v>28</v>
      </c>
      <c r="K1259" t="s">
        <v>149</v>
      </c>
      <c r="L1259" t="s">
        <v>51</v>
      </c>
      <c r="M1259">
        <v>15000</v>
      </c>
      <c r="N1259">
        <v>8000</v>
      </c>
      <c r="O1259" t="s">
        <v>325</v>
      </c>
      <c r="P1259" t="s">
        <v>32</v>
      </c>
      <c r="Q1259" t="s">
        <v>342</v>
      </c>
      <c r="R1259">
        <v>150000</v>
      </c>
      <c r="S1259">
        <v>80000</v>
      </c>
      <c r="T1259">
        <v>70000</v>
      </c>
      <c r="U1259" t="s">
        <v>65</v>
      </c>
      <c r="V1259" t="s">
        <v>35</v>
      </c>
    </row>
    <row r="1260" spans="1:22" x14ac:dyDescent="0.25">
      <c r="A1260">
        <v>1258</v>
      </c>
      <c r="B1260" s="1">
        <v>45559</v>
      </c>
      <c r="C1260" t="s">
        <v>341</v>
      </c>
      <c r="D1260">
        <v>7</v>
      </c>
      <c r="E1260" t="s">
        <v>53</v>
      </c>
      <c r="F1260" t="s">
        <v>278</v>
      </c>
      <c r="G1260" t="s">
        <v>129</v>
      </c>
      <c r="H1260" t="s">
        <v>92</v>
      </c>
      <c r="I1260" t="s">
        <v>130</v>
      </c>
      <c r="J1260" t="s">
        <v>131</v>
      </c>
      <c r="K1260" t="s">
        <v>279</v>
      </c>
      <c r="L1260" t="s">
        <v>133</v>
      </c>
      <c r="M1260">
        <v>15000</v>
      </c>
      <c r="N1260">
        <v>8000</v>
      </c>
      <c r="O1260" t="s">
        <v>325</v>
      </c>
      <c r="P1260" t="s">
        <v>32</v>
      </c>
      <c r="Q1260" t="s">
        <v>342</v>
      </c>
      <c r="R1260">
        <v>105000</v>
      </c>
      <c r="S1260">
        <v>56000</v>
      </c>
      <c r="T1260">
        <v>49000</v>
      </c>
      <c r="U1260" t="s">
        <v>75</v>
      </c>
      <c r="V1260" t="s">
        <v>45</v>
      </c>
    </row>
    <row r="1261" spans="1:22" x14ac:dyDescent="0.25">
      <c r="A1261">
        <v>1259</v>
      </c>
      <c r="B1261" s="1">
        <v>45586</v>
      </c>
      <c r="C1261" t="s">
        <v>341</v>
      </c>
      <c r="D1261">
        <v>6</v>
      </c>
      <c r="E1261" t="s">
        <v>53</v>
      </c>
      <c r="F1261" t="s">
        <v>278</v>
      </c>
      <c r="G1261" t="s">
        <v>129</v>
      </c>
      <c r="H1261" t="s">
        <v>92</v>
      </c>
      <c r="I1261" t="s">
        <v>130</v>
      </c>
      <c r="J1261" t="s">
        <v>131</v>
      </c>
      <c r="K1261" t="s">
        <v>279</v>
      </c>
      <c r="L1261" t="s">
        <v>133</v>
      </c>
      <c r="M1261">
        <v>15000</v>
      </c>
      <c r="N1261">
        <v>8000</v>
      </c>
      <c r="O1261" t="s">
        <v>325</v>
      </c>
      <c r="P1261" t="s">
        <v>32</v>
      </c>
      <c r="Q1261" t="s">
        <v>342</v>
      </c>
      <c r="R1261">
        <v>90000</v>
      </c>
      <c r="S1261">
        <v>48000</v>
      </c>
      <c r="T1261">
        <v>42000</v>
      </c>
      <c r="U1261" t="s">
        <v>64</v>
      </c>
      <c r="V1261" t="s">
        <v>76</v>
      </c>
    </row>
    <row r="1262" spans="1:22" x14ac:dyDescent="0.25">
      <c r="A1262">
        <v>1260</v>
      </c>
      <c r="B1262" s="1">
        <v>45328</v>
      </c>
      <c r="C1262" t="s">
        <v>341</v>
      </c>
      <c r="D1262">
        <v>1</v>
      </c>
      <c r="E1262" t="s">
        <v>53</v>
      </c>
      <c r="F1262" t="s">
        <v>150</v>
      </c>
      <c r="G1262" t="s">
        <v>151</v>
      </c>
      <c r="H1262" t="s">
        <v>48</v>
      </c>
      <c r="I1262" t="s">
        <v>72</v>
      </c>
      <c r="J1262" t="s">
        <v>41</v>
      </c>
      <c r="K1262" t="s">
        <v>152</v>
      </c>
      <c r="L1262" t="s">
        <v>74</v>
      </c>
      <c r="M1262">
        <v>15000</v>
      </c>
      <c r="N1262">
        <v>8000</v>
      </c>
      <c r="O1262" t="s">
        <v>325</v>
      </c>
      <c r="P1262" t="s">
        <v>32</v>
      </c>
      <c r="Q1262" t="s">
        <v>342</v>
      </c>
      <c r="R1262">
        <v>15000</v>
      </c>
      <c r="S1262">
        <v>8000</v>
      </c>
      <c r="T1262">
        <v>7000</v>
      </c>
      <c r="U1262" t="s">
        <v>98</v>
      </c>
      <c r="V1262" t="s">
        <v>45</v>
      </c>
    </row>
    <row r="1263" spans="1:22" x14ac:dyDescent="0.25">
      <c r="A1263">
        <v>1261</v>
      </c>
      <c r="B1263" s="1">
        <v>45317</v>
      </c>
      <c r="C1263" t="s">
        <v>341</v>
      </c>
      <c r="D1263">
        <v>2</v>
      </c>
      <c r="E1263" t="s">
        <v>53</v>
      </c>
      <c r="F1263" t="s">
        <v>150</v>
      </c>
      <c r="G1263" t="s">
        <v>151</v>
      </c>
      <c r="H1263" t="s">
        <v>48</v>
      </c>
      <c r="I1263" t="s">
        <v>72</v>
      </c>
      <c r="J1263" t="s">
        <v>41</v>
      </c>
      <c r="K1263" t="s">
        <v>152</v>
      </c>
      <c r="L1263" t="s">
        <v>74</v>
      </c>
      <c r="M1263">
        <v>15000</v>
      </c>
      <c r="N1263">
        <v>8000</v>
      </c>
      <c r="O1263" t="s">
        <v>325</v>
      </c>
      <c r="P1263" t="s">
        <v>32</v>
      </c>
      <c r="Q1263" t="s">
        <v>342</v>
      </c>
      <c r="R1263">
        <v>30000</v>
      </c>
      <c r="S1263">
        <v>16000</v>
      </c>
      <c r="T1263">
        <v>14000</v>
      </c>
      <c r="U1263" t="s">
        <v>52</v>
      </c>
      <c r="V1263" t="s">
        <v>89</v>
      </c>
    </row>
    <row r="1264" spans="1:22" x14ac:dyDescent="0.25">
      <c r="A1264">
        <v>1262</v>
      </c>
      <c r="B1264" s="1">
        <v>45604</v>
      </c>
      <c r="C1264" t="s">
        <v>341</v>
      </c>
      <c r="D1264">
        <v>1</v>
      </c>
      <c r="E1264" t="s">
        <v>23</v>
      </c>
      <c r="F1264" t="s">
        <v>153</v>
      </c>
      <c r="G1264" t="s">
        <v>154</v>
      </c>
      <c r="H1264" t="s">
        <v>110</v>
      </c>
      <c r="I1264" t="s">
        <v>57</v>
      </c>
      <c r="J1264" t="s">
        <v>58</v>
      </c>
      <c r="K1264" t="s">
        <v>155</v>
      </c>
      <c r="L1264" t="s">
        <v>60</v>
      </c>
      <c r="M1264">
        <v>15000</v>
      </c>
      <c r="N1264">
        <v>8000</v>
      </c>
      <c r="O1264" t="s">
        <v>325</v>
      </c>
      <c r="P1264" t="s">
        <v>32</v>
      </c>
      <c r="Q1264" t="s">
        <v>342</v>
      </c>
      <c r="R1264">
        <v>15000</v>
      </c>
      <c r="S1264">
        <v>8000</v>
      </c>
      <c r="T1264">
        <v>7000</v>
      </c>
      <c r="U1264" t="s">
        <v>115</v>
      </c>
      <c r="V1264" t="s">
        <v>89</v>
      </c>
    </row>
    <row r="1265" spans="1:22" x14ac:dyDescent="0.25">
      <c r="A1265">
        <v>1263</v>
      </c>
      <c r="B1265" s="1">
        <v>45458</v>
      </c>
      <c r="C1265" t="s">
        <v>341</v>
      </c>
      <c r="D1265">
        <v>1</v>
      </c>
      <c r="E1265" t="s">
        <v>53</v>
      </c>
      <c r="F1265" t="s">
        <v>153</v>
      </c>
      <c r="G1265" t="s">
        <v>154</v>
      </c>
      <c r="H1265" t="s">
        <v>110</v>
      </c>
      <c r="I1265" t="s">
        <v>57</v>
      </c>
      <c r="J1265" t="s">
        <v>58</v>
      </c>
      <c r="K1265" t="s">
        <v>155</v>
      </c>
      <c r="L1265" t="s">
        <v>60</v>
      </c>
      <c r="M1265">
        <v>15000</v>
      </c>
      <c r="N1265">
        <v>8000</v>
      </c>
      <c r="O1265" t="s">
        <v>325</v>
      </c>
      <c r="P1265" t="s">
        <v>32</v>
      </c>
      <c r="Q1265" t="s">
        <v>342</v>
      </c>
      <c r="R1265">
        <v>15000</v>
      </c>
      <c r="S1265">
        <v>8000</v>
      </c>
      <c r="T1265">
        <v>7000</v>
      </c>
      <c r="U1265" t="s">
        <v>62</v>
      </c>
      <c r="V1265" t="s">
        <v>84</v>
      </c>
    </row>
    <row r="1266" spans="1:22" x14ac:dyDescent="0.25">
      <c r="A1266">
        <v>1264</v>
      </c>
      <c r="B1266" s="1">
        <v>45300</v>
      </c>
      <c r="C1266" t="s">
        <v>341</v>
      </c>
      <c r="D1266">
        <v>4</v>
      </c>
      <c r="E1266" t="s">
        <v>61</v>
      </c>
      <c r="F1266" t="s">
        <v>156</v>
      </c>
      <c r="G1266" t="s">
        <v>157</v>
      </c>
      <c r="H1266" t="s">
        <v>92</v>
      </c>
      <c r="I1266" t="s">
        <v>158</v>
      </c>
      <c r="J1266" t="s">
        <v>131</v>
      </c>
      <c r="K1266" t="s">
        <v>159</v>
      </c>
      <c r="L1266" t="s">
        <v>160</v>
      </c>
      <c r="M1266">
        <v>15000</v>
      </c>
      <c r="N1266">
        <v>8000</v>
      </c>
      <c r="O1266" t="s">
        <v>325</v>
      </c>
      <c r="P1266" t="s">
        <v>32</v>
      </c>
      <c r="Q1266" t="s">
        <v>342</v>
      </c>
      <c r="R1266">
        <v>60000</v>
      </c>
      <c r="S1266">
        <v>32000</v>
      </c>
      <c r="T1266">
        <v>28000</v>
      </c>
      <c r="U1266" t="s">
        <v>52</v>
      </c>
      <c r="V1266" t="s">
        <v>45</v>
      </c>
    </row>
    <row r="1267" spans="1:22" x14ac:dyDescent="0.25">
      <c r="A1267">
        <v>1265</v>
      </c>
      <c r="B1267" s="1">
        <v>45407</v>
      </c>
      <c r="C1267" t="s">
        <v>341</v>
      </c>
      <c r="D1267">
        <v>2</v>
      </c>
      <c r="E1267" t="s">
        <v>53</v>
      </c>
      <c r="F1267" t="s">
        <v>161</v>
      </c>
      <c r="G1267" t="s">
        <v>78</v>
      </c>
      <c r="H1267" t="s">
        <v>162</v>
      </c>
      <c r="I1267" t="s">
        <v>49</v>
      </c>
      <c r="J1267" t="s">
        <v>28</v>
      </c>
      <c r="K1267" t="s">
        <v>163</v>
      </c>
      <c r="L1267" t="s">
        <v>51</v>
      </c>
      <c r="M1267">
        <v>15000</v>
      </c>
      <c r="N1267">
        <v>8000</v>
      </c>
      <c r="O1267" t="s">
        <v>325</v>
      </c>
      <c r="P1267" t="s">
        <v>32</v>
      </c>
      <c r="Q1267" t="s">
        <v>342</v>
      </c>
      <c r="R1267">
        <v>30000</v>
      </c>
      <c r="S1267">
        <v>16000</v>
      </c>
      <c r="T1267">
        <v>14000</v>
      </c>
      <c r="U1267" t="s">
        <v>44</v>
      </c>
      <c r="V1267" t="s">
        <v>35</v>
      </c>
    </row>
    <row r="1268" spans="1:22" x14ac:dyDescent="0.25">
      <c r="A1268">
        <v>1266</v>
      </c>
      <c r="B1268" s="1">
        <v>45319</v>
      </c>
      <c r="C1268" t="s">
        <v>341</v>
      </c>
      <c r="D1268">
        <v>9</v>
      </c>
      <c r="E1268" t="s">
        <v>99</v>
      </c>
      <c r="F1268" t="s">
        <v>161</v>
      </c>
      <c r="G1268" t="s">
        <v>78</v>
      </c>
      <c r="H1268" t="s">
        <v>162</v>
      </c>
      <c r="I1268" t="s">
        <v>49</v>
      </c>
      <c r="J1268" t="s">
        <v>28</v>
      </c>
      <c r="K1268" t="s">
        <v>163</v>
      </c>
      <c r="L1268" t="s">
        <v>51</v>
      </c>
      <c r="M1268">
        <v>15000</v>
      </c>
      <c r="N1268">
        <v>8000</v>
      </c>
      <c r="O1268" t="s">
        <v>325</v>
      </c>
      <c r="P1268" t="s">
        <v>32</v>
      </c>
      <c r="Q1268" t="s">
        <v>342</v>
      </c>
      <c r="R1268">
        <v>135000</v>
      </c>
      <c r="S1268">
        <v>72000</v>
      </c>
      <c r="T1268">
        <v>63000</v>
      </c>
      <c r="U1268" t="s">
        <v>52</v>
      </c>
      <c r="V1268" t="s">
        <v>69</v>
      </c>
    </row>
    <row r="1269" spans="1:22" x14ac:dyDescent="0.25">
      <c r="A1269">
        <v>1267</v>
      </c>
      <c r="B1269" s="1">
        <v>45468</v>
      </c>
      <c r="C1269" t="s">
        <v>341</v>
      </c>
      <c r="D1269">
        <v>7</v>
      </c>
      <c r="E1269" t="s">
        <v>99</v>
      </c>
      <c r="F1269" t="s">
        <v>164</v>
      </c>
      <c r="G1269" t="s">
        <v>38</v>
      </c>
      <c r="H1269" t="s">
        <v>110</v>
      </c>
      <c r="I1269" t="s">
        <v>49</v>
      </c>
      <c r="J1269" t="s">
        <v>28</v>
      </c>
      <c r="K1269" t="s">
        <v>165</v>
      </c>
      <c r="L1269" t="s">
        <v>51</v>
      </c>
      <c r="M1269">
        <v>15000</v>
      </c>
      <c r="N1269">
        <v>8000</v>
      </c>
      <c r="O1269" t="s">
        <v>325</v>
      </c>
      <c r="P1269" t="s">
        <v>32</v>
      </c>
      <c r="Q1269" t="s">
        <v>342</v>
      </c>
      <c r="R1269">
        <v>105000</v>
      </c>
      <c r="S1269">
        <v>56000</v>
      </c>
      <c r="T1269">
        <v>49000</v>
      </c>
      <c r="U1269" t="s">
        <v>62</v>
      </c>
      <c r="V1269" t="s">
        <v>45</v>
      </c>
    </row>
    <row r="1270" spans="1:22" x14ac:dyDescent="0.25">
      <c r="A1270">
        <v>1268</v>
      </c>
      <c r="B1270" s="1">
        <v>45557</v>
      </c>
      <c r="C1270" t="s">
        <v>341</v>
      </c>
      <c r="D1270">
        <v>5</v>
      </c>
      <c r="E1270" t="s">
        <v>23</v>
      </c>
      <c r="F1270" t="s">
        <v>164</v>
      </c>
      <c r="G1270" t="s">
        <v>38</v>
      </c>
      <c r="H1270" t="s">
        <v>110</v>
      </c>
      <c r="I1270" t="s">
        <v>49</v>
      </c>
      <c r="J1270" t="s">
        <v>28</v>
      </c>
      <c r="K1270" t="s">
        <v>165</v>
      </c>
      <c r="L1270" t="s">
        <v>51</v>
      </c>
      <c r="M1270">
        <v>15000</v>
      </c>
      <c r="N1270">
        <v>8000</v>
      </c>
      <c r="O1270" t="s">
        <v>325</v>
      </c>
      <c r="P1270" t="s">
        <v>32</v>
      </c>
      <c r="Q1270" t="s">
        <v>342</v>
      </c>
      <c r="R1270">
        <v>75000</v>
      </c>
      <c r="S1270">
        <v>40000</v>
      </c>
      <c r="T1270">
        <v>35000</v>
      </c>
      <c r="U1270" t="s">
        <v>75</v>
      </c>
      <c r="V1270" t="s">
        <v>69</v>
      </c>
    </row>
    <row r="1271" spans="1:22" x14ac:dyDescent="0.25">
      <c r="A1271">
        <v>1269</v>
      </c>
      <c r="B1271" s="1">
        <v>45348</v>
      </c>
      <c r="C1271" t="s">
        <v>341</v>
      </c>
      <c r="D1271">
        <v>10</v>
      </c>
      <c r="E1271" t="s">
        <v>99</v>
      </c>
      <c r="F1271" t="s">
        <v>169</v>
      </c>
      <c r="G1271" t="s">
        <v>124</v>
      </c>
      <c r="H1271" t="s">
        <v>48</v>
      </c>
      <c r="I1271" t="s">
        <v>40</v>
      </c>
      <c r="J1271" t="s">
        <v>41</v>
      </c>
      <c r="K1271" t="s">
        <v>170</v>
      </c>
      <c r="L1271" t="s">
        <v>43</v>
      </c>
      <c r="M1271">
        <v>15000</v>
      </c>
      <c r="N1271">
        <v>8000</v>
      </c>
      <c r="O1271" t="s">
        <v>325</v>
      </c>
      <c r="P1271" t="s">
        <v>32</v>
      </c>
      <c r="Q1271" t="s">
        <v>342</v>
      </c>
      <c r="R1271">
        <v>150000</v>
      </c>
      <c r="S1271">
        <v>80000</v>
      </c>
      <c r="T1271">
        <v>70000</v>
      </c>
      <c r="U1271" t="s">
        <v>98</v>
      </c>
      <c r="V1271" t="s">
        <v>76</v>
      </c>
    </row>
    <row r="1272" spans="1:22" x14ac:dyDescent="0.25">
      <c r="A1272">
        <v>1270</v>
      </c>
      <c r="B1272" s="1">
        <v>45386</v>
      </c>
      <c r="C1272" t="s">
        <v>341</v>
      </c>
      <c r="D1272">
        <v>9</v>
      </c>
      <c r="E1272" t="s">
        <v>23</v>
      </c>
      <c r="F1272" t="s">
        <v>171</v>
      </c>
      <c r="G1272" t="s">
        <v>138</v>
      </c>
      <c r="H1272" t="s">
        <v>48</v>
      </c>
      <c r="I1272" t="s">
        <v>49</v>
      </c>
      <c r="J1272" t="s">
        <v>28</v>
      </c>
      <c r="K1272" t="s">
        <v>172</v>
      </c>
      <c r="L1272" t="s">
        <v>51</v>
      </c>
      <c r="M1272">
        <v>15000</v>
      </c>
      <c r="N1272">
        <v>8000</v>
      </c>
      <c r="O1272" t="s">
        <v>325</v>
      </c>
      <c r="P1272" t="s">
        <v>32</v>
      </c>
      <c r="Q1272" t="s">
        <v>342</v>
      </c>
      <c r="R1272">
        <v>135000</v>
      </c>
      <c r="S1272">
        <v>72000</v>
      </c>
      <c r="T1272">
        <v>63000</v>
      </c>
      <c r="U1272" t="s">
        <v>44</v>
      </c>
      <c r="V1272" t="s">
        <v>35</v>
      </c>
    </row>
    <row r="1273" spans="1:22" x14ac:dyDescent="0.25">
      <c r="A1273">
        <v>1271</v>
      </c>
      <c r="B1273" s="1">
        <v>45303</v>
      </c>
      <c r="C1273" t="s">
        <v>341</v>
      </c>
      <c r="D1273">
        <v>10</v>
      </c>
      <c r="E1273" t="s">
        <v>53</v>
      </c>
      <c r="F1273" t="s">
        <v>173</v>
      </c>
      <c r="G1273" t="s">
        <v>174</v>
      </c>
      <c r="H1273" t="s">
        <v>113</v>
      </c>
      <c r="I1273" t="s">
        <v>72</v>
      </c>
      <c r="J1273" t="s">
        <v>41</v>
      </c>
      <c r="K1273" t="s">
        <v>175</v>
      </c>
      <c r="L1273" t="s">
        <v>74</v>
      </c>
      <c r="M1273">
        <v>15000</v>
      </c>
      <c r="N1273">
        <v>8000</v>
      </c>
      <c r="O1273" t="s">
        <v>325</v>
      </c>
      <c r="P1273" t="s">
        <v>32</v>
      </c>
      <c r="Q1273" t="s">
        <v>342</v>
      </c>
      <c r="R1273">
        <v>150000</v>
      </c>
      <c r="S1273">
        <v>80000</v>
      </c>
      <c r="T1273">
        <v>70000</v>
      </c>
      <c r="U1273" t="s">
        <v>52</v>
      </c>
      <c r="V1273" t="s">
        <v>89</v>
      </c>
    </row>
    <row r="1274" spans="1:22" x14ac:dyDescent="0.25">
      <c r="A1274">
        <v>1272</v>
      </c>
      <c r="B1274" s="1">
        <v>45655</v>
      </c>
      <c r="C1274" t="s">
        <v>341</v>
      </c>
      <c r="D1274">
        <v>4</v>
      </c>
      <c r="E1274" t="s">
        <v>61</v>
      </c>
      <c r="F1274" t="s">
        <v>176</v>
      </c>
      <c r="G1274" t="s">
        <v>177</v>
      </c>
      <c r="H1274" t="s">
        <v>39</v>
      </c>
      <c r="I1274" t="s">
        <v>40</v>
      </c>
      <c r="J1274" t="s">
        <v>41</v>
      </c>
      <c r="K1274" t="s">
        <v>178</v>
      </c>
      <c r="L1274" t="s">
        <v>43</v>
      </c>
      <c r="M1274">
        <v>15000</v>
      </c>
      <c r="N1274">
        <v>8000</v>
      </c>
      <c r="O1274" t="s">
        <v>325</v>
      </c>
      <c r="P1274" t="s">
        <v>32</v>
      </c>
      <c r="Q1274" t="s">
        <v>342</v>
      </c>
      <c r="R1274">
        <v>60000</v>
      </c>
      <c r="S1274">
        <v>32000</v>
      </c>
      <c r="T1274">
        <v>28000</v>
      </c>
      <c r="U1274" t="s">
        <v>65</v>
      </c>
      <c r="V1274" t="s">
        <v>69</v>
      </c>
    </row>
    <row r="1275" spans="1:22" x14ac:dyDescent="0.25">
      <c r="A1275">
        <v>1273</v>
      </c>
      <c r="B1275" s="1">
        <v>45567</v>
      </c>
      <c r="C1275" t="s">
        <v>341</v>
      </c>
      <c r="D1275">
        <v>9</v>
      </c>
      <c r="E1275" t="s">
        <v>23</v>
      </c>
      <c r="F1275" t="s">
        <v>176</v>
      </c>
      <c r="G1275" t="s">
        <v>177</v>
      </c>
      <c r="H1275" t="s">
        <v>39</v>
      </c>
      <c r="I1275" t="s">
        <v>40</v>
      </c>
      <c r="J1275" t="s">
        <v>41</v>
      </c>
      <c r="K1275" t="s">
        <v>178</v>
      </c>
      <c r="L1275" t="s">
        <v>43</v>
      </c>
      <c r="M1275">
        <v>15000</v>
      </c>
      <c r="N1275">
        <v>8000</v>
      </c>
      <c r="O1275" t="s">
        <v>325</v>
      </c>
      <c r="P1275" t="s">
        <v>32</v>
      </c>
      <c r="Q1275" t="s">
        <v>342</v>
      </c>
      <c r="R1275">
        <v>135000</v>
      </c>
      <c r="S1275">
        <v>72000</v>
      </c>
      <c r="T1275">
        <v>63000</v>
      </c>
      <c r="U1275" t="s">
        <v>64</v>
      </c>
      <c r="V1275" t="s">
        <v>63</v>
      </c>
    </row>
    <row r="1276" spans="1:22" x14ac:dyDescent="0.25">
      <c r="A1276">
        <v>1274</v>
      </c>
      <c r="B1276" s="1">
        <v>45656</v>
      </c>
      <c r="C1276" t="s">
        <v>341</v>
      </c>
      <c r="D1276">
        <v>3</v>
      </c>
      <c r="E1276" t="s">
        <v>23</v>
      </c>
      <c r="F1276" t="s">
        <v>179</v>
      </c>
      <c r="G1276" t="s">
        <v>157</v>
      </c>
      <c r="H1276" t="s">
        <v>113</v>
      </c>
      <c r="I1276" t="s">
        <v>27</v>
      </c>
      <c r="J1276" t="s">
        <v>28</v>
      </c>
      <c r="K1276" t="s">
        <v>180</v>
      </c>
      <c r="L1276" t="s">
        <v>30</v>
      </c>
      <c r="M1276">
        <v>15000</v>
      </c>
      <c r="N1276">
        <v>8000</v>
      </c>
      <c r="O1276" t="s">
        <v>325</v>
      </c>
      <c r="P1276" t="s">
        <v>32</v>
      </c>
      <c r="Q1276" t="s">
        <v>342</v>
      </c>
      <c r="R1276">
        <v>45000</v>
      </c>
      <c r="S1276">
        <v>24000</v>
      </c>
      <c r="T1276">
        <v>21000</v>
      </c>
      <c r="U1276" t="s">
        <v>65</v>
      </c>
      <c r="V1276" t="s">
        <v>76</v>
      </c>
    </row>
    <row r="1277" spans="1:22" x14ac:dyDescent="0.25">
      <c r="A1277">
        <v>1275</v>
      </c>
      <c r="B1277" s="1">
        <v>45337</v>
      </c>
      <c r="C1277" t="s">
        <v>341</v>
      </c>
      <c r="D1277">
        <v>9</v>
      </c>
      <c r="E1277" t="s">
        <v>23</v>
      </c>
      <c r="F1277" t="s">
        <v>181</v>
      </c>
      <c r="G1277" t="s">
        <v>177</v>
      </c>
      <c r="H1277" t="s">
        <v>56</v>
      </c>
      <c r="I1277" t="s">
        <v>40</v>
      </c>
      <c r="J1277" t="s">
        <v>41</v>
      </c>
      <c r="K1277" t="s">
        <v>182</v>
      </c>
      <c r="L1277" t="s">
        <v>43</v>
      </c>
      <c r="M1277">
        <v>15000</v>
      </c>
      <c r="N1277">
        <v>8000</v>
      </c>
      <c r="O1277" t="s">
        <v>325</v>
      </c>
      <c r="P1277" t="s">
        <v>32</v>
      </c>
      <c r="Q1277" t="s">
        <v>342</v>
      </c>
      <c r="R1277">
        <v>135000</v>
      </c>
      <c r="S1277">
        <v>72000</v>
      </c>
      <c r="T1277">
        <v>63000</v>
      </c>
      <c r="U1277" t="s">
        <v>98</v>
      </c>
      <c r="V1277" t="s">
        <v>35</v>
      </c>
    </row>
    <row r="1278" spans="1:22" x14ac:dyDescent="0.25">
      <c r="A1278">
        <v>1276</v>
      </c>
      <c r="B1278" s="1">
        <v>45424</v>
      </c>
      <c r="C1278" t="s">
        <v>341</v>
      </c>
      <c r="D1278">
        <v>5</v>
      </c>
      <c r="E1278" t="s">
        <v>53</v>
      </c>
      <c r="F1278" t="s">
        <v>181</v>
      </c>
      <c r="G1278" t="s">
        <v>177</v>
      </c>
      <c r="H1278" t="s">
        <v>56</v>
      </c>
      <c r="I1278" t="s">
        <v>40</v>
      </c>
      <c r="J1278" t="s">
        <v>41</v>
      </c>
      <c r="K1278" t="s">
        <v>182</v>
      </c>
      <c r="L1278" t="s">
        <v>43</v>
      </c>
      <c r="M1278">
        <v>15000</v>
      </c>
      <c r="N1278">
        <v>8000</v>
      </c>
      <c r="O1278" t="s">
        <v>325</v>
      </c>
      <c r="P1278" t="s">
        <v>32</v>
      </c>
      <c r="Q1278" t="s">
        <v>342</v>
      </c>
      <c r="R1278">
        <v>75000</v>
      </c>
      <c r="S1278">
        <v>40000</v>
      </c>
      <c r="T1278">
        <v>35000</v>
      </c>
      <c r="U1278" t="s">
        <v>83</v>
      </c>
      <c r="V1278" t="s">
        <v>69</v>
      </c>
    </row>
    <row r="1279" spans="1:22" x14ac:dyDescent="0.25">
      <c r="A1279">
        <v>1277</v>
      </c>
      <c r="B1279" s="1">
        <v>45294</v>
      </c>
      <c r="C1279" t="s">
        <v>341</v>
      </c>
      <c r="D1279">
        <v>5</v>
      </c>
      <c r="E1279" t="s">
        <v>61</v>
      </c>
      <c r="F1279" t="s">
        <v>183</v>
      </c>
      <c r="G1279" t="s">
        <v>96</v>
      </c>
      <c r="H1279" t="s">
        <v>110</v>
      </c>
      <c r="I1279" t="s">
        <v>80</v>
      </c>
      <c r="J1279" t="s">
        <v>58</v>
      </c>
      <c r="K1279" t="s">
        <v>184</v>
      </c>
      <c r="L1279" t="s">
        <v>82</v>
      </c>
      <c r="M1279">
        <v>15000</v>
      </c>
      <c r="N1279">
        <v>8000</v>
      </c>
      <c r="O1279" t="s">
        <v>325</v>
      </c>
      <c r="P1279" t="s">
        <v>32</v>
      </c>
      <c r="Q1279" t="s">
        <v>342</v>
      </c>
      <c r="R1279">
        <v>75000</v>
      </c>
      <c r="S1279">
        <v>40000</v>
      </c>
      <c r="T1279">
        <v>35000</v>
      </c>
      <c r="U1279" t="s">
        <v>52</v>
      </c>
      <c r="V1279" t="s">
        <v>63</v>
      </c>
    </row>
    <row r="1280" spans="1:22" x14ac:dyDescent="0.25">
      <c r="A1280">
        <v>1278</v>
      </c>
      <c r="B1280" s="1">
        <v>45557</v>
      </c>
      <c r="C1280" t="s">
        <v>341</v>
      </c>
      <c r="D1280">
        <v>9</v>
      </c>
      <c r="E1280" t="s">
        <v>36</v>
      </c>
      <c r="F1280" t="s">
        <v>183</v>
      </c>
      <c r="G1280" t="s">
        <v>96</v>
      </c>
      <c r="H1280" t="s">
        <v>110</v>
      </c>
      <c r="I1280" t="s">
        <v>80</v>
      </c>
      <c r="J1280" t="s">
        <v>58</v>
      </c>
      <c r="K1280" t="s">
        <v>184</v>
      </c>
      <c r="L1280" t="s">
        <v>82</v>
      </c>
      <c r="M1280">
        <v>15000</v>
      </c>
      <c r="N1280">
        <v>8000</v>
      </c>
      <c r="O1280" t="s">
        <v>325</v>
      </c>
      <c r="P1280" t="s">
        <v>32</v>
      </c>
      <c r="Q1280" t="s">
        <v>342</v>
      </c>
      <c r="R1280">
        <v>135000</v>
      </c>
      <c r="S1280">
        <v>72000</v>
      </c>
      <c r="T1280">
        <v>63000</v>
      </c>
      <c r="U1280" t="s">
        <v>75</v>
      </c>
      <c r="V1280" t="s">
        <v>69</v>
      </c>
    </row>
    <row r="1281" spans="1:22" x14ac:dyDescent="0.25">
      <c r="A1281">
        <v>1279</v>
      </c>
      <c r="B1281" s="1">
        <v>45347</v>
      </c>
      <c r="C1281" t="s">
        <v>341</v>
      </c>
      <c r="D1281">
        <v>2</v>
      </c>
      <c r="E1281" t="s">
        <v>53</v>
      </c>
      <c r="F1281" t="s">
        <v>185</v>
      </c>
      <c r="G1281" t="s">
        <v>186</v>
      </c>
      <c r="H1281" t="s">
        <v>110</v>
      </c>
      <c r="I1281" t="s">
        <v>57</v>
      </c>
      <c r="J1281" t="s">
        <v>58</v>
      </c>
      <c r="K1281" t="s">
        <v>187</v>
      </c>
      <c r="L1281" t="s">
        <v>60</v>
      </c>
      <c r="M1281">
        <v>15000</v>
      </c>
      <c r="N1281">
        <v>8000</v>
      </c>
      <c r="O1281" t="s">
        <v>325</v>
      </c>
      <c r="P1281" t="s">
        <v>32</v>
      </c>
      <c r="Q1281" t="s">
        <v>342</v>
      </c>
      <c r="R1281">
        <v>30000</v>
      </c>
      <c r="S1281">
        <v>16000</v>
      </c>
      <c r="T1281">
        <v>14000</v>
      </c>
      <c r="U1281" t="s">
        <v>98</v>
      </c>
      <c r="V1281" t="s">
        <v>69</v>
      </c>
    </row>
    <row r="1282" spans="1:22" x14ac:dyDescent="0.25">
      <c r="A1282">
        <v>1280</v>
      </c>
      <c r="B1282" s="1">
        <v>45456</v>
      </c>
      <c r="C1282" t="s">
        <v>341</v>
      </c>
      <c r="D1282">
        <v>8</v>
      </c>
      <c r="E1282" t="s">
        <v>36</v>
      </c>
      <c r="F1282" t="s">
        <v>188</v>
      </c>
      <c r="G1282" t="s">
        <v>189</v>
      </c>
      <c r="H1282" t="s">
        <v>92</v>
      </c>
      <c r="I1282" t="s">
        <v>27</v>
      </c>
      <c r="J1282" t="s">
        <v>28</v>
      </c>
      <c r="K1282" t="s">
        <v>190</v>
      </c>
      <c r="L1282" t="s">
        <v>30</v>
      </c>
      <c r="M1282">
        <v>15000</v>
      </c>
      <c r="N1282">
        <v>8000</v>
      </c>
      <c r="O1282" t="s">
        <v>325</v>
      </c>
      <c r="P1282" t="s">
        <v>32</v>
      </c>
      <c r="Q1282" t="s">
        <v>342</v>
      </c>
      <c r="R1282">
        <v>120000</v>
      </c>
      <c r="S1282">
        <v>64000</v>
      </c>
      <c r="T1282">
        <v>56000</v>
      </c>
      <c r="U1282" t="s">
        <v>62</v>
      </c>
      <c r="V1282" t="s">
        <v>35</v>
      </c>
    </row>
    <row r="1283" spans="1:22" x14ac:dyDescent="0.25">
      <c r="A1283">
        <v>1281</v>
      </c>
      <c r="B1283" s="1">
        <v>45320</v>
      </c>
      <c r="C1283" t="s">
        <v>341</v>
      </c>
      <c r="D1283">
        <v>8</v>
      </c>
      <c r="E1283" t="s">
        <v>53</v>
      </c>
      <c r="F1283" t="s">
        <v>191</v>
      </c>
      <c r="G1283" t="s">
        <v>174</v>
      </c>
      <c r="H1283" t="s">
        <v>103</v>
      </c>
      <c r="I1283" t="s">
        <v>27</v>
      </c>
      <c r="J1283" t="s">
        <v>28</v>
      </c>
      <c r="K1283" t="s">
        <v>192</v>
      </c>
      <c r="L1283" t="s">
        <v>30</v>
      </c>
      <c r="M1283">
        <v>15000</v>
      </c>
      <c r="N1283">
        <v>8000</v>
      </c>
      <c r="O1283" t="s">
        <v>325</v>
      </c>
      <c r="P1283" t="s">
        <v>32</v>
      </c>
      <c r="Q1283" t="s">
        <v>342</v>
      </c>
      <c r="R1283">
        <v>120000</v>
      </c>
      <c r="S1283">
        <v>64000</v>
      </c>
      <c r="T1283">
        <v>56000</v>
      </c>
      <c r="U1283" t="s">
        <v>52</v>
      </c>
      <c r="V1283" t="s">
        <v>76</v>
      </c>
    </row>
    <row r="1284" spans="1:22" x14ac:dyDescent="0.25">
      <c r="A1284">
        <v>1282</v>
      </c>
      <c r="B1284" s="1">
        <v>45294</v>
      </c>
      <c r="C1284" t="s">
        <v>341</v>
      </c>
      <c r="D1284">
        <v>9</v>
      </c>
      <c r="E1284" t="s">
        <v>61</v>
      </c>
      <c r="F1284" t="s">
        <v>193</v>
      </c>
      <c r="G1284" t="s">
        <v>194</v>
      </c>
      <c r="H1284" t="s">
        <v>195</v>
      </c>
      <c r="I1284" t="s">
        <v>49</v>
      </c>
      <c r="J1284" t="s">
        <v>28</v>
      </c>
      <c r="K1284" t="s">
        <v>196</v>
      </c>
      <c r="L1284" t="s">
        <v>51</v>
      </c>
      <c r="M1284">
        <v>15000</v>
      </c>
      <c r="N1284">
        <v>8000</v>
      </c>
      <c r="O1284" t="s">
        <v>325</v>
      </c>
      <c r="P1284" t="s">
        <v>32</v>
      </c>
      <c r="Q1284" t="s">
        <v>342</v>
      </c>
      <c r="R1284">
        <v>135000</v>
      </c>
      <c r="S1284">
        <v>72000</v>
      </c>
      <c r="T1284">
        <v>63000</v>
      </c>
      <c r="U1284" t="s">
        <v>52</v>
      </c>
      <c r="V1284" t="s">
        <v>63</v>
      </c>
    </row>
    <row r="1285" spans="1:22" x14ac:dyDescent="0.25">
      <c r="A1285">
        <v>1283</v>
      </c>
      <c r="B1285" s="1">
        <v>45308</v>
      </c>
      <c r="C1285" t="s">
        <v>341</v>
      </c>
      <c r="D1285">
        <v>9</v>
      </c>
      <c r="E1285" t="s">
        <v>61</v>
      </c>
      <c r="F1285" t="s">
        <v>193</v>
      </c>
      <c r="G1285" t="s">
        <v>194</v>
      </c>
      <c r="H1285" t="s">
        <v>195</v>
      </c>
      <c r="I1285" t="s">
        <v>49</v>
      </c>
      <c r="J1285" t="s">
        <v>28</v>
      </c>
      <c r="K1285" t="s">
        <v>196</v>
      </c>
      <c r="L1285" t="s">
        <v>51</v>
      </c>
      <c r="M1285">
        <v>15000</v>
      </c>
      <c r="N1285">
        <v>8000</v>
      </c>
      <c r="O1285" t="s">
        <v>325</v>
      </c>
      <c r="P1285" t="s">
        <v>32</v>
      </c>
      <c r="Q1285" t="s">
        <v>342</v>
      </c>
      <c r="R1285">
        <v>135000</v>
      </c>
      <c r="S1285">
        <v>72000</v>
      </c>
      <c r="T1285">
        <v>63000</v>
      </c>
      <c r="U1285" t="s">
        <v>52</v>
      </c>
      <c r="V1285" t="s">
        <v>63</v>
      </c>
    </row>
    <row r="1286" spans="1:22" x14ac:dyDescent="0.25">
      <c r="A1286">
        <v>1284</v>
      </c>
      <c r="B1286" s="1">
        <v>45356</v>
      </c>
      <c r="C1286" t="s">
        <v>341</v>
      </c>
      <c r="D1286">
        <v>5</v>
      </c>
      <c r="E1286" t="s">
        <v>53</v>
      </c>
      <c r="F1286" t="s">
        <v>197</v>
      </c>
      <c r="G1286" t="s">
        <v>198</v>
      </c>
      <c r="H1286" t="s">
        <v>39</v>
      </c>
      <c r="I1286" t="s">
        <v>80</v>
      </c>
      <c r="J1286" t="s">
        <v>58</v>
      </c>
      <c r="K1286" t="s">
        <v>199</v>
      </c>
      <c r="L1286" t="s">
        <v>82</v>
      </c>
      <c r="M1286">
        <v>15000</v>
      </c>
      <c r="N1286">
        <v>8000</v>
      </c>
      <c r="O1286" t="s">
        <v>325</v>
      </c>
      <c r="P1286" t="s">
        <v>32</v>
      </c>
      <c r="Q1286" t="s">
        <v>342</v>
      </c>
      <c r="R1286">
        <v>75000</v>
      </c>
      <c r="S1286">
        <v>40000</v>
      </c>
      <c r="T1286">
        <v>35000</v>
      </c>
      <c r="U1286" t="s">
        <v>120</v>
      </c>
      <c r="V1286" t="s">
        <v>45</v>
      </c>
    </row>
    <row r="1287" spans="1:22" x14ac:dyDescent="0.25">
      <c r="A1287">
        <v>1285</v>
      </c>
      <c r="B1287" s="1">
        <v>45608</v>
      </c>
      <c r="C1287" t="s">
        <v>341</v>
      </c>
      <c r="D1287">
        <v>3</v>
      </c>
      <c r="E1287" t="s">
        <v>36</v>
      </c>
      <c r="F1287" t="s">
        <v>280</v>
      </c>
      <c r="G1287" t="s">
        <v>177</v>
      </c>
      <c r="H1287" t="s">
        <v>92</v>
      </c>
      <c r="I1287" t="s">
        <v>49</v>
      </c>
      <c r="J1287" t="s">
        <v>28</v>
      </c>
      <c r="K1287" t="s">
        <v>281</v>
      </c>
      <c r="L1287" t="s">
        <v>51</v>
      </c>
      <c r="M1287">
        <v>15000</v>
      </c>
      <c r="N1287">
        <v>8000</v>
      </c>
      <c r="O1287" t="s">
        <v>325</v>
      </c>
      <c r="P1287" t="s">
        <v>32</v>
      </c>
      <c r="Q1287" t="s">
        <v>342</v>
      </c>
      <c r="R1287">
        <v>45000</v>
      </c>
      <c r="S1287">
        <v>24000</v>
      </c>
      <c r="T1287">
        <v>21000</v>
      </c>
      <c r="U1287" t="s">
        <v>115</v>
      </c>
      <c r="V1287" t="s">
        <v>45</v>
      </c>
    </row>
    <row r="1288" spans="1:22" x14ac:dyDescent="0.25">
      <c r="A1288">
        <v>1286</v>
      </c>
      <c r="B1288" s="1">
        <v>45469</v>
      </c>
      <c r="C1288" t="s">
        <v>341</v>
      </c>
      <c r="D1288">
        <v>10</v>
      </c>
      <c r="E1288" t="s">
        <v>36</v>
      </c>
      <c r="F1288" t="s">
        <v>280</v>
      </c>
      <c r="G1288" t="s">
        <v>177</v>
      </c>
      <c r="H1288" t="s">
        <v>92</v>
      </c>
      <c r="I1288" t="s">
        <v>49</v>
      </c>
      <c r="J1288" t="s">
        <v>28</v>
      </c>
      <c r="K1288" t="s">
        <v>281</v>
      </c>
      <c r="L1288" t="s">
        <v>51</v>
      </c>
      <c r="M1288">
        <v>15000</v>
      </c>
      <c r="N1288">
        <v>8000</v>
      </c>
      <c r="O1288" t="s">
        <v>325</v>
      </c>
      <c r="P1288" t="s">
        <v>32</v>
      </c>
      <c r="Q1288" t="s">
        <v>342</v>
      </c>
      <c r="R1288">
        <v>150000</v>
      </c>
      <c r="S1288">
        <v>80000</v>
      </c>
      <c r="T1288">
        <v>70000</v>
      </c>
      <c r="U1288" t="s">
        <v>62</v>
      </c>
      <c r="V1288" t="s">
        <v>63</v>
      </c>
    </row>
    <row r="1289" spans="1:22" x14ac:dyDescent="0.25">
      <c r="A1289">
        <v>1287</v>
      </c>
      <c r="B1289" s="1">
        <v>45387</v>
      </c>
      <c r="C1289" t="s">
        <v>341</v>
      </c>
      <c r="D1289">
        <v>6</v>
      </c>
      <c r="E1289" t="s">
        <v>36</v>
      </c>
      <c r="F1289" t="s">
        <v>200</v>
      </c>
      <c r="G1289" t="s">
        <v>201</v>
      </c>
      <c r="H1289" t="s">
        <v>110</v>
      </c>
      <c r="I1289" t="s">
        <v>49</v>
      </c>
      <c r="J1289" t="s">
        <v>28</v>
      </c>
      <c r="K1289" t="s">
        <v>202</v>
      </c>
      <c r="L1289" t="s">
        <v>51</v>
      </c>
      <c r="M1289">
        <v>15000</v>
      </c>
      <c r="N1289">
        <v>8000</v>
      </c>
      <c r="O1289" t="s">
        <v>325</v>
      </c>
      <c r="P1289" t="s">
        <v>32</v>
      </c>
      <c r="Q1289" t="s">
        <v>342</v>
      </c>
      <c r="R1289">
        <v>90000</v>
      </c>
      <c r="S1289">
        <v>48000</v>
      </c>
      <c r="T1289">
        <v>42000</v>
      </c>
      <c r="U1289" t="s">
        <v>44</v>
      </c>
      <c r="V1289" t="s">
        <v>89</v>
      </c>
    </row>
    <row r="1290" spans="1:22" x14ac:dyDescent="0.25">
      <c r="A1290">
        <v>1288</v>
      </c>
      <c r="B1290" s="1">
        <v>45503</v>
      </c>
      <c r="C1290" t="s">
        <v>341</v>
      </c>
      <c r="D1290">
        <v>7</v>
      </c>
      <c r="E1290" t="s">
        <v>36</v>
      </c>
      <c r="F1290" t="s">
        <v>200</v>
      </c>
      <c r="G1290" t="s">
        <v>201</v>
      </c>
      <c r="H1290" t="s">
        <v>110</v>
      </c>
      <c r="I1290" t="s">
        <v>49</v>
      </c>
      <c r="J1290" t="s">
        <v>28</v>
      </c>
      <c r="K1290" t="s">
        <v>202</v>
      </c>
      <c r="L1290" t="s">
        <v>51</v>
      </c>
      <c r="M1290">
        <v>15000</v>
      </c>
      <c r="N1290">
        <v>8000</v>
      </c>
      <c r="O1290" t="s">
        <v>325</v>
      </c>
      <c r="P1290" t="s">
        <v>32</v>
      </c>
      <c r="Q1290" t="s">
        <v>342</v>
      </c>
      <c r="R1290">
        <v>105000</v>
      </c>
      <c r="S1290">
        <v>56000</v>
      </c>
      <c r="T1290">
        <v>49000</v>
      </c>
      <c r="U1290" t="s">
        <v>34</v>
      </c>
      <c r="V1290" t="s">
        <v>45</v>
      </c>
    </row>
    <row r="1291" spans="1:22" x14ac:dyDescent="0.25">
      <c r="A1291">
        <v>1289</v>
      </c>
      <c r="B1291" s="1">
        <v>45628</v>
      </c>
      <c r="C1291" t="s">
        <v>341</v>
      </c>
      <c r="D1291">
        <v>4</v>
      </c>
      <c r="E1291" t="s">
        <v>99</v>
      </c>
      <c r="F1291" t="s">
        <v>200</v>
      </c>
      <c r="G1291" t="s">
        <v>201</v>
      </c>
      <c r="H1291" t="s">
        <v>110</v>
      </c>
      <c r="I1291" t="s">
        <v>49</v>
      </c>
      <c r="J1291" t="s">
        <v>28</v>
      </c>
      <c r="K1291" t="s">
        <v>202</v>
      </c>
      <c r="L1291" t="s">
        <v>51</v>
      </c>
      <c r="M1291">
        <v>15000</v>
      </c>
      <c r="N1291">
        <v>8000</v>
      </c>
      <c r="O1291" t="s">
        <v>325</v>
      </c>
      <c r="P1291" t="s">
        <v>32</v>
      </c>
      <c r="Q1291" t="s">
        <v>342</v>
      </c>
      <c r="R1291">
        <v>60000</v>
      </c>
      <c r="S1291">
        <v>32000</v>
      </c>
      <c r="T1291">
        <v>28000</v>
      </c>
      <c r="U1291" t="s">
        <v>65</v>
      </c>
      <c r="V1291" t="s">
        <v>76</v>
      </c>
    </row>
    <row r="1292" spans="1:22" x14ac:dyDescent="0.25">
      <c r="A1292">
        <v>1290</v>
      </c>
      <c r="B1292" s="1">
        <v>45466</v>
      </c>
      <c r="C1292" t="s">
        <v>341</v>
      </c>
      <c r="D1292">
        <v>2</v>
      </c>
      <c r="E1292" t="s">
        <v>36</v>
      </c>
      <c r="F1292" t="s">
        <v>200</v>
      </c>
      <c r="G1292" t="s">
        <v>201</v>
      </c>
      <c r="H1292" t="s">
        <v>110</v>
      </c>
      <c r="I1292" t="s">
        <v>49</v>
      </c>
      <c r="J1292" t="s">
        <v>28</v>
      </c>
      <c r="K1292" t="s">
        <v>202</v>
      </c>
      <c r="L1292" t="s">
        <v>51</v>
      </c>
      <c r="M1292">
        <v>15000</v>
      </c>
      <c r="N1292">
        <v>8000</v>
      </c>
      <c r="O1292" t="s">
        <v>325</v>
      </c>
      <c r="P1292" t="s">
        <v>32</v>
      </c>
      <c r="Q1292" t="s">
        <v>342</v>
      </c>
      <c r="R1292">
        <v>30000</v>
      </c>
      <c r="S1292">
        <v>16000</v>
      </c>
      <c r="T1292">
        <v>14000</v>
      </c>
      <c r="U1292" t="s">
        <v>62</v>
      </c>
      <c r="V1292" t="s">
        <v>69</v>
      </c>
    </row>
    <row r="1293" spans="1:22" x14ac:dyDescent="0.25">
      <c r="A1293">
        <v>1291</v>
      </c>
      <c r="B1293" s="1">
        <v>45456</v>
      </c>
      <c r="C1293" t="s">
        <v>341</v>
      </c>
      <c r="D1293">
        <v>10</v>
      </c>
      <c r="E1293" t="s">
        <v>61</v>
      </c>
      <c r="F1293" t="s">
        <v>203</v>
      </c>
      <c r="G1293" t="s">
        <v>67</v>
      </c>
      <c r="H1293" t="s">
        <v>135</v>
      </c>
      <c r="I1293" t="s">
        <v>57</v>
      </c>
      <c r="J1293" t="s">
        <v>58</v>
      </c>
      <c r="K1293" t="s">
        <v>204</v>
      </c>
      <c r="L1293" t="s">
        <v>60</v>
      </c>
      <c r="M1293">
        <v>15000</v>
      </c>
      <c r="N1293">
        <v>8000</v>
      </c>
      <c r="O1293" t="s">
        <v>325</v>
      </c>
      <c r="P1293" t="s">
        <v>32</v>
      </c>
      <c r="Q1293" t="s">
        <v>342</v>
      </c>
      <c r="R1293">
        <v>150000</v>
      </c>
      <c r="S1293">
        <v>80000</v>
      </c>
      <c r="T1293">
        <v>70000</v>
      </c>
      <c r="U1293" t="s">
        <v>62</v>
      </c>
      <c r="V1293" t="s">
        <v>35</v>
      </c>
    </row>
    <row r="1294" spans="1:22" x14ac:dyDescent="0.25">
      <c r="A1294">
        <v>1292</v>
      </c>
      <c r="B1294" s="1">
        <v>45424</v>
      </c>
      <c r="C1294" t="s">
        <v>341</v>
      </c>
      <c r="D1294">
        <v>1</v>
      </c>
      <c r="E1294" t="s">
        <v>36</v>
      </c>
      <c r="F1294" t="s">
        <v>203</v>
      </c>
      <c r="G1294" t="s">
        <v>67</v>
      </c>
      <c r="H1294" t="s">
        <v>135</v>
      </c>
      <c r="I1294" t="s">
        <v>57</v>
      </c>
      <c r="J1294" t="s">
        <v>58</v>
      </c>
      <c r="K1294" t="s">
        <v>204</v>
      </c>
      <c r="L1294" t="s">
        <v>60</v>
      </c>
      <c r="M1294">
        <v>15000</v>
      </c>
      <c r="N1294">
        <v>8000</v>
      </c>
      <c r="O1294" t="s">
        <v>325</v>
      </c>
      <c r="P1294" t="s">
        <v>32</v>
      </c>
      <c r="Q1294" t="s">
        <v>342</v>
      </c>
      <c r="R1294">
        <v>15000</v>
      </c>
      <c r="S1294">
        <v>8000</v>
      </c>
      <c r="T1294">
        <v>7000</v>
      </c>
      <c r="U1294" t="s">
        <v>83</v>
      </c>
      <c r="V1294" t="s">
        <v>69</v>
      </c>
    </row>
    <row r="1295" spans="1:22" x14ac:dyDescent="0.25">
      <c r="A1295">
        <v>1293</v>
      </c>
      <c r="B1295" s="1">
        <v>45621</v>
      </c>
      <c r="C1295" t="s">
        <v>341</v>
      </c>
      <c r="D1295">
        <v>3</v>
      </c>
      <c r="E1295" t="s">
        <v>53</v>
      </c>
      <c r="F1295" t="s">
        <v>205</v>
      </c>
      <c r="G1295" t="s">
        <v>206</v>
      </c>
      <c r="H1295" t="s">
        <v>207</v>
      </c>
      <c r="I1295" t="s">
        <v>158</v>
      </c>
      <c r="J1295" t="s">
        <v>131</v>
      </c>
      <c r="K1295" t="s">
        <v>208</v>
      </c>
      <c r="L1295" t="s">
        <v>160</v>
      </c>
      <c r="M1295">
        <v>15000</v>
      </c>
      <c r="N1295">
        <v>8000</v>
      </c>
      <c r="O1295" t="s">
        <v>325</v>
      </c>
      <c r="P1295" t="s">
        <v>32</v>
      </c>
      <c r="Q1295" t="s">
        <v>342</v>
      </c>
      <c r="R1295">
        <v>45000</v>
      </c>
      <c r="S1295">
        <v>24000</v>
      </c>
      <c r="T1295">
        <v>21000</v>
      </c>
      <c r="U1295" t="s">
        <v>115</v>
      </c>
      <c r="V1295" t="s">
        <v>76</v>
      </c>
    </row>
    <row r="1296" spans="1:22" x14ac:dyDescent="0.25">
      <c r="A1296">
        <v>1294</v>
      </c>
      <c r="B1296" s="1">
        <v>45577</v>
      </c>
      <c r="C1296" t="s">
        <v>341</v>
      </c>
      <c r="D1296">
        <v>1</v>
      </c>
      <c r="E1296" t="s">
        <v>99</v>
      </c>
      <c r="F1296" t="s">
        <v>209</v>
      </c>
      <c r="G1296" t="s">
        <v>210</v>
      </c>
      <c r="H1296" t="s">
        <v>56</v>
      </c>
      <c r="I1296" t="s">
        <v>40</v>
      </c>
      <c r="J1296" t="s">
        <v>41</v>
      </c>
      <c r="K1296" t="s">
        <v>211</v>
      </c>
      <c r="L1296" t="s">
        <v>43</v>
      </c>
      <c r="M1296">
        <v>15000</v>
      </c>
      <c r="N1296">
        <v>8000</v>
      </c>
      <c r="O1296" t="s">
        <v>325</v>
      </c>
      <c r="P1296" t="s">
        <v>32</v>
      </c>
      <c r="Q1296" t="s">
        <v>342</v>
      </c>
      <c r="R1296">
        <v>15000</v>
      </c>
      <c r="S1296">
        <v>8000</v>
      </c>
      <c r="T1296">
        <v>7000</v>
      </c>
      <c r="U1296" t="s">
        <v>64</v>
      </c>
      <c r="V1296" t="s">
        <v>84</v>
      </c>
    </row>
    <row r="1297" spans="1:22" x14ac:dyDescent="0.25">
      <c r="A1297">
        <v>1295</v>
      </c>
      <c r="B1297" s="1">
        <v>45426</v>
      </c>
      <c r="C1297" t="s">
        <v>341</v>
      </c>
      <c r="D1297">
        <v>2</v>
      </c>
      <c r="E1297" t="s">
        <v>23</v>
      </c>
      <c r="F1297" t="s">
        <v>209</v>
      </c>
      <c r="G1297" t="s">
        <v>210</v>
      </c>
      <c r="H1297" t="s">
        <v>56</v>
      </c>
      <c r="I1297" t="s">
        <v>40</v>
      </c>
      <c r="J1297" t="s">
        <v>41</v>
      </c>
      <c r="K1297" t="s">
        <v>211</v>
      </c>
      <c r="L1297" t="s">
        <v>43</v>
      </c>
      <c r="M1297">
        <v>15000</v>
      </c>
      <c r="N1297">
        <v>8000</v>
      </c>
      <c r="O1297" t="s">
        <v>325</v>
      </c>
      <c r="P1297" t="s">
        <v>32</v>
      </c>
      <c r="Q1297" t="s">
        <v>342</v>
      </c>
      <c r="R1297">
        <v>30000</v>
      </c>
      <c r="S1297">
        <v>16000</v>
      </c>
      <c r="T1297">
        <v>14000</v>
      </c>
      <c r="U1297" t="s">
        <v>83</v>
      </c>
      <c r="V1297" t="s">
        <v>45</v>
      </c>
    </row>
    <row r="1298" spans="1:22" x14ac:dyDescent="0.25">
      <c r="A1298">
        <v>1296</v>
      </c>
      <c r="B1298" s="1">
        <v>45466</v>
      </c>
      <c r="C1298" t="s">
        <v>341</v>
      </c>
      <c r="D1298">
        <v>5</v>
      </c>
      <c r="E1298" t="s">
        <v>61</v>
      </c>
      <c r="F1298" t="s">
        <v>212</v>
      </c>
      <c r="G1298" t="s">
        <v>213</v>
      </c>
      <c r="H1298" t="s">
        <v>39</v>
      </c>
      <c r="I1298" t="s">
        <v>27</v>
      </c>
      <c r="J1298" t="s">
        <v>28</v>
      </c>
      <c r="K1298" t="s">
        <v>214</v>
      </c>
      <c r="L1298" t="s">
        <v>30</v>
      </c>
      <c r="M1298">
        <v>15000</v>
      </c>
      <c r="N1298">
        <v>8000</v>
      </c>
      <c r="O1298" t="s">
        <v>325</v>
      </c>
      <c r="P1298" t="s">
        <v>32</v>
      </c>
      <c r="Q1298" t="s">
        <v>342</v>
      </c>
      <c r="R1298">
        <v>75000</v>
      </c>
      <c r="S1298">
        <v>40000</v>
      </c>
      <c r="T1298">
        <v>35000</v>
      </c>
      <c r="U1298" t="s">
        <v>62</v>
      </c>
      <c r="V1298" t="s">
        <v>69</v>
      </c>
    </row>
    <row r="1299" spans="1:22" x14ac:dyDescent="0.25">
      <c r="A1299">
        <v>1297</v>
      </c>
      <c r="B1299" s="1">
        <v>45360</v>
      </c>
      <c r="C1299" t="s">
        <v>341</v>
      </c>
      <c r="D1299">
        <v>8</v>
      </c>
      <c r="E1299" t="s">
        <v>36</v>
      </c>
      <c r="F1299" t="s">
        <v>212</v>
      </c>
      <c r="G1299" t="s">
        <v>213</v>
      </c>
      <c r="H1299" t="s">
        <v>39</v>
      </c>
      <c r="I1299" t="s">
        <v>27</v>
      </c>
      <c r="J1299" t="s">
        <v>28</v>
      </c>
      <c r="K1299" t="s">
        <v>214</v>
      </c>
      <c r="L1299" t="s">
        <v>30</v>
      </c>
      <c r="M1299">
        <v>15000</v>
      </c>
      <c r="N1299">
        <v>8000</v>
      </c>
      <c r="O1299" t="s">
        <v>325</v>
      </c>
      <c r="P1299" t="s">
        <v>32</v>
      </c>
      <c r="Q1299" t="s">
        <v>342</v>
      </c>
      <c r="R1299">
        <v>120000</v>
      </c>
      <c r="S1299">
        <v>64000</v>
      </c>
      <c r="T1299">
        <v>56000</v>
      </c>
      <c r="U1299" t="s">
        <v>120</v>
      </c>
      <c r="V1299" t="s">
        <v>84</v>
      </c>
    </row>
    <row r="1300" spans="1:22" x14ac:dyDescent="0.25">
      <c r="A1300">
        <v>1298</v>
      </c>
      <c r="B1300" s="1">
        <v>45562</v>
      </c>
      <c r="C1300" t="s">
        <v>341</v>
      </c>
      <c r="D1300">
        <v>7</v>
      </c>
      <c r="E1300" t="s">
        <v>61</v>
      </c>
      <c r="F1300" t="s">
        <v>215</v>
      </c>
      <c r="G1300" t="s">
        <v>198</v>
      </c>
      <c r="H1300" t="s">
        <v>48</v>
      </c>
      <c r="I1300" t="s">
        <v>57</v>
      </c>
      <c r="J1300" t="s">
        <v>58</v>
      </c>
      <c r="K1300" t="s">
        <v>216</v>
      </c>
      <c r="L1300" t="s">
        <v>60</v>
      </c>
      <c r="M1300">
        <v>15000</v>
      </c>
      <c r="N1300">
        <v>8000</v>
      </c>
      <c r="O1300" t="s">
        <v>325</v>
      </c>
      <c r="P1300" t="s">
        <v>32</v>
      </c>
      <c r="Q1300" t="s">
        <v>342</v>
      </c>
      <c r="R1300">
        <v>105000</v>
      </c>
      <c r="S1300">
        <v>56000</v>
      </c>
      <c r="T1300">
        <v>49000</v>
      </c>
      <c r="U1300" t="s">
        <v>75</v>
      </c>
      <c r="V1300" t="s">
        <v>89</v>
      </c>
    </row>
    <row r="1301" spans="1:22" x14ac:dyDescent="0.25">
      <c r="A1301">
        <v>1299</v>
      </c>
      <c r="B1301" s="1">
        <v>45548</v>
      </c>
      <c r="C1301" t="s">
        <v>341</v>
      </c>
      <c r="D1301">
        <v>3</v>
      </c>
      <c r="E1301" t="s">
        <v>61</v>
      </c>
      <c r="F1301" t="s">
        <v>215</v>
      </c>
      <c r="G1301" t="s">
        <v>198</v>
      </c>
      <c r="H1301" t="s">
        <v>48</v>
      </c>
      <c r="I1301" t="s">
        <v>57</v>
      </c>
      <c r="J1301" t="s">
        <v>58</v>
      </c>
      <c r="K1301" t="s">
        <v>216</v>
      </c>
      <c r="L1301" t="s">
        <v>60</v>
      </c>
      <c r="M1301">
        <v>15000</v>
      </c>
      <c r="N1301">
        <v>8000</v>
      </c>
      <c r="O1301" t="s">
        <v>325</v>
      </c>
      <c r="P1301" t="s">
        <v>32</v>
      </c>
      <c r="Q1301" t="s">
        <v>342</v>
      </c>
      <c r="R1301">
        <v>45000</v>
      </c>
      <c r="S1301">
        <v>24000</v>
      </c>
      <c r="T1301">
        <v>21000</v>
      </c>
      <c r="U1301" t="s">
        <v>75</v>
      </c>
      <c r="V1301" t="s">
        <v>89</v>
      </c>
    </row>
    <row r="1302" spans="1:22" x14ac:dyDescent="0.25">
      <c r="A1302">
        <v>1300</v>
      </c>
      <c r="B1302" s="1">
        <v>45583</v>
      </c>
      <c r="C1302" t="s">
        <v>341</v>
      </c>
      <c r="D1302">
        <v>3</v>
      </c>
      <c r="E1302" t="s">
        <v>36</v>
      </c>
      <c r="F1302" t="s">
        <v>215</v>
      </c>
      <c r="G1302" t="s">
        <v>198</v>
      </c>
      <c r="H1302" t="s">
        <v>48</v>
      </c>
      <c r="I1302" t="s">
        <v>57</v>
      </c>
      <c r="J1302" t="s">
        <v>58</v>
      </c>
      <c r="K1302" t="s">
        <v>216</v>
      </c>
      <c r="L1302" t="s">
        <v>60</v>
      </c>
      <c r="M1302">
        <v>15000</v>
      </c>
      <c r="N1302">
        <v>8000</v>
      </c>
      <c r="O1302" t="s">
        <v>325</v>
      </c>
      <c r="P1302" t="s">
        <v>32</v>
      </c>
      <c r="Q1302" t="s">
        <v>342</v>
      </c>
      <c r="R1302">
        <v>45000</v>
      </c>
      <c r="S1302">
        <v>24000</v>
      </c>
      <c r="T1302">
        <v>21000</v>
      </c>
      <c r="U1302" t="s">
        <v>64</v>
      </c>
      <c r="V1302" t="s">
        <v>89</v>
      </c>
    </row>
    <row r="1303" spans="1:22" x14ac:dyDescent="0.25">
      <c r="A1303">
        <v>1301</v>
      </c>
      <c r="B1303" s="1">
        <v>45624</v>
      </c>
      <c r="C1303" t="s">
        <v>341</v>
      </c>
      <c r="D1303">
        <v>9</v>
      </c>
      <c r="E1303" t="s">
        <v>99</v>
      </c>
      <c r="F1303" t="s">
        <v>282</v>
      </c>
      <c r="G1303" t="s">
        <v>141</v>
      </c>
      <c r="H1303" t="s">
        <v>195</v>
      </c>
      <c r="I1303" t="s">
        <v>130</v>
      </c>
      <c r="J1303" t="s">
        <v>131</v>
      </c>
      <c r="K1303" t="s">
        <v>283</v>
      </c>
      <c r="L1303" t="s">
        <v>133</v>
      </c>
      <c r="M1303">
        <v>15000</v>
      </c>
      <c r="N1303">
        <v>8000</v>
      </c>
      <c r="O1303" t="s">
        <v>325</v>
      </c>
      <c r="P1303" t="s">
        <v>32</v>
      </c>
      <c r="Q1303" t="s">
        <v>342</v>
      </c>
      <c r="R1303">
        <v>135000</v>
      </c>
      <c r="S1303">
        <v>72000</v>
      </c>
      <c r="T1303">
        <v>63000</v>
      </c>
      <c r="U1303" t="s">
        <v>115</v>
      </c>
      <c r="V1303" t="s">
        <v>35</v>
      </c>
    </row>
    <row r="1304" spans="1:22" x14ac:dyDescent="0.25">
      <c r="A1304">
        <v>1302</v>
      </c>
      <c r="B1304" s="1">
        <v>45408</v>
      </c>
      <c r="C1304" t="s">
        <v>341</v>
      </c>
      <c r="D1304">
        <v>6</v>
      </c>
      <c r="E1304" t="s">
        <v>36</v>
      </c>
      <c r="F1304" t="s">
        <v>282</v>
      </c>
      <c r="G1304" t="s">
        <v>141</v>
      </c>
      <c r="H1304" t="s">
        <v>195</v>
      </c>
      <c r="I1304" t="s">
        <v>130</v>
      </c>
      <c r="J1304" t="s">
        <v>131</v>
      </c>
      <c r="K1304" t="s">
        <v>283</v>
      </c>
      <c r="L1304" t="s">
        <v>133</v>
      </c>
      <c r="M1304">
        <v>15000</v>
      </c>
      <c r="N1304">
        <v>8000</v>
      </c>
      <c r="O1304" t="s">
        <v>325</v>
      </c>
      <c r="P1304" t="s">
        <v>32</v>
      </c>
      <c r="Q1304" t="s">
        <v>342</v>
      </c>
      <c r="R1304">
        <v>90000</v>
      </c>
      <c r="S1304">
        <v>48000</v>
      </c>
      <c r="T1304">
        <v>42000</v>
      </c>
      <c r="U1304" t="s">
        <v>44</v>
      </c>
      <c r="V1304" t="s">
        <v>89</v>
      </c>
    </row>
    <row r="1305" spans="1:22" x14ac:dyDescent="0.25">
      <c r="A1305">
        <v>1303</v>
      </c>
      <c r="B1305" s="1">
        <v>45438</v>
      </c>
      <c r="C1305" t="s">
        <v>341</v>
      </c>
      <c r="D1305">
        <v>5</v>
      </c>
      <c r="E1305" t="s">
        <v>36</v>
      </c>
      <c r="F1305" t="s">
        <v>282</v>
      </c>
      <c r="G1305" t="s">
        <v>141</v>
      </c>
      <c r="H1305" t="s">
        <v>195</v>
      </c>
      <c r="I1305" t="s">
        <v>130</v>
      </c>
      <c r="J1305" t="s">
        <v>131</v>
      </c>
      <c r="K1305" t="s">
        <v>283</v>
      </c>
      <c r="L1305" t="s">
        <v>133</v>
      </c>
      <c r="M1305">
        <v>15000</v>
      </c>
      <c r="N1305">
        <v>8000</v>
      </c>
      <c r="O1305" t="s">
        <v>325</v>
      </c>
      <c r="P1305" t="s">
        <v>32</v>
      </c>
      <c r="Q1305" t="s">
        <v>342</v>
      </c>
      <c r="R1305">
        <v>75000</v>
      </c>
      <c r="S1305">
        <v>40000</v>
      </c>
      <c r="T1305">
        <v>35000</v>
      </c>
      <c r="U1305" t="s">
        <v>83</v>
      </c>
      <c r="V1305" t="s">
        <v>69</v>
      </c>
    </row>
    <row r="1306" spans="1:22" x14ac:dyDescent="0.25">
      <c r="A1306">
        <v>1304</v>
      </c>
      <c r="B1306" s="1">
        <v>45430</v>
      </c>
      <c r="C1306" t="s">
        <v>341</v>
      </c>
      <c r="D1306">
        <v>7</v>
      </c>
      <c r="E1306" t="s">
        <v>53</v>
      </c>
      <c r="F1306" t="s">
        <v>282</v>
      </c>
      <c r="G1306" t="s">
        <v>141</v>
      </c>
      <c r="H1306" t="s">
        <v>195</v>
      </c>
      <c r="I1306" t="s">
        <v>130</v>
      </c>
      <c r="J1306" t="s">
        <v>131</v>
      </c>
      <c r="K1306" t="s">
        <v>283</v>
      </c>
      <c r="L1306" t="s">
        <v>133</v>
      </c>
      <c r="M1306">
        <v>15000</v>
      </c>
      <c r="N1306">
        <v>8000</v>
      </c>
      <c r="O1306" t="s">
        <v>325</v>
      </c>
      <c r="P1306" t="s">
        <v>32</v>
      </c>
      <c r="Q1306" t="s">
        <v>342</v>
      </c>
      <c r="R1306">
        <v>105000</v>
      </c>
      <c r="S1306">
        <v>56000</v>
      </c>
      <c r="T1306">
        <v>49000</v>
      </c>
      <c r="U1306" t="s">
        <v>83</v>
      </c>
      <c r="V1306" t="s">
        <v>84</v>
      </c>
    </row>
    <row r="1307" spans="1:22" x14ac:dyDescent="0.25">
      <c r="A1307">
        <v>1305</v>
      </c>
      <c r="B1307" s="1">
        <v>45407</v>
      </c>
      <c r="C1307" t="s">
        <v>341</v>
      </c>
      <c r="D1307">
        <v>4</v>
      </c>
      <c r="E1307" t="s">
        <v>53</v>
      </c>
      <c r="F1307" t="s">
        <v>217</v>
      </c>
      <c r="G1307" t="s">
        <v>218</v>
      </c>
      <c r="H1307" t="s">
        <v>113</v>
      </c>
      <c r="I1307" t="s">
        <v>49</v>
      </c>
      <c r="J1307" t="s">
        <v>28</v>
      </c>
      <c r="K1307" t="s">
        <v>219</v>
      </c>
      <c r="L1307" t="s">
        <v>51</v>
      </c>
      <c r="M1307">
        <v>15000</v>
      </c>
      <c r="N1307">
        <v>8000</v>
      </c>
      <c r="O1307" t="s">
        <v>325</v>
      </c>
      <c r="P1307" t="s">
        <v>32</v>
      </c>
      <c r="Q1307" t="s">
        <v>342</v>
      </c>
      <c r="R1307">
        <v>60000</v>
      </c>
      <c r="S1307">
        <v>32000</v>
      </c>
      <c r="T1307">
        <v>28000</v>
      </c>
      <c r="U1307" t="s">
        <v>44</v>
      </c>
      <c r="V1307" t="s">
        <v>35</v>
      </c>
    </row>
    <row r="1308" spans="1:22" x14ac:dyDescent="0.25">
      <c r="A1308">
        <v>1306</v>
      </c>
      <c r="B1308" s="1">
        <v>45612</v>
      </c>
      <c r="C1308" t="s">
        <v>341</v>
      </c>
      <c r="D1308">
        <v>1</v>
      </c>
      <c r="E1308" t="s">
        <v>99</v>
      </c>
      <c r="F1308" t="s">
        <v>217</v>
      </c>
      <c r="G1308" t="s">
        <v>218</v>
      </c>
      <c r="H1308" t="s">
        <v>113</v>
      </c>
      <c r="I1308" t="s">
        <v>49</v>
      </c>
      <c r="J1308" t="s">
        <v>28</v>
      </c>
      <c r="K1308" t="s">
        <v>219</v>
      </c>
      <c r="L1308" t="s">
        <v>51</v>
      </c>
      <c r="M1308">
        <v>15000</v>
      </c>
      <c r="N1308">
        <v>8000</v>
      </c>
      <c r="O1308" t="s">
        <v>325</v>
      </c>
      <c r="P1308" t="s">
        <v>32</v>
      </c>
      <c r="Q1308" t="s">
        <v>342</v>
      </c>
      <c r="R1308">
        <v>15000</v>
      </c>
      <c r="S1308">
        <v>8000</v>
      </c>
      <c r="T1308">
        <v>7000</v>
      </c>
      <c r="U1308" t="s">
        <v>115</v>
      </c>
      <c r="V1308" t="s">
        <v>84</v>
      </c>
    </row>
    <row r="1309" spans="1:22" x14ac:dyDescent="0.25">
      <c r="A1309">
        <v>1307</v>
      </c>
      <c r="B1309" s="1">
        <v>45618</v>
      </c>
      <c r="C1309" t="s">
        <v>341</v>
      </c>
      <c r="D1309">
        <v>8</v>
      </c>
      <c r="E1309" t="s">
        <v>53</v>
      </c>
      <c r="F1309" t="s">
        <v>220</v>
      </c>
      <c r="G1309" t="s">
        <v>55</v>
      </c>
      <c r="H1309" t="s">
        <v>39</v>
      </c>
      <c r="I1309" t="s">
        <v>49</v>
      </c>
      <c r="J1309" t="s">
        <v>28</v>
      </c>
      <c r="K1309" t="s">
        <v>101</v>
      </c>
      <c r="L1309" t="s">
        <v>51</v>
      </c>
      <c r="M1309">
        <v>15000</v>
      </c>
      <c r="N1309">
        <v>8000</v>
      </c>
      <c r="O1309" t="s">
        <v>325</v>
      </c>
      <c r="P1309" t="s">
        <v>32</v>
      </c>
      <c r="Q1309" t="s">
        <v>342</v>
      </c>
      <c r="R1309">
        <v>120000</v>
      </c>
      <c r="S1309">
        <v>64000</v>
      </c>
      <c r="T1309">
        <v>56000</v>
      </c>
      <c r="U1309" t="s">
        <v>115</v>
      </c>
      <c r="V1309" t="s">
        <v>89</v>
      </c>
    </row>
    <row r="1310" spans="1:22" x14ac:dyDescent="0.25">
      <c r="A1310">
        <v>1308</v>
      </c>
      <c r="B1310" s="1">
        <v>45542</v>
      </c>
      <c r="C1310" t="s">
        <v>341</v>
      </c>
      <c r="D1310">
        <v>9</v>
      </c>
      <c r="E1310" t="s">
        <v>99</v>
      </c>
      <c r="F1310" t="s">
        <v>220</v>
      </c>
      <c r="G1310" t="s">
        <v>55</v>
      </c>
      <c r="H1310" t="s">
        <v>39</v>
      </c>
      <c r="I1310" t="s">
        <v>49</v>
      </c>
      <c r="J1310" t="s">
        <v>28</v>
      </c>
      <c r="K1310" t="s">
        <v>101</v>
      </c>
      <c r="L1310" t="s">
        <v>51</v>
      </c>
      <c r="M1310">
        <v>15000</v>
      </c>
      <c r="N1310">
        <v>8000</v>
      </c>
      <c r="O1310" t="s">
        <v>325</v>
      </c>
      <c r="P1310" t="s">
        <v>32</v>
      </c>
      <c r="Q1310" t="s">
        <v>342</v>
      </c>
      <c r="R1310">
        <v>135000</v>
      </c>
      <c r="S1310">
        <v>72000</v>
      </c>
      <c r="T1310">
        <v>63000</v>
      </c>
      <c r="U1310" t="s">
        <v>75</v>
      </c>
      <c r="V1310" t="s">
        <v>84</v>
      </c>
    </row>
    <row r="1311" spans="1:22" x14ac:dyDescent="0.25">
      <c r="A1311">
        <v>1309</v>
      </c>
      <c r="B1311" s="1">
        <v>45322</v>
      </c>
      <c r="C1311" t="s">
        <v>341</v>
      </c>
      <c r="D1311">
        <v>1</v>
      </c>
      <c r="E1311" t="s">
        <v>23</v>
      </c>
      <c r="F1311" t="s">
        <v>220</v>
      </c>
      <c r="G1311" t="s">
        <v>55</v>
      </c>
      <c r="H1311" t="s">
        <v>39</v>
      </c>
      <c r="I1311" t="s">
        <v>49</v>
      </c>
      <c r="J1311" t="s">
        <v>28</v>
      </c>
      <c r="K1311" t="s">
        <v>101</v>
      </c>
      <c r="L1311" t="s">
        <v>51</v>
      </c>
      <c r="M1311">
        <v>15000</v>
      </c>
      <c r="N1311">
        <v>8000</v>
      </c>
      <c r="O1311" t="s">
        <v>325</v>
      </c>
      <c r="P1311" t="s">
        <v>32</v>
      </c>
      <c r="Q1311" t="s">
        <v>342</v>
      </c>
      <c r="R1311">
        <v>15000</v>
      </c>
      <c r="S1311">
        <v>8000</v>
      </c>
      <c r="T1311">
        <v>7000</v>
      </c>
      <c r="U1311" t="s">
        <v>52</v>
      </c>
      <c r="V1311" t="s">
        <v>63</v>
      </c>
    </row>
    <row r="1312" spans="1:22" x14ac:dyDescent="0.25">
      <c r="A1312">
        <v>1310</v>
      </c>
      <c r="B1312" s="1">
        <v>45332</v>
      </c>
      <c r="C1312" t="s">
        <v>341</v>
      </c>
      <c r="D1312">
        <v>8</v>
      </c>
      <c r="E1312" t="s">
        <v>53</v>
      </c>
      <c r="F1312" t="s">
        <v>220</v>
      </c>
      <c r="G1312" t="s">
        <v>55</v>
      </c>
      <c r="H1312" t="s">
        <v>39</v>
      </c>
      <c r="I1312" t="s">
        <v>49</v>
      </c>
      <c r="J1312" t="s">
        <v>28</v>
      </c>
      <c r="K1312" t="s">
        <v>101</v>
      </c>
      <c r="L1312" t="s">
        <v>51</v>
      </c>
      <c r="M1312">
        <v>15000</v>
      </c>
      <c r="N1312">
        <v>8000</v>
      </c>
      <c r="O1312" t="s">
        <v>325</v>
      </c>
      <c r="P1312" t="s">
        <v>32</v>
      </c>
      <c r="Q1312" t="s">
        <v>342</v>
      </c>
      <c r="R1312">
        <v>120000</v>
      </c>
      <c r="S1312">
        <v>64000</v>
      </c>
      <c r="T1312">
        <v>56000</v>
      </c>
      <c r="U1312" t="s">
        <v>98</v>
      </c>
      <c r="V1312" t="s">
        <v>84</v>
      </c>
    </row>
    <row r="1313" spans="1:22" x14ac:dyDescent="0.25">
      <c r="A1313">
        <v>1311</v>
      </c>
      <c r="B1313" s="1">
        <v>45348</v>
      </c>
      <c r="C1313" t="s">
        <v>341</v>
      </c>
      <c r="D1313">
        <v>4</v>
      </c>
      <c r="E1313" t="s">
        <v>99</v>
      </c>
      <c r="F1313" t="s">
        <v>221</v>
      </c>
      <c r="G1313" t="s">
        <v>106</v>
      </c>
      <c r="H1313" t="s">
        <v>162</v>
      </c>
      <c r="I1313" t="s">
        <v>27</v>
      </c>
      <c r="J1313" t="s">
        <v>28</v>
      </c>
      <c r="K1313" t="s">
        <v>222</v>
      </c>
      <c r="L1313" t="s">
        <v>30</v>
      </c>
      <c r="M1313">
        <v>15000</v>
      </c>
      <c r="N1313">
        <v>8000</v>
      </c>
      <c r="O1313" t="s">
        <v>325</v>
      </c>
      <c r="P1313" t="s">
        <v>32</v>
      </c>
      <c r="Q1313" t="s">
        <v>342</v>
      </c>
      <c r="R1313">
        <v>60000</v>
      </c>
      <c r="S1313">
        <v>32000</v>
      </c>
      <c r="T1313">
        <v>28000</v>
      </c>
      <c r="U1313" t="s">
        <v>98</v>
      </c>
      <c r="V1313" t="s">
        <v>76</v>
      </c>
    </row>
    <row r="1314" spans="1:22" x14ac:dyDescent="0.25">
      <c r="A1314">
        <v>1312</v>
      </c>
      <c r="B1314" s="1">
        <v>45567</v>
      </c>
      <c r="C1314" t="s">
        <v>341</v>
      </c>
      <c r="D1314">
        <v>5</v>
      </c>
      <c r="E1314" t="s">
        <v>23</v>
      </c>
      <c r="F1314" t="s">
        <v>221</v>
      </c>
      <c r="G1314" t="s">
        <v>106</v>
      </c>
      <c r="H1314" t="s">
        <v>162</v>
      </c>
      <c r="I1314" t="s">
        <v>27</v>
      </c>
      <c r="J1314" t="s">
        <v>28</v>
      </c>
      <c r="K1314" t="s">
        <v>222</v>
      </c>
      <c r="L1314" t="s">
        <v>30</v>
      </c>
      <c r="M1314">
        <v>15000</v>
      </c>
      <c r="N1314">
        <v>8000</v>
      </c>
      <c r="O1314" t="s">
        <v>325</v>
      </c>
      <c r="P1314" t="s">
        <v>32</v>
      </c>
      <c r="Q1314" t="s">
        <v>342</v>
      </c>
      <c r="R1314">
        <v>75000</v>
      </c>
      <c r="S1314">
        <v>40000</v>
      </c>
      <c r="T1314">
        <v>35000</v>
      </c>
      <c r="U1314" t="s">
        <v>64</v>
      </c>
      <c r="V1314" t="s">
        <v>63</v>
      </c>
    </row>
    <row r="1315" spans="1:22" x14ac:dyDescent="0.25">
      <c r="A1315">
        <v>1313</v>
      </c>
      <c r="B1315" s="1">
        <v>45582</v>
      </c>
      <c r="C1315" t="s">
        <v>341</v>
      </c>
      <c r="D1315">
        <v>3</v>
      </c>
      <c r="E1315" t="s">
        <v>36</v>
      </c>
      <c r="F1315" t="s">
        <v>221</v>
      </c>
      <c r="G1315" t="s">
        <v>106</v>
      </c>
      <c r="H1315" t="s">
        <v>162</v>
      </c>
      <c r="I1315" t="s">
        <v>27</v>
      </c>
      <c r="J1315" t="s">
        <v>28</v>
      </c>
      <c r="K1315" t="s">
        <v>222</v>
      </c>
      <c r="L1315" t="s">
        <v>30</v>
      </c>
      <c r="M1315">
        <v>15000</v>
      </c>
      <c r="N1315">
        <v>8000</v>
      </c>
      <c r="O1315" t="s">
        <v>325</v>
      </c>
      <c r="P1315" t="s">
        <v>32</v>
      </c>
      <c r="Q1315" t="s">
        <v>342</v>
      </c>
      <c r="R1315">
        <v>45000</v>
      </c>
      <c r="S1315">
        <v>24000</v>
      </c>
      <c r="T1315">
        <v>21000</v>
      </c>
      <c r="U1315" t="s">
        <v>64</v>
      </c>
      <c r="V1315" t="s">
        <v>35</v>
      </c>
    </row>
    <row r="1316" spans="1:22" x14ac:dyDescent="0.25">
      <c r="A1316">
        <v>1314</v>
      </c>
      <c r="B1316" s="1">
        <v>45631</v>
      </c>
      <c r="C1316" t="s">
        <v>341</v>
      </c>
      <c r="D1316">
        <v>7</v>
      </c>
      <c r="E1316" t="s">
        <v>36</v>
      </c>
      <c r="F1316" t="s">
        <v>223</v>
      </c>
      <c r="G1316" t="s">
        <v>177</v>
      </c>
      <c r="H1316" t="s">
        <v>224</v>
      </c>
      <c r="I1316" t="s">
        <v>49</v>
      </c>
      <c r="J1316" t="s">
        <v>28</v>
      </c>
      <c r="K1316" t="s">
        <v>225</v>
      </c>
      <c r="L1316" t="s">
        <v>51</v>
      </c>
      <c r="M1316">
        <v>15000</v>
      </c>
      <c r="N1316">
        <v>8000</v>
      </c>
      <c r="O1316" t="s">
        <v>325</v>
      </c>
      <c r="P1316" t="s">
        <v>32</v>
      </c>
      <c r="Q1316" t="s">
        <v>342</v>
      </c>
      <c r="R1316">
        <v>105000</v>
      </c>
      <c r="S1316">
        <v>56000</v>
      </c>
      <c r="T1316">
        <v>49000</v>
      </c>
      <c r="U1316" t="s">
        <v>65</v>
      </c>
      <c r="V1316" t="s">
        <v>35</v>
      </c>
    </row>
    <row r="1317" spans="1:22" x14ac:dyDescent="0.25">
      <c r="A1317">
        <v>1315</v>
      </c>
      <c r="B1317" s="1">
        <v>45320</v>
      </c>
      <c r="C1317" t="s">
        <v>341</v>
      </c>
      <c r="D1317">
        <v>2</v>
      </c>
      <c r="E1317" t="s">
        <v>36</v>
      </c>
      <c r="F1317" t="s">
        <v>226</v>
      </c>
      <c r="G1317" t="s">
        <v>151</v>
      </c>
      <c r="H1317" t="s">
        <v>39</v>
      </c>
      <c r="I1317" t="s">
        <v>72</v>
      </c>
      <c r="J1317" t="s">
        <v>41</v>
      </c>
      <c r="K1317" t="s">
        <v>227</v>
      </c>
      <c r="L1317" t="s">
        <v>74</v>
      </c>
      <c r="M1317">
        <v>15000</v>
      </c>
      <c r="N1317">
        <v>8000</v>
      </c>
      <c r="O1317" t="s">
        <v>325</v>
      </c>
      <c r="P1317" t="s">
        <v>32</v>
      </c>
      <c r="Q1317" t="s">
        <v>342</v>
      </c>
      <c r="R1317">
        <v>30000</v>
      </c>
      <c r="S1317">
        <v>16000</v>
      </c>
      <c r="T1317">
        <v>14000</v>
      </c>
      <c r="U1317" t="s">
        <v>52</v>
      </c>
      <c r="V1317" t="s">
        <v>76</v>
      </c>
    </row>
    <row r="1318" spans="1:22" x14ac:dyDescent="0.25">
      <c r="A1318">
        <v>1316</v>
      </c>
      <c r="B1318" s="1">
        <v>45394</v>
      </c>
      <c r="C1318" t="s">
        <v>341</v>
      </c>
      <c r="D1318">
        <v>1</v>
      </c>
      <c r="E1318" t="s">
        <v>61</v>
      </c>
      <c r="F1318" t="s">
        <v>226</v>
      </c>
      <c r="G1318" t="s">
        <v>151</v>
      </c>
      <c r="H1318" t="s">
        <v>39</v>
      </c>
      <c r="I1318" t="s">
        <v>72</v>
      </c>
      <c r="J1318" t="s">
        <v>41</v>
      </c>
      <c r="K1318" t="s">
        <v>227</v>
      </c>
      <c r="L1318" t="s">
        <v>74</v>
      </c>
      <c r="M1318">
        <v>15000</v>
      </c>
      <c r="N1318">
        <v>8000</v>
      </c>
      <c r="O1318" t="s">
        <v>325</v>
      </c>
      <c r="P1318" t="s">
        <v>32</v>
      </c>
      <c r="Q1318" t="s">
        <v>342</v>
      </c>
      <c r="R1318">
        <v>15000</v>
      </c>
      <c r="S1318">
        <v>8000</v>
      </c>
      <c r="T1318">
        <v>7000</v>
      </c>
      <c r="U1318" t="s">
        <v>44</v>
      </c>
      <c r="V1318" t="s">
        <v>89</v>
      </c>
    </row>
    <row r="1319" spans="1:22" x14ac:dyDescent="0.25">
      <c r="A1319">
        <v>1317</v>
      </c>
      <c r="B1319" s="1">
        <v>45468</v>
      </c>
      <c r="C1319" t="s">
        <v>341</v>
      </c>
      <c r="D1319">
        <v>8</v>
      </c>
      <c r="E1319" t="s">
        <v>99</v>
      </c>
      <c r="F1319" t="s">
        <v>327</v>
      </c>
      <c r="G1319" t="s">
        <v>201</v>
      </c>
      <c r="H1319" t="s">
        <v>39</v>
      </c>
      <c r="I1319" t="s">
        <v>49</v>
      </c>
      <c r="J1319" t="s">
        <v>28</v>
      </c>
      <c r="K1319" t="s">
        <v>328</v>
      </c>
      <c r="L1319" t="s">
        <v>51</v>
      </c>
      <c r="M1319">
        <v>15000</v>
      </c>
      <c r="N1319">
        <v>8000</v>
      </c>
      <c r="O1319" t="s">
        <v>325</v>
      </c>
      <c r="P1319" t="s">
        <v>32</v>
      </c>
      <c r="Q1319" t="s">
        <v>342</v>
      </c>
      <c r="R1319">
        <v>120000</v>
      </c>
      <c r="S1319">
        <v>64000</v>
      </c>
      <c r="T1319">
        <v>56000</v>
      </c>
      <c r="U1319" t="s">
        <v>62</v>
      </c>
      <c r="V1319" t="s">
        <v>45</v>
      </c>
    </row>
    <row r="1320" spans="1:22" x14ac:dyDescent="0.25">
      <c r="A1320">
        <v>1318</v>
      </c>
      <c r="B1320" s="1">
        <v>45566</v>
      </c>
      <c r="C1320" t="s">
        <v>341</v>
      </c>
      <c r="D1320">
        <v>7</v>
      </c>
      <c r="E1320" t="s">
        <v>99</v>
      </c>
      <c r="F1320" t="s">
        <v>327</v>
      </c>
      <c r="G1320" t="s">
        <v>201</v>
      </c>
      <c r="H1320" t="s">
        <v>39</v>
      </c>
      <c r="I1320" t="s">
        <v>49</v>
      </c>
      <c r="J1320" t="s">
        <v>28</v>
      </c>
      <c r="K1320" t="s">
        <v>328</v>
      </c>
      <c r="L1320" t="s">
        <v>51</v>
      </c>
      <c r="M1320">
        <v>15000</v>
      </c>
      <c r="N1320">
        <v>8000</v>
      </c>
      <c r="O1320" t="s">
        <v>325</v>
      </c>
      <c r="P1320" t="s">
        <v>32</v>
      </c>
      <c r="Q1320" t="s">
        <v>342</v>
      </c>
      <c r="R1320">
        <v>105000</v>
      </c>
      <c r="S1320">
        <v>56000</v>
      </c>
      <c r="T1320">
        <v>49000</v>
      </c>
      <c r="U1320" t="s">
        <v>64</v>
      </c>
      <c r="V1320" t="s">
        <v>45</v>
      </c>
    </row>
    <row r="1321" spans="1:22" x14ac:dyDescent="0.25">
      <c r="A1321">
        <v>1319</v>
      </c>
      <c r="B1321" s="1">
        <v>45356</v>
      </c>
      <c r="C1321" t="s">
        <v>341</v>
      </c>
      <c r="D1321">
        <v>4</v>
      </c>
      <c r="E1321" t="s">
        <v>53</v>
      </c>
      <c r="F1321" t="s">
        <v>228</v>
      </c>
      <c r="G1321" t="s">
        <v>86</v>
      </c>
      <c r="H1321" t="s">
        <v>113</v>
      </c>
      <c r="I1321" t="s">
        <v>57</v>
      </c>
      <c r="J1321" t="s">
        <v>58</v>
      </c>
      <c r="K1321" t="s">
        <v>229</v>
      </c>
      <c r="L1321" t="s">
        <v>60</v>
      </c>
      <c r="M1321">
        <v>15000</v>
      </c>
      <c r="N1321">
        <v>8000</v>
      </c>
      <c r="O1321" t="s">
        <v>325</v>
      </c>
      <c r="P1321" t="s">
        <v>32</v>
      </c>
      <c r="Q1321" t="s">
        <v>342</v>
      </c>
      <c r="R1321">
        <v>60000</v>
      </c>
      <c r="S1321">
        <v>32000</v>
      </c>
      <c r="T1321">
        <v>28000</v>
      </c>
      <c r="U1321" t="s">
        <v>120</v>
      </c>
      <c r="V1321" t="s">
        <v>45</v>
      </c>
    </row>
    <row r="1322" spans="1:22" x14ac:dyDescent="0.25">
      <c r="A1322">
        <v>1320</v>
      </c>
      <c r="B1322" s="1">
        <v>45478</v>
      </c>
      <c r="C1322" t="s">
        <v>341</v>
      </c>
      <c r="D1322">
        <v>7</v>
      </c>
      <c r="E1322" t="s">
        <v>61</v>
      </c>
      <c r="F1322" t="s">
        <v>286</v>
      </c>
      <c r="G1322" t="s">
        <v>138</v>
      </c>
      <c r="H1322" t="s">
        <v>110</v>
      </c>
      <c r="I1322" t="s">
        <v>72</v>
      </c>
      <c r="J1322" t="s">
        <v>41</v>
      </c>
      <c r="K1322" t="s">
        <v>287</v>
      </c>
      <c r="L1322" t="s">
        <v>74</v>
      </c>
      <c r="M1322">
        <v>15000</v>
      </c>
      <c r="N1322">
        <v>8000</v>
      </c>
      <c r="O1322" t="s">
        <v>325</v>
      </c>
      <c r="P1322" t="s">
        <v>32</v>
      </c>
      <c r="Q1322" t="s">
        <v>342</v>
      </c>
      <c r="R1322">
        <v>105000</v>
      </c>
      <c r="S1322">
        <v>56000</v>
      </c>
      <c r="T1322">
        <v>49000</v>
      </c>
      <c r="U1322" t="s">
        <v>34</v>
      </c>
      <c r="V1322" t="s">
        <v>89</v>
      </c>
    </row>
    <row r="1323" spans="1:22" x14ac:dyDescent="0.25">
      <c r="A1323">
        <v>1321</v>
      </c>
      <c r="B1323" s="1">
        <v>45524</v>
      </c>
      <c r="C1323" t="s">
        <v>341</v>
      </c>
      <c r="D1323">
        <v>8</v>
      </c>
      <c r="E1323" t="s">
        <v>53</v>
      </c>
      <c r="F1323" t="s">
        <v>288</v>
      </c>
      <c r="G1323" t="s">
        <v>241</v>
      </c>
      <c r="H1323" t="s">
        <v>113</v>
      </c>
      <c r="I1323" t="s">
        <v>158</v>
      </c>
      <c r="J1323" t="s">
        <v>131</v>
      </c>
      <c r="K1323" t="s">
        <v>289</v>
      </c>
      <c r="L1323" t="s">
        <v>160</v>
      </c>
      <c r="M1323">
        <v>15000</v>
      </c>
      <c r="N1323">
        <v>8000</v>
      </c>
      <c r="O1323" t="s">
        <v>325</v>
      </c>
      <c r="P1323" t="s">
        <v>32</v>
      </c>
      <c r="Q1323" t="s">
        <v>342</v>
      </c>
      <c r="R1323">
        <v>120000</v>
      </c>
      <c r="S1323">
        <v>64000</v>
      </c>
      <c r="T1323">
        <v>56000</v>
      </c>
      <c r="U1323" t="s">
        <v>94</v>
      </c>
      <c r="V1323" t="s">
        <v>45</v>
      </c>
    </row>
    <row r="1324" spans="1:22" x14ac:dyDescent="0.25">
      <c r="A1324">
        <v>1322</v>
      </c>
      <c r="B1324" s="1">
        <v>45455</v>
      </c>
      <c r="C1324" t="s">
        <v>341</v>
      </c>
      <c r="D1324">
        <v>10</v>
      </c>
      <c r="E1324" t="s">
        <v>61</v>
      </c>
      <c r="F1324" t="s">
        <v>288</v>
      </c>
      <c r="G1324" t="s">
        <v>241</v>
      </c>
      <c r="H1324" t="s">
        <v>113</v>
      </c>
      <c r="I1324" t="s">
        <v>158</v>
      </c>
      <c r="J1324" t="s">
        <v>131</v>
      </c>
      <c r="K1324" t="s">
        <v>289</v>
      </c>
      <c r="L1324" t="s">
        <v>160</v>
      </c>
      <c r="M1324">
        <v>15000</v>
      </c>
      <c r="N1324">
        <v>8000</v>
      </c>
      <c r="O1324" t="s">
        <v>325</v>
      </c>
      <c r="P1324" t="s">
        <v>32</v>
      </c>
      <c r="Q1324" t="s">
        <v>342</v>
      </c>
      <c r="R1324">
        <v>150000</v>
      </c>
      <c r="S1324">
        <v>80000</v>
      </c>
      <c r="T1324">
        <v>70000</v>
      </c>
      <c r="U1324" t="s">
        <v>62</v>
      </c>
      <c r="V1324" t="s">
        <v>63</v>
      </c>
    </row>
    <row r="1325" spans="1:22" x14ac:dyDescent="0.25">
      <c r="A1325">
        <v>1323</v>
      </c>
      <c r="B1325" s="1">
        <v>45417</v>
      </c>
      <c r="C1325" t="s">
        <v>341</v>
      </c>
      <c r="D1325">
        <v>3</v>
      </c>
      <c r="E1325" t="s">
        <v>61</v>
      </c>
      <c r="F1325" t="s">
        <v>292</v>
      </c>
      <c r="G1325" t="s">
        <v>25</v>
      </c>
      <c r="H1325" t="s">
        <v>48</v>
      </c>
      <c r="I1325" t="s">
        <v>130</v>
      </c>
      <c r="J1325" t="s">
        <v>131</v>
      </c>
      <c r="K1325" t="s">
        <v>293</v>
      </c>
      <c r="L1325" t="s">
        <v>133</v>
      </c>
      <c r="M1325">
        <v>15000</v>
      </c>
      <c r="N1325">
        <v>8000</v>
      </c>
      <c r="O1325" t="s">
        <v>325</v>
      </c>
      <c r="P1325" t="s">
        <v>32</v>
      </c>
      <c r="Q1325" t="s">
        <v>342</v>
      </c>
      <c r="R1325">
        <v>45000</v>
      </c>
      <c r="S1325">
        <v>24000</v>
      </c>
      <c r="T1325">
        <v>21000</v>
      </c>
      <c r="U1325" t="s">
        <v>83</v>
      </c>
      <c r="V1325" t="s">
        <v>69</v>
      </c>
    </row>
    <row r="1326" spans="1:22" x14ac:dyDescent="0.25">
      <c r="A1326">
        <v>1324</v>
      </c>
      <c r="B1326" s="1">
        <v>45647</v>
      </c>
      <c r="C1326" t="s">
        <v>341</v>
      </c>
      <c r="D1326">
        <v>5</v>
      </c>
      <c r="E1326" t="s">
        <v>36</v>
      </c>
      <c r="F1326" t="s">
        <v>230</v>
      </c>
      <c r="G1326" t="s">
        <v>157</v>
      </c>
      <c r="H1326" t="s">
        <v>39</v>
      </c>
      <c r="I1326" t="s">
        <v>158</v>
      </c>
      <c r="J1326" t="s">
        <v>131</v>
      </c>
      <c r="K1326" t="s">
        <v>231</v>
      </c>
      <c r="L1326" t="s">
        <v>160</v>
      </c>
      <c r="M1326">
        <v>15000</v>
      </c>
      <c r="N1326">
        <v>8000</v>
      </c>
      <c r="O1326" t="s">
        <v>325</v>
      </c>
      <c r="P1326" t="s">
        <v>32</v>
      </c>
      <c r="Q1326" t="s">
        <v>342</v>
      </c>
      <c r="R1326">
        <v>75000</v>
      </c>
      <c r="S1326">
        <v>40000</v>
      </c>
      <c r="T1326">
        <v>35000</v>
      </c>
      <c r="U1326" t="s">
        <v>65</v>
      </c>
      <c r="V1326" t="s">
        <v>84</v>
      </c>
    </row>
    <row r="1327" spans="1:22" x14ac:dyDescent="0.25">
      <c r="A1327">
        <v>1325</v>
      </c>
      <c r="B1327" s="1">
        <v>45579</v>
      </c>
      <c r="C1327" t="s">
        <v>341</v>
      </c>
      <c r="D1327">
        <v>8</v>
      </c>
      <c r="E1327" t="s">
        <v>23</v>
      </c>
      <c r="F1327" t="s">
        <v>230</v>
      </c>
      <c r="G1327" t="s">
        <v>157</v>
      </c>
      <c r="H1327" t="s">
        <v>39</v>
      </c>
      <c r="I1327" t="s">
        <v>158</v>
      </c>
      <c r="J1327" t="s">
        <v>131</v>
      </c>
      <c r="K1327" t="s">
        <v>231</v>
      </c>
      <c r="L1327" t="s">
        <v>160</v>
      </c>
      <c r="M1327">
        <v>15000</v>
      </c>
      <c r="N1327">
        <v>8000</v>
      </c>
      <c r="O1327" t="s">
        <v>325</v>
      </c>
      <c r="P1327" t="s">
        <v>32</v>
      </c>
      <c r="Q1327" t="s">
        <v>342</v>
      </c>
      <c r="R1327">
        <v>120000</v>
      </c>
      <c r="S1327">
        <v>64000</v>
      </c>
      <c r="T1327">
        <v>56000</v>
      </c>
      <c r="U1327" t="s">
        <v>64</v>
      </c>
      <c r="V1327" t="s">
        <v>76</v>
      </c>
    </row>
    <row r="1328" spans="1:22" x14ac:dyDescent="0.25">
      <c r="A1328">
        <v>1326</v>
      </c>
      <c r="B1328" s="1">
        <v>45509</v>
      </c>
      <c r="C1328" t="s">
        <v>341</v>
      </c>
      <c r="D1328">
        <v>7</v>
      </c>
      <c r="E1328" t="s">
        <v>23</v>
      </c>
      <c r="F1328" t="s">
        <v>232</v>
      </c>
      <c r="G1328" t="s">
        <v>189</v>
      </c>
      <c r="H1328" t="s">
        <v>195</v>
      </c>
      <c r="I1328" t="s">
        <v>49</v>
      </c>
      <c r="J1328" t="s">
        <v>28</v>
      </c>
      <c r="K1328" t="s">
        <v>233</v>
      </c>
      <c r="L1328" t="s">
        <v>51</v>
      </c>
      <c r="M1328">
        <v>15000</v>
      </c>
      <c r="N1328">
        <v>8000</v>
      </c>
      <c r="O1328" t="s">
        <v>325</v>
      </c>
      <c r="P1328" t="s">
        <v>32</v>
      </c>
      <c r="Q1328" t="s">
        <v>342</v>
      </c>
      <c r="R1328">
        <v>105000</v>
      </c>
      <c r="S1328">
        <v>56000</v>
      </c>
      <c r="T1328">
        <v>49000</v>
      </c>
      <c r="U1328" t="s">
        <v>94</v>
      </c>
      <c r="V1328" t="s">
        <v>76</v>
      </c>
    </row>
    <row r="1329" spans="1:22" x14ac:dyDescent="0.25">
      <c r="A1329">
        <v>1327</v>
      </c>
      <c r="B1329" s="1">
        <v>45481</v>
      </c>
      <c r="C1329" t="s">
        <v>341</v>
      </c>
      <c r="D1329">
        <v>5</v>
      </c>
      <c r="E1329" t="s">
        <v>61</v>
      </c>
      <c r="F1329" t="s">
        <v>232</v>
      </c>
      <c r="G1329" t="s">
        <v>189</v>
      </c>
      <c r="H1329" t="s">
        <v>195</v>
      </c>
      <c r="I1329" t="s">
        <v>49</v>
      </c>
      <c r="J1329" t="s">
        <v>28</v>
      </c>
      <c r="K1329" t="s">
        <v>233</v>
      </c>
      <c r="L1329" t="s">
        <v>51</v>
      </c>
      <c r="M1329">
        <v>15000</v>
      </c>
      <c r="N1329">
        <v>8000</v>
      </c>
      <c r="O1329" t="s">
        <v>325</v>
      </c>
      <c r="P1329" t="s">
        <v>32</v>
      </c>
      <c r="Q1329" t="s">
        <v>342</v>
      </c>
      <c r="R1329">
        <v>75000</v>
      </c>
      <c r="S1329">
        <v>40000</v>
      </c>
      <c r="T1329">
        <v>35000</v>
      </c>
      <c r="U1329" t="s">
        <v>34</v>
      </c>
      <c r="V1329" t="s">
        <v>76</v>
      </c>
    </row>
    <row r="1330" spans="1:22" x14ac:dyDescent="0.25">
      <c r="A1330">
        <v>1328</v>
      </c>
      <c r="B1330" s="1">
        <v>45356</v>
      </c>
      <c r="C1330" t="s">
        <v>341</v>
      </c>
      <c r="D1330">
        <v>10</v>
      </c>
      <c r="E1330" t="s">
        <v>36</v>
      </c>
      <c r="F1330" t="s">
        <v>232</v>
      </c>
      <c r="G1330" t="s">
        <v>189</v>
      </c>
      <c r="H1330" t="s">
        <v>195</v>
      </c>
      <c r="I1330" t="s">
        <v>49</v>
      </c>
      <c r="J1330" t="s">
        <v>28</v>
      </c>
      <c r="K1330" t="s">
        <v>233</v>
      </c>
      <c r="L1330" t="s">
        <v>51</v>
      </c>
      <c r="M1330">
        <v>15000</v>
      </c>
      <c r="N1330">
        <v>8000</v>
      </c>
      <c r="O1330" t="s">
        <v>325</v>
      </c>
      <c r="P1330" t="s">
        <v>32</v>
      </c>
      <c r="Q1330" t="s">
        <v>342</v>
      </c>
      <c r="R1330">
        <v>150000</v>
      </c>
      <c r="S1330">
        <v>80000</v>
      </c>
      <c r="T1330">
        <v>70000</v>
      </c>
      <c r="U1330" t="s">
        <v>120</v>
      </c>
      <c r="V1330" t="s">
        <v>45</v>
      </c>
    </row>
    <row r="1331" spans="1:22" x14ac:dyDescent="0.25">
      <c r="A1331">
        <v>1329</v>
      </c>
      <c r="B1331" s="1">
        <v>45401</v>
      </c>
      <c r="C1331" t="s">
        <v>341</v>
      </c>
      <c r="D1331">
        <v>4</v>
      </c>
      <c r="E1331" t="s">
        <v>23</v>
      </c>
      <c r="F1331" t="s">
        <v>236</v>
      </c>
      <c r="G1331" t="s">
        <v>198</v>
      </c>
      <c r="H1331" t="s">
        <v>135</v>
      </c>
      <c r="I1331" t="s">
        <v>80</v>
      </c>
      <c r="J1331" t="s">
        <v>58</v>
      </c>
      <c r="K1331" t="s">
        <v>237</v>
      </c>
      <c r="L1331" t="s">
        <v>82</v>
      </c>
      <c r="M1331">
        <v>15000</v>
      </c>
      <c r="N1331">
        <v>8000</v>
      </c>
      <c r="O1331" t="s">
        <v>325</v>
      </c>
      <c r="P1331" t="s">
        <v>32</v>
      </c>
      <c r="Q1331" t="s">
        <v>342</v>
      </c>
      <c r="R1331">
        <v>60000</v>
      </c>
      <c r="S1331">
        <v>32000</v>
      </c>
      <c r="T1331">
        <v>28000</v>
      </c>
      <c r="U1331" t="s">
        <v>44</v>
      </c>
      <c r="V1331" t="s">
        <v>89</v>
      </c>
    </row>
    <row r="1332" spans="1:22" x14ac:dyDescent="0.25">
      <c r="A1332">
        <v>1330</v>
      </c>
      <c r="B1332" s="1">
        <v>45306</v>
      </c>
      <c r="C1332" t="s">
        <v>341</v>
      </c>
      <c r="D1332">
        <v>9</v>
      </c>
      <c r="E1332" t="s">
        <v>23</v>
      </c>
      <c r="F1332" t="s">
        <v>236</v>
      </c>
      <c r="G1332" t="s">
        <v>198</v>
      </c>
      <c r="H1332" t="s">
        <v>135</v>
      </c>
      <c r="I1332" t="s">
        <v>80</v>
      </c>
      <c r="J1332" t="s">
        <v>58</v>
      </c>
      <c r="K1332" t="s">
        <v>237</v>
      </c>
      <c r="L1332" t="s">
        <v>82</v>
      </c>
      <c r="M1332">
        <v>15000</v>
      </c>
      <c r="N1332">
        <v>8000</v>
      </c>
      <c r="O1332" t="s">
        <v>325</v>
      </c>
      <c r="P1332" t="s">
        <v>32</v>
      </c>
      <c r="Q1332" t="s">
        <v>342</v>
      </c>
      <c r="R1332">
        <v>135000</v>
      </c>
      <c r="S1332">
        <v>72000</v>
      </c>
      <c r="T1332">
        <v>63000</v>
      </c>
      <c r="U1332" t="s">
        <v>52</v>
      </c>
      <c r="V1332" t="s">
        <v>76</v>
      </c>
    </row>
    <row r="1333" spans="1:22" x14ac:dyDescent="0.25">
      <c r="A1333">
        <v>1331</v>
      </c>
      <c r="B1333" s="1">
        <v>45555</v>
      </c>
      <c r="C1333" t="s">
        <v>341</v>
      </c>
      <c r="D1333">
        <v>5</v>
      </c>
      <c r="E1333" t="s">
        <v>61</v>
      </c>
      <c r="F1333" t="s">
        <v>320</v>
      </c>
      <c r="G1333" t="s">
        <v>201</v>
      </c>
      <c r="H1333" t="s">
        <v>48</v>
      </c>
      <c r="I1333" t="s">
        <v>49</v>
      </c>
      <c r="J1333" t="s">
        <v>28</v>
      </c>
      <c r="K1333" t="s">
        <v>321</v>
      </c>
      <c r="L1333" t="s">
        <v>51</v>
      </c>
      <c r="M1333">
        <v>15000</v>
      </c>
      <c r="N1333">
        <v>8000</v>
      </c>
      <c r="O1333" t="s">
        <v>325</v>
      </c>
      <c r="P1333" t="s">
        <v>32</v>
      </c>
      <c r="Q1333" t="s">
        <v>342</v>
      </c>
      <c r="R1333">
        <v>75000</v>
      </c>
      <c r="S1333">
        <v>40000</v>
      </c>
      <c r="T1333">
        <v>35000</v>
      </c>
      <c r="U1333" t="s">
        <v>75</v>
      </c>
      <c r="V1333" t="s">
        <v>89</v>
      </c>
    </row>
    <row r="1334" spans="1:22" x14ac:dyDescent="0.25">
      <c r="A1334">
        <v>1332</v>
      </c>
      <c r="B1334" s="1">
        <v>45406</v>
      </c>
      <c r="C1334" t="s">
        <v>341</v>
      </c>
      <c r="D1334">
        <v>5</v>
      </c>
      <c r="E1334" t="s">
        <v>23</v>
      </c>
      <c r="F1334" t="s">
        <v>320</v>
      </c>
      <c r="G1334" t="s">
        <v>201</v>
      </c>
      <c r="H1334" t="s">
        <v>48</v>
      </c>
      <c r="I1334" t="s">
        <v>49</v>
      </c>
      <c r="J1334" t="s">
        <v>28</v>
      </c>
      <c r="K1334" t="s">
        <v>321</v>
      </c>
      <c r="L1334" t="s">
        <v>51</v>
      </c>
      <c r="M1334">
        <v>15000</v>
      </c>
      <c r="N1334">
        <v>8000</v>
      </c>
      <c r="O1334" t="s">
        <v>325</v>
      </c>
      <c r="P1334" t="s">
        <v>32</v>
      </c>
      <c r="Q1334" t="s">
        <v>342</v>
      </c>
      <c r="R1334">
        <v>75000</v>
      </c>
      <c r="S1334">
        <v>40000</v>
      </c>
      <c r="T1334">
        <v>35000</v>
      </c>
      <c r="U1334" t="s">
        <v>44</v>
      </c>
      <c r="V1334" t="s">
        <v>63</v>
      </c>
    </row>
    <row r="1335" spans="1:22" x14ac:dyDescent="0.25">
      <c r="A1335">
        <v>1333</v>
      </c>
      <c r="B1335" s="1">
        <v>45318</v>
      </c>
      <c r="C1335" t="s">
        <v>341</v>
      </c>
      <c r="D1335">
        <v>5</v>
      </c>
      <c r="E1335" t="s">
        <v>99</v>
      </c>
      <c r="F1335" t="s">
        <v>320</v>
      </c>
      <c r="G1335" t="s">
        <v>201</v>
      </c>
      <c r="H1335" t="s">
        <v>48</v>
      </c>
      <c r="I1335" t="s">
        <v>49</v>
      </c>
      <c r="J1335" t="s">
        <v>28</v>
      </c>
      <c r="K1335" t="s">
        <v>321</v>
      </c>
      <c r="L1335" t="s">
        <v>51</v>
      </c>
      <c r="M1335">
        <v>15000</v>
      </c>
      <c r="N1335">
        <v>8000</v>
      </c>
      <c r="O1335" t="s">
        <v>325</v>
      </c>
      <c r="P1335" t="s">
        <v>32</v>
      </c>
      <c r="Q1335" t="s">
        <v>342</v>
      </c>
      <c r="R1335">
        <v>75000</v>
      </c>
      <c r="S1335">
        <v>40000</v>
      </c>
      <c r="T1335">
        <v>35000</v>
      </c>
      <c r="U1335" t="s">
        <v>52</v>
      </c>
      <c r="V1335" t="s">
        <v>84</v>
      </c>
    </row>
    <row r="1336" spans="1:22" x14ac:dyDescent="0.25">
      <c r="A1336">
        <v>1334</v>
      </c>
      <c r="B1336" s="1">
        <v>45493</v>
      </c>
      <c r="C1336" t="s">
        <v>341</v>
      </c>
      <c r="D1336">
        <v>7</v>
      </c>
      <c r="E1336" t="s">
        <v>61</v>
      </c>
      <c r="F1336" t="s">
        <v>238</v>
      </c>
      <c r="G1336" t="s">
        <v>186</v>
      </c>
      <c r="H1336" t="s">
        <v>92</v>
      </c>
      <c r="I1336" t="s">
        <v>80</v>
      </c>
      <c r="J1336" t="s">
        <v>58</v>
      </c>
      <c r="K1336" t="s">
        <v>239</v>
      </c>
      <c r="L1336" t="s">
        <v>82</v>
      </c>
      <c r="M1336">
        <v>15000</v>
      </c>
      <c r="N1336">
        <v>8000</v>
      </c>
      <c r="O1336" t="s">
        <v>325</v>
      </c>
      <c r="P1336" t="s">
        <v>32</v>
      </c>
      <c r="Q1336" t="s">
        <v>342</v>
      </c>
      <c r="R1336">
        <v>105000</v>
      </c>
      <c r="S1336">
        <v>56000</v>
      </c>
      <c r="T1336">
        <v>49000</v>
      </c>
      <c r="U1336" t="s">
        <v>34</v>
      </c>
      <c r="V1336" t="s">
        <v>84</v>
      </c>
    </row>
    <row r="1337" spans="1:22" x14ac:dyDescent="0.25">
      <c r="A1337">
        <v>1335</v>
      </c>
      <c r="B1337" s="1">
        <v>45296</v>
      </c>
      <c r="C1337" t="s">
        <v>341</v>
      </c>
      <c r="D1337">
        <v>1</v>
      </c>
      <c r="E1337" t="s">
        <v>36</v>
      </c>
      <c r="F1337" t="s">
        <v>238</v>
      </c>
      <c r="G1337" t="s">
        <v>186</v>
      </c>
      <c r="H1337" t="s">
        <v>92</v>
      </c>
      <c r="I1337" t="s">
        <v>80</v>
      </c>
      <c r="J1337" t="s">
        <v>58</v>
      </c>
      <c r="K1337" t="s">
        <v>239</v>
      </c>
      <c r="L1337" t="s">
        <v>82</v>
      </c>
      <c r="M1337">
        <v>15000</v>
      </c>
      <c r="N1337">
        <v>8000</v>
      </c>
      <c r="O1337" t="s">
        <v>325</v>
      </c>
      <c r="P1337" t="s">
        <v>32</v>
      </c>
      <c r="Q1337" t="s">
        <v>342</v>
      </c>
      <c r="R1337">
        <v>15000</v>
      </c>
      <c r="S1337">
        <v>8000</v>
      </c>
      <c r="T1337">
        <v>7000</v>
      </c>
      <c r="U1337" t="s">
        <v>52</v>
      </c>
      <c r="V1337" t="s">
        <v>89</v>
      </c>
    </row>
    <row r="1338" spans="1:22" x14ac:dyDescent="0.25">
      <c r="A1338">
        <v>1336</v>
      </c>
      <c r="B1338" s="1">
        <v>45316</v>
      </c>
      <c r="C1338" t="s">
        <v>341</v>
      </c>
      <c r="D1338">
        <v>6</v>
      </c>
      <c r="E1338" t="s">
        <v>53</v>
      </c>
      <c r="F1338" t="s">
        <v>240</v>
      </c>
      <c r="G1338" t="s">
        <v>241</v>
      </c>
      <c r="H1338" t="s">
        <v>48</v>
      </c>
      <c r="I1338" t="s">
        <v>158</v>
      </c>
      <c r="J1338" t="s">
        <v>131</v>
      </c>
      <c r="K1338" t="s">
        <v>242</v>
      </c>
      <c r="L1338" t="s">
        <v>160</v>
      </c>
      <c r="M1338">
        <v>15000</v>
      </c>
      <c r="N1338">
        <v>8000</v>
      </c>
      <c r="O1338" t="s">
        <v>325</v>
      </c>
      <c r="P1338" t="s">
        <v>32</v>
      </c>
      <c r="Q1338" t="s">
        <v>342</v>
      </c>
      <c r="R1338">
        <v>90000</v>
      </c>
      <c r="S1338">
        <v>48000</v>
      </c>
      <c r="T1338">
        <v>42000</v>
      </c>
      <c r="U1338" t="s">
        <v>52</v>
      </c>
      <c r="V1338" t="s">
        <v>35</v>
      </c>
    </row>
    <row r="1339" spans="1:22" x14ac:dyDescent="0.25">
      <c r="A1339">
        <v>1337</v>
      </c>
      <c r="B1339" s="1">
        <v>45483</v>
      </c>
      <c r="C1339" t="s">
        <v>341</v>
      </c>
      <c r="D1339">
        <v>6</v>
      </c>
      <c r="E1339" t="s">
        <v>99</v>
      </c>
      <c r="F1339" t="s">
        <v>243</v>
      </c>
      <c r="G1339" t="s">
        <v>213</v>
      </c>
      <c r="H1339" t="s">
        <v>48</v>
      </c>
      <c r="I1339" t="s">
        <v>27</v>
      </c>
      <c r="J1339" t="s">
        <v>28</v>
      </c>
      <c r="K1339" t="s">
        <v>244</v>
      </c>
      <c r="L1339" t="s">
        <v>30</v>
      </c>
      <c r="M1339">
        <v>15000</v>
      </c>
      <c r="N1339">
        <v>8000</v>
      </c>
      <c r="O1339" t="s">
        <v>325</v>
      </c>
      <c r="P1339" t="s">
        <v>32</v>
      </c>
      <c r="Q1339" t="s">
        <v>342</v>
      </c>
      <c r="R1339">
        <v>90000</v>
      </c>
      <c r="S1339">
        <v>48000</v>
      </c>
      <c r="T1339">
        <v>42000</v>
      </c>
      <c r="U1339" t="s">
        <v>34</v>
      </c>
      <c r="V1339" t="s">
        <v>63</v>
      </c>
    </row>
    <row r="1340" spans="1:22" x14ac:dyDescent="0.25">
      <c r="A1340">
        <v>1338</v>
      </c>
      <c r="B1340" s="1">
        <v>45551</v>
      </c>
      <c r="C1340" t="s">
        <v>341</v>
      </c>
      <c r="D1340">
        <v>1</v>
      </c>
      <c r="E1340" t="s">
        <v>99</v>
      </c>
      <c r="F1340" t="s">
        <v>245</v>
      </c>
      <c r="G1340" t="s">
        <v>106</v>
      </c>
      <c r="H1340" t="s">
        <v>87</v>
      </c>
      <c r="I1340" t="s">
        <v>57</v>
      </c>
      <c r="J1340" t="s">
        <v>58</v>
      </c>
      <c r="K1340" t="s">
        <v>246</v>
      </c>
      <c r="L1340" t="s">
        <v>60</v>
      </c>
      <c r="M1340">
        <v>15000</v>
      </c>
      <c r="N1340">
        <v>8000</v>
      </c>
      <c r="O1340" t="s">
        <v>325</v>
      </c>
      <c r="P1340" t="s">
        <v>32</v>
      </c>
      <c r="Q1340" t="s">
        <v>342</v>
      </c>
      <c r="R1340">
        <v>15000</v>
      </c>
      <c r="S1340">
        <v>8000</v>
      </c>
      <c r="T1340">
        <v>7000</v>
      </c>
      <c r="U1340" t="s">
        <v>75</v>
      </c>
      <c r="V1340" t="s">
        <v>76</v>
      </c>
    </row>
    <row r="1341" spans="1:22" x14ac:dyDescent="0.25">
      <c r="A1341">
        <v>1339</v>
      </c>
      <c r="B1341" s="1">
        <v>45538</v>
      </c>
      <c r="C1341" t="s">
        <v>341</v>
      </c>
      <c r="D1341">
        <v>8</v>
      </c>
      <c r="E1341" t="s">
        <v>99</v>
      </c>
      <c r="F1341" t="s">
        <v>245</v>
      </c>
      <c r="G1341" t="s">
        <v>106</v>
      </c>
      <c r="H1341" t="s">
        <v>87</v>
      </c>
      <c r="I1341" t="s">
        <v>57</v>
      </c>
      <c r="J1341" t="s">
        <v>58</v>
      </c>
      <c r="K1341" t="s">
        <v>246</v>
      </c>
      <c r="L1341" t="s">
        <v>60</v>
      </c>
      <c r="M1341">
        <v>15000</v>
      </c>
      <c r="N1341">
        <v>8000</v>
      </c>
      <c r="O1341" t="s">
        <v>325</v>
      </c>
      <c r="P1341" t="s">
        <v>32</v>
      </c>
      <c r="Q1341" t="s">
        <v>342</v>
      </c>
      <c r="R1341">
        <v>120000</v>
      </c>
      <c r="S1341">
        <v>64000</v>
      </c>
      <c r="T1341">
        <v>56000</v>
      </c>
      <c r="U1341" t="s">
        <v>75</v>
      </c>
      <c r="V1341" t="s">
        <v>45</v>
      </c>
    </row>
    <row r="1342" spans="1:22" x14ac:dyDescent="0.25">
      <c r="A1342">
        <v>1340</v>
      </c>
      <c r="B1342" s="1">
        <v>45300</v>
      </c>
      <c r="C1342" t="s">
        <v>341</v>
      </c>
      <c r="D1342">
        <v>8</v>
      </c>
      <c r="E1342" t="s">
        <v>61</v>
      </c>
      <c r="F1342" t="s">
        <v>298</v>
      </c>
      <c r="G1342" t="s">
        <v>210</v>
      </c>
      <c r="H1342" t="s">
        <v>39</v>
      </c>
      <c r="I1342" t="s">
        <v>80</v>
      </c>
      <c r="J1342" t="s">
        <v>58</v>
      </c>
      <c r="K1342" t="s">
        <v>299</v>
      </c>
      <c r="L1342" t="s">
        <v>82</v>
      </c>
      <c r="M1342">
        <v>15000</v>
      </c>
      <c r="N1342">
        <v>8000</v>
      </c>
      <c r="O1342" t="s">
        <v>325</v>
      </c>
      <c r="P1342" t="s">
        <v>32</v>
      </c>
      <c r="Q1342" t="s">
        <v>342</v>
      </c>
      <c r="R1342">
        <v>120000</v>
      </c>
      <c r="S1342">
        <v>64000</v>
      </c>
      <c r="T1342">
        <v>56000</v>
      </c>
      <c r="U1342" t="s">
        <v>52</v>
      </c>
      <c r="V1342" t="s">
        <v>45</v>
      </c>
    </row>
    <row r="1343" spans="1:22" x14ac:dyDescent="0.25">
      <c r="A1343">
        <v>1341</v>
      </c>
      <c r="B1343" s="1">
        <v>45428</v>
      </c>
      <c r="C1343" t="s">
        <v>341</v>
      </c>
      <c r="D1343">
        <v>1</v>
      </c>
      <c r="E1343" t="s">
        <v>23</v>
      </c>
      <c r="F1343" t="s">
        <v>247</v>
      </c>
      <c r="G1343" t="s">
        <v>194</v>
      </c>
      <c r="H1343" t="s">
        <v>224</v>
      </c>
      <c r="I1343" t="s">
        <v>49</v>
      </c>
      <c r="J1343" t="s">
        <v>28</v>
      </c>
      <c r="K1343" t="s">
        <v>248</v>
      </c>
      <c r="L1343" t="s">
        <v>51</v>
      </c>
      <c r="M1343">
        <v>15000</v>
      </c>
      <c r="N1343">
        <v>8000</v>
      </c>
      <c r="O1343" t="s">
        <v>325</v>
      </c>
      <c r="P1343" t="s">
        <v>32</v>
      </c>
      <c r="Q1343" t="s">
        <v>342</v>
      </c>
      <c r="R1343">
        <v>15000</v>
      </c>
      <c r="S1343">
        <v>8000</v>
      </c>
      <c r="T1343">
        <v>7000</v>
      </c>
      <c r="U1343" t="s">
        <v>83</v>
      </c>
      <c r="V1343" t="s">
        <v>35</v>
      </c>
    </row>
    <row r="1344" spans="1:22" x14ac:dyDescent="0.25">
      <c r="A1344">
        <v>1342</v>
      </c>
      <c r="B1344" s="1">
        <v>45403</v>
      </c>
      <c r="C1344" t="s">
        <v>341</v>
      </c>
      <c r="D1344">
        <v>5</v>
      </c>
      <c r="E1344" t="s">
        <v>23</v>
      </c>
      <c r="F1344" t="s">
        <v>247</v>
      </c>
      <c r="G1344" t="s">
        <v>194</v>
      </c>
      <c r="H1344" t="s">
        <v>224</v>
      </c>
      <c r="I1344" t="s">
        <v>49</v>
      </c>
      <c r="J1344" t="s">
        <v>28</v>
      </c>
      <c r="K1344" t="s">
        <v>248</v>
      </c>
      <c r="L1344" t="s">
        <v>51</v>
      </c>
      <c r="M1344">
        <v>15000</v>
      </c>
      <c r="N1344">
        <v>8000</v>
      </c>
      <c r="O1344" t="s">
        <v>325</v>
      </c>
      <c r="P1344" t="s">
        <v>32</v>
      </c>
      <c r="Q1344" t="s">
        <v>342</v>
      </c>
      <c r="R1344">
        <v>75000</v>
      </c>
      <c r="S1344">
        <v>40000</v>
      </c>
      <c r="T1344">
        <v>35000</v>
      </c>
      <c r="U1344" t="s">
        <v>44</v>
      </c>
      <c r="V1344" t="s">
        <v>69</v>
      </c>
    </row>
    <row r="1345" spans="1:22" x14ac:dyDescent="0.25">
      <c r="A1345">
        <v>1343</v>
      </c>
      <c r="B1345" s="1">
        <v>45625</v>
      </c>
      <c r="C1345" t="s">
        <v>341</v>
      </c>
      <c r="D1345">
        <v>3</v>
      </c>
      <c r="E1345" t="s">
        <v>36</v>
      </c>
      <c r="F1345" t="s">
        <v>247</v>
      </c>
      <c r="G1345" t="s">
        <v>194</v>
      </c>
      <c r="H1345" t="s">
        <v>224</v>
      </c>
      <c r="I1345" t="s">
        <v>49</v>
      </c>
      <c r="J1345" t="s">
        <v>28</v>
      </c>
      <c r="K1345" t="s">
        <v>248</v>
      </c>
      <c r="L1345" t="s">
        <v>51</v>
      </c>
      <c r="M1345">
        <v>15000</v>
      </c>
      <c r="N1345">
        <v>8000</v>
      </c>
      <c r="O1345" t="s">
        <v>325</v>
      </c>
      <c r="P1345" t="s">
        <v>32</v>
      </c>
      <c r="Q1345" t="s">
        <v>342</v>
      </c>
      <c r="R1345">
        <v>45000</v>
      </c>
      <c r="S1345">
        <v>24000</v>
      </c>
      <c r="T1345">
        <v>21000</v>
      </c>
      <c r="U1345" t="s">
        <v>115</v>
      </c>
      <c r="V1345" t="s">
        <v>89</v>
      </c>
    </row>
    <row r="1346" spans="1:22" x14ac:dyDescent="0.25">
      <c r="A1346">
        <v>1344</v>
      </c>
      <c r="B1346" s="1">
        <v>45477</v>
      </c>
      <c r="C1346" t="s">
        <v>341</v>
      </c>
      <c r="D1346">
        <v>10</v>
      </c>
      <c r="E1346" t="s">
        <v>61</v>
      </c>
      <c r="F1346" t="s">
        <v>247</v>
      </c>
      <c r="G1346" t="s">
        <v>194</v>
      </c>
      <c r="H1346" t="s">
        <v>224</v>
      </c>
      <c r="I1346" t="s">
        <v>49</v>
      </c>
      <c r="J1346" t="s">
        <v>28</v>
      </c>
      <c r="K1346" t="s">
        <v>248</v>
      </c>
      <c r="L1346" t="s">
        <v>51</v>
      </c>
      <c r="M1346">
        <v>15000</v>
      </c>
      <c r="N1346">
        <v>8000</v>
      </c>
      <c r="O1346" t="s">
        <v>325</v>
      </c>
      <c r="P1346" t="s">
        <v>32</v>
      </c>
      <c r="Q1346" t="s">
        <v>342</v>
      </c>
      <c r="R1346">
        <v>150000</v>
      </c>
      <c r="S1346">
        <v>80000</v>
      </c>
      <c r="T1346">
        <v>70000</v>
      </c>
      <c r="U1346" t="s">
        <v>34</v>
      </c>
      <c r="V1346" t="s">
        <v>35</v>
      </c>
    </row>
    <row r="1347" spans="1:22" x14ac:dyDescent="0.25">
      <c r="A1347">
        <v>1345</v>
      </c>
      <c r="B1347" s="1">
        <v>45604</v>
      </c>
      <c r="C1347" t="s">
        <v>341</v>
      </c>
      <c r="D1347">
        <v>8</v>
      </c>
      <c r="E1347" t="s">
        <v>99</v>
      </c>
      <c r="F1347" t="s">
        <v>300</v>
      </c>
      <c r="G1347" t="s">
        <v>206</v>
      </c>
      <c r="H1347" t="s">
        <v>301</v>
      </c>
      <c r="I1347" t="s">
        <v>49</v>
      </c>
      <c r="J1347" t="s">
        <v>28</v>
      </c>
      <c r="K1347" t="s">
        <v>302</v>
      </c>
      <c r="L1347" t="s">
        <v>51</v>
      </c>
      <c r="M1347">
        <v>15000</v>
      </c>
      <c r="N1347">
        <v>8000</v>
      </c>
      <c r="O1347" t="s">
        <v>325</v>
      </c>
      <c r="P1347" t="s">
        <v>32</v>
      </c>
      <c r="Q1347" t="s">
        <v>342</v>
      </c>
      <c r="R1347">
        <v>120000</v>
      </c>
      <c r="S1347">
        <v>64000</v>
      </c>
      <c r="T1347">
        <v>56000</v>
      </c>
      <c r="U1347" t="s">
        <v>115</v>
      </c>
      <c r="V1347" t="s">
        <v>89</v>
      </c>
    </row>
    <row r="1348" spans="1:22" x14ac:dyDescent="0.25">
      <c r="A1348">
        <v>1346</v>
      </c>
      <c r="B1348" s="1">
        <v>45556</v>
      </c>
      <c r="C1348" t="s">
        <v>341</v>
      </c>
      <c r="D1348">
        <v>6</v>
      </c>
      <c r="E1348" t="s">
        <v>23</v>
      </c>
      <c r="F1348" t="s">
        <v>249</v>
      </c>
      <c r="G1348" t="s">
        <v>154</v>
      </c>
      <c r="H1348" t="s">
        <v>103</v>
      </c>
      <c r="I1348" t="s">
        <v>80</v>
      </c>
      <c r="J1348" t="s">
        <v>58</v>
      </c>
      <c r="K1348" t="s">
        <v>250</v>
      </c>
      <c r="L1348" t="s">
        <v>82</v>
      </c>
      <c r="M1348">
        <v>15000</v>
      </c>
      <c r="N1348">
        <v>8000</v>
      </c>
      <c r="O1348" t="s">
        <v>325</v>
      </c>
      <c r="P1348" t="s">
        <v>32</v>
      </c>
      <c r="Q1348" t="s">
        <v>342</v>
      </c>
      <c r="R1348">
        <v>90000</v>
      </c>
      <c r="S1348">
        <v>48000</v>
      </c>
      <c r="T1348">
        <v>42000</v>
      </c>
      <c r="U1348" t="s">
        <v>75</v>
      </c>
      <c r="V1348" t="s">
        <v>84</v>
      </c>
    </row>
    <row r="1349" spans="1:22" x14ac:dyDescent="0.25">
      <c r="A1349">
        <v>1347</v>
      </c>
      <c r="B1349" s="1">
        <v>45555</v>
      </c>
      <c r="C1349" t="s">
        <v>341</v>
      </c>
      <c r="D1349">
        <v>8</v>
      </c>
      <c r="E1349" t="s">
        <v>23</v>
      </c>
      <c r="F1349" t="s">
        <v>249</v>
      </c>
      <c r="G1349" t="s">
        <v>154</v>
      </c>
      <c r="H1349" t="s">
        <v>103</v>
      </c>
      <c r="I1349" t="s">
        <v>80</v>
      </c>
      <c r="J1349" t="s">
        <v>58</v>
      </c>
      <c r="K1349" t="s">
        <v>250</v>
      </c>
      <c r="L1349" t="s">
        <v>82</v>
      </c>
      <c r="M1349">
        <v>15000</v>
      </c>
      <c r="N1349">
        <v>8000</v>
      </c>
      <c r="O1349" t="s">
        <v>325</v>
      </c>
      <c r="P1349" t="s">
        <v>32</v>
      </c>
      <c r="Q1349" t="s">
        <v>342</v>
      </c>
      <c r="R1349">
        <v>120000</v>
      </c>
      <c r="S1349">
        <v>64000</v>
      </c>
      <c r="T1349">
        <v>56000</v>
      </c>
      <c r="U1349" t="s">
        <v>75</v>
      </c>
      <c r="V1349" t="s">
        <v>89</v>
      </c>
    </row>
    <row r="1350" spans="1:22" x14ac:dyDescent="0.25">
      <c r="A1350">
        <v>1348</v>
      </c>
      <c r="B1350" s="1">
        <v>45511</v>
      </c>
      <c r="C1350" t="s">
        <v>341</v>
      </c>
      <c r="D1350">
        <v>10</v>
      </c>
      <c r="E1350" t="s">
        <v>61</v>
      </c>
      <c r="F1350" t="s">
        <v>309</v>
      </c>
      <c r="G1350" t="s">
        <v>177</v>
      </c>
      <c r="H1350" t="s">
        <v>48</v>
      </c>
      <c r="I1350" t="s">
        <v>49</v>
      </c>
      <c r="J1350" t="s">
        <v>28</v>
      </c>
      <c r="K1350" t="s">
        <v>310</v>
      </c>
      <c r="L1350" t="s">
        <v>51</v>
      </c>
      <c r="M1350">
        <v>15000</v>
      </c>
      <c r="N1350">
        <v>8000</v>
      </c>
      <c r="O1350" t="s">
        <v>325</v>
      </c>
      <c r="P1350" t="s">
        <v>32</v>
      </c>
      <c r="Q1350" t="s">
        <v>342</v>
      </c>
      <c r="R1350">
        <v>150000</v>
      </c>
      <c r="S1350">
        <v>80000</v>
      </c>
      <c r="T1350">
        <v>70000</v>
      </c>
      <c r="U1350" t="s">
        <v>94</v>
      </c>
      <c r="V1350" t="s">
        <v>63</v>
      </c>
    </row>
    <row r="1351" spans="1:22" x14ac:dyDescent="0.25">
      <c r="A1351">
        <v>1349</v>
      </c>
      <c r="B1351" s="1">
        <v>45606</v>
      </c>
      <c r="C1351" t="s">
        <v>341</v>
      </c>
      <c r="D1351">
        <v>3</v>
      </c>
      <c r="E1351" t="s">
        <v>61</v>
      </c>
      <c r="F1351" t="s">
        <v>309</v>
      </c>
      <c r="G1351" t="s">
        <v>177</v>
      </c>
      <c r="H1351" t="s">
        <v>48</v>
      </c>
      <c r="I1351" t="s">
        <v>49</v>
      </c>
      <c r="J1351" t="s">
        <v>28</v>
      </c>
      <c r="K1351" t="s">
        <v>310</v>
      </c>
      <c r="L1351" t="s">
        <v>51</v>
      </c>
      <c r="M1351">
        <v>15000</v>
      </c>
      <c r="N1351">
        <v>8000</v>
      </c>
      <c r="O1351" t="s">
        <v>325</v>
      </c>
      <c r="P1351" t="s">
        <v>32</v>
      </c>
      <c r="Q1351" t="s">
        <v>342</v>
      </c>
      <c r="R1351">
        <v>45000</v>
      </c>
      <c r="S1351">
        <v>24000</v>
      </c>
      <c r="T1351">
        <v>21000</v>
      </c>
      <c r="U1351" t="s">
        <v>115</v>
      </c>
      <c r="V1351" t="s">
        <v>69</v>
      </c>
    </row>
    <row r="1352" spans="1:22" x14ac:dyDescent="0.25">
      <c r="A1352">
        <v>1350</v>
      </c>
      <c r="B1352" s="1">
        <v>45653</v>
      </c>
      <c r="C1352" t="s">
        <v>341</v>
      </c>
      <c r="D1352">
        <v>7</v>
      </c>
      <c r="E1352" t="s">
        <v>99</v>
      </c>
      <c r="F1352" t="s">
        <v>322</v>
      </c>
      <c r="G1352" t="s">
        <v>154</v>
      </c>
      <c r="H1352" t="s">
        <v>92</v>
      </c>
      <c r="I1352" t="s">
        <v>57</v>
      </c>
      <c r="J1352" t="s">
        <v>58</v>
      </c>
      <c r="K1352" t="s">
        <v>323</v>
      </c>
      <c r="L1352" t="s">
        <v>60</v>
      </c>
      <c r="M1352">
        <v>15000</v>
      </c>
      <c r="N1352">
        <v>8000</v>
      </c>
      <c r="O1352" t="s">
        <v>325</v>
      </c>
      <c r="P1352" t="s">
        <v>32</v>
      </c>
      <c r="Q1352" t="s">
        <v>342</v>
      </c>
      <c r="R1352">
        <v>105000</v>
      </c>
      <c r="S1352">
        <v>56000</v>
      </c>
      <c r="T1352">
        <v>49000</v>
      </c>
      <c r="U1352" t="s">
        <v>65</v>
      </c>
      <c r="V1352" t="s">
        <v>89</v>
      </c>
    </row>
    <row r="1353" spans="1:22" x14ac:dyDescent="0.25">
      <c r="A1353">
        <v>1351</v>
      </c>
      <c r="B1353" s="1">
        <v>45539</v>
      </c>
      <c r="C1353" t="s">
        <v>341</v>
      </c>
      <c r="D1353">
        <v>1</v>
      </c>
      <c r="E1353" t="s">
        <v>53</v>
      </c>
      <c r="F1353" t="s">
        <v>322</v>
      </c>
      <c r="G1353" t="s">
        <v>154</v>
      </c>
      <c r="H1353" t="s">
        <v>92</v>
      </c>
      <c r="I1353" t="s">
        <v>57</v>
      </c>
      <c r="J1353" t="s">
        <v>58</v>
      </c>
      <c r="K1353" t="s">
        <v>323</v>
      </c>
      <c r="L1353" t="s">
        <v>60</v>
      </c>
      <c r="M1353">
        <v>15000</v>
      </c>
      <c r="N1353">
        <v>8000</v>
      </c>
      <c r="O1353" t="s">
        <v>325</v>
      </c>
      <c r="P1353" t="s">
        <v>32</v>
      </c>
      <c r="Q1353" t="s">
        <v>342</v>
      </c>
      <c r="R1353">
        <v>15000</v>
      </c>
      <c r="S1353">
        <v>8000</v>
      </c>
      <c r="T1353">
        <v>7000</v>
      </c>
      <c r="U1353" t="s">
        <v>75</v>
      </c>
      <c r="V1353" t="s">
        <v>63</v>
      </c>
    </row>
    <row r="1354" spans="1:22" x14ac:dyDescent="0.25">
      <c r="A1354">
        <v>1352</v>
      </c>
      <c r="B1354" s="1">
        <v>45536</v>
      </c>
      <c r="C1354" t="s">
        <v>341</v>
      </c>
      <c r="D1354">
        <v>4</v>
      </c>
      <c r="E1354" t="s">
        <v>53</v>
      </c>
      <c r="F1354" t="s">
        <v>255</v>
      </c>
      <c r="G1354" t="s">
        <v>55</v>
      </c>
      <c r="H1354" t="s">
        <v>103</v>
      </c>
      <c r="I1354" t="s">
        <v>72</v>
      </c>
      <c r="J1354" t="s">
        <v>41</v>
      </c>
      <c r="K1354" t="s">
        <v>256</v>
      </c>
      <c r="L1354" t="s">
        <v>74</v>
      </c>
      <c r="M1354">
        <v>15000</v>
      </c>
      <c r="N1354">
        <v>8000</v>
      </c>
      <c r="O1354" t="s">
        <v>325</v>
      </c>
      <c r="P1354" t="s">
        <v>32</v>
      </c>
      <c r="Q1354" t="s">
        <v>342</v>
      </c>
      <c r="R1354">
        <v>60000</v>
      </c>
      <c r="S1354">
        <v>32000</v>
      </c>
      <c r="T1354">
        <v>28000</v>
      </c>
      <c r="U1354" t="s">
        <v>75</v>
      </c>
      <c r="V1354" t="s">
        <v>69</v>
      </c>
    </row>
    <row r="1355" spans="1:22" x14ac:dyDescent="0.25">
      <c r="A1355">
        <v>1353</v>
      </c>
      <c r="B1355" s="1">
        <v>45327</v>
      </c>
      <c r="C1355" t="s">
        <v>341</v>
      </c>
      <c r="D1355">
        <v>10</v>
      </c>
      <c r="E1355" t="s">
        <v>53</v>
      </c>
      <c r="F1355" t="s">
        <v>255</v>
      </c>
      <c r="G1355" t="s">
        <v>55</v>
      </c>
      <c r="H1355" t="s">
        <v>103</v>
      </c>
      <c r="I1355" t="s">
        <v>72</v>
      </c>
      <c r="J1355" t="s">
        <v>41</v>
      </c>
      <c r="K1355" t="s">
        <v>256</v>
      </c>
      <c r="L1355" t="s">
        <v>74</v>
      </c>
      <c r="M1355">
        <v>15000</v>
      </c>
      <c r="N1355">
        <v>8000</v>
      </c>
      <c r="O1355" t="s">
        <v>325</v>
      </c>
      <c r="P1355" t="s">
        <v>32</v>
      </c>
      <c r="Q1355" t="s">
        <v>342</v>
      </c>
      <c r="R1355">
        <v>150000</v>
      </c>
      <c r="S1355">
        <v>80000</v>
      </c>
      <c r="T1355">
        <v>70000</v>
      </c>
      <c r="U1355" t="s">
        <v>98</v>
      </c>
      <c r="V1355" t="s">
        <v>76</v>
      </c>
    </row>
    <row r="1356" spans="1:22" x14ac:dyDescent="0.25">
      <c r="A1356">
        <v>1354</v>
      </c>
      <c r="B1356" s="1">
        <v>45611</v>
      </c>
      <c r="C1356" t="s">
        <v>341</v>
      </c>
      <c r="D1356">
        <v>9</v>
      </c>
      <c r="E1356" t="s">
        <v>23</v>
      </c>
      <c r="F1356" t="s">
        <v>259</v>
      </c>
      <c r="G1356" t="s">
        <v>109</v>
      </c>
      <c r="H1356" t="s">
        <v>39</v>
      </c>
      <c r="I1356" t="s">
        <v>57</v>
      </c>
      <c r="J1356" t="s">
        <v>58</v>
      </c>
      <c r="K1356" t="s">
        <v>260</v>
      </c>
      <c r="L1356" t="s">
        <v>60</v>
      </c>
      <c r="M1356">
        <v>15000</v>
      </c>
      <c r="N1356">
        <v>8000</v>
      </c>
      <c r="O1356" t="s">
        <v>325</v>
      </c>
      <c r="P1356" t="s">
        <v>32</v>
      </c>
      <c r="Q1356" t="s">
        <v>342</v>
      </c>
      <c r="R1356">
        <v>135000</v>
      </c>
      <c r="S1356">
        <v>72000</v>
      </c>
      <c r="T1356">
        <v>63000</v>
      </c>
      <c r="U1356" t="s">
        <v>115</v>
      </c>
      <c r="V1356" t="s">
        <v>89</v>
      </c>
    </row>
    <row r="1357" spans="1:22" x14ac:dyDescent="0.25">
      <c r="A1357">
        <v>1355</v>
      </c>
      <c r="B1357" s="1">
        <v>45570</v>
      </c>
      <c r="C1357" t="s">
        <v>341</v>
      </c>
      <c r="D1357">
        <v>2</v>
      </c>
      <c r="E1357" t="s">
        <v>23</v>
      </c>
      <c r="F1357" t="s">
        <v>263</v>
      </c>
      <c r="G1357" t="s">
        <v>186</v>
      </c>
      <c r="H1357" t="s">
        <v>48</v>
      </c>
      <c r="I1357" t="s">
        <v>80</v>
      </c>
      <c r="J1357" t="s">
        <v>58</v>
      </c>
      <c r="K1357" t="s">
        <v>264</v>
      </c>
      <c r="L1357" t="s">
        <v>82</v>
      </c>
      <c r="M1357">
        <v>15000</v>
      </c>
      <c r="N1357">
        <v>8000</v>
      </c>
      <c r="O1357" t="s">
        <v>325</v>
      </c>
      <c r="P1357" t="s">
        <v>32</v>
      </c>
      <c r="Q1357" t="s">
        <v>342</v>
      </c>
      <c r="R1357">
        <v>30000</v>
      </c>
      <c r="S1357">
        <v>16000</v>
      </c>
      <c r="T1357">
        <v>14000</v>
      </c>
      <c r="U1357" t="s">
        <v>64</v>
      </c>
      <c r="V1357" t="s">
        <v>84</v>
      </c>
    </row>
    <row r="1358" spans="1:22" x14ac:dyDescent="0.25">
      <c r="A1358">
        <v>1356</v>
      </c>
      <c r="B1358" s="1">
        <v>45512</v>
      </c>
      <c r="C1358" t="s">
        <v>341</v>
      </c>
      <c r="D1358">
        <v>4</v>
      </c>
      <c r="E1358" t="s">
        <v>23</v>
      </c>
      <c r="F1358" t="s">
        <v>263</v>
      </c>
      <c r="G1358" t="s">
        <v>186</v>
      </c>
      <c r="H1358" t="s">
        <v>48</v>
      </c>
      <c r="I1358" t="s">
        <v>80</v>
      </c>
      <c r="J1358" t="s">
        <v>58</v>
      </c>
      <c r="K1358" t="s">
        <v>264</v>
      </c>
      <c r="L1358" t="s">
        <v>82</v>
      </c>
      <c r="M1358">
        <v>15000</v>
      </c>
      <c r="N1358">
        <v>8000</v>
      </c>
      <c r="O1358" t="s">
        <v>325</v>
      </c>
      <c r="P1358" t="s">
        <v>32</v>
      </c>
      <c r="Q1358" t="s">
        <v>342</v>
      </c>
      <c r="R1358">
        <v>60000</v>
      </c>
      <c r="S1358">
        <v>32000</v>
      </c>
      <c r="T1358">
        <v>28000</v>
      </c>
      <c r="U1358" t="s">
        <v>94</v>
      </c>
      <c r="V135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76CC-080F-4481-AAFE-B63F4B514E30}">
  <dimension ref="A2:R36"/>
  <sheetViews>
    <sheetView topLeftCell="F1" workbookViewId="0">
      <selection activeCell="W7" sqref="W7"/>
    </sheetView>
  </sheetViews>
  <sheetFormatPr baseColWidth="10" defaultRowHeight="15" x14ac:dyDescent="0.25"/>
  <cols>
    <col min="1" max="1" width="21.42578125" bestFit="1" customWidth="1"/>
    <col min="2" max="2" width="10" bestFit="1" customWidth="1"/>
    <col min="3" max="3" width="12" bestFit="1" customWidth="1"/>
    <col min="4" max="4" width="17.42578125" bestFit="1" customWidth="1"/>
    <col min="5" max="5" width="17.42578125" customWidth="1"/>
    <col min="6" max="6" width="12.5703125" bestFit="1" customWidth="1"/>
    <col min="7" max="7" width="23" bestFit="1" customWidth="1"/>
    <col min="8" max="8" width="16.42578125" bestFit="1" customWidth="1"/>
    <col min="9" max="10" width="23" bestFit="1" customWidth="1"/>
    <col min="11" max="11" width="21.42578125" bestFit="1" customWidth="1"/>
    <col min="12" max="12" width="16.42578125" bestFit="1" customWidth="1"/>
    <col min="13" max="13" width="15.42578125" bestFit="1" customWidth="1"/>
    <col min="14" max="14" width="23" bestFit="1" customWidth="1"/>
    <col min="15" max="15" width="15.42578125" bestFit="1" customWidth="1"/>
    <col min="17" max="17" width="21.42578125" bestFit="1" customWidth="1"/>
    <col min="18" max="18" width="23" bestFit="1" customWidth="1"/>
  </cols>
  <sheetData>
    <row r="2" spans="1:18" ht="20.25" thickBot="1" x14ac:dyDescent="0.35">
      <c r="A2" s="11" t="s">
        <v>355</v>
      </c>
      <c r="B2" s="11"/>
      <c r="C2" s="11"/>
      <c r="D2" s="11"/>
      <c r="F2" s="5"/>
      <c r="G2" s="6" t="s">
        <v>356</v>
      </c>
      <c r="H2" s="6"/>
      <c r="I2" s="5"/>
      <c r="K2" s="10" t="s">
        <v>357</v>
      </c>
      <c r="L2" s="10"/>
      <c r="M2" s="10"/>
      <c r="N2" s="10"/>
      <c r="O2" s="10"/>
      <c r="P2" s="10"/>
      <c r="Q2" s="10"/>
      <c r="R2" s="10"/>
    </row>
    <row r="3" spans="1:18" ht="15.75" thickTop="1" x14ac:dyDescent="0.25"/>
    <row r="4" spans="1:18" x14ac:dyDescent="0.25">
      <c r="A4" s="2" t="s">
        <v>343</v>
      </c>
      <c r="B4" t="s">
        <v>352</v>
      </c>
      <c r="C4" t="s">
        <v>351</v>
      </c>
      <c r="D4" t="s">
        <v>353</v>
      </c>
      <c r="F4" s="2" t="s">
        <v>354</v>
      </c>
      <c r="G4" t="s">
        <v>348</v>
      </c>
      <c r="H4" t="s">
        <v>349</v>
      </c>
      <c r="I4" t="s">
        <v>350</v>
      </c>
      <c r="K4" s="2" t="s">
        <v>343</v>
      </c>
      <c r="L4" t="s">
        <v>349</v>
      </c>
      <c r="M4" t="s">
        <v>348</v>
      </c>
      <c r="N4" t="s">
        <v>350</v>
      </c>
    </row>
    <row r="5" spans="1:18" x14ac:dyDescent="0.25">
      <c r="A5" s="3" t="s">
        <v>28</v>
      </c>
      <c r="B5">
        <v>168198000</v>
      </c>
      <c r="C5">
        <v>255983000</v>
      </c>
      <c r="D5">
        <v>87785000</v>
      </c>
      <c r="F5" s="3" t="s">
        <v>23</v>
      </c>
      <c r="G5">
        <v>91423500</v>
      </c>
      <c r="H5">
        <v>138771000</v>
      </c>
      <c r="I5">
        <v>47347500</v>
      </c>
      <c r="K5" s="3" t="s">
        <v>345</v>
      </c>
      <c r="L5">
        <v>64776000</v>
      </c>
      <c r="M5">
        <v>42556500</v>
      </c>
      <c r="N5">
        <v>22219500</v>
      </c>
    </row>
    <row r="6" spans="1:18" x14ac:dyDescent="0.25">
      <c r="A6" s="4" t="s">
        <v>49</v>
      </c>
      <c r="B6">
        <v>87686500</v>
      </c>
      <c r="C6">
        <v>133913000</v>
      </c>
      <c r="D6">
        <v>46226500</v>
      </c>
      <c r="F6" s="3" t="s">
        <v>53</v>
      </c>
      <c r="G6">
        <v>106189000</v>
      </c>
      <c r="H6">
        <v>160809000</v>
      </c>
      <c r="I6">
        <v>54620000</v>
      </c>
      <c r="K6" s="3" t="s">
        <v>346</v>
      </c>
      <c r="L6">
        <v>43141000</v>
      </c>
      <c r="M6">
        <v>28253500</v>
      </c>
      <c r="N6">
        <v>14887500</v>
      </c>
    </row>
    <row r="7" spans="1:18" x14ac:dyDescent="0.25">
      <c r="A7" s="4" t="s">
        <v>27</v>
      </c>
      <c r="B7">
        <v>80511500</v>
      </c>
      <c r="C7">
        <v>122070000</v>
      </c>
      <c r="D7">
        <v>41558500</v>
      </c>
      <c r="F7" s="3" t="s">
        <v>99</v>
      </c>
      <c r="G7">
        <v>74517500</v>
      </c>
      <c r="H7">
        <v>113315000</v>
      </c>
      <c r="I7">
        <v>38797500</v>
      </c>
      <c r="K7" s="3" t="s">
        <v>347</v>
      </c>
      <c r="L7">
        <v>45483000</v>
      </c>
      <c r="M7">
        <v>29976500</v>
      </c>
      <c r="N7">
        <v>15506500</v>
      </c>
    </row>
    <row r="8" spans="1:18" x14ac:dyDescent="0.25">
      <c r="A8" s="3" t="s">
        <v>131</v>
      </c>
      <c r="B8">
        <v>63084500</v>
      </c>
      <c r="C8">
        <v>95538000</v>
      </c>
      <c r="D8">
        <v>32453500</v>
      </c>
      <c r="F8" s="3" t="s">
        <v>61</v>
      </c>
      <c r="G8">
        <v>87544000</v>
      </c>
      <c r="H8">
        <v>133089000</v>
      </c>
      <c r="I8">
        <v>45545000</v>
      </c>
      <c r="K8" s="3" t="s">
        <v>344</v>
      </c>
      <c r="L8">
        <v>153400000</v>
      </c>
      <c r="M8">
        <v>100786500</v>
      </c>
      <c r="N8">
        <v>52613500</v>
      </c>
    </row>
    <row r="9" spans="1:18" x14ac:dyDescent="0.25">
      <c r="A9" s="4" t="s">
        <v>130</v>
      </c>
      <c r="B9">
        <v>32856000</v>
      </c>
      <c r="C9">
        <v>49809000</v>
      </c>
      <c r="D9">
        <v>16953000</v>
      </c>
      <c r="F9" s="3" t="s">
        <v>36</v>
      </c>
      <c r="G9">
        <v>63045000</v>
      </c>
      <c r="H9">
        <v>96528000</v>
      </c>
      <c r="I9">
        <v>33483000</v>
      </c>
    </row>
    <row r="10" spans="1:18" x14ac:dyDescent="0.25">
      <c r="A10" s="4" t="s">
        <v>158</v>
      </c>
      <c r="B10">
        <v>30228500</v>
      </c>
      <c r="C10">
        <v>45729000</v>
      </c>
      <c r="D10">
        <v>15500500</v>
      </c>
      <c r="F10" s="3" t="s">
        <v>344</v>
      </c>
      <c r="G10">
        <v>422719000</v>
      </c>
      <c r="H10">
        <v>642512000</v>
      </c>
      <c r="I10">
        <v>219793000</v>
      </c>
    </row>
    <row r="11" spans="1:18" x14ac:dyDescent="0.25">
      <c r="A11" s="3" t="s">
        <v>41</v>
      </c>
      <c r="B11">
        <v>87500500</v>
      </c>
      <c r="C11">
        <v>133205000</v>
      </c>
      <c r="D11">
        <v>45704500</v>
      </c>
    </row>
    <row r="12" spans="1:18" x14ac:dyDescent="0.25">
      <c r="A12" s="4" t="s">
        <v>72</v>
      </c>
      <c r="B12">
        <v>43236500</v>
      </c>
      <c r="C12">
        <v>65860000</v>
      </c>
      <c r="D12">
        <v>22623500</v>
      </c>
    </row>
    <row r="13" spans="1:18" x14ac:dyDescent="0.25">
      <c r="A13" s="4" t="s">
        <v>40</v>
      </c>
      <c r="B13">
        <v>44264000</v>
      </c>
      <c r="C13">
        <v>67345000</v>
      </c>
      <c r="D13">
        <v>23081000</v>
      </c>
    </row>
    <row r="14" spans="1:18" x14ac:dyDescent="0.25">
      <c r="A14" s="3" t="s">
        <v>58</v>
      </c>
      <c r="B14">
        <v>103936000</v>
      </c>
      <c r="C14">
        <v>157786000</v>
      </c>
      <c r="D14">
        <v>53850000</v>
      </c>
      <c r="F14" s="2" t="s">
        <v>354</v>
      </c>
      <c r="G14" t="s">
        <v>348</v>
      </c>
    </row>
    <row r="15" spans="1:18" x14ac:dyDescent="0.25">
      <c r="A15" s="4" t="s">
        <v>57</v>
      </c>
      <c r="B15">
        <v>58050500</v>
      </c>
      <c r="C15">
        <v>88005000</v>
      </c>
      <c r="D15">
        <v>29954500</v>
      </c>
      <c r="F15" s="3" t="s">
        <v>23</v>
      </c>
      <c r="G15">
        <v>91423500</v>
      </c>
    </row>
    <row r="16" spans="1:18" x14ac:dyDescent="0.25">
      <c r="A16" s="4" t="s">
        <v>80</v>
      </c>
      <c r="B16">
        <v>45885500</v>
      </c>
      <c r="C16">
        <v>69781000</v>
      </c>
      <c r="D16">
        <v>23895500</v>
      </c>
      <c r="F16" s="3" t="s">
        <v>53</v>
      </c>
      <c r="G16">
        <v>106189000</v>
      </c>
    </row>
    <row r="17" spans="1:7" x14ac:dyDescent="0.25">
      <c r="A17" s="3" t="s">
        <v>344</v>
      </c>
      <c r="B17">
        <v>422719000</v>
      </c>
      <c r="C17">
        <v>642512000</v>
      </c>
      <c r="D17">
        <v>219793000</v>
      </c>
      <c r="F17" s="3" t="s">
        <v>99</v>
      </c>
      <c r="G17">
        <v>74517500</v>
      </c>
    </row>
    <row r="18" spans="1:7" x14ac:dyDescent="0.25">
      <c r="F18" s="3" t="s">
        <v>61</v>
      </c>
      <c r="G18">
        <v>87544000</v>
      </c>
    </row>
    <row r="19" spans="1:7" x14ac:dyDescent="0.25">
      <c r="F19" s="3" t="s">
        <v>36</v>
      </c>
      <c r="G19">
        <v>63045000</v>
      </c>
    </row>
    <row r="20" spans="1:7" x14ac:dyDescent="0.25">
      <c r="F20" s="3" t="s">
        <v>344</v>
      </c>
      <c r="G20">
        <v>422719000</v>
      </c>
    </row>
    <row r="22" spans="1:7" x14ac:dyDescent="0.25">
      <c r="F22" s="2" t="s">
        <v>354</v>
      </c>
      <c r="G22" t="s">
        <v>349</v>
      </c>
    </row>
    <row r="23" spans="1:7" x14ac:dyDescent="0.25">
      <c r="F23" s="3" t="s">
        <v>23</v>
      </c>
      <c r="G23">
        <v>138771000</v>
      </c>
    </row>
    <row r="24" spans="1:7" x14ac:dyDescent="0.25">
      <c r="F24" s="3" t="s">
        <v>53</v>
      </c>
      <c r="G24">
        <v>160809000</v>
      </c>
    </row>
    <row r="25" spans="1:7" x14ac:dyDescent="0.25">
      <c r="F25" s="3" t="s">
        <v>99</v>
      </c>
      <c r="G25">
        <v>113315000</v>
      </c>
    </row>
    <row r="26" spans="1:7" x14ac:dyDescent="0.25">
      <c r="F26" s="3" t="s">
        <v>61</v>
      </c>
      <c r="G26">
        <v>133089000</v>
      </c>
    </row>
    <row r="27" spans="1:7" x14ac:dyDescent="0.25">
      <c r="F27" s="3" t="s">
        <v>36</v>
      </c>
      <c r="G27">
        <v>96528000</v>
      </c>
    </row>
    <row r="28" spans="1:7" x14ac:dyDescent="0.25">
      <c r="F28" s="3" t="s">
        <v>344</v>
      </c>
      <c r="G28">
        <v>642512000</v>
      </c>
    </row>
    <row r="30" spans="1:7" x14ac:dyDescent="0.25">
      <c r="F30" s="2" t="s">
        <v>354</v>
      </c>
      <c r="G30" t="s">
        <v>350</v>
      </c>
    </row>
    <row r="31" spans="1:7" x14ac:dyDescent="0.25">
      <c r="F31" s="3" t="s">
        <v>23</v>
      </c>
      <c r="G31">
        <v>47347500</v>
      </c>
    </row>
    <row r="32" spans="1:7" x14ac:dyDescent="0.25">
      <c r="F32" s="3" t="s">
        <v>53</v>
      </c>
      <c r="G32">
        <v>54620000</v>
      </c>
    </row>
    <row r="33" spans="6:7" x14ac:dyDescent="0.25">
      <c r="F33" s="3" t="s">
        <v>99</v>
      </c>
      <c r="G33">
        <v>38797500</v>
      </c>
    </row>
    <row r="34" spans="6:7" x14ac:dyDescent="0.25">
      <c r="F34" s="3" t="s">
        <v>61</v>
      </c>
      <c r="G34">
        <v>45545000</v>
      </c>
    </row>
    <row r="35" spans="6:7" x14ac:dyDescent="0.25">
      <c r="F35" s="3" t="s">
        <v>36</v>
      </c>
      <c r="G35">
        <v>33483000</v>
      </c>
    </row>
    <row r="36" spans="6:7" x14ac:dyDescent="0.25">
      <c r="F36" s="3" t="s">
        <v>344</v>
      </c>
      <c r="G36">
        <v>219793000</v>
      </c>
    </row>
  </sheetData>
  <mergeCells count="2">
    <mergeCell ref="K2:R2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1E2F-57E6-4310-B23F-D8AB7ED4EF91}">
  <dimension ref="A1:U58"/>
  <sheetViews>
    <sheetView tabSelected="1" zoomScale="80" zoomScaleNormal="80" workbookViewId="0">
      <selection activeCell="P3" activeCellId="2" sqref="B19 O3 P3"/>
    </sheetView>
  </sheetViews>
  <sheetFormatPr baseColWidth="10" defaultRowHeight="15" x14ac:dyDescent="0.25"/>
  <cols>
    <col min="1" max="1" width="2.28515625" style="9" customWidth="1"/>
    <col min="2" max="10" width="11.42578125" style="7"/>
    <col min="11" max="11" width="2" style="7" customWidth="1"/>
    <col min="12" max="18" width="11.42578125" style="7"/>
    <col min="19" max="19" width="1.85546875" style="7" customWidth="1"/>
    <col min="20" max="20" width="11.42578125" style="7"/>
    <col min="21" max="21" width="2.28515625" style="7" customWidth="1"/>
    <col min="22" max="16384" width="11.42578125" style="7"/>
  </cols>
  <sheetData>
    <row r="1" spans="2:21" ht="15" customHeight="1" x14ac:dyDescent="0.25">
      <c r="B1" s="14" t="s">
        <v>358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9"/>
    </row>
    <row r="2" spans="2:21" ht="15.75" customHeight="1" thickBot="1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9"/>
    </row>
    <row r="3" spans="2:21" ht="15.75" customHeight="1" thickTop="1" x14ac:dyDescent="0.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2:21" ht="15.75" customHeight="1" x14ac:dyDescent="0.5">
      <c r="B4" s="16" t="s">
        <v>360</v>
      </c>
      <c r="C4" s="16"/>
      <c r="D4" s="16"/>
      <c r="E4" s="16"/>
      <c r="F4" s="16"/>
      <c r="G4" s="16"/>
      <c r="H4" s="12">
        <f>GETPIVOTDATA("Somme de Coût",Analyse!$K$4)</f>
        <v>100786500</v>
      </c>
      <c r="I4" s="12"/>
      <c r="J4" s="12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2:21" ht="15.75" customHeight="1" x14ac:dyDescent="0.5">
      <c r="B5" s="16"/>
      <c r="C5" s="16"/>
      <c r="D5" s="16"/>
      <c r="E5" s="16"/>
      <c r="F5" s="16"/>
      <c r="G5" s="16"/>
      <c r="H5" s="12"/>
      <c r="I5" s="12"/>
      <c r="J5" s="12"/>
      <c r="K5" s="8"/>
      <c r="L5" s="8"/>
      <c r="M5" s="8"/>
      <c r="N5" s="8"/>
      <c r="O5" s="8"/>
      <c r="P5" s="8"/>
      <c r="Q5" s="8"/>
      <c r="R5" s="8"/>
      <c r="S5" s="8"/>
      <c r="T5" s="8"/>
      <c r="U5" s="9"/>
    </row>
    <row r="6" spans="2:21" ht="15.75" customHeight="1" x14ac:dyDescent="0.5">
      <c r="B6" s="16" t="s">
        <v>361</v>
      </c>
      <c r="C6" s="16"/>
      <c r="D6" s="16"/>
      <c r="E6" s="16"/>
      <c r="F6" s="16"/>
      <c r="G6" s="16"/>
      <c r="H6" s="12">
        <f>GETPIVOTDATA("Somme de Coût",Analyse!$K$4)</f>
        <v>100786500</v>
      </c>
      <c r="I6" s="12"/>
      <c r="J6" s="12"/>
      <c r="K6" s="8"/>
      <c r="L6" s="8"/>
      <c r="M6" s="8"/>
      <c r="N6" s="8"/>
      <c r="O6" s="8"/>
      <c r="P6" s="8"/>
      <c r="Q6" s="8"/>
      <c r="R6" s="8"/>
      <c r="S6" s="8"/>
      <c r="T6" s="8"/>
      <c r="U6" s="9"/>
    </row>
    <row r="7" spans="2:21" ht="15.75" customHeight="1" x14ac:dyDescent="0.5">
      <c r="B7" s="16"/>
      <c r="C7" s="16"/>
      <c r="D7" s="16"/>
      <c r="E7" s="16"/>
      <c r="F7" s="16"/>
      <c r="G7" s="16"/>
      <c r="H7" s="12"/>
      <c r="I7" s="12"/>
      <c r="J7" s="12"/>
      <c r="K7" s="8"/>
      <c r="L7" s="8"/>
      <c r="M7" s="8"/>
      <c r="N7" s="8"/>
      <c r="O7" s="8"/>
      <c r="P7" s="8"/>
      <c r="Q7" s="8"/>
      <c r="R7" s="8"/>
      <c r="S7" s="8"/>
      <c r="T7" s="8"/>
      <c r="U7" s="9"/>
    </row>
    <row r="8" spans="2:21" ht="15.75" customHeight="1" x14ac:dyDescent="0.5">
      <c r="B8" s="16" t="s">
        <v>362</v>
      </c>
      <c r="C8" s="16"/>
      <c r="D8" s="16"/>
      <c r="E8" s="16"/>
      <c r="F8" s="16"/>
      <c r="G8" s="16"/>
      <c r="H8" s="12">
        <f>GETPIVOTDATA("Somme de Bénéfice Net",Analyse!$K$4)</f>
        <v>52613500</v>
      </c>
      <c r="I8" s="12"/>
      <c r="J8" s="12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2:21" ht="15.75" customHeight="1" x14ac:dyDescent="0.5">
      <c r="B9" s="16"/>
      <c r="C9" s="16"/>
      <c r="D9" s="16"/>
      <c r="E9" s="16"/>
      <c r="F9" s="16"/>
      <c r="G9" s="16"/>
      <c r="H9" s="12"/>
      <c r="I9" s="12"/>
      <c r="J9" s="12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2:21" ht="15.75" customHeight="1" x14ac:dyDescent="0.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9"/>
    </row>
    <row r="11" spans="2:21" ht="20.25" thickBot="1" x14ac:dyDescent="0.35">
      <c r="B11" s="13" t="s">
        <v>355</v>
      </c>
      <c r="C11" s="13"/>
      <c r="D11" s="13"/>
      <c r="E11" s="13"/>
      <c r="F11" s="13"/>
      <c r="G11" s="13"/>
      <c r="H11" s="13"/>
      <c r="I11" s="13"/>
      <c r="J11" s="13"/>
      <c r="K11" s="9"/>
      <c r="L11" s="13" t="s">
        <v>359</v>
      </c>
      <c r="M11" s="13"/>
      <c r="N11" s="13"/>
      <c r="O11" s="13"/>
      <c r="P11" s="13"/>
      <c r="Q11" s="13"/>
      <c r="R11" s="13"/>
      <c r="S11" s="13"/>
      <c r="T11" s="13"/>
      <c r="U11" s="9"/>
    </row>
    <row r="12" spans="2:21" ht="15.75" thickTop="1" x14ac:dyDescent="0.25">
      <c r="K12" s="9"/>
      <c r="U12" s="9"/>
    </row>
    <row r="13" spans="2:21" x14ac:dyDescent="0.25">
      <c r="K13" s="9"/>
      <c r="U13" s="9"/>
    </row>
    <row r="14" spans="2:21" x14ac:dyDescent="0.25">
      <c r="K14" s="9"/>
      <c r="U14" s="9"/>
    </row>
    <row r="15" spans="2:21" x14ac:dyDescent="0.25">
      <c r="K15" s="9"/>
      <c r="U15" s="9"/>
    </row>
    <row r="16" spans="2:21" x14ac:dyDescent="0.25">
      <c r="K16" s="9"/>
      <c r="U16" s="9"/>
    </row>
    <row r="17" spans="2:21" x14ac:dyDescent="0.25">
      <c r="K17" s="9"/>
      <c r="U17" s="9"/>
    </row>
    <row r="18" spans="2:21" x14ac:dyDescent="0.25">
      <c r="K18" s="9"/>
      <c r="U18" s="9"/>
    </row>
    <row r="19" spans="2:21" x14ac:dyDescent="0.25">
      <c r="K19" s="9"/>
      <c r="U19" s="9"/>
    </row>
    <row r="20" spans="2:21" x14ac:dyDescent="0.25">
      <c r="K20" s="9"/>
      <c r="U20" s="9"/>
    </row>
    <row r="21" spans="2:21" x14ac:dyDescent="0.25">
      <c r="K21" s="9"/>
      <c r="U21" s="9"/>
    </row>
    <row r="22" spans="2:21" x14ac:dyDescent="0.25">
      <c r="K22" s="9"/>
      <c r="U22" s="9"/>
    </row>
    <row r="23" spans="2:21" x14ac:dyDescent="0.25">
      <c r="K23" s="9"/>
      <c r="U23" s="9"/>
    </row>
    <row r="24" spans="2:21" x14ac:dyDescent="0.25">
      <c r="K24" s="9"/>
      <c r="U24" s="9"/>
    </row>
    <row r="25" spans="2:21" x14ac:dyDescent="0.25">
      <c r="K25" s="9"/>
      <c r="U25" s="9"/>
    </row>
    <row r="26" spans="2:21" x14ac:dyDescent="0.25">
      <c r="K26" s="9"/>
      <c r="U26" s="9"/>
    </row>
    <row r="27" spans="2:21" x14ac:dyDescent="0.25">
      <c r="K27" s="9"/>
      <c r="U27" s="9"/>
    </row>
    <row r="28" spans="2:21" x14ac:dyDescent="0.25">
      <c r="K28" s="9"/>
      <c r="U28" s="9"/>
    </row>
    <row r="29" spans="2:21" x14ac:dyDescent="0.25">
      <c r="K29" s="9"/>
      <c r="U29" s="9"/>
    </row>
    <row r="30" spans="2:2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1" ht="20.25" thickBot="1" x14ac:dyDescent="0.35">
      <c r="B31" s="13" t="s">
        <v>356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</row>
    <row r="32" spans="2:21" ht="15.75" thickTop="1" x14ac:dyDescent="0.25">
      <c r="U32" s="9"/>
    </row>
    <row r="33" spans="21:21" x14ac:dyDescent="0.25">
      <c r="U33" s="9"/>
    </row>
    <row r="34" spans="21:21" x14ac:dyDescent="0.25">
      <c r="U34" s="9"/>
    </row>
    <row r="35" spans="21:21" x14ac:dyDescent="0.25">
      <c r="U35" s="9"/>
    </row>
    <row r="36" spans="21:21" x14ac:dyDescent="0.25">
      <c r="U36" s="9"/>
    </row>
    <row r="37" spans="21:21" x14ac:dyDescent="0.25">
      <c r="U37" s="9"/>
    </row>
    <row r="38" spans="21:21" x14ac:dyDescent="0.25">
      <c r="U38" s="9"/>
    </row>
    <row r="39" spans="21:21" x14ac:dyDescent="0.25">
      <c r="U39" s="9"/>
    </row>
    <row r="40" spans="21:21" x14ac:dyDescent="0.25">
      <c r="U40" s="9"/>
    </row>
    <row r="41" spans="21:21" x14ac:dyDescent="0.25">
      <c r="U41" s="9"/>
    </row>
    <row r="42" spans="21:21" x14ac:dyDescent="0.25">
      <c r="U42" s="9"/>
    </row>
    <row r="43" spans="21:21" x14ac:dyDescent="0.25">
      <c r="U43" s="9"/>
    </row>
    <row r="44" spans="21:21" x14ac:dyDescent="0.25">
      <c r="U44" s="9"/>
    </row>
    <row r="45" spans="21:21" x14ac:dyDescent="0.25">
      <c r="U45" s="9"/>
    </row>
    <row r="46" spans="21:21" x14ac:dyDescent="0.25">
      <c r="U46" s="9"/>
    </row>
    <row r="47" spans="21:21" x14ac:dyDescent="0.25">
      <c r="U47" s="9"/>
    </row>
    <row r="48" spans="21:21" x14ac:dyDescent="0.25">
      <c r="U48" s="9"/>
    </row>
    <row r="49" spans="2:21" x14ac:dyDescent="0.25">
      <c r="U49" s="9"/>
    </row>
    <row r="50" spans="2:21" x14ac:dyDescent="0.25">
      <c r="U50" s="9"/>
    </row>
    <row r="51" spans="2:21" x14ac:dyDescent="0.25">
      <c r="U51" s="9"/>
    </row>
    <row r="52" spans="2:21" x14ac:dyDescent="0.25">
      <c r="U52" s="9"/>
    </row>
    <row r="53" spans="2:21" x14ac:dyDescent="0.25">
      <c r="U53" s="9"/>
    </row>
    <row r="54" spans="2:21" x14ac:dyDescent="0.25">
      <c r="U54" s="9"/>
    </row>
    <row r="55" spans="2:21" x14ac:dyDescent="0.25">
      <c r="U55" s="9"/>
    </row>
    <row r="56" spans="2:21" x14ac:dyDescent="0.25">
      <c r="U56" s="9"/>
    </row>
    <row r="57" spans="2:21" x14ac:dyDescent="0.25">
      <c r="U57" s="9"/>
    </row>
    <row r="58" spans="2:2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</sheetData>
  <mergeCells count="10">
    <mergeCell ref="B1:T2"/>
    <mergeCell ref="B4:G5"/>
    <mergeCell ref="B6:G7"/>
    <mergeCell ref="B8:G9"/>
    <mergeCell ref="H4:J5"/>
    <mergeCell ref="H6:J7"/>
    <mergeCell ref="H8:J9"/>
    <mergeCell ref="B31:T31"/>
    <mergeCell ref="B11:J11"/>
    <mergeCell ref="L11:T1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5 w E S W + w y u T y l A A A A 9 w A A A B I A H A B D b 2 5 m a W c v U G F j a 2 F n Z S 5 4 b W w g o h g A K K A U A A A A A A A A A A A A A A A A A A A A A A A A A A A A h Y 9 L C s I w A E S v U r J v f i p K S V O k W w u C I G 5 D G t t g m 0 q S m t 7 N h U f y C l a 0 6 s 7 l z L y B m f v 1 x r K h b a K L s k 5 3 J g U E Y h A p I 7 t S m y o F v T / G K 5 B x t h X y J C o V j b B x y e B 0 C m r v z w l C I Q Q Y Z r C z F a I Y E 3 Q o N j t Z q 1 b E 2 j g v j F T g 0 y r / t w B n + 9 c Y T i G Z L y D B d A k x Q 5 P L C m 2 + B B 0 H P 9 M f k + V 9 4 3 u r + N H G + Z q h S T L 0 P s E f U E s D B B Q A A g A I A O c B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A R J b j 4 0 A j e Y B A A A 5 B A A A E w A c A E Z v c m 1 1 b G F z L 1 N l Y 3 R p b 2 4 x L m 0 g o h g A K K A U A A A A A A A A A A A A A A A A A A A A A A A A A A A A f V N N b 9 p A E L 0 j 8 R 9 W 2 w t I j q V I V Q + N O B B I 1 L Q K T Q K k B 4 y q j T 3 A K v u B d m c r I s Q P c v 9 C j / 5 j H W z a h N r F l / X O m 5 3 3 Z v a t h x S l N W x c r e c X 7 V a 7 5 V f C Q c b G K w A 8 Z z 2 m A N s t R t / Y B p c C R a 4 2 K a j 4 m 3 X P T 9 Y + d 6 6 l g n h g D Y J B 3 + G D j 8 n U g / O J f 1 F K J F 8 N D J 3 8 A e y M T e / 7 t 8 l l c C B C M h F P C q 6 D j z f K b 3 g 3 Y i Y o F T F 0 A b r R g a 9 U 8 L 1 c i L W i 3 8 5 u E H S P V y C P v k i T H X Z 8 v p s N B Y r 5 4 f w 7 f m X O s P i J 4 N n a W R 0 8 p z I l c X x H e 4 v w C U R G U j t v q S I 2 O 6 B 9 p c a p U M L 5 3 l 7 X v P u 3 8 O R l D U z b T C 5 k k b 9 W n T h h / M I 6 P b A q a L P P 8 p 0 G G d F 2 y 6 s U 6 o D d G P z w P t 4 n 7 y K 2 5 d Q C U B T 3 F B n 9 o 9 Q V M L A Z M J K W B Y l / E h A 2 W I L 3 Q R i U S G p q B c t z W i y F l 6 Z 2 r g R T J e n u a t i d K 3 J j d S 0 + a o g 9 S q W g F n 0 o 8 i U Z q 6 k C o 0 v 9 H 0 E / c + D 9 C V 1 y w 6 Z G o p A O m v o N e A K m S a n D o P 4 Z h c A V L K 2 T 9 T 6 G 4 F M n 1 9 j U y y N J b F R R / M J 6 + J I 6 L v K F p I c 0 g g b 8 1 k p f o / h M 1 j 8 K 7 l 6 t S D 6 y x p C 3 H N A o d Z H D G 5 s / g B E a K q v t n X j s 2 2 M b 8 l H Q 4 C y n 4 u 2 W N K f q X / w G U E s B A i 0 A F A A C A A g A 5 w E S W + w y u T y l A A A A 9 w A A A B I A A A A A A A A A A A A A A A A A A A A A A E N v b m Z p Z y 9 Q Y W N r Y W d l L n h t b F B L A Q I t A B Q A A g A I A O c B E l s P y u m r p A A A A O k A A A A T A A A A A A A A A A A A A A A A A P E A A A B b Q 2 9 u d G V u d F 9 U e X B l c 1 0 u e G 1 s U E s B A i 0 A F A A C A A g A 5 w E S W 4 + N A I 3 m A Q A A O Q Q A A B M A A A A A A A A A A A A A A A A A 4 g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Y A A A A A A A A f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y Y T k x N W I t M z F m N i 0 0 Z D U 2 L T g z N 2 I t M 2 Z m Z T R l N T Q 2 Y j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F Q w N D o x N T o x N C 4 x M D M 4 M T g z W i I g L z 4 8 R W 5 0 c n k g V H l w Z T 0 i R m l s b E N v b H V t b l R 5 c G V z I i B W Y W x 1 Z T 0 i c 0 F 3 Y 0 d B d 1 l H Q m d Z R 0 J n W U d B d 0 1 H Q m d Z R E F 3 T U d C Z z 0 9 I i A v P j x F b n R y e S B U e X B l P S J G a W x s Q 2 9 s d W 1 u T m F t Z X M i I F Z h b H V l P S J z W y Z x d W 9 0 O 0 5 1 b W V y b y Z x d W 9 0 O y w m c X V v d D t E Y X R l J n F 1 b 3 Q 7 L C Z x d W 9 0 O 0 N v Z G U g U H J v Z H V p d C Z x d W 9 0 O y w m c X V v d D t R d W F u d G l 0 w 6 k m c X V v d D s s J n F 1 b 3 Q 7 Q 2 9 k Z S B t Y W d h c 2 l u J n F 1 b 3 Q 7 L C Z x d W 9 0 O 0 N v Z G U g Y 2 x p Z W 5 0 J n F 1 b 3 Q 7 L C Z x d W 9 0 O 1 B y w 6 l u b 2 0 m c X V v d D s s J n F 1 b 3 Q 7 T m 9 t J n F 1 b 3 Q 7 L C Z x d W 9 0 O 1 Z p b G x l J n F 1 b 3 Q 7 L C Z x d W 9 0 O 1 L D q W d p b 2 4 m c X V v d D s s J n F 1 b 3 Q 7 T m 9 t I G V 0 I F B y w 6 l u b 2 0 m c X V v d D s s J n F 1 b 3 Q 7 Q W R y Z X N z Z S B j b G l l b n Q m c X V v d D s s J n F 1 b 3 Q 7 U H J p e C B V b m l 0 Y W l y Z S Z x d W 9 0 O y w m c X V v d D t D b 3 V 0 I F V u a X R h a X J l J n F 1 b 3 Q 7 L C Z x d W 9 0 O 1 F 1 Y W x p d M O p J n F 1 b 3 Q 7 L C Z x d W 9 0 O 0 N h d G h l Z 2 9 y a W U m c X V v d D s s J n F 1 b 3 Q 7 R G V z Y 3 J p c H R p b 2 4 m c X V v d D s s J n F 1 b 3 Q 7 V m V u d G U m c X V v d D s s J n F 1 b 3 Q 7 Q 2 / D u 3 Q m c X V v d D s s J n F 1 b 3 Q 7 Q s O p b s O p Z m l j Z S B O Z X Q m c X V v d D s s J n F 1 b 3 Q 7 T W 9 p c y Z x d W 9 0 O y w m c X V v d D t K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O d W 1 l c m 8 s M H 0 m c X V v d D s s J n F 1 b 3 Q 7 U 2 V j d G l v b j E v U 2 h l Z X Q x L 0 F 1 d G 9 S Z W 1 v d m V k Q 2 9 s d W 1 u c z E u e 0 R h d G U s M X 0 m c X V v d D s s J n F 1 b 3 Q 7 U 2 V j d G l v b j E v U 2 h l Z X Q x L 0 F 1 d G 9 S Z W 1 v d m V k Q 2 9 s d W 1 u c z E u e 0 N v Z G U g U H J v Z H V p d C w y f S Z x d W 9 0 O y w m c X V v d D t T Z W N 0 a W 9 u M S 9 T a G V l d D E v Q X V 0 b 1 J l b W 9 2 Z W R D b 2 x 1 b W 5 z M S 5 7 U X V h b n R p d M O p L D N 9 J n F 1 b 3 Q 7 L C Z x d W 9 0 O 1 N l Y 3 R p b 2 4 x L 1 N o Z W V 0 M S 9 B d X R v U m V t b 3 Z l Z E N v b H V t b n M x L n t D b 2 R l I G 1 h Z 2 F z a W 4 s N H 0 m c X V v d D s s J n F 1 b 3 Q 7 U 2 V j d G l v b j E v U 2 h l Z X Q x L 0 F 1 d G 9 S Z W 1 v d m V k Q 2 9 s d W 1 u c z E u e 0 N v Z G U g Y 2 x p Z W 5 0 L D V 9 J n F 1 b 3 Q 7 L C Z x d W 9 0 O 1 N l Y 3 R p b 2 4 x L 1 N o Z W V 0 M S 9 B d X R v U m V t b 3 Z l Z E N v b H V t b n M x L n t Q c s O p b m 9 t L D Z 9 J n F 1 b 3 Q 7 L C Z x d W 9 0 O 1 N l Y 3 R p b 2 4 x L 1 N o Z W V 0 M S 9 B d X R v U m V t b 3 Z l Z E N v b H V t b n M x L n t O b 2 0 s N 3 0 m c X V v d D s s J n F 1 b 3 Q 7 U 2 V j d G l v b j E v U 2 h l Z X Q x L 0 F 1 d G 9 S Z W 1 v d m V k Q 2 9 s d W 1 u c z E u e 1 Z p b G x l L D h 9 J n F 1 b 3 Q 7 L C Z x d W 9 0 O 1 N l Y 3 R p b 2 4 x L 1 N o Z W V 0 M S 9 B d X R v U m V t b 3 Z l Z E N v b H V t b n M x L n t S w 6 l n a W 9 u L D l 9 J n F 1 b 3 Q 7 L C Z x d W 9 0 O 1 N l Y 3 R p b 2 4 x L 1 N o Z W V 0 M S 9 B d X R v U m V t b 3 Z l Z E N v b H V t b n M x L n t O b 2 0 g Z X Q g U H L D q W 5 v b S w x M H 0 m c X V v d D s s J n F 1 b 3 Q 7 U 2 V j d G l v b j E v U 2 h l Z X Q x L 0 F 1 d G 9 S Z W 1 v d m V k Q 2 9 s d W 1 u c z E u e 0 F k c m V z c 2 U g Y 2 x p Z W 5 0 L D E x f S Z x d W 9 0 O y w m c X V v d D t T Z W N 0 a W 9 u M S 9 T a G V l d D E v Q X V 0 b 1 J l b W 9 2 Z W R D b 2 x 1 b W 5 z M S 5 7 U H J p e C B V b m l 0 Y W l y Z S w x M n 0 m c X V v d D s s J n F 1 b 3 Q 7 U 2 V j d G l v b j E v U 2 h l Z X Q x L 0 F 1 d G 9 S Z W 1 v d m V k Q 2 9 s d W 1 u c z E u e 0 N v d X Q g V W 5 p d G F p c m U s M T N 9 J n F 1 b 3 Q 7 L C Z x d W 9 0 O 1 N l Y 3 R p b 2 4 x L 1 N o Z W V 0 M S 9 B d X R v U m V t b 3 Z l Z E N v b H V t b n M x L n t R d W F s a X T D q S w x N H 0 m c X V v d D s s J n F 1 b 3 Q 7 U 2 V j d G l v b j E v U 2 h l Z X Q x L 0 F 1 d G 9 S Z W 1 v d m V k Q 2 9 s d W 1 u c z E u e 0 N h d G h l Z 2 9 y a W U s M T V 9 J n F 1 b 3 Q 7 L C Z x d W 9 0 O 1 N l Y 3 R p b 2 4 x L 1 N o Z W V 0 M S 9 B d X R v U m V t b 3 Z l Z E N v b H V t b n M x L n t E Z X N j c m l w d G l v b i w x N n 0 m c X V v d D s s J n F 1 b 3 Q 7 U 2 V j d G l v b j E v U 2 h l Z X Q x L 0 F 1 d G 9 S Z W 1 v d m V k Q 2 9 s d W 1 u c z E u e 1 Z l b n R l L D E 3 f S Z x d W 9 0 O y w m c X V v d D t T Z W N 0 a W 9 u M S 9 T a G V l d D E v Q X V 0 b 1 J l b W 9 2 Z W R D b 2 x 1 b W 5 z M S 5 7 Q 2 / D u 3 Q s M T h 9 J n F 1 b 3 Q 7 L C Z x d W 9 0 O 1 N l Y 3 R p b 2 4 x L 1 N o Z W V 0 M S 9 B d X R v U m V t b 3 Z l Z E N v b H V t b n M x L n t C w 6 l u w 6 l m a W N l I E 5 l d C w x O X 0 m c X V v d D s s J n F 1 b 3 Q 7 U 2 V j d G l v b j E v U 2 h l Z X Q x L 0 F 1 d G 9 S Z W 1 v d m V k Q 2 9 s d W 1 u c z E u e 0 1 v a X M s M j B 9 J n F 1 b 3 Q 7 L C Z x d W 9 0 O 1 N l Y 3 R p b 2 4 x L 1 N o Z W V 0 M S 9 B d X R v U m V t b 3 Z l Z E N v b H V t b n M x L n t K b 3 V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2 h l Z X Q x L 0 F 1 d G 9 S Z W 1 v d m V k Q 2 9 s d W 1 u c z E u e 0 5 1 b W V y b y w w f S Z x d W 9 0 O y w m c X V v d D t T Z W N 0 a W 9 u M S 9 T a G V l d D E v Q X V 0 b 1 J l b W 9 2 Z W R D b 2 x 1 b W 5 z M S 5 7 R G F 0 Z S w x f S Z x d W 9 0 O y w m c X V v d D t T Z W N 0 a W 9 u M S 9 T a G V l d D E v Q X V 0 b 1 J l b W 9 2 Z W R D b 2 x 1 b W 5 z M S 5 7 Q 2 9 k Z S B Q c m 9 k d W l 0 L D J 9 J n F 1 b 3 Q 7 L C Z x d W 9 0 O 1 N l Y 3 R p b 2 4 x L 1 N o Z W V 0 M S 9 B d X R v U m V t b 3 Z l Z E N v b H V t b n M x L n t R d W F u d G l 0 w 6 k s M 3 0 m c X V v d D s s J n F 1 b 3 Q 7 U 2 V j d G l v b j E v U 2 h l Z X Q x L 0 F 1 d G 9 S Z W 1 v d m V k Q 2 9 s d W 1 u c z E u e 0 N v Z G U g b W F n Y X N p b i w 0 f S Z x d W 9 0 O y w m c X V v d D t T Z W N 0 a W 9 u M S 9 T a G V l d D E v Q X V 0 b 1 J l b W 9 2 Z W R D b 2 x 1 b W 5 z M S 5 7 Q 2 9 k Z S B j b G l l b n Q s N X 0 m c X V v d D s s J n F 1 b 3 Q 7 U 2 V j d G l v b j E v U 2 h l Z X Q x L 0 F 1 d G 9 S Z W 1 v d m V k Q 2 9 s d W 1 u c z E u e 1 B y w 6 l u b 2 0 s N n 0 m c X V v d D s s J n F 1 b 3 Q 7 U 2 V j d G l v b j E v U 2 h l Z X Q x L 0 F 1 d G 9 S Z W 1 v d m V k Q 2 9 s d W 1 u c z E u e 0 5 v b S w 3 f S Z x d W 9 0 O y w m c X V v d D t T Z W N 0 a W 9 u M S 9 T a G V l d D E v Q X V 0 b 1 J l b W 9 2 Z W R D b 2 x 1 b W 5 z M S 5 7 V m l s b G U s O H 0 m c X V v d D s s J n F 1 b 3 Q 7 U 2 V j d G l v b j E v U 2 h l Z X Q x L 0 F 1 d G 9 S Z W 1 v d m V k Q 2 9 s d W 1 u c z E u e 1 L D q W d p b 2 4 s O X 0 m c X V v d D s s J n F 1 b 3 Q 7 U 2 V j d G l v b j E v U 2 h l Z X Q x L 0 F 1 d G 9 S Z W 1 v d m V k Q 2 9 s d W 1 u c z E u e 0 5 v b S B l d C B Q c s O p b m 9 t L D E w f S Z x d W 9 0 O y w m c X V v d D t T Z W N 0 a W 9 u M S 9 T a G V l d D E v Q X V 0 b 1 J l b W 9 2 Z W R D b 2 x 1 b W 5 z M S 5 7 Q W R y Z X N z Z S B j b G l l b n Q s M T F 9 J n F 1 b 3 Q 7 L C Z x d W 9 0 O 1 N l Y 3 R p b 2 4 x L 1 N o Z W V 0 M S 9 B d X R v U m V t b 3 Z l Z E N v b H V t b n M x L n t Q c m l 4 I F V u a X R h a X J l L D E y f S Z x d W 9 0 O y w m c X V v d D t T Z W N 0 a W 9 u M S 9 T a G V l d D E v Q X V 0 b 1 J l b W 9 2 Z W R D b 2 x 1 b W 5 z M S 5 7 Q 2 9 1 d C B V b m l 0 Y W l y Z S w x M 3 0 m c X V v d D s s J n F 1 b 3 Q 7 U 2 V j d G l v b j E v U 2 h l Z X Q x L 0 F 1 d G 9 S Z W 1 v d m V k Q 2 9 s d W 1 u c z E u e 1 F 1 Y W x p d M O p L D E 0 f S Z x d W 9 0 O y w m c X V v d D t T Z W N 0 a W 9 u M S 9 T a G V l d D E v Q X V 0 b 1 J l b W 9 2 Z W R D b 2 x 1 b W 5 z M S 5 7 Q 2 F 0 a G V n b 3 J p Z S w x N X 0 m c X V v d D s s J n F 1 b 3 Q 7 U 2 V j d G l v b j E v U 2 h l Z X Q x L 0 F 1 d G 9 S Z W 1 v d m V k Q 2 9 s d W 1 u c z E u e 0 R l c 2 N y a X B 0 a W 9 u L D E 2 f S Z x d W 9 0 O y w m c X V v d D t T Z W N 0 a W 9 u M S 9 T a G V l d D E v Q X V 0 b 1 J l b W 9 2 Z W R D b 2 x 1 b W 5 z M S 5 7 V m V u d G U s M T d 9 J n F 1 b 3 Q 7 L C Z x d W 9 0 O 1 N l Y 3 R p b 2 4 x L 1 N o Z W V 0 M S 9 B d X R v U m V t b 3 Z l Z E N v b H V t b n M x L n t D b 8 O 7 d C w x O H 0 m c X V v d D s s J n F 1 b 3 Q 7 U 2 V j d G l v b j E v U 2 h l Z X Q x L 0 F 1 d G 9 S Z W 1 v d m V k Q 2 9 s d W 1 u c z E u e 0 L D q W 7 D q W Z p Y 2 U g T m V 0 L D E 5 f S Z x d W 9 0 O y w m c X V v d D t T Z W N 0 a W 9 u M S 9 T a G V l d D E v Q X V 0 b 1 J l b W 9 2 Z W R D b 2 x 1 b W 5 z M S 5 7 T W 9 p c y w y M H 0 m c X V v d D s s J n F 1 b 3 Q 7 U 2 V j d G l v b j E v U 2 h l Z X Q x L 0 F 1 d G 9 S Z W 1 v d m V k Q 2 9 s d W 1 u c z E u e 0 p v d X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G B Q Z 2 7 E / T K J F w l s Z 5 C + l A A A A A A I A A A A A A B B m A A A A A Q A A I A A A A F / M B J M Z u e f S P 5 A S x V n 9 p D x P a U p e l f p 7 m R R d q X u R 6 H v A A A A A A A 6 A A A A A A g A A I A A A A B M N D e P o W q o + G c J r p L r I h a u k 1 P s 3 c C k e q 0 7 5 f Q x Z o J 8 / U A A A A N v + E m j m 5 M / l b m S E o f W 0 Z l I d B a + p D 0 Z E 0 6 6 H 4 H 1 f 3 X e L B R Z m K M i d o j g Q 2 z 1 E 5 z E E W M s 1 k E O N p k D F p i K 9 p o B n B h 7 m L q q 8 O 5 o W 0 4 K X z q D x U 4 E 7 Q A A A A F r S 5 + 7 a n w j a m H S g D L i R b K b Y 9 Z 9 W l i i d n x T 2 t s P / F 3 C F 7 3 n w I D 4 3 W t P j v 0 g c F f i X r 8 p h g Q H B y Y h V 7 a g / 0 F u 7 6 0 w = < / D a t a M a s h u p > 
</file>

<file path=customXml/itemProps1.xml><?xml version="1.0" encoding="utf-8"?>
<ds:datastoreItem xmlns:ds="http://schemas.openxmlformats.org/officeDocument/2006/customXml" ds:itemID="{3E3819B8-EF7F-4EF1-9260-87F2E2F7E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</vt:lpstr>
      <vt:lpstr>Analyse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Sylla, Aboubacar Salé</dc:creator>
  <cp:lastModifiedBy>Sylla, Aboubacar Salé</cp:lastModifiedBy>
  <dcterms:created xsi:type="dcterms:W3CDTF">2025-08-18T03:53:13Z</dcterms:created>
  <dcterms:modified xsi:type="dcterms:W3CDTF">2025-08-18T21:01:40Z</dcterms:modified>
</cp:coreProperties>
</file>