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10143\Documents\My Dropbox\1-605-14_H16\S10\Apres\"/>
    </mc:Choice>
  </mc:AlternateContent>
  <bookViews>
    <workbookView xWindow="0" yWindow="0" windowWidth="17445" windowHeight="9510"/>
  </bookViews>
  <sheets>
    <sheet name="2.1" sheetId="1" r:id="rId1"/>
    <sheet name="2.2" sheetId="2" r:id="rId2"/>
  </sheets>
  <definedNames>
    <definedName name="solver_adj" localSheetId="0" hidden="1">'2.1'!$B$1</definedName>
    <definedName name="solver_adj" localSheetId="1" hidden="1">'2.2'!$B$2:$C$2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lhs1" localSheetId="0" hidden="1">'2.1'!$B$1</definedName>
    <definedName name="solver_lhs1" localSheetId="1" hidden="1">'2.2'!$B$2</definedName>
    <definedName name="solver_lhs2" localSheetId="0" hidden="1">'2.1'!$B$1</definedName>
    <definedName name="solver_lhs2" localSheetId="1" hidden="1">'2.2'!$C$2</definedName>
    <definedName name="solver_lhs3" localSheetId="1" hidden="1">'2.2'!$D$5</definedName>
    <definedName name="solver_lin" localSheetId="0" hidden="1">2</definedName>
    <definedName name="solver_lin" localSheetId="1" hidden="1">2</definedName>
    <definedName name="solver_loc" localSheetId="0" hidden="1">1</definedName>
    <definedName name="solver_loc" localSheetId="1" hidden="1">1</definedName>
    <definedName name="solver_lva" localSheetId="0" hidden="1">2</definedName>
    <definedName name="solver_lva" localSheetId="1" hidden="1">2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5000</definedName>
    <definedName name="solver_nod" localSheetId="1" hidden="1">5000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0" hidden="1">'2.1'!$B$6</definedName>
    <definedName name="solver_opt" localSheetId="1" hidden="1">'2.2'!$B$7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d" localSheetId="1" hidden="1">0.000001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1" hidden="1">1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1000</definedName>
    <definedName name="solver_rhs1" localSheetId="1" hidden="1">1000</definedName>
    <definedName name="solver_rhs2" localSheetId="0" hidden="1">0</definedName>
    <definedName name="solver_rhs2" localSheetId="1" hidden="1">250</definedName>
    <definedName name="solver_rhs3" localSheetId="1" hidden="1">'2.2'!$F$5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std" localSheetId="1" hidden="1">1</definedName>
    <definedName name="solver_tim" localSheetId="0" hidden="1">100</definedName>
    <definedName name="solver_tim" localSheetId="1" hidden="1">100</definedName>
    <definedName name="solver_tol" localSheetId="0" hidden="1">0.0005</definedName>
    <definedName name="solver_tol" localSheetId="1" hidden="1">0.0005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3" i="2" l="1"/>
  <c r="C3" i="2"/>
  <c r="D5" i="2" s="1"/>
  <c r="B2" i="1"/>
  <c r="B6" i="1" s="1"/>
  <c r="B7" i="2" l="1"/>
</calcChain>
</file>

<file path=xl/sharedStrings.xml><?xml version="1.0" encoding="utf-8"?>
<sst xmlns="http://schemas.openxmlformats.org/spreadsheetml/2006/main" count="12" uniqueCount="12">
  <si>
    <t>Pix de vente (Pv)</t>
  </si>
  <si>
    <t>Profit</t>
  </si>
  <si>
    <t>Profit annuel</t>
  </si>
  <si>
    <t>Quantité demandée du bien V</t>
  </si>
  <si>
    <t>Coût unitaire du bien V</t>
  </si>
  <si>
    <t>V</t>
  </si>
  <si>
    <t>N</t>
  </si>
  <si>
    <t>Prix</t>
  </si>
  <si>
    <t>Coût unitaire</t>
  </si>
  <si>
    <t>Heures exigées</t>
  </si>
  <si>
    <t>&lt;=</t>
  </si>
  <si>
    <t xml:space="preserve">Quantité demandée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</si>
</sst>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#,##0\ &quot;$&quot;"/>
    <numFmt numFmtId="170" formatCode="0.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165" fontId="2" fillId="3" borderId="0" xfId="0" applyNumberFormat="1" applyFont="1" applyFill="1" applyBorder="1"/>
    <xf numFmtId="164" fontId="0" fillId="2" borderId="0" xfId="1" applyNumberFormat="1" applyFont="1" applyFill="1" applyBorder="1"/>
    <xf numFmtId="164" fontId="0" fillId="2" borderId="0" xfId="0" applyNumberFormat="1" applyFill="1"/>
    <xf numFmtId="164" fontId="0" fillId="0" borderId="0" xfId="0" applyNumberFormat="1"/>
    <xf numFmtId="170" fontId="0" fillId="0" borderId="0" xfId="0" applyNumberFormat="1"/>
    <xf numFmtId="170" fontId="0" fillId="0" borderId="0" xfId="0" applyNumberFormat="1" applyFill="1" applyBorder="1"/>
    <xf numFmtId="170" fontId="0" fillId="0" borderId="0" xfId="0" applyNumberFormat="1" applyBorder="1"/>
    <xf numFmtId="164" fontId="0" fillId="0" borderId="0" xfId="0" applyNumberFormat="1" applyBorder="1"/>
    <xf numFmtId="165" fontId="2" fillId="3" borderId="1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3" sqref="C13"/>
    </sheetView>
  </sheetViews>
  <sheetFormatPr baseColWidth="10" defaultRowHeight="12.75" x14ac:dyDescent="0.2"/>
  <cols>
    <col min="1" max="1" width="28.85546875" bestFit="1" customWidth="1"/>
    <col min="2" max="2" width="11.7109375" bestFit="1" customWidth="1"/>
    <col min="3" max="256" width="9.140625" customWidth="1"/>
  </cols>
  <sheetData>
    <row r="1" spans="1:2" x14ac:dyDescent="0.2">
      <c r="A1" s="2" t="s">
        <v>0</v>
      </c>
      <c r="B1" s="10">
        <v>699.99999949776418</v>
      </c>
    </row>
    <row r="2" spans="1:2" x14ac:dyDescent="0.2">
      <c r="A2" s="2" t="s">
        <v>3</v>
      </c>
      <c r="B2" s="12">
        <f>1000-B1</f>
        <v>300.00000050223582</v>
      </c>
    </row>
    <row r="3" spans="1:2" x14ac:dyDescent="0.2">
      <c r="A3" s="2"/>
    </row>
    <row r="4" spans="1:2" x14ac:dyDescent="0.2">
      <c r="A4" s="2" t="s">
        <v>4</v>
      </c>
      <c r="B4" s="11">
        <v>400</v>
      </c>
    </row>
    <row r="5" spans="1:2" ht="13.5" thickBot="1" x14ac:dyDescent="0.25">
      <c r="A5" s="2"/>
    </row>
    <row r="6" spans="1:2" ht="13.5" thickBot="1" x14ac:dyDescent="0.25">
      <c r="A6" s="2" t="s">
        <v>2</v>
      </c>
      <c r="B6" s="16">
        <f>B1*B2-B4*B2</f>
        <v>90000.000000000015</v>
      </c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" sqref="B5"/>
    </sheetView>
  </sheetViews>
  <sheetFormatPr baseColWidth="10" defaultRowHeight="12.75" x14ac:dyDescent="0.2"/>
  <cols>
    <col min="1" max="1" width="24.140625" bestFit="1" customWidth="1"/>
    <col min="2" max="2" width="11.140625" customWidth="1"/>
    <col min="3" max="256" width="9.140625" customWidth="1"/>
  </cols>
  <sheetData>
    <row r="1" spans="1:7" x14ac:dyDescent="0.2">
      <c r="A1" s="3"/>
      <c r="B1" s="4" t="s">
        <v>5</v>
      </c>
      <c r="C1" s="4" t="s">
        <v>6</v>
      </c>
      <c r="D1" s="5"/>
      <c r="E1" s="5"/>
      <c r="F1" s="5"/>
      <c r="G1" s="5"/>
    </row>
    <row r="2" spans="1:7" x14ac:dyDescent="0.2">
      <c r="A2" s="3" t="s">
        <v>7</v>
      </c>
      <c r="B2" s="9">
        <v>639.99996561045111</v>
      </c>
      <c r="C2" s="9">
        <v>220.00000970254703</v>
      </c>
      <c r="D2" s="5"/>
      <c r="E2" s="5"/>
      <c r="F2" s="5"/>
      <c r="G2" s="5"/>
    </row>
    <row r="3" spans="1:7" x14ac:dyDescent="0.2">
      <c r="A3" s="3" t="s">
        <v>11</v>
      </c>
      <c r="B3" s="13">
        <f>1000-B2</f>
        <v>360.00003438954889</v>
      </c>
      <c r="C3" s="14">
        <f>2000 -B2-4*C2</f>
        <v>479.99999557936087</v>
      </c>
      <c r="D3" s="5"/>
      <c r="E3" s="5"/>
      <c r="F3" s="5"/>
      <c r="G3" s="5"/>
    </row>
    <row r="4" spans="1:7" x14ac:dyDescent="0.2">
      <c r="A4" s="3" t="s">
        <v>8</v>
      </c>
      <c r="B4" s="15">
        <v>400</v>
      </c>
      <c r="C4" s="15">
        <v>100</v>
      </c>
      <c r="D4" s="5"/>
      <c r="E4" s="5"/>
      <c r="F4" s="5"/>
      <c r="G4" s="5"/>
    </row>
    <row r="5" spans="1:7" x14ac:dyDescent="0.2">
      <c r="A5" s="3" t="s">
        <v>9</v>
      </c>
      <c r="B5" s="5">
        <v>20</v>
      </c>
      <c r="C5" s="5">
        <v>5</v>
      </c>
      <c r="D5" s="6">
        <f>SUMPRODUCT(B3:C3,B5:C5)</f>
        <v>9600.0006656877831</v>
      </c>
      <c r="E5" s="5" t="s">
        <v>10</v>
      </c>
      <c r="F5" s="7">
        <v>10000</v>
      </c>
      <c r="G5" s="5"/>
    </row>
    <row r="6" spans="1:7" x14ac:dyDescent="0.2">
      <c r="A6" s="3"/>
      <c r="B6" s="5"/>
      <c r="C6" s="5"/>
      <c r="D6" s="5"/>
      <c r="E6" s="5"/>
      <c r="F6" s="5"/>
      <c r="G6" s="5"/>
    </row>
    <row r="7" spans="1:7" x14ac:dyDescent="0.2">
      <c r="A7" s="1" t="s">
        <v>1</v>
      </c>
      <c r="B7" s="8">
        <f>B2*B3+C2*C3-B4*B3-C4*C3</f>
        <v>143999.99999999884</v>
      </c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</sheetData>
  <phoneticPr fontId="1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2.1</vt:lpstr>
      <vt:lpstr>2.2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S.PERRON</dc:creator>
  <cp:lastModifiedBy>Sylvain</cp:lastModifiedBy>
  <dcterms:created xsi:type="dcterms:W3CDTF">2008-03-10T19:35:46Z</dcterms:created>
  <dcterms:modified xsi:type="dcterms:W3CDTF">2016-03-20T18:33:32Z</dcterms:modified>
</cp:coreProperties>
</file>