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010143\Documents\My Dropbox\INTRO_ANALYTIQUE_AFFAIRES\Seance10\matériel_après_séance10\"/>
    </mc:Choice>
  </mc:AlternateContent>
  <bookViews>
    <workbookView xWindow="0" yWindow="0" windowWidth="24000" windowHeight="9585"/>
  </bookViews>
  <sheets>
    <sheet name="Modèle" sheetId="2" r:id="rId1"/>
  </sheets>
  <definedNames>
    <definedName name="solver_adj" localSheetId="0" hidden="1">Modèle!$B$2:$C$2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Modèle!$B$2:$C$2</definedName>
    <definedName name="solver_lhs2" localSheetId="0" hidden="1">Modèle!$D$2</definedName>
    <definedName name="solver_lhs3" localSheetId="0" hidden="1">Modèle!$D$2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Modèle!$D$6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3</definedName>
    <definedName name="solver_rhs1" localSheetId="0" hidden="1">Modèle!$B$8:$C$8</definedName>
    <definedName name="solver_rhs2" localSheetId="0" hidden="1">Modèle!$F$2</definedName>
    <definedName name="solver_rhs3" localSheetId="0" hidden="1">Modèle!$F$2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6" i="2" s="1"/>
  <c r="B3" i="2"/>
  <c r="B6" i="2" s="1"/>
  <c r="D2" i="2"/>
  <c r="D6" i="2" l="1"/>
</calcChain>
</file>

<file path=xl/sharedStrings.xml><?xml version="1.0" encoding="utf-8"?>
<sst xmlns="http://schemas.openxmlformats.org/spreadsheetml/2006/main" count="9" uniqueCount="9">
  <si>
    <t>X</t>
  </si>
  <si>
    <t>Y</t>
  </si>
  <si>
    <t>Production</t>
  </si>
  <si>
    <t>Coût unitaire</t>
  </si>
  <si>
    <t>Coût fixe</t>
  </si>
  <si>
    <t>Coût total</t>
  </si>
  <si>
    <t>&gt;=</t>
  </si>
  <si>
    <t>Total</t>
  </si>
  <si>
    <t>Capacité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</si>
</sst>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 * #,##0.00_)\ &quot;$&quot;_ ;_ * \(#,##0.00\)\ &quot;$&quot;_ ;_ * &quot;-&quot;??_)\ &quot;$&quot;_ ;_ @_ "/>
    <numFmt numFmtId="164" formatCode="#,##0\ &quot;$&quot;"/>
    <numFmt numFmtId="165" formatCode="_ * #,##0_)\ &quot;$&quot;_ ;_ * \(#,##0\)\ &quot;$&quot;_ ;_ * &quot;-&quot;??_)\ &quot;$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0" fontId="0" fillId="4" borderId="0" xfId="0" applyFill="1"/>
    <xf numFmtId="164" fontId="2" fillId="2" borderId="1" xfId="0" applyNumberFormat="1" applyFont="1" applyFill="1" applyBorder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14" sqref="G14"/>
    </sheetView>
  </sheetViews>
  <sheetFormatPr baseColWidth="10" defaultRowHeight="15" x14ac:dyDescent="0.25"/>
  <cols>
    <col min="1" max="1" width="13.140625" customWidth="1"/>
    <col min="2" max="2" width="11.42578125" style="1"/>
    <col min="3" max="3" width="13" style="1" bestFit="1" customWidth="1"/>
    <col min="4" max="4" width="13.85546875" bestFit="1" customWidth="1"/>
    <col min="5" max="5" width="6.28515625" customWidth="1"/>
  </cols>
  <sheetData>
    <row r="1" spans="1:6" x14ac:dyDescent="0.25">
      <c r="B1" s="1" t="s">
        <v>0</v>
      </c>
      <c r="C1" s="1" t="s">
        <v>1</v>
      </c>
      <c r="D1" t="s">
        <v>7</v>
      </c>
    </row>
    <row r="2" spans="1:6" x14ac:dyDescent="0.25">
      <c r="A2" t="s">
        <v>2</v>
      </c>
      <c r="B2" s="2">
        <v>141.1010092346944</v>
      </c>
      <c r="C2" s="2">
        <v>258.8989907653056</v>
      </c>
      <c r="D2" s="5">
        <f>SUM(B2:C2)</f>
        <v>400</v>
      </c>
      <c r="E2" t="s">
        <v>6</v>
      </c>
      <c r="F2">
        <v>400</v>
      </c>
    </row>
    <row r="3" spans="1:6" x14ac:dyDescent="0.25">
      <c r="A3" t="s">
        <v>3</v>
      </c>
      <c r="B3" s="3">
        <f>(1/4)*B2^2-100*B2+70000</f>
        <v>60867.272778292885</v>
      </c>
      <c r="C3" s="3">
        <f>(1/8)*C2^2-80*C2+73000</f>
        <v>60666.666666187273</v>
      </c>
    </row>
    <row r="4" spans="1:6" x14ac:dyDescent="0.25">
      <c r="A4" t="s">
        <v>4</v>
      </c>
      <c r="B4" s="3">
        <v>300000</v>
      </c>
      <c r="C4" s="4">
        <v>200000</v>
      </c>
    </row>
    <row r="5" spans="1:6" ht="15.75" thickBot="1" x14ac:dyDescent="0.3"/>
    <row r="6" spans="1:6" ht="15.75" thickBot="1" x14ac:dyDescent="0.3">
      <c r="A6" t="s">
        <v>5</v>
      </c>
      <c r="B6" s="3">
        <f>B2*B3+B4</f>
        <v>8888433.6183805671</v>
      </c>
      <c r="C6" s="3">
        <f>C2*C3+C4</f>
        <v>15906538.772971092</v>
      </c>
      <c r="D6" s="6">
        <f>SUM(B6:C6)</f>
        <v>24794972.391351659</v>
      </c>
    </row>
    <row r="8" spans="1:6" x14ac:dyDescent="0.25">
      <c r="A8" t="s">
        <v>8</v>
      </c>
      <c r="B8" s="1">
        <v>250</v>
      </c>
      <c r="C8" s="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Modèle</vt:lpstr>
    </vt:vector>
  </TitlesOfParts>
  <Company>HEC Montréal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PERRON</dc:creator>
  <cp:lastModifiedBy>S. PERRON</cp:lastModifiedBy>
  <dcterms:created xsi:type="dcterms:W3CDTF">2015-03-20T17:14:23Z</dcterms:created>
  <dcterms:modified xsi:type="dcterms:W3CDTF">2015-03-20T19:03:08Z</dcterms:modified>
</cp:coreProperties>
</file>