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7640" yWindow="0" windowWidth="11160" windowHeight="16400" tabRatio="500"/>
  </bookViews>
  <sheets>
    <sheet name="users" sheetId="1" r:id="rId1"/>
    <sheet name="messages" sheetId="2" r:id="rId2"/>
    <sheet name="u_msgs" sheetId="3" r:id="rId3"/>
    <sheet name="campus_loc" sheetId="4" r:id="rId4"/>
    <sheet name="u_loc" sheetId="5" r:id="rId5"/>
    <sheet name="airlines" sheetId="6" r:id="rId6"/>
    <sheet name="airports" sheetId="8" r:id="rId7"/>
    <sheet name="flights" sheetId="7" r:id="rId8"/>
    <sheet name="taxis" sheetId="9" r:id="rId9"/>
    <sheet name="reviews" sheetId="10" r:id="rId10"/>
    <sheet name="prices" sheetId="12" r:id="rId11"/>
    <sheet name="rides" sheetId="11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B11" i="12"/>
  <c r="B12" i="12"/>
  <c r="B3" i="12"/>
  <c r="B4" i="12"/>
  <c r="B5" i="12"/>
  <c r="B6" i="12"/>
  <c r="B7" i="12"/>
  <c r="B8" i="12"/>
  <c r="B9" i="12"/>
  <c r="C3" i="11"/>
  <c r="C4" i="11"/>
  <c r="C5" i="11"/>
  <c r="C6" i="11"/>
  <c r="C7" i="11"/>
  <c r="C8" i="11"/>
  <c r="C9" i="11"/>
  <c r="C10" i="11"/>
  <c r="C11" i="11"/>
  <c r="C12" i="11"/>
  <c r="D3" i="11"/>
  <c r="D4" i="11"/>
  <c r="D5" i="11"/>
  <c r="D6" i="11"/>
  <c r="D7" i="11"/>
  <c r="D8" i="11"/>
  <c r="D9" i="11"/>
  <c r="D10" i="11"/>
  <c r="D11" i="11"/>
  <c r="D12" i="11"/>
  <c r="E11" i="11"/>
  <c r="E12" i="11"/>
  <c r="E3" i="11"/>
  <c r="E4" i="11"/>
  <c r="E5" i="11"/>
  <c r="E6" i="11"/>
  <c r="E7" i="11"/>
  <c r="E8" i="11"/>
  <c r="E9" i="11"/>
  <c r="B11" i="10"/>
  <c r="B12" i="10"/>
  <c r="B3" i="10"/>
  <c r="B4" i="10"/>
  <c r="B5" i="10"/>
  <c r="B6" i="10"/>
  <c r="B7" i="10"/>
  <c r="B8" i="10"/>
  <c r="B9" i="10"/>
  <c r="A4" i="10"/>
  <c r="A5" i="10"/>
  <c r="A6" i="10"/>
  <c r="A7" i="10"/>
  <c r="A8" i="10"/>
  <c r="A9" i="10"/>
  <c r="A10" i="10"/>
  <c r="A11" i="10"/>
  <c r="A12" i="10"/>
  <c r="A3" i="10"/>
  <c r="B4" i="9"/>
  <c r="B5" i="9"/>
  <c r="B6" i="9"/>
  <c r="B7" i="9"/>
  <c r="B8" i="9"/>
  <c r="B9" i="9"/>
  <c r="B3" i="9"/>
  <c r="B3" i="7"/>
  <c r="B4" i="7"/>
  <c r="B5" i="7"/>
  <c r="B6" i="7"/>
  <c r="B7" i="7"/>
  <c r="B8" i="7"/>
  <c r="B9" i="7"/>
  <c r="B10" i="7"/>
  <c r="B11" i="7"/>
  <c r="B12" i="7"/>
  <c r="A3" i="7"/>
  <c r="A4" i="7"/>
  <c r="A5" i="7"/>
  <c r="A6" i="7"/>
  <c r="A7" i="7"/>
  <c r="A8" i="7"/>
  <c r="A9" i="7"/>
  <c r="A10" i="7"/>
  <c r="A11" i="7"/>
  <c r="A12" i="7"/>
  <c r="C14" i="8"/>
  <c r="C4" i="8"/>
  <c r="C5" i="8"/>
  <c r="C6" i="8"/>
  <c r="C7" i="8"/>
  <c r="C8" i="8"/>
  <c r="C9" i="8"/>
  <c r="C10" i="8"/>
  <c r="C11" i="8"/>
  <c r="C12" i="8"/>
  <c r="C13" i="8"/>
  <c r="C3" i="8"/>
  <c r="A4" i="6"/>
  <c r="A5" i="6"/>
  <c r="A6" i="6"/>
  <c r="A7" i="6"/>
  <c r="A8" i="6"/>
  <c r="A9" i="6"/>
  <c r="A10" i="6"/>
  <c r="A11" i="6"/>
  <c r="A12" i="6"/>
  <c r="A3" i="6"/>
</calcChain>
</file>

<file path=xl/sharedStrings.xml><?xml version="1.0" encoding="utf-8"?>
<sst xmlns="http://schemas.openxmlformats.org/spreadsheetml/2006/main" count="231" uniqueCount="152">
  <si>
    <t>uni</t>
  </si>
  <si>
    <t>name</t>
  </si>
  <si>
    <t>email</t>
  </si>
  <si>
    <t>password</t>
  </si>
  <si>
    <t>ooa2121</t>
  </si>
  <si>
    <t>Omar</t>
  </si>
  <si>
    <t>ooa2121@columbia.edu</t>
  </si>
  <si>
    <t>ab3750</t>
  </si>
  <si>
    <t>Anfal</t>
  </si>
  <si>
    <t>ab3750@barnard.edu</t>
  </si>
  <si>
    <t>mcs2225</t>
  </si>
  <si>
    <t>Nina</t>
  </si>
  <si>
    <t>mcs2225@barnard.edu</t>
  </si>
  <si>
    <t>meb2251</t>
  </si>
  <si>
    <t>Maria</t>
  </si>
  <si>
    <t>meb2251@barnard.edu</t>
  </si>
  <si>
    <t>aa3266</t>
  </si>
  <si>
    <t>Alexa</t>
  </si>
  <si>
    <t>kmm2269</t>
  </si>
  <si>
    <t>Cathy</t>
  </si>
  <si>
    <t>kmm2269@barnard.edu</t>
  </si>
  <si>
    <t>aa3266@barnard.edu</t>
  </si>
  <si>
    <t>lo2258</t>
  </si>
  <si>
    <t>Linda</t>
  </si>
  <si>
    <t>lo2258@barnard.edu</t>
  </si>
  <si>
    <t>Elsie</t>
  </si>
  <si>
    <t>eae2125</t>
  </si>
  <si>
    <t>eae2125@barnard.edu</t>
  </si>
  <si>
    <t>Shezza</t>
  </si>
  <si>
    <t>sad2161@barnard.edu</t>
  </si>
  <si>
    <t>Omar H</t>
  </si>
  <si>
    <t>oah2111@columbia.edu</t>
  </si>
  <si>
    <t>Parsa</t>
  </si>
  <si>
    <t>pe2185@columbia.edu</t>
  </si>
  <si>
    <t>pe2185</t>
  </si>
  <si>
    <t>oah2111</t>
  </si>
  <si>
    <t>sad216</t>
  </si>
  <si>
    <t>m_id</t>
  </si>
  <si>
    <t>m_datetime</t>
  </si>
  <si>
    <t>m_body</t>
  </si>
  <si>
    <t>piano</t>
  </si>
  <si>
    <t>compsci</t>
  </si>
  <si>
    <t>korea</t>
  </si>
  <si>
    <t>suite1</t>
  </si>
  <si>
    <t>suite2</t>
  </si>
  <si>
    <t>suite3</t>
  </si>
  <si>
    <t>suite4</t>
  </si>
  <si>
    <t>suite5</t>
  </si>
  <si>
    <t>imsad</t>
  </si>
  <si>
    <t>cooking</t>
  </si>
  <si>
    <t>iran</t>
  </si>
  <si>
    <t>this was awesome</t>
  </si>
  <si>
    <t>really, really bad.</t>
  </si>
  <si>
    <t>embarassingly smelly</t>
  </si>
  <si>
    <t>took way too long and driver couldn't find us</t>
  </si>
  <si>
    <t>was late for my flight</t>
  </si>
  <si>
    <t>loved the driver and car!</t>
  </si>
  <si>
    <t>lifechanging in all the wrong ways</t>
  </si>
  <si>
    <t>so happy I can't even explain it!</t>
  </si>
  <si>
    <t>this cab ride was absolutely dreadful</t>
  </si>
  <si>
    <t>It was an average experience.</t>
  </si>
  <si>
    <t>What's so great about cabs anyways?</t>
  </si>
  <si>
    <t>c_id</t>
  </si>
  <si>
    <t>school</t>
  </si>
  <si>
    <t>dorm</t>
  </si>
  <si>
    <t>Columbia</t>
  </si>
  <si>
    <t>Carman</t>
  </si>
  <si>
    <t>Schapiro</t>
  </si>
  <si>
    <t>Woodbridge</t>
  </si>
  <si>
    <t>Wien</t>
  </si>
  <si>
    <t>EC</t>
  </si>
  <si>
    <t>Watt</t>
  </si>
  <si>
    <t>McBain</t>
  </si>
  <si>
    <t>Wallach</t>
  </si>
  <si>
    <t>Hartley</t>
  </si>
  <si>
    <t>Barnard</t>
  </si>
  <si>
    <t>line_id</t>
  </si>
  <si>
    <t>line_name</t>
  </si>
  <si>
    <t>line_desc</t>
  </si>
  <si>
    <t>Delta</t>
  </si>
  <si>
    <t>Korean Air</t>
  </si>
  <si>
    <t>Air Canada</t>
  </si>
  <si>
    <t>Air France</t>
  </si>
  <si>
    <t>Lufthansa</t>
  </si>
  <si>
    <t>Jet Blue</t>
  </si>
  <si>
    <t>British Airways</t>
  </si>
  <si>
    <t>ANA</t>
  </si>
  <si>
    <t>United</t>
  </si>
  <si>
    <t>American Airlines</t>
  </si>
  <si>
    <t>Jet Airways</t>
  </si>
  <si>
    <t>US</t>
  </si>
  <si>
    <t>Asia</t>
  </si>
  <si>
    <t>Europe</t>
  </si>
  <si>
    <t>N. America</t>
  </si>
  <si>
    <t>a_id</t>
  </si>
  <si>
    <t>airport_name</t>
  </si>
  <si>
    <t>terminal</t>
  </si>
  <si>
    <t>LaGuardia</t>
  </si>
  <si>
    <t>JFK</t>
  </si>
  <si>
    <t>Newark</t>
  </si>
  <si>
    <t>A</t>
  </si>
  <si>
    <t>B</t>
  </si>
  <si>
    <t>C</t>
  </si>
  <si>
    <t>D</t>
  </si>
  <si>
    <t>f_datetime</t>
  </si>
  <si>
    <t>t_name</t>
  </si>
  <si>
    <t>t_id</t>
  </si>
  <si>
    <t>t_desc</t>
  </si>
  <si>
    <t>Yellow Cab</t>
  </si>
  <si>
    <t>Uber</t>
  </si>
  <si>
    <t>Quick Ride Corp</t>
  </si>
  <si>
    <t>Future Cab</t>
  </si>
  <si>
    <t>Metroline</t>
  </si>
  <si>
    <t>Harlem Car Service</t>
  </si>
  <si>
    <t>Hoyt Limo</t>
  </si>
  <si>
    <t>New Bell</t>
  </si>
  <si>
    <t>Most popular</t>
  </si>
  <si>
    <t>New and cool</t>
  </si>
  <si>
    <t>Based in Manhattan</t>
  </si>
  <si>
    <t>Financial district</t>
  </si>
  <si>
    <t>Brooklyn</t>
  </si>
  <si>
    <t>Harlem</t>
  </si>
  <si>
    <t>Queens</t>
  </si>
  <si>
    <t>r_id</t>
  </si>
  <si>
    <t>r_title</t>
  </si>
  <si>
    <t>r_body</t>
  </si>
  <si>
    <t>r_rating</t>
  </si>
  <si>
    <t>HORRIBLE</t>
  </si>
  <si>
    <t>Great car service!</t>
  </si>
  <si>
    <t>Enormous ripoff.</t>
  </si>
  <si>
    <t>Not a happy camper.</t>
  </si>
  <si>
    <t>Elated with this service!</t>
  </si>
  <si>
    <t>Like usual</t>
  </si>
  <si>
    <t>A Great Experience</t>
  </si>
  <si>
    <t>The Great Gatsby of Taxis</t>
  </si>
  <si>
    <t>Life-changing!</t>
  </si>
  <si>
    <t>Will never use again</t>
  </si>
  <si>
    <t>STAY AWAY</t>
  </si>
  <si>
    <t>Don't even think about it</t>
  </si>
  <si>
    <t>Wasted my time completely</t>
  </si>
  <si>
    <t>I ended up marrying my taxi driver - he was awesome!</t>
  </si>
  <si>
    <t>No words to describe how wonderful my experience was.</t>
  </si>
  <si>
    <t>The car was clean and smelled great. It even showed up early!</t>
  </si>
  <si>
    <t>It was average in every way.</t>
  </si>
  <si>
    <t>The driver was really nice</t>
  </si>
  <si>
    <t>The driver was extremely rude.</t>
  </si>
  <si>
    <t>The guy didn't even run the meter and claimed it was broken.</t>
  </si>
  <si>
    <t>This service is awesome and I will definitely use it again.</t>
  </si>
  <si>
    <t>Absolutely stay away at all costs - the guy took to me into an alleyway and mugged me!</t>
  </si>
  <si>
    <t>p_datetime</t>
  </si>
  <si>
    <t>price</t>
  </si>
  <si>
    <t>sad2161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</si>
</sst>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22" fontId="0" fillId="0" borderId="0" xfId="0" applyNumberFormat="1"/>
  </cellXfs>
  <cellStyles count="1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b2251@barnard.edu" TargetMode="External"/><Relationship Id="rId4" Type="http://schemas.openxmlformats.org/officeDocument/2006/relationships/hyperlink" Target="mailto:kmm2269@barnard.edu" TargetMode="External"/><Relationship Id="rId5" Type="http://schemas.openxmlformats.org/officeDocument/2006/relationships/hyperlink" Target="mailto:aa3266@barnard.edu" TargetMode="External"/><Relationship Id="rId6" Type="http://schemas.openxmlformats.org/officeDocument/2006/relationships/hyperlink" Target="mailto:lo2258@barnard.edu" TargetMode="External"/><Relationship Id="rId7" Type="http://schemas.openxmlformats.org/officeDocument/2006/relationships/hyperlink" Target="mailto:eae2125@barnard.edu" TargetMode="External"/><Relationship Id="rId8" Type="http://schemas.openxmlformats.org/officeDocument/2006/relationships/hyperlink" Target="mailto:sad2161@barnard.edu" TargetMode="External"/><Relationship Id="rId9" Type="http://schemas.openxmlformats.org/officeDocument/2006/relationships/hyperlink" Target="mailto:oah2111@columbia.edu" TargetMode="External"/><Relationship Id="rId10" Type="http://schemas.openxmlformats.org/officeDocument/2006/relationships/hyperlink" Target="mailto:pe2185@columbia.edu" TargetMode="External"/><Relationship Id="rId1" Type="http://schemas.openxmlformats.org/officeDocument/2006/relationships/hyperlink" Target="mailto:ooa2121@columbia.edu" TargetMode="External"/><Relationship Id="rId2" Type="http://schemas.openxmlformats.org/officeDocument/2006/relationships/hyperlink" Target="mailto:ab3750@barna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1" sqref="A11"/>
    </sheetView>
  </sheetViews>
  <sheetFormatPr baseColWidth="10" defaultRowHeight="15" x14ac:dyDescent="0"/>
  <cols>
    <col min="1" max="1" width="42.33203125" customWidth="1"/>
    <col min="3" max="3" width="23.332031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s="2" t="s">
        <v>6</v>
      </c>
      <c r="D2" t="s">
        <v>40</v>
      </c>
    </row>
    <row r="3" spans="1:4">
      <c r="A3" t="s">
        <v>7</v>
      </c>
      <c r="B3" t="s">
        <v>8</v>
      </c>
      <c r="C3" s="2" t="s">
        <v>9</v>
      </c>
      <c r="D3" t="s">
        <v>41</v>
      </c>
    </row>
    <row r="4" spans="1:4">
      <c r="A4" t="s">
        <v>10</v>
      </c>
      <c r="B4" t="s">
        <v>11</v>
      </c>
      <c r="C4" t="s">
        <v>12</v>
      </c>
      <c r="D4" t="s">
        <v>42</v>
      </c>
    </row>
    <row r="5" spans="1:4">
      <c r="A5" t="s">
        <v>13</v>
      </c>
      <c r="B5" t="s">
        <v>14</v>
      </c>
      <c r="C5" s="2" t="s">
        <v>15</v>
      </c>
      <c r="D5" t="s">
        <v>43</v>
      </c>
    </row>
    <row r="6" spans="1:4">
      <c r="A6" t="s">
        <v>16</v>
      </c>
      <c r="B6" t="s">
        <v>17</v>
      </c>
      <c r="C6" s="2" t="s">
        <v>21</v>
      </c>
      <c r="D6" t="s">
        <v>44</v>
      </c>
    </row>
    <row r="7" spans="1:4">
      <c r="A7" t="s">
        <v>18</v>
      </c>
      <c r="B7" t="s">
        <v>19</v>
      </c>
      <c r="C7" s="2" t="s">
        <v>20</v>
      </c>
      <c r="D7" t="s">
        <v>45</v>
      </c>
    </row>
    <row r="8" spans="1:4">
      <c r="A8" t="s">
        <v>22</v>
      </c>
      <c r="B8" t="s">
        <v>23</v>
      </c>
      <c r="C8" s="2" t="s">
        <v>24</v>
      </c>
      <c r="D8" t="s">
        <v>46</v>
      </c>
    </row>
    <row r="9" spans="1:4">
      <c r="A9" t="s">
        <v>26</v>
      </c>
      <c r="B9" t="s">
        <v>25</v>
      </c>
      <c r="C9" s="2" t="s">
        <v>27</v>
      </c>
      <c r="D9" t="s">
        <v>47</v>
      </c>
    </row>
    <row r="10" spans="1:4">
      <c r="A10" t="s">
        <v>151</v>
      </c>
      <c r="B10" t="s">
        <v>28</v>
      </c>
      <c r="C10" s="2" t="s">
        <v>29</v>
      </c>
      <c r="D10" t="s">
        <v>48</v>
      </c>
    </row>
    <row r="11" spans="1:4">
      <c r="A11" t="s">
        <v>35</v>
      </c>
      <c r="B11" t="s">
        <v>30</v>
      </c>
      <c r="C11" s="2" t="s">
        <v>31</v>
      </c>
      <c r="D11" t="s">
        <v>49</v>
      </c>
    </row>
    <row r="12" spans="1:4">
      <c r="A12" t="s">
        <v>34</v>
      </c>
      <c r="B12" t="s">
        <v>32</v>
      </c>
      <c r="C12" s="2" t="s">
        <v>33</v>
      </c>
      <c r="D12" t="s">
        <v>50</v>
      </c>
    </row>
  </sheetData>
  <hyperlinks>
    <hyperlink ref="C2" r:id="rId1"/>
    <hyperlink ref="C3" r:id="rId2"/>
    <hyperlink ref="C5" r:id="rId3"/>
    <hyperlink ref="C7" r:id="rId4"/>
    <hyperlink ref="C6" r:id="rId5"/>
    <hyperlink ref="C8" r:id="rId6"/>
    <hyperlink ref="C9" r:id="rId7"/>
    <hyperlink ref="C10" r:id="rId8"/>
    <hyperlink ref="C11" r:id="rId9"/>
    <hyperlink ref="C12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D1" workbookViewId="0">
      <selection activeCell="D13" sqref="D13"/>
    </sheetView>
  </sheetViews>
  <sheetFormatPr baseColWidth="10" defaultRowHeight="15" x14ac:dyDescent="0"/>
  <cols>
    <col min="3" max="3" width="22.33203125" customWidth="1"/>
    <col min="4" max="4" width="76.33203125" customWidth="1"/>
  </cols>
  <sheetData>
    <row r="1" spans="1:5" s="1" customFormat="1">
      <c r="A1" s="1" t="s">
        <v>123</v>
      </c>
      <c r="B1" s="1" t="s">
        <v>106</v>
      </c>
      <c r="C1" s="1" t="s">
        <v>124</v>
      </c>
      <c r="D1" s="1" t="s">
        <v>125</v>
      </c>
      <c r="E1" s="1" t="s">
        <v>126</v>
      </c>
    </row>
    <row r="2" spans="1:5">
      <c r="A2">
        <v>5001</v>
      </c>
      <c r="B2">
        <v>4001</v>
      </c>
      <c r="C2" t="s">
        <v>127</v>
      </c>
      <c r="D2" t="s">
        <v>148</v>
      </c>
      <c r="E2">
        <v>1</v>
      </c>
    </row>
    <row r="3" spans="1:5">
      <c r="A3">
        <f>A2+1</f>
        <v>5002</v>
      </c>
      <c r="B3">
        <f>B2+1</f>
        <v>4002</v>
      </c>
      <c r="C3" t="s">
        <v>128</v>
      </c>
      <c r="D3" t="s">
        <v>147</v>
      </c>
      <c r="E3">
        <v>8</v>
      </c>
    </row>
    <row r="4" spans="1:5">
      <c r="A4">
        <f t="shared" ref="A4:B13" si="0">A3+1</f>
        <v>5003</v>
      </c>
      <c r="B4">
        <f t="shared" si="0"/>
        <v>4003</v>
      </c>
      <c r="C4" t="s">
        <v>129</v>
      </c>
      <c r="D4" t="s">
        <v>146</v>
      </c>
      <c r="E4">
        <v>1</v>
      </c>
    </row>
    <row r="5" spans="1:5">
      <c r="A5">
        <f t="shared" si="0"/>
        <v>5004</v>
      </c>
      <c r="B5">
        <f t="shared" si="0"/>
        <v>4004</v>
      </c>
      <c r="C5" t="s">
        <v>130</v>
      </c>
      <c r="D5" t="s">
        <v>145</v>
      </c>
      <c r="E5">
        <v>2</v>
      </c>
    </row>
    <row r="6" spans="1:5">
      <c r="A6">
        <f t="shared" si="0"/>
        <v>5005</v>
      </c>
      <c r="B6">
        <f t="shared" si="0"/>
        <v>4005</v>
      </c>
      <c r="C6" t="s">
        <v>131</v>
      </c>
      <c r="D6" t="s">
        <v>144</v>
      </c>
      <c r="E6">
        <v>9</v>
      </c>
    </row>
    <row r="7" spans="1:5">
      <c r="A7">
        <f t="shared" si="0"/>
        <v>5006</v>
      </c>
      <c r="B7">
        <f t="shared" si="0"/>
        <v>4006</v>
      </c>
      <c r="C7" t="s">
        <v>132</v>
      </c>
      <c r="D7" t="s">
        <v>143</v>
      </c>
      <c r="E7">
        <v>5</v>
      </c>
    </row>
    <row r="8" spans="1:5">
      <c r="A8">
        <f t="shared" si="0"/>
        <v>5007</v>
      </c>
      <c r="B8">
        <f t="shared" si="0"/>
        <v>4007</v>
      </c>
      <c r="C8" t="s">
        <v>133</v>
      </c>
      <c r="D8" t="s">
        <v>142</v>
      </c>
      <c r="E8">
        <v>8</v>
      </c>
    </row>
    <row r="9" spans="1:5">
      <c r="A9">
        <f t="shared" si="0"/>
        <v>5008</v>
      </c>
      <c r="B9">
        <f t="shared" si="0"/>
        <v>4008</v>
      </c>
      <c r="C9" t="s">
        <v>134</v>
      </c>
      <c r="D9" t="s">
        <v>141</v>
      </c>
      <c r="E9">
        <v>10</v>
      </c>
    </row>
    <row r="10" spans="1:5">
      <c r="A10">
        <f t="shared" si="0"/>
        <v>5009</v>
      </c>
      <c r="B10">
        <v>4001</v>
      </c>
      <c r="C10" t="s">
        <v>135</v>
      </c>
      <c r="D10" t="s">
        <v>140</v>
      </c>
      <c r="E10">
        <v>10</v>
      </c>
    </row>
    <row r="11" spans="1:5">
      <c r="A11">
        <f t="shared" si="0"/>
        <v>5010</v>
      </c>
      <c r="B11">
        <f>B10+1</f>
        <v>4002</v>
      </c>
      <c r="C11" t="s">
        <v>136</v>
      </c>
      <c r="D11" t="s">
        <v>139</v>
      </c>
      <c r="E11">
        <v>1</v>
      </c>
    </row>
    <row r="12" spans="1:5">
      <c r="A12">
        <f t="shared" si="0"/>
        <v>5011</v>
      </c>
      <c r="B12">
        <f t="shared" si="0"/>
        <v>4003</v>
      </c>
      <c r="C12" t="s">
        <v>137</v>
      </c>
      <c r="D12" t="s">
        <v>138</v>
      </c>
      <c r="E1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"/>
    </sheetView>
  </sheetViews>
  <sheetFormatPr baseColWidth="10" defaultRowHeight="15" x14ac:dyDescent="0"/>
  <cols>
    <col min="4" max="4" width="18.6640625" customWidth="1"/>
  </cols>
  <sheetData>
    <row r="1" spans="1:5" s="1" customFormat="1">
      <c r="A1" s="1" t="s">
        <v>150</v>
      </c>
      <c r="B1" s="1" t="s">
        <v>106</v>
      </c>
      <c r="C1" s="1" t="s">
        <v>62</v>
      </c>
      <c r="D1" s="1" t="s">
        <v>149</v>
      </c>
      <c r="E1" s="1" t="s">
        <v>94</v>
      </c>
    </row>
    <row r="2" spans="1:5">
      <c r="A2">
        <v>20</v>
      </c>
      <c r="B2">
        <v>4001</v>
      </c>
      <c r="C2">
        <v>1000</v>
      </c>
      <c r="D2" s="3">
        <v>42037.396111111113</v>
      </c>
      <c r="E2">
        <v>3001</v>
      </c>
    </row>
    <row r="3" spans="1:5">
      <c r="A3">
        <v>30</v>
      </c>
      <c r="B3">
        <f>B2+1</f>
        <v>4002</v>
      </c>
      <c r="C3">
        <v>1001</v>
      </c>
      <c r="D3" s="3">
        <v>42038.396111111113</v>
      </c>
      <c r="E3">
        <f>E2+1</f>
        <v>3002</v>
      </c>
    </row>
    <row r="4" spans="1:5">
      <c r="A4">
        <v>40</v>
      </c>
      <c r="B4">
        <f t="shared" ref="B4:B9" si="0">B3+1</f>
        <v>4003</v>
      </c>
      <c r="C4">
        <v>1002</v>
      </c>
      <c r="D4" s="3">
        <v>42039.396111111113</v>
      </c>
      <c r="E4">
        <f t="shared" ref="E4:E13" si="1">E3+1</f>
        <v>3003</v>
      </c>
    </row>
    <row r="5" spans="1:5">
      <c r="A5">
        <v>30</v>
      </c>
      <c r="B5">
        <f t="shared" si="0"/>
        <v>4004</v>
      </c>
      <c r="C5">
        <v>1003</v>
      </c>
      <c r="D5" s="3">
        <v>42040.396111111113</v>
      </c>
      <c r="E5">
        <f t="shared" si="1"/>
        <v>3004</v>
      </c>
    </row>
    <row r="6" spans="1:5">
      <c r="A6">
        <v>20</v>
      </c>
      <c r="B6">
        <f t="shared" si="0"/>
        <v>4005</v>
      </c>
      <c r="C6">
        <v>1004</v>
      </c>
      <c r="D6" s="3">
        <v>42041.396111111113</v>
      </c>
      <c r="E6">
        <f t="shared" si="1"/>
        <v>3005</v>
      </c>
    </row>
    <row r="7" spans="1:5">
      <c r="A7">
        <v>50</v>
      </c>
      <c r="B7">
        <f t="shared" si="0"/>
        <v>4006</v>
      </c>
      <c r="C7">
        <v>1005</v>
      </c>
      <c r="D7" s="3">
        <v>42042.396111111113</v>
      </c>
      <c r="E7">
        <f t="shared" si="1"/>
        <v>3006</v>
      </c>
    </row>
    <row r="8" spans="1:5">
      <c r="A8">
        <v>40</v>
      </c>
      <c r="B8">
        <f t="shared" si="0"/>
        <v>4007</v>
      </c>
      <c r="C8">
        <v>1006</v>
      </c>
      <c r="D8" s="3">
        <v>42043.396111111113</v>
      </c>
      <c r="E8">
        <f t="shared" si="1"/>
        <v>3007</v>
      </c>
    </row>
    <row r="9" spans="1:5">
      <c r="A9">
        <v>30</v>
      </c>
      <c r="B9">
        <f t="shared" si="0"/>
        <v>4008</v>
      </c>
      <c r="C9">
        <v>1007</v>
      </c>
      <c r="D9" s="3">
        <v>42044.396111111113</v>
      </c>
      <c r="E9">
        <f t="shared" si="1"/>
        <v>3008</v>
      </c>
    </row>
    <row r="10" spans="1:5">
      <c r="A10">
        <v>20</v>
      </c>
      <c r="B10">
        <v>4001</v>
      </c>
      <c r="C10">
        <v>1008</v>
      </c>
      <c r="D10" s="3">
        <v>42045.396111111113</v>
      </c>
      <c r="E10">
        <f t="shared" si="1"/>
        <v>3009</v>
      </c>
    </row>
    <row r="11" spans="1:5">
      <c r="A11">
        <v>60</v>
      </c>
      <c r="B11">
        <f>B10+1</f>
        <v>4002</v>
      </c>
      <c r="C11">
        <v>1009</v>
      </c>
      <c r="D11" s="3">
        <v>42046.396111111113</v>
      </c>
      <c r="E11">
        <f t="shared" si="1"/>
        <v>3010</v>
      </c>
    </row>
    <row r="12" spans="1:5">
      <c r="A12">
        <v>40</v>
      </c>
      <c r="B12">
        <f t="shared" ref="B12:B17" si="2">B11+1</f>
        <v>4003</v>
      </c>
      <c r="C12">
        <v>1010</v>
      </c>
      <c r="D12" s="3">
        <v>42047.396111111113</v>
      </c>
      <c r="E12">
        <f t="shared" si="1"/>
        <v>3011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1" sqref="A11"/>
    </sheetView>
  </sheetViews>
  <sheetFormatPr baseColWidth="10" defaultRowHeight="15" x14ac:dyDescent="0"/>
  <cols>
    <col min="6" max="6" width="19.1640625" customWidth="1"/>
  </cols>
  <sheetData>
    <row r="1" spans="1:6" s="1" customFormat="1">
      <c r="A1" s="1" t="s">
        <v>0</v>
      </c>
      <c r="B1" s="1" t="s">
        <v>62</v>
      </c>
      <c r="C1" s="1" t="s">
        <v>94</v>
      </c>
      <c r="D1" s="1" t="s">
        <v>76</v>
      </c>
      <c r="E1" s="1" t="s">
        <v>106</v>
      </c>
      <c r="F1" s="1" t="s">
        <v>149</v>
      </c>
    </row>
    <row r="2" spans="1:6">
      <c r="A2" t="s">
        <v>4</v>
      </c>
      <c r="B2">
        <v>1000</v>
      </c>
      <c r="C2">
        <v>3001</v>
      </c>
      <c r="D2">
        <v>2001</v>
      </c>
      <c r="E2">
        <v>4001</v>
      </c>
      <c r="F2" s="3">
        <v>42009.927719907406</v>
      </c>
    </row>
    <row r="3" spans="1:6">
      <c r="A3" t="s">
        <v>7</v>
      </c>
      <c r="B3">
        <v>1001</v>
      </c>
      <c r="C3">
        <f>C2+1</f>
        <v>3002</v>
      </c>
      <c r="D3">
        <f>D2+1</f>
        <v>2002</v>
      </c>
      <c r="E3">
        <f>E2+1</f>
        <v>4002</v>
      </c>
      <c r="F3" s="3">
        <v>42010.92771984954</v>
      </c>
    </row>
    <row r="4" spans="1:6">
      <c r="A4" t="s">
        <v>10</v>
      </c>
      <c r="B4">
        <v>1002</v>
      </c>
      <c r="C4">
        <f t="shared" ref="C4:C12" si="0">C3+1</f>
        <v>3003</v>
      </c>
      <c r="D4">
        <f t="shared" ref="D4:D12" si="1">D3+1</f>
        <v>2003</v>
      </c>
      <c r="E4">
        <f t="shared" ref="E4:E13" si="2">E3+1</f>
        <v>4003</v>
      </c>
      <c r="F4" s="3">
        <v>42011.92771984954</v>
      </c>
    </row>
    <row r="5" spans="1:6">
      <c r="A5" t="s">
        <v>13</v>
      </c>
      <c r="B5">
        <v>1003</v>
      </c>
      <c r="C5">
        <f t="shared" si="0"/>
        <v>3004</v>
      </c>
      <c r="D5">
        <f t="shared" si="1"/>
        <v>2004</v>
      </c>
      <c r="E5">
        <f t="shared" si="2"/>
        <v>4004</v>
      </c>
      <c r="F5" s="3">
        <v>42012.92771984954</v>
      </c>
    </row>
    <row r="6" spans="1:6">
      <c r="A6" t="s">
        <v>16</v>
      </c>
      <c r="B6">
        <v>1004</v>
      </c>
      <c r="C6">
        <f t="shared" si="0"/>
        <v>3005</v>
      </c>
      <c r="D6">
        <f t="shared" si="1"/>
        <v>2005</v>
      </c>
      <c r="E6">
        <f t="shared" si="2"/>
        <v>4005</v>
      </c>
      <c r="F6" s="3">
        <v>42013.92771984954</v>
      </c>
    </row>
    <row r="7" spans="1:6">
      <c r="A7" t="s">
        <v>18</v>
      </c>
      <c r="B7">
        <v>1005</v>
      </c>
      <c r="C7">
        <f t="shared" si="0"/>
        <v>3006</v>
      </c>
      <c r="D7">
        <f t="shared" si="1"/>
        <v>2006</v>
      </c>
      <c r="E7">
        <f t="shared" si="2"/>
        <v>4006</v>
      </c>
      <c r="F7" s="3">
        <v>42014.92771984954</v>
      </c>
    </row>
    <row r="8" spans="1:6">
      <c r="A8" t="s">
        <v>22</v>
      </c>
      <c r="B8">
        <v>1006</v>
      </c>
      <c r="C8">
        <f t="shared" si="0"/>
        <v>3007</v>
      </c>
      <c r="D8">
        <f t="shared" si="1"/>
        <v>2007</v>
      </c>
      <c r="E8">
        <f t="shared" si="2"/>
        <v>4007</v>
      </c>
      <c r="F8" s="3">
        <v>42015.92771984954</v>
      </c>
    </row>
    <row r="9" spans="1:6">
      <c r="A9" t="s">
        <v>26</v>
      </c>
      <c r="B9">
        <v>1007</v>
      </c>
      <c r="C9">
        <f t="shared" si="0"/>
        <v>3008</v>
      </c>
      <c r="D9">
        <f t="shared" si="1"/>
        <v>2008</v>
      </c>
      <c r="E9">
        <f t="shared" si="2"/>
        <v>4008</v>
      </c>
      <c r="F9" s="3">
        <v>42016.92771984954</v>
      </c>
    </row>
    <row r="10" spans="1:6">
      <c r="A10" t="s">
        <v>151</v>
      </c>
      <c r="B10">
        <v>1008</v>
      </c>
      <c r="C10">
        <f t="shared" si="0"/>
        <v>3009</v>
      </c>
      <c r="D10">
        <f t="shared" si="1"/>
        <v>2009</v>
      </c>
      <c r="E10">
        <v>4001</v>
      </c>
      <c r="F10" s="3">
        <v>42017.92771984954</v>
      </c>
    </row>
    <row r="11" spans="1:6">
      <c r="A11" t="s">
        <v>35</v>
      </c>
      <c r="B11">
        <v>1009</v>
      </c>
      <c r="C11">
        <f t="shared" si="0"/>
        <v>3010</v>
      </c>
      <c r="D11">
        <f t="shared" si="1"/>
        <v>2010</v>
      </c>
      <c r="E11">
        <f>E10+1</f>
        <v>4002</v>
      </c>
      <c r="F11" s="3">
        <v>42018.92771984954</v>
      </c>
    </row>
    <row r="12" spans="1:6">
      <c r="A12" t="s">
        <v>34</v>
      </c>
      <c r="B12">
        <v>1010</v>
      </c>
      <c r="C12">
        <f t="shared" si="0"/>
        <v>3011</v>
      </c>
      <c r="D12">
        <f t="shared" si="1"/>
        <v>2011</v>
      </c>
      <c r="E12">
        <f t="shared" si="2"/>
        <v>4003</v>
      </c>
      <c r="F12" s="3">
        <v>42019.92771984954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baseColWidth="10" defaultRowHeight="15" x14ac:dyDescent="0"/>
  <cols>
    <col min="1" max="1" width="14.83203125" customWidth="1"/>
    <col min="2" max="2" width="30.5" customWidth="1"/>
    <col min="3" max="3" width="37.33203125" customWidth="1"/>
  </cols>
  <sheetData>
    <row r="1" spans="1:3" s="1" customFormat="1">
      <c r="A1" s="1" t="s">
        <v>37</v>
      </c>
      <c r="B1" s="1" t="s">
        <v>38</v>
      </c>
      <c r="C1" s="1" t="s">
        <v>39</v>
      </c>
    </row>
    <row r="2" spans="1:3">
      <c r="A2">
        <v>1</v>
      </c>
      <c r="B2" s="3">
        <v>42192.406284722223</v>
      </c>
      <c r="C2" t="s">
        <v>51</v>
      </c>
    </row>
    <row r="3" spans="1:3">
      <c r="A3">
        <v>2</v>
      </c>
      <c r="B3" s="3">
        <v>42193.406284722223</v>
      </c>
      <c r="C3" t="s">
        <v>52</v>
      </c>
    </row>
    <row r="4" spans="1:3">
      <c r="A4">
        <v>3</v>
      </c>
      <c r="B4" s="3">
        <v>42194.406284722223</v>
      </c>
      <c r="C4" t="s">
        <v>53</v>
      </c>
    </row>
    <row r="5" spans="1:3">
      <c r="A5">
        <v>4</v>
      </c>
      <c r="B5" s="3">
        <v>42195.406284722223</v>
      </c>
      <c r="C5" t="s">
        <v>54</v>
      </c>
    </row>
    <row r="6" spans="1:3">
      <c r="A6">
        <v>5</v>
      </c>
      <c r="B6" s="3">
        <v>42196.406284722223</v>
      </c>
      <c r="C6" t="s">
        <v>55</v>
      </c>
    </row>
    <row r="7" spans="1:3">
      <c r="A7">
        <v>6</v>
      </c>
      <c r="B7" s="3">
        <v>42197.406284722223</v>
      </c>
      <c r="C7" t="s">
        <v>56</v>
      </c>
    </row>
    <row r="8" spans="1:3">
      <c r="A8">
        <v>7</v>
      </c>
      <c r="B8" s="3">
        <v>42198.406284722223</v>
      </c>
      <c r="C8" t="s">
        <v>57</v>
      </c>
    </row>
    <row r="9" spans="1:3">
      <c r="A9">
        <v>8</v>
      </c>
      <c r="B9" s="3">
        <v>42199.406284722223</v>
      </c>
      <c r="C9" t="s">
        <v>58</v>
      </c>
    </row>
    <row r="10" spans="1:3">
      <c r="A10">
        <v>9</v>
      </c>
      <c r="B10" s="3">
        <v>42200.406284722223</v>
      </c>
      <c r="C10" t="s">
        <v>59</v>
      </c>
    </row>
    <row r="11" spans="1:3">
      <c r="A11">
        <v>10</v>
      </c>
      <c r="B11" s="3">
        <v>42201.406284722223</v>
      </c>
      <c r="C11" t="s">
        <v>60</v>
      </c>
    </row>
    <row r="12" spans="1:3">
      <c r="A12">
        <v>11</v>
      </c>
      <c r="B12" s="3">
        <v>42202.406284722223</v>
      </c>
      <c r="C12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3" sqref="G23"/>
    </sheetView>
  </sheetViews>
  <sheetFormatPr baseColWidth="10" defaultRowHeight="15" x14ac:dyDescent="0"/>
  <sheetData>
    <row r="1" spans="1:2" s="1" customFormat="1">
      <c r="A1" s="1" t="s">
        <v>0</v>
      </c>
      <c r="B1" s="1" t="s">
        <v>37</v>
      </c>
    </row>
    <row r="2" spans="1:2">
      <c r="A2" t="s">
        <v>4</v>
      </c>
      <c r="B2">
        <v>1</v>
      </c>
    </row>
    <row r="3" spans="1:2">
      <c r="A3" t="s">
        <v>7</v>
      </c>
      <c r="B3">
        <v>2</v>
      </c>
    </row>
    <row r="4" spans="1:2">
      <c r="A4" t="s">
        <v>10</v>
      </c>
      <c r="B4">
        <v>3</v>
      </c>
    </row>
    <row r="5" spans="1:2">
      <c r="A5" t="s">
        <v>13</v>
      </c>
      <c r="B5">
        <v>4</v>
      </c>
    </row>
    <row r="6" spans="1:2">
      <c r="A6" t="s">
        <v>16</v>
      </c>
      <c r="B6">
        <v>5</v>
      </c>
    </row>
    <row r="7" spans="1:2">
      <c r="A7" t="s">
        <v>18</v>
      </c>
      <c r="B7">
        <v>6</v>
      </c>
    </row>
    <row r="8" spans="1:2">
      <c r="A8" t="s">
        <v>22</v>
      </c>
      <c r="B8">
        <v>7</v>
      </c>
    </row>
    <row r="9" spans="1:2">
      <c r="A9" t="s">
        <v>26</v>
      </c>
      <c r="B9">
        <v>8</v>
      </c>
    </row>
    <row r="10" spans="1:2">
      <c r="A10" t="s">
        <v>36</v>
      </c>
      <c r="B10">
        <v>9</v>
      </c>
    </row>
    <row r="11" spans="1:2">
      <c r="A11" t="s">
        <v>35</v>
      </c>
      <c r="B11">
        <v>10</v>
      </c>
    </row>
    <row r="12" spans="1:2">
      <c r="A12" t="s">
        <v>34</v>
      </c>
      <c r="B12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:A13"/>
    </sheetView>
  </sheetViews>
  <sheetFormatPr baseColWidth="10" defaultRowHeight="15" x14ac:dyDescent="0"/>
  <sheetData>
    <row r="1" spans="1:3" s="1" customFormat="1">
      <c r="A1" s="1" t="s">
        <v>62</v>
      </c>
      <c r="B1" s="1" t="s">
        <v>63</v>
      </c>
      <c r="C1" s="1" t="s">
        <v>64</v>
      </c>
    </row>
    <row r="2" spans="1:3">
      <c r="A2">
        <v>1000</v>
      </c>
      <c r="B2" t="s">
        <v>65</v>
      </c>
      <c r="C2" t="s">
        <v>66</v>
      </c>
    </row>
    <row r="3" spans="1:3">
      <c r="A3">
        <v>1001</v>
      </c>
      <c r="B3" t="s">
        <v>65</v>
      </c>
      <c r="C3" t="s">
        <v>67</v>
      </c>
    </row>
    <row r="4" spans="1:3">
      <c r="A4">
        <v>1002</v>
      </c>
      <c r="B4" t="s">
        <v>65</v>
      </c>
      <c r="C4" t="s">
        <v>68</v>
      </c>
    </row>
    <row r="5" spans="1:3">
      <c r="A5">
        <v>1003</v>
      </c>
      <c r="B5" t="s">
        <v>65</v>
      </c>
      <c r="C5" t="s">
        <v>69</v>
      </c>
    </row>
    <row r="6" spans="1:3">
      <c r="A6">
        <v>1004</v>
      </c>
      <c r="B6" t="s">
        <v>65</v>
      </c>
      <c r="C6" t="s">
        <v>70</v>
      </c>
    </row>
    <row r="7" spans="1:3">
      <c r="A7">
        <v>1005</v>
      </c>
      <c r="B7" t="s">
        <v>75</v>
      </c>
      <c r="C7">
        <v>600</v>
      </c>
    </row>
    <row r="8" spans="1:3">
      <c r="A8">
        <v>1006</v>
      </c>
      <c r="B8" t="s">
        <v>75</v>
      </c>
      <c r="C8">
        <v>616</v>
      </c>
    </row>
    <row r="9" spans="1:3">
      <c r="A9">
        <v>1007</v>
      </c>
      <c r="B9" t="s">
        <v>75</v>
      </c>
      <c r="C9">
        <v>620</v>
      </c>
    </row>
    <row r="10" spans="1:3">
      <c r="A10">
        <v>1008</v>
      </c>
      <c r="B10" t="s">
        <v>65</v>
      </c>
      <c r="C10" t="s">
        <v>71</v>
      </c>
    </row>
    <row r="11" spans="1:3">
      <c r="A11">
        <v>1009</v>
      </c>
      <c r="B11" t="s">
        <v>65</v>
      </c>
      <c r="C11" t="s">
        <v>72</v>
      </c>
    </row>
    <row r="12" spans="1:3">
      <c r="A12">
        <v>1010</v>
      </c>
      <c r="B12" t="s">
        <v>65</v>
      </c>
      <c r="C12" t="s">
        <v>73</v>
      </c>
    </row>
    <row r="13" spans="1:3">
      <c r="A13">
        <v>1011</v>
      </c>
      <c r="B13" t="s">
        <v>65</v>
      </c>
      <c r="C13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3" sqref="A3"/>
    </sheetView>
  </sheetViews>
  <sheetFormatPr baseColWidth="10" defaultRowHeight="15" x14ac:dyDescent="0"/>
  <sheetData>
    <row r="1" spans="1:2" s="1" customFormat="1">
      <c r="A1" s="1" t="s">
        <v>62</v>
      </c>
      <c r="B1" s="1" t="s">
        <v>0</v>
      </c>
    </row>
    <row r="2" spans="1:2">
      <c r="A2">
        <v>1001</v>
      </c>
      <c r="B2" t="s">
        <v>4</v>
      </c>
    </row>
    <row r="3" spans="1:2">
      <c r="A3">
        <v>1002</v>
      </c>
      <c r="B3" t="s">
        <v>7</v>
      </c>
    </row>
    <row r="4" spans="1:2">
      <c r="A4">
        <v>1003</v>
      </c>
      <c r="B4" t="s">
        <v>10</v>
      </c>
    </row>
    <row r="5" spans="1:2">
      <c r="A5">
        <v>1004</v>
      </c>
      <c r="B5" t="s">
        <v>13</v>
      </c>
    </row>
    <row r="6" spans="1:2">
      <c r="A6">
        <v>1005</v>
      </c>
      <c r="B6" t="s">
        <v>16</v>
      </c>
    </row>
    <row r="7" spans="1:2">
      <c r="A7">
        <v>1006</v>
      </c>
      <c r="B7" t="s">
        <v>18</v>
      </c>
    </row>
    <row r="8" spans="1:2">
      <c r="A8">
        <v>1007</v>
      </c>
      <c r="B8" t="s">
        <v>22</v>
      </c>
    </row>
    <row r="9" spans="1:2">
      <c r="A9">
        <v>1008</v>
      </c>
      <c r="B9" t="s">
        <v>26</v>
      </c>
    </row>
    <row r="10" spans="1:2">
      <c r="A10">
        <v>1009</v>
      </c>
      <c r="B10" t="s">
        <v>36</v>
      </c>
    </row>
    <row r="11" spans="1:2">
      <c r="A11">
        <v>1010</v>
      </c>
      <c r="B11" t="s">
        <v>35</v>
      </c>
    </row>
    <row r="12" spans="1:2">
      <c r="A12">
        <v>1011</v>
      </c>
      <c r="B12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A11:C12"/>
    </sheetView>
  </sheetViews>
  <sheetFormatPr baseColWidth="10" defaultRowHeight="15" x14ac:dyDescent="0"/>
  <cols>
    <col min="2" max="2" width="18.1640625" customWidth="1"/>
  </cols>
  <sheetData>
    <row r="1" spans="1:3" s="1" customFormat="1">
      <c r="A1" s="1" t="s">
        <v>76</v>
      </c>
      <c r="B1" s="1" t="s">
        <v>77</v>
      </c>
      <c r="C1" s="1" t="s">
        <v>78</v>
      </c>
    </row>
    <row r="2" spans="1:3">
      <c r="A2">
        <v>2001</v>
      </c>
      <c r="B2" t="s">
        <v>79</v>
      </c>
      <c r="C2" t="s">
        <v>90</v>
      </c>
    </row>
    <row r="3" spans="1:3">
      <c r="A3">
        <f>A2+1</f>
        <v>2002</v>
      </c>
      <c r="B3" t="s">
        <v>80</v>
      </c>
      <c r="C3" t="s">
        <v>91</v>
      </c>
    </row>
    <row r="4" spans="1:3">
      <c r="A4">
        <f t="shared" ref="A4:A13" si="0">A3+1</f>
        <v>2003</v>
      </c>
      <c r="B4" t="s">
        <v>81</v>
      </c>
      <c r="C4" t="s">
        <v>93</v>
      </c>
    </row>
    <row r="5" spans="1:3">
      <c r="A5">
        <f t="shared" si="0"/>
        <v>2004</v>
      </c>
      <c r="B5" t="s">
        <v>82</v>
      </c>
      <c r="C5" t="s">
        <v>92</v>
      </c>
    </row>
    <row r="6" spans="1:3">
      <c r="A6">
        <f t="shared" si="0"/>
        <v>2005</v>
      </c>
      <c r="B6" t="s">
        <v>83</v>
      </c>
      <c r="C6" t="s">
        <v>92</v>
      </c>
    </row>
    <row r="7" spans="1:3">
      <c r="A7">
        <f t="shared" si="0"/>
        <v>2006</v>
      </c>
      <c r="B7" t="s">
        <v>84</v>
      </c>
      <c r="C7" t="s">
        <v>93</v>
      </c>
    </row>
    <row r="8" spans="1:3">
      <c r="A8">
        <f t="shared" si="0"/>
        <v>2007</v>
      </c>
      <c r="B8" t="s">
        <v>85</v>
      </c>
      <c r="C8" t="s">
        <v>92</v>
      </c>
    </row>
    <row r="9" spans="1:3">
      <c r="A9">
        <f t="shared" si="0"/>
        <v>2008</v>
      </c>
      <c r="B9" t="s">
        <v>86</v>
      </c>
      <c r="C9" t="s">
        <v>91</v>
      </c>
    </row>
    <row r="10" spans="1:3">
      <c r="A10">
        <f t="shared" si="0"/>
        <v>2009</v>
      </c>
      <c r="B10" t="s">
        <v>87</v>
      </c>
      <c r="C10" t="s">
        <v>90</v>
      </c>
    </row>
    <row r="11" spans="1:3">
      <c r="A11">
        <f t="shared" si="0"/>
        <v>2010</v>
      </c>
      <c r="B11" t="s">
        <v>88</v>
      </c>
      <c r="C11" t="s">
        <v>90</v>
      </c>
    </row>
    <row r="12" spans="1:3">
      <c r="A12">
        <f t="shared" si="0"/>
        <v>2011</v>
      </c>
      <c r="B12" t="s">
        <v>89</v>
      </c>
      <c r="C12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:C14"/>
    </sheetView>
  </sheetViews>
  <sheetFormatPr baseColWidth="10" defaultRowHeight="15" x14ac:dyDescent="0"/>
  <cols>
    <col min="1" max="1" width="16.33203125" customWidth="1"/>
  </cols>
  <sheetData>
    <row r="1" spans="1:3" s="1" customFormat="1">
      <c r="A1" s="1" t="s">
        <v>95</v>
      </c>
      <c r="B1" s="1" t="s">
        <v>96</v>
      </c>
      <c r="C1" s="1" t="s">
        <v>94</v>
      </c>
    </row>
    <row r="2" spans="1:3">
      <c r="A2" t="s">
        <v>97</v>
      </c>
      <c r="B2" t="s">
        <v>100</v>
      </c>
      <c r="C2">
        <v>3001</v>
      </c>
    </row>
    <row r="3" spans="1:3">
      <c r="A3" t="s">
        <v>97</v>
      </c>
      <c r="B3" t="s">
        <v>101</v>
      </c>
      <c r="C3">
        <f>C2+1</f>
        <v>3002</v>
      </c>
    </row>
    <row r="4" spans="1:3">
      <c r="A4" t="s">
        <v>97</v>
      </c>
      <c r="B4" t="s">
        <v>102</v>
      </c>
      <c r="C4">
        <f t="shared" ref="C4:C13" si="0">C3+1</f>
        <v>3003</v>
      </c>
    </row>
    <row r="5" spans="1:3">
      <c r="A5" t="s">
        <v>97</v>
      </c>
      <c r="B5" t="s">
        <v>103</v>
      </c>
      <c r="C5">
        <f t="shared" si="0"/>
        <v>3004</v>
      </c>
    </row>
    <row r="6" spans="1:3">
      <c r="A6" t="s">
        <v>98</v>
      </c>
      <c r="B6">
        <v>1</v>
      </c>
      <c r="C6">
        <f t="shared" si="0"/>
        <v>3005</v>
      </c>
    </row>
    <row r="7" spans="1:3">
      <c r="A7" t="s">
        <v>98</v>
      </c>
      <c r="B7">
        <v>2</v>
      </c>
      <c r="C7">
        <f t="shared" si="0"/>
        <v>3006</v>
      </c>
    </row>
    <row r="8" spans="1:3">
      <c r="A8" t="s">
        <v>98</v>
      </c>
      <c r="B8">
        <v>4</v>
      </c>
      <c r="C8">
        <f t="shared" si="0"/>
        <v>3007</v>
      </c>
    </row>
    <row r="9" spans="1:3">
      <c r="A9" t="s">
        <v>98</v>
      </c>
      <c r="B9">
        <v>5</v>
      </c>
      <c r="C9">
        <f t="shared" si="0"/>
        <v>3008</v>
      </c>
    </row>
    <row r="10" spans="1:3">
      <c r="A10" t="s">
        <v>98</v>
      </c>
      <c r="B10">
        <v>7</v>
      </c>
      <c r="C10">
        <f t="shared" si="0"/>
        <v>3009</v>
      </c>
    </row>
    <row r="11" spans="1:3">
      <c r="A11" t="s">
        <v>98</v>
      </c>
      <c r="B11">
        <v>8</v>
      </c>
      <c r="C11">
        <f t="shared" si="0"/>
        <v>3010</v>
      </c>
    </row>
    <row r="12" spans="1:3">
      <c r="A12" t="s">
        <v>99</v>
      </c>
      <c r="B12" t="s">
        <v>100</v>
      </c>
      <c r="C12">
        <f t="shared" si="0"/>
        <v>3011</v>
      </c>
    </row>
    <row r="13" spans="1:3">
      <c r="A13" t="s">
        <v>99</v>
      </c>
      <c r="B13" t="s">
        <v>101</v>
      </c>
      <c r="C13">
        <f t="shared" si="0"/>
        <v>3012</v>
      </c>
    </row>
    <row r="14" spans="1:3">
      <c r="A14" t="s">
        <v>99</v>
      </c>
      <c r="B14" t="s">
        <v>102</v>
      </c>
      <c r="C14">
        <f>C13+1</f>
        <v>3013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"/>
    </sheetView>
  </sheetViews>
  <sheetFormatPr baseColWidth="10" defaultRowHeight="15" x14ac:dyDescent="0"/>
  <cols>
    <col min="1" max="1" width="16.1640625" customWidth="1"/>
    <col min="3" max="3" width="32" customWidth="1"/>
  </cols>
  <sheetData>
    <row r="1" spans="1:3" s="1" customFormat="1">
      <c r="A1" s="1" t="s">
        <v>94</v>
      </c>
      <c r="B1" s="1" t="s">
        <v>76</v>
      </c>
      <c r="C1" s="1" t="s">
        <v>104</v>
      </c>
    </row>
    <row r="2" spans="1:3">
      <c r="A2">
        <v>3001</v>
      </c>
      <c r="B2">
        <v>2001</v>
      </c>
      <c r="C2" s="3">
        <v>42157.697951388887</v>
      </c>
    </row>
    <row r="3" spans="1:3">
      <c r="A3">
        <f>A2+1</f>
        <v>3002</v>
      </c>
      <c r="B3">
        <f>B2+1</f>
        <v>2002</v>
      </c>
      <c r="C3" s="3">
        <v>42158.697951331022</v>
      </c>
    </row>
    <row r="4" spans="1:3">
      <c r="A4">
        <f t="shared" ref="A4:B12" si="0">A3+1</f>
        <v>3003</v>
      </c>
      <c r="B4">
        <f t="shared" si="0"/>
        <v>2003</v>
      </c>
      <c r="C4" s="3">
        <v>42159.697951331022</v>
      </c>
    </row>
    <row r="5" spans="1:3">
      <c r="A5">
        <f t="shared" si="0"/>
        <v>3004</v>
      </c>
      <c r="B5">
        <f t="shared" si="0"/>
        <v>2004</v>
      </c>
      <c r="C5" s="3">
        <v>42160.697951331022</v>
      </c>
    </row>
    <row r="6" spans="1:3">
      <c r="A6">
        <f t="shared" si="0"/>
        <v>3005</v>
      </c>
      <c r="B6">
        <f t="shared" si="0"/>
        <v>2005</v>
      </c>
      <c r="C6" s="3">
        <v>42161.697951331022</v>
      </c>
    </row>
    <row r="7" spans="1:3">
      <c r="A7">
        <f t="shared" si="0"/>
        <v>3006</v>
      </c>
      <c r="B7">
        <f t="shared" si="0"/>
        <v>2006</v>
      </c>
      <c r="C7" s="3">
        <v>42162.697951331022</v>
      </c>
    </row>
    <row r="8" spans="1:3">
      <c r="A8">
        <f t="shared" si="0"/>
        <v>3007</v>
      </c>
      <c r="B8">
        <f t="shared" si="0"/>
        <v>2007</v>
      </c>
      <c r="C8" s="3">
        <v>42163.697951331022</v>
      </c>
    </row>
    <row r="9" spans="1:3">
      <c r="A9">
        <f t="shared" si="0"/>
        <v>3008</v>
      </c>
      <c r="B9">
        <f t="shared" si="0"/>
        <v>2008</v>
      </c>
      <c r="C9" s="3">
        <v>42164.697951331022</v>
      </c>
    </row>
    <row r="10" spans="1:3">
      <c r="A10">
        <f t="shared" si="0"/>
        <v>3009</v>
      </c>
      <c r="B10">
        <f t="shared" si="0"/>
        <v>2009</v>
      </c>
      <c r="C10" s="3">
        <v>42165.697951331022</v>
      </c>
    </row>
    <row r="11" spans="1:3">
      <c r="A11">
        <f t="shared" si="0"/>
        <v>3010</v>
      </c>
      <c r="B11">
        <f t="shared" si="0"/>
        <v>2010</v>
      </c>
      <c r="C11" s="3">
        <v>42166.697951331022</v>
      </c>
    </row>
    <row r="12" spans="1:3">
      <c r="A12">
        <f t="shared" si="0"/>
        <v>3011</v>
      </c>
      <c r="B12">
        <f t="shared" si="0"/>
        <v>2011</v>
      </c>
      <c r="C12" s="3">
        <v>42167.697951331022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B9"/>
    </sheetView>
  </sheetViews>
  <sheetFormatPr baseColWidth="10" defaultRowHeight="15" x14ac:dyDescent="0"/>
  <cols>
    <col min="1" max="1" width="19.6640625" customWidth="1"/>
    <col min="3" max="3" width="15.1640625" customWidth="1"/>
  </cols>
  <sheetData>
    <row r="1" spans="1:3" s="1" customFormat="1">
      <c r="A1" s="1" t="s">
        <v>105</v>
      </c>
      <c r="B1" s="1" t="s">
        <v>106</v>
      </c>
      <c r="C1" s="1" t="s">
        <v>107</v>
      </c>
    </row>
    <row r="2" spans="1:3">
      <c r="A2" t="s">
        <v>108</v>
      </c>
      <c r="B2">
        <v>4001</v>
      </c>
      <c r="C2" t="s">
        <v>116</v>
      </c>
    </row>
    <row r="3" spans="1:3">
      <c r="A3" t="s">
        <v>109</v>
      </c>
      <c r="B3">
        <f>B2+1</f>
        <v>4002</v>
      </c>
      <c r="C3" t="s">
        <v>117</v>
      </c>
    </row>
    <row r="4" spans="1:3">
      <c r="A4" t="s">
        <v>110</v>
      </c>
      <c r="B4">
        <f t="shared" ref="B4:B10" si="0">B3+1</f>
        <v>4003</v>
      </c>
      <c r="C4" t="s">
        <v>118</v>
      </c>
    </row>
    <row r="5" spans="1:3">
      <c r="A5" t="s">
        <v>111</v>
      </c>
      <c r="B5">
        <f t="shared" si="0"/>
        <v>4004</v>
      </c>
      <c r="C5" t="s">
        <v>119</v>
      </c>
    </row>
    <row r="6" spans="1:3">
      <c r="A6" t="s">
        <v>112</v>
      </c>
      <c r="B6">
        <f t="shared" si="0"/>
        <v>4005</v>
      </c>
      <c r="C6" t="s">
        <v>120</v>
      </c>
    </row>
    <row r="7" spans="1:3">
      <c r="A7" t="s">
        <v>113</v>
      </c>
      <c r="B7">
        <f t="shared" si="0"/>
        <v>4006</v>
      </c>
      <c r="C7" t="s">
        <v>121</v>
      </c>
    </row>
    <row r="8" spans="1:3">
      <c r="A8" t="s">
        <v>114</v>
      </c>
      <c r="B8">
        <f t="shared" si="0"/>
        <v>4007</v>
      </c>
      <c r="C8" t="s">
        <v>122</v>
      </c>
    </row>
    <row r="9" spans="1:3">
      <c r="A9" t="s">
        <v>115</v>
      </c>
      <c r="B9">
        <f t="shared" si="0"/>
        <v>4008</v>
      </c>
      <c r="C9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users</vt:lpstr>
      <vt:lpstr>messages</vt:lpstr>
      <vt:lpstr>u_msgs</vt:lpstr>
      <vt:lpstr>campus_loc</vt:lpstr>
      <vt:lpstr>u_loc</vt:lpstr>
      <vt:lpstr>airlines</vt:lpstr>
      <vt:lpstr>airports</vt:lpstr>
      <vt:lpstr>flights</vt:lpstr>
      <vt:lpstr>taxis</vt:lpstr>
      <vt:lpstr>reviews</vt:lpstr>
      <vt:lpstr>prices</vt:lpstr>
      <vt:lpstr>rides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Abboud</dc:creator>
  <cp:lastModifiedBy>Omar Abboud</cp:lastModifiedBy>
  <dcterms:created xsi:type="dcterms:W3CDTF">2015-02-27T04:02:45Z</dcterms:created>
  <dcterms:modified xsi:type="dcterms:W3CDTF">2015-02-27T06:25:51Z</dcterms:modified>
</cp:coreProperties>
</file>