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2"/>
  </bookViews>
  <sheets>
    <sheet name="非对称加密算法" sheetId="1" r:id="rId1"/>
    <sheet name="签名算法" sheetId="2" r:id="rId2"/>
    <sheet name="对称家算法" sheetId="3" r:id="rId3"/>
    <sheet name="哈希算法" sheetId="4" r:id="rId4"/>
  </sheets>
  <calcPr calcId="144525"/>
</workbook>
</file>

<file path=xl/sharedStrings.xml><?xml version="1.0" encoding="utf-8"?>
<sst xmlns="http://schemas.openxmlformats.org/spreadsheetml/2006/main" count="31">
  <si>
    <t>算法</t>
  </si>
  <si>
    <t>操作</t>
  </si>
  <si>
    <t>线程数</t>
  </si>
  <si>
    <t>数据大小</t>
  </si>
  <si>
    <t>tps</t>
  </si>
  <si>
    <t>CPU开销</t>
  </si>
  <si>
    <t xml:space="preserve">SM2 </t>
  </si>
  <si>
    <t>公钥加密</t>
  </si>
  <si>
    <t>48字节</t>
  </si>
  <si>
    <t>1024字节</t>
  </si>
  <si>
    <t>私钥解密</t>
  </si>
  <si>
    <t>RSA1024</t>
  </si>
  <si>
    <t>RSA2048</t>
  </si>
  <si>
    <t>SM3withSM2</t>
  </si>
  <si>
    <t>签名</t>
  </si>
  <si>
    <t>验签</t>
  </si>
  <si>
    <t>32字节</t>
  </si>
  <si>
    <t>SHA1withRSA1024</t>
  </si>
  <si>
    <t>128字节</t>
  </si>
  <si>
    <t>SHA1withRSA2048</t>
  </si>
  <si>
    <t>256字节</t>
  </si>
  <si>
    <t>原红字部分全部为1024字节</t>
  </si>
  <si>
    <t>密钥长度</t>
  </si>
  <si>
    <t>througput</t>
  </si>
  <si>
    <t>AES</t>
  </si>
  <si>
    <t>加密</t>
  </si>
  <si>
    <t>SM1</t>
  </si>
  <si>
    <t>SM4</t>
  </si>
  <si>
    <t>SHA1</t>
  </si>
  <si>
    <t>hash</t>
  </si>
  <si>
    <t>SM3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</si>
</sst>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0" fillId="2" borderId="0" xfId="0" applyFill="1" applyAlignment="1"/>
    <xf numFmtId="0" fontId="0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9"/>
  <sheetViews>
    <sheetView workbookViewId="0">
      <selection activeCell="A1" sqref="A1"/>
    </sheetView>
  </sheetViews>
  <sheetFormatPr defaultColWidth="9" defaultRowHeight="13.5"/>
  <cols>
    <col min="1" max="1" width="13.25" customWidth="1"/>
    <col min="4" max="4" width="11.25" customWidth="1"/>
    <col min="5" max="5" width="10.75" customWidth="1"/>
    <col min="8" max="8" width="2.125" customWidth="1"/>
    <col min="9" max="9" width="10.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 t="s">
        <v>6</v>
      </c>
      <c r="B2" t="s">
        <v>7</v>
      </c>
      <c r="C2">
        <v>1</v>
      </c>
      <c r="D2" t="s">
        <v>8</v>
      </c>
      <c r="E2">
        <f>AVERAGE(I2:R2)</f>
        <v>4532.9</v>
      </c>
      <c r="F2" s="1">
        <f>1-G2</f>
        <v>0.255</v>
      </c>
      <c r="G2" s="1">
        <v>0.745</v>
      </c>
      <c r="I2">
        <v>4514</v>
      </c>
      <c r="J2">
        <v>4536</v>
      </c>
      <c r="K2">
        <v>4529</v>
      </c>
      <c r="L2">
        <v>4536</v>
      </c>
      <c r="M2">
        <v>4533</v>
      </c>
      <c r="N2">
        <v>4535</v>
      </c>
      <c r="O2">
        <v>4535</v>
      </c>
      <c r="P2">
        <v>4536</v>
      </c>
      <c r="Q2">
        <v>4538</v>
      </c>
      <c r="R2">
        <v>4537</v>
      </c>
    </row>
    <row r="3" spans="1:18">
      <c r="A3" t="s">
        <v>6</v>
      </c>
      <c r="B3" t="s">
        <v>7</v>
      </c>
      <c r="C3">
        <v>8</v>
      </c>
      <c r="D3" t="s">
        <v>8</v>
      </c>
      <c r="E3">
        <f t="shared" ref="E3:E49" si="0">AVERAGE(I3:R3)</f>
        <v>4773.3</v>
      </c>
      <c r="F3" s="1">
        <f t="shared" ref="F3:F49" si="1">1-G3</f>
        <v>0.26</v>
      </c>
      <c r="G3" s="1">
        <v>0.74</v>
      </c>
      <c r="I3">
        <v>4775</v>
      </c>
      <c r="J3">
        <v>4802</v>
      </c>
      <c r="K3">
        <v>4756</v>
      </c>
      <c r="L3">
        <v>4749</v>
      </c>
      <c r="M3">
        <v>4775</v>
      </c>
      <c r="N3">
        <v>4776</v>
      </c>
      <c r="O3">
        <v>4754</v>
      </c>
      <c r="P3">
        <v>4721</v>
      </c>
      <c r="Q3">
        <v>4835</v>
      </c>
      <c r="R3">
        <v>4790</v>
      </c>
    </row>
    <row r="4" spans="1:18">
      <c r="A4" t="s">
        <v>6</v>
      </c>
      <c r="B4" t="s">
        <v>7</v>
      </c>
      <c r="C4">
        <v>16</v>
      </c>
      <c r="D4" t="s">
        <v>8</v>
      </c>
      <c r="E4">
        <f>AVERAGE(I4:R4)</f>
        <v>4790.9</v>
      </c>
      <c r="F4" s="1">
        <f>1-G4</f>
        <v>0.26</v>
      </c>
      <c r="G4" s="1">
        <v>0.74</v>
      </c>
      <c r="I4">
        <v>4813</v>
      </c>
      <c r="J4">
        <v>4829</v>
      </c>
      <c r="K4">
        <v>4785</v>
      </c>
      <c r="L4">
        <v>4761</v>
      </c>
      <c r="M4">
        <v>4773</v>
      </c>
      <c r="N4">
        <v>4787</v>
      </c>
      <c r="O4">
        <v>4832</v>
      </c>
      <c r="P4">
        <v>4778</v>
      </c>
      <c r="Q4">
        <v>4757</v>
      </c>
      <c r="R4">
        <v>4794</v>
      </c>
    </row>
    <row r="5" spans="1:18">
      <c r="A5" t="s">
        <v>6</v>
      </c>
      <c r="B5" t="s">
        <v>7</v>
      </c>
      <c r="C5">
        <v>64</v>
      </c>
      <c r="D5" t="s">
        <v>8</v>
      </c>
      <c r="E5">
        <f>AVERAGE(I5:R5)</f>
        <v>4804.1</v>
      </c>
      <c r="F5" s="1">
        <f>1-G5</f>
        <v>0.261</v>
      </c>
      <c r="G5" s="1">
        <v>0.739</v>
      </c>
      <c r="I5">
        <v>4798</v>
      </c>
      <c r="J5">
        <v>4813</v>
      </c>
      <c r="K5">
        <v>4828</v>
      </c>
      <c r="L5">
        <v>4812</v>
      </c>
      <c r="M5">
        <v>4810</v>
      </c>
      <c r="N5">
        <v>4783</v>
      </c>
      <c r="O5">
        <v>4811</v>
      </c>
      <c r="P5">
        <v>4812</v>
      </c>
      <c r="Q5">
        <v>4809</v>
      </c>
      <c r="R5">
        <v>4765</v>
      </c>
    </row>
    <row r="6" spans="1:6">
      <c r="A6" s="8" t="s">
        <v>6</v>
      </c>
      <c r="B6" s="8" t="s">
        <v>7</v>
      </c>
      <c r="C6" s="8">
        <v>1</v>
      </c>
      <c r="D6" s="8" t="s">
        <v>9</v>
      </c>
      <c r="E6" s="8"/>
      <c r="F6" s="8"/>
    </row>
    <row r="7" spans="1:6">
      <c r="A7" s="8" t="s">
        <v>6</v>
      </c>
      <c r="B7" s="8" t="s">
        <v>7</v>
      </c>
      <c r="C7" s="8">
        <v>8</v>
      </c>
      <c r="D7" s="8" t="s">
        <v>9</v>
      </c>
      <c r="E7" s="8"/>
      <c r="F7" s="8"/>
    </row>
    <row r="8" spans="1:6">
      <c r="A8" s="8" t="s">
        <v>6</v>
      </c>
      <c r="B8" s="8" t="s">
        <v>7</v>
      </c>
      <c r="C8" s="8">
        <v>16</v>
      </c>
      <c r="D8" s="8" t="s">
        <v>9</v>
      </c>
      <c r="E8" s="8"/>
      <c r="F8" s="8"/>
    </row>
    <row r="9" spans="1:6">
      <c r="A9" s="8" t="s">
        <v>6</v>
      </c>
      <c r="B9" s="8" t="s">
        <v>7</v>
      </c>
      <c r="C9" s="8">
        <v>64</v>
      </c>
      <c r="D9" s="8" t="s">
        <v>9</v>
      </c>
      <c r="E9" s="8"/>
      <c r="F9" s="8"/>
    </row>
    <row r="10" spans="1:18">
      <c r="A10" t="s">
        <v>6</v>
      </c>
      <c r="B10" t="s">
        <v>10</v>
      </c>
      <c r="C10">
        <v>1</v>
      </c>
      <c r="D10" t="s">
        <v>8</v>
      </c>
      <c r="E10">
        <f t="shared" ref="E10:E13" si="2">AVERAGE(I10:R10)</f>
        <v>5758.2</v>
      </c>
      <c r="F10" s="1">
        <f t="shared" ref="F10:F13" si="3">1-G10</f>
        <v>0.28</v>
      </c>
      <c r="G10" s="1">
        <v>0.72</v>
      </c>
      <c r="I10">
        <v>5757</v>
      </c>
      <c r="J10">
        <v>5761</v>
      </c>
      <c r="K10">
        <v>5762</v>
      </c>
      <c r="L10">
        <v>5760</v>
      </c>
      <c r="M10">
        <v>5762</v>
      </c>
      <c r="N10">
        <v>5743</v>
      </c>
      <c r="O10">
        <v>5752</v>
      </c>
      <c r="P10">
        <v>5759</v>
      </c>
      <c r="Q10">
        <v>5763</v>
      </c>
      <c r="R10">
        <v>5763</v>
      </c>
    </row>
    <row r="11" spans="1:18">
      <c r="A11" t="s">
        <v>6</v>
      </c>
      <c r="B11" t="s">
        <v>10</v>
      </c>
      <c r="C11">
        <v>8</v>
      </c>
      <c r="D11" t="s">
        <v>8</v>
      </c>
      <c r="E11">
        <f>AVERAGE(I11:R11)</f>
        <v>5782.8</v>
      </c>
      <c r="F11" s="1">
        <f>1-G11</f>
        <v>0.257</v>
      </c>
      <c r="G11" s="1">
        <v>0.743</v>
      </c>
      <c r="I11">
        <v>5774</v>
      </c>
      <c r="J11">
        <v>5794</v>
      </c>
      <c r="K11">
        <v>5789</v>
      </c>
      <c r="L11">
        <v>5764</v>
      </c>
      <c r="M11">
        <v>5788</v>
      </c>
      <c r="N11">
        <v>5784</v>
      </c>
      <c r="O11">
        <v>5786</v>
      </c>
      <c r="P11">
        <v>5783</v>
      </c>
      <c r="Q11">
        <v>5775</v>
      </c>
      <c r="R11">
        <v>5791</v>
      </c>
    </row>
    <row r="12" spans="1:18">
      <c r="A12" t="s">
        <v>6</v>
      </c>
      <c r="B12" t="s">
        <v>10</v>
      </c>
      <c r="C12">
        <v>16</v>
      </c>
      <c r="D12" t="s">
        <v>8</v>
      </c>
      <c r="E12">
        <f>AVERAGE(I12:R12)</f>
        <v>5799</v>
      </c>
      <c r="F12" s="1">
        <f>1-G12</f>
        <v>0.254</v>
      </c>
      <c r="G12" s="1">
        <v>0.746</v>
      </c>
      <c r="I12">
        <v>5791</v>
      </c>
      <c r="J12">
        <v>5796</v>
      </c>
      <c r="K12">
        <v>5804</v>
      </c>
      <c r="L12">
        <v>5812</v>
      </c>
      <c r="M12">
        <v>5810</v>
      </c>
      <c r="N12">
        <v>5803</v>
      </c>
      <c r="O12">
        <v>5797</v>
      </c>
      <c r="P12">
        <v>5791</v>
      </c>
      <c r="Q12">
        <v>5790</v>
      </c>
      <c r="R12">
        <v>5796</v>
      </c>
    </row>
    <row r="13" spans="1:18">
      <c r="A13" t="s">
        <v>6</v>
      </c>
      <c r="B13" t="s">
        <v>10</v>
      </c>
      <c r="C13">
        <v>64</v>
      </c>
      <c r="D13" t="s">
        <v>8</v>
      </c>
      <c r="E13">
        <f>AVERAGE(I13:R13)</f>
        <v>5785</v>
      </c>
      <c r="F13" s="1">
        <f>1-G13</f>
        <v>0.255</v>
      </c>
      <c r="G13" s="1">
        <v>0.745</v>
      </c>
      <c r="I13">
        <v>5781</v>
      </c>
      <c r="J13">
        <v>5792</v>
      </c>
      <c r="K13">
        <v>5766</v>
      </c>
      <c r="L13">
        <v>5777</v>
      </c>
      <c r="M13">
        <v>5800</v>
      </c>
      <c r="N13">
        <v>5776</v>
      </c>
      <c r="O13">
        <v>5803</v>
      </c>
      <c r="P13">
        <v>5807</v>
      </c>
      <c r="Q13">
        <v>5786</v>
      </c>
      <c r="R13">
        <v>5762</v>
      </c>
    </row>
    <row r="14" spans="1:6">
      <c r="A14" s="8" t="s">
        <v>6</v>
      </c>
      <c r="B14" s="8" t="s">
        <v>10</v>
      </c>
      <c r="C14" s="8">
        <v>1</v>
      </c>
      <c r="D14" s="8" t="s">
        <v>9</v>
      </c>
      <c r="E14" s="8"/>
      <c r="F14" s="8"/>
    </row>
    <row r="15" spans="1:6">
      <c r="A15" s="8" t="s">
        <v>6</v>
      </c>
      <c r="B15" s="8" t="s">
        <v>10</v>
      </c>
      <c r="C15" s="8">
        <v>8</v>
      </c>
      <c r="D15" s="8" t="s">
        <v>9</v>
      </c>
      <c r="E15" s="8"/>
      <c r="F15" s="8"/>
    </row>
    <row r="16" spans="1:6">
      <c r="A16" s="8" t="s">
        <v>6</v>
      </c>
      <c r="B16" s="8" t="s">
        <v>10</v>
      </c>
      <c r="C16" s="8">
        <v>16</v>
      </c>
      <c r="D16" s="8" t="s">
        <v>9</v>
      </c>
      <c r="E16" s="8"/>
      <c r="F16" s="8"/>
    </row>
    <row r="17" spans="1:6">
      <c r="A17" s="8" t="s">
        <v>6</v>
      </c>
      <c r="B17" s="8" t="s">
        <v>10</v>
      </c>
      <c r="C17" s="8">
        <v>64</v>
      </c>
      <c r="D17" s="8" t="s">
        <v>9</v>
      </c>
      <c r="E17" s="8"/>
      <c r="F17" s="8"/>
    </row>
    <row r="18" spans="1:18">
      <c r="A18" t="s">
        <v>11</v>
      </c>
      <c r="B18" t="s">
        <v>7</v>
      </c>
      <c r="C18">
        <v>1</v>
      </c>
      <c r="D18" t="s">
        <v>8</v>
      </c>
      <c r="E18">
        <f t="shared" ref="E18:E21" si="4">AVERAGE(I18:R18)</f>
        <v>14393.4</v>
      </c>
      <c r="F18" s="1">
        <f t="shared" ref="F18:F21" si="5">1-G18</f>
        <v>0.252</v>
      </c>
      <c r="G18" s="1">
        <v>0.748</v>
      </c>
      <c r="I18">
        <v>14320</v>
      </c>
      <c r="J18">
        <v>14340</v>
      </c>
      <c r="K18">
        <v>14426</v>
      </c>
      <c r="L18">
        <v>14406</v>
      </c>
      <c r="M18">
        <v>14402</v>
      </c>
      <c r="N18">
        <v>14382</v>
      </c>
      <c r="O18">
        <v>14377</v>
      </c>
      <c r="P18">
        <v>14424</v>
      </c>
      <c r="Q18">
        <v>14415</v>
      </c>
      <c r="R18">
        <v>14442</v>
      </c>
    </row>
    <row r="19" spans="1:18">
      <c r="A19" t="s">
        <v>11</v>
      </c>
      <c r="B19" t="s">
        <v>7</v>
      </c>
      <c r="C19">
        <v>8</v>
      </c>
      <c r="D19" t="s">
        <v>8</v>
      </c>
      <c r="E19">
        <f>AVERAGE(I19:R19)</f>
        <v>30039.8</v>
      </c>
      <c r="F19" s="1">
        <f>1-G19</f>
        <v>0.45</v>
      </c>
      <c r="G19" s="1">
        <v>0.55</v>
      </c>
      <c r="I19">
        <v>30393</v>
      </c>
      <c r="J19">
        <v>30284</v>
      </c>
      <c r="K19">
        <v>29253</v>
      </c>
      <c r="L19">
        <v>30000</v>
      </c>
      <c r="M19">
        <v>30449</v>
      </c>
      <c r="N19">
        <v>29974</v>
      </c>
      <c r="O19">
        <v>29794</v>
      </c>
      <c r="P19">
        <v>30376</v>
      </c>
      <c r="Q19">
        <v>29961</v>
      </c>
      <c r="R19">
        <v>29914</v>
      </c>
    </row>
    <row r="20" spans="1:18">
      <c r="A20" t="s">
        <v>11</v>
      </c>
      <c r="B20" t="s">
        <v>7</v>
      </c>
      <c r="C20">
        <v>16</v>
      </c>
      <c r="D20" t="s">
        <v>8</v>
      </c>
      <c r="E20">
        <f>AVERAGE(I20:R20)</f>
        <v>28095.2</v>
      </c>
      <c r="F20" s="1">
        <f>1-G20</f>
        <v>0.439</v>
      </c>
      <c r="G20" s="1">
        <v>0.561</v>
      </c>
      <c r="I20">
        <v>28684</v>
      </c>
      <c r="J20">
        <v>27702</v>
      </c>
      <c r="K20">
        <v>27658</v>
      </c>
      <c r="L20">
        <v>26681</v>
      </c>
      <c r="M20">
        <v>28224</v>
      </c>
      <c r="N20">
        <v>27881</v>
      </c>
      <c r="O20">
        <v>27576</v>
      </c>
      <c r="P20">
        <v>28976</v>
      </c>
      <c r="Q20">
        <v>28613</v>
      </c>
      <c r="R20">
        <v>28957</v>
      </c>
    </row>
    <row r="21" spans="1:18">
      <c r="A21" t="s">
        <v>11</v>
      </c>
      <c r="B21" t="s">
        <v>7</v>
      </c>
      <c r="C21">
        <v>64</v>
      </c>
      <c r="D21" t="s">
        <v>8</v>
      </c>
      <c r="E21">
        <f>AVERAGE(I21:R21)</f>
        <v>26006.4</v>
      </c>
      <c r="F21" s="1">
        <f>1-G21</f>
        <v>0.443</v>
      </c>
      <c r="G21" s="1">
        <v>0.557</v>
      </c>
      <c r="I21">
        <v>27034</v>
      </c>
      <c r="J21">
        <v>26253</v>
      </c>
      <c r="K21">
        <v>26089</v>
      </c>
      <c r="L21">
        <v>25798</v>
      </c>
      <c r="M21">
        <v>25791</v>
      </c>
      <c r="N21">
        <v>25963</v>
      </c>
      <c r="O21">
        <v>26587</v>
      </c>
      <c r="P21">
        <v>25215</v>
      </c>
      <c r="Q21">
        <v>25406</v>
      </c>
      <c r="R21" s="9">
        <v>25928</v>
      </c>
    </row>
    <row r="22" spans="1:6">
      <c r="A22" s="8" t="s">
        <v>11</v>
      </c>
      <c r="B22" s="8" t="s">
        <v>7</v>
      </c>
      <c r="C22" s="8">
        <v>1</v>
      </c>
      <c r="D22" s="8" t="s">
        <v>9</v>
      </c>
      <c r="E22" s="8"/>
      <c r="F22" s="8"/>
    </row>
    <row r="23" spans="1:6">
      <c r="A23" s="8" t="s">
        <v>11</v>
      </c>
      <c r="B23" s="8" t="s">
        <v>7</v>
      </c>
      <c r="C23" s="8">
        <v>8</v>
      </c>
      <c r="D23" s="8" t="s">
        <v>9</v>
      </c>
      <c r="E23" s="8"/>
      <c r="F23" s="8"/>
    </row>
    <row r="24" spans="1:6">
      <c r="A24" s="8" t="s">
        <v>11</v>
      </c>
      <c r="B24" s="8" t="s">
        <v>7</v>
      </c>
      <c r="C24" s="8">
        <v>16</v>
      </c>
      <c r="D24" s="8" t="s">
        <v>9</v>
      </c>
      <c r="E24" s="8"/>
      <c r="F24" s="8"/>
    </row>
    <row r="25" spans="1:6">
      <c r="A25" s="8" t="s">
        <v>11</v>
      </c>
      <c r="B25" s="8" t="s">
        <v>7</v>
      </c>
      <c r="C25" s="8">
        <v>64</v>
      </c>
      <c r="D25" s="8" t="s">
        <v>9</v>
      </c>
      <c r="E25" s="8"/>
      <c r="F25" s="8"/>
    </row>
    <row r="26" spans="1:18">
      <c r="A26" t="s">
        <v>11</v>
      </c>
      <c r="B26" t="s">
        <v>10</v>
      </c>
      <c r="C26">
        <v>1</v>
      </c>
      <c r="D26" t="s">
        <v>8</v>
      </c>
      <c r="E26">
        <f t="shared" ref="E26:E29" si="6">AVERAGE(I26:R26)</f>
        <v>5389</v>
      </c>
      <c r="F26" s="1">
        <f t="shared" ref="F26:F29" si="7">1-G26</f>
        <v>0.32</v>
      </c>
      <c r="G26" s="1">
        <v>0.68</v>
      </c>
      <c r="I26">
        <v>5377</v>
      </c>
      <c r="J26">
        <v>5387</v>
      </c>
      <c r="K26">
        <v>5390</v>
      </c>
      <c r="L26">
        <v>5386</v>
      </c>
      <c r="M26">
        <v>5387</v>
      </c>
      <c r="N26">
        <v>5385</v>
      </c>
      <c r="O26">
        <v>5388</v>
      </c>
      <c r="P26">
        <v>5396</v>
      </c>
      <c r="Q26">
        <v>5403</v>
      </c>
      <c r="R26">
        <v>5391</v>
      </c>
    </row>
    <row r="27" spans="1:18">
      <c r="A27" t="s">
        <v>11</v>
      </c>
      <c r="B27" t="s">
        <v>10</v>
      </c>
      <c r="C27">
        <v>8</v>
      </c>
      <c r="D27" t="s">
        <v>8</v>
      </c>
      <c r="E27">
        <f>AVERAGE(I27:R27)</f>
        <v>5895</v>
      </c>
      <c r="F27" s="1">
        <f>1-G27</f>
        <v>0.267</v>
      </c>
      <c r="G27" s="1">
        <v>0.733</v>
      </c>
      <c r="I27">
        <v>5935</v>
      </c>
      <c r="J27">
        <v>5836</v>
      </c>
      <c r="K27">
        <v>5940</v>
      </c>
      <c r="L27">
        <v>5932</v>
      </c>
      <c r="M27">
        <v>5921</v>
      </c>
      <c r="N27">
        <v>5916</v>
      </c>
      <c r="O27">
        <v>5919</v>
      </c>
      <c r="P27">
        <v>5822</v>
      </c>
      <c r="Q27">
        <v>5849</v>
      </c>
      <c r="R27">
        <v>5880</v>
      </c>
    </row>
    <row r="28" spans="1:18">
      <c r="A28" t="s">
        <v>11</v>
      </c>
      <c r="B28" t="s">
        <v>10</v>
      </c>
      <c r="C28">
        <v>16</v>
      </c>
      <c r="D28" t="s">
        <v>8</v>
      </c>
      <c r="E28">
        <f>AVERAGE(I28:R28)</f>
        <v>5784.9</v>
      </c>
      <c r="F28" s="1">
        <f>1-G28</f>
        <v>0.27</v>
      </c>
      <c r="G28" s="1">
        <v>0.73</v>
      </c>
      <c r="I28">
        <v>5817</v>
      </c>
      <c r="J28">
        <v>5821</v>
      </c>
      <c r="K28">
        <v>5833</v>
      </c>
      <c r="L28">
        <v>5702</v>
      </c>
      <c r="M28">
        <v>5818</v>
      </c>
      <c r="N28">
        <v>5747</v>
      </c>
      <c r="O28">
        <v>5781</v>
      </c>
      <c r="P28">
        <v>5718</v>
      </c>
      <c r="Q28">
        <v>5790</v>
      </c>
      <c r="R28">
        <v>5822</v>
      </c>
    </row>
    <row r="29" spans="1:18">
      <c r="A29" t="s">
        <v>11</v>
      </c>
      <c r="B29" t="s">
        <v>10</v>
      </c>
      <c r="C29">
        <v>64</v>
      </c>
      <c r="D29" t="s">
        <v>8</v>
      </c>
      <c r="E29">
        <f>AVERAGE(I29:R29)</f>
        <v>5925.8</v>
      </c>
      <c r="F29" s="1">
        <f>1-G29</f>
        <v>0.268</v>
      </c>
      <c r="G29" s="1">
        <v>0.732</v>
      </c>
      <c r="I29">
        <v>5897</v>
      </c>
      <c r="J29">
        <v>5946</v>
      </c>
      <c r="K29">
        <v>5893</v>
      </c>
      <c r="L29">
        <v>5953</v>
      </c>
      <c r="M29">
        <v>5943</v>
      </c>
      <c r="N29">
        <v>5933</v>
      </c>
      <c r="O29">
        <v>5946</v>
      </c>
      <c r="P29">
        <v>5903</v>
      </c>
      <c r="Q29">
        <v>5878</v>
      </c>
      <c r="R29">
        <v>5966</v>
      </c>
    </row>
    <row r="30" spans="1:6">
      <c r="A30" s="8" t="s">
        <v>11</v>
      </c>
      <c r="B30" s="8" t="s">
        <v>10</v>
      </c>
      <c r="C30" s="8">
        <v>1</v>
      </c>
      <c r="D30" s="8" t="s">
        <v>9</v>
      </c>
      <c r="E30" s="8"/>
      <c r="F30" s="8"/>
    </row>
    <row r="31" spans="1:6">
      <c r="A31" s="8" t="s">
        <v>11</v>
      </c>
      <c r="B31" s="8" t="s">
        <v>10</v>
      </c>
      <c r="C31" s="8">
        <v>8</v>
      </c>
      <c r="D31" s="8" t="s">
        <v>9</v>
      </c>
      <c r="E31" s="8"/>
      <c r="F31" s="8"/>
    </row>
    <row r="32" spans="1:6">
      <c r="A32" s="8" t="s">
        <v>11</v>
      </c>
      <c r="B32" s="8" t="s">
        <v>10</v>
      </c>
      <c r="C32" s="8">
        <v>16</v>
      </c>
      <c r="D32" s="8" t="s">
        <v>9</v>
      </c>
      <c r="E32" s="8"/>
      <c r="F32" s="8"/>
    </row>
    <row r="33" spans="1:6">
      <c r="A33" s="8" t="s">
        <v>11</v>
      </c>
      <c r="B33" s="8" t="s">
        <v>10</v>
      </c>
      <c r="C33" s="8">
        <v>64</v>
      </c>
      <c r="D33" s="8" t="s">
        <v>9</v>
      </c>
      <c r="E33" s="8"/>
      <c r="F33" s="8"/>
    </row>
    <row r="34" spans="1:18">
      <c r="A34" t="s">
        <v>12</v>
      </c>
      <c r="B34" t="s">
        <v>7</v>
      </c>
      <c r="C34">
        <v>1</v>
      </c>
      <c r="D34" t="s">
        <v>8</v>
      </c>
      <c r="E34">
        <f t="shared" ref="E34:E37" si="8">AVERAGE(I34:R34)</f>
        <v>626.7</v>
      </c>
      <c r="F34" s="1">
        <f t="shared" ref="F34:F37" si="9">1-G34</f>
        <v>0.251</v>
      </c>
      <c r="G34" s="1">
        <v>0.749</v>
      </c>
      <c r="I34">
        <v>629</v>
      </c>
      <c r="J34">
        <v>629</v>
      </c>
      <c r="K34">
        <v>628</v>
      </c>
      <c r="L34">
        <v>629</v>
      </c>
      <c r="M34">
        <v>628</v>
      </c>
      <c r="N34">
        <v>628</v>
      </c>
      <c r="O34">
        <v>628</v>
      </c>
      <c r="P34">
        <v>628</v>
      </c>
      <c r="Q34">
        <v>628</v>
      </c>
      <c r="R34">
        <v>612</v>
      </c>
    </row>
    <row r="35" spans="1:18">
      <c r="A35" t="s">
        <v>12</v>
      </c>
      <c r="B35" t="s">
        <v>7</v>
      </c>
      <c r="C35">
        <v>8</v>
      </c>
      <c r="D35" t="s">
        <v>8</v>
      </c>
      <c r="E35">
        <f>AVERAGE(I35:R35)</f>
        <v>2625.1</v>
      </c>
      <c r="F35" s="1">
        <f>1-G35</f>
        <v>0.903</v>
      </c>
      <c r="G35" s="1">
        <v>0.097</v>
      </c>
      <c r="I35">
        <v>2697</v>
      </c>
      <c r="J35">
        <v>2477</v>
      </c>
      <c r="K35">
        <v>2780</v>
      </c>
      <c r="L35">
        <v>2552</v>
      </c>
      <c r="M35">
        <v>2683</v>
      </c>
      <c r="N35">
        <v>2704</v>
      </c>
      <c r="O35">
        <v>2751</v>
      </c>
      <c r="P35">
        <v>2495</v>
      </c>
      <c r="Q35">
        <v>2527</v>
      </c>
      <c r="R35">
        <v>2585</v>
      </c>
    </row>
    <row r="36" spans="1:18">
      <c r="A36" t="s">
        <v>12</v>
      </c>
      <c r="B36" t="s">
        <v>7</v>
      </c>
      <c r="C36">
        <v>16</v>
      </c>
      <c r="D36" t="s">
        <v>8</v>
      </c>
      <c r="E36">
        <f>AVERAGE(I36:R36)</f>
        <v>2609.7</v>
      </c>
      <c r="F36" s="1">
        <f>1-G36</f>
        <v>0.888</v>
      </c>
      <c r="G36" s="1">
        <v>0.112</v>
      </c>
      <c r="I36">
        <v>1719</v>
      </c>
      <c r="J36">
        <v>2807</v>
      </c>
      <c r="K36">
        <v>2688</v>
      </c>
      <c r="L36">
        <v>2680</v>
      </c>
      <c r="M36">
        <v>2663</v>
      </c>
      <c r="N36">
        <v>2680</v>
      </c>
      <c r="O36">
        <v>2826</v>
      </c>
      <c r="P36">
        <v>2695</v>
      </c>
      <c r="Q36">
        <v>2661</v>
      </c>
      <c r="R36">
        <v>2678</v>
      </c>
    </row>
    <row r="37" spans="1:18">
      <c r="A37" t="s">
        <v>12</v>
      </c>
      <c r="B37" t="s">
        <v>7</v>
      </c>
      <c r="C37">
        <v>64</v>
      </c>
      <c r="D37" t="s">
        <v>8</v>
      </c>
      <c r="E37">
        <f>AVERAGE(I37:R37)</f>
        <v>2878.2</v>
      </c>
      <c r="F37" s="1">
        <f>1-G37</f>
        <v>0.917</v>
      </c>
      <c r="G37" s="1">
        <v>0.083</v>
      </c>
      <c r="I37">
        <v>2841</v>
      </c>
      <c r="J37">
        <v>2916</v>
      </c>
      <c r="K37">
        <v>2791</v>
      </c>
      <c r="L37">
        <v>2882</v>
      </c>
      <c r="M37">
        <v>2805</v>
      </c>
      <c r="N37">
        <v>2896</v>
      </c>
      <c r="O37">
        <v>2945</v>
      </c>
      <c r="P37">
        <v>2975</v>
      </c>
      <c r="Q37">
        <v>2892</v>
      </c>
      <c r="R37">
        <v>2839</v>
      </c>
    </row>
    <row r="38" spans="1:6">
      <c r="A38" s="8" t="s">
        <v>12</v>
      </c>
      <c r="B38" s="8" t="s">
        <v>7</v>
      </c>
      <c r="C38" s="8">
        <v>1</v>
      </c>
      <c r="D38" s="8" t="s">
        <v>9</v>
      </c>
      <c r="E38" s="8"/>
      <c r="F38" s="8"/>
    </row>
    <row r="39" spans="1:6">
      <c r="A39" s="8" t="s">
        <v>12</v>
      </c>
      <c r="B39" s="8" t="s">
        <v>7</v>
      </c>
      <c r="C39" s="8">
        <v>8</v>
      </c>
      <c r="D39" s="8" t="s">
        <v>9</v>
      </c>
      <c r="E39" s="8"/>
      <c r="F39" s="8"/>
    </row>
    <row r="40" spans="1:6">
      <c r="A40" s="8" t="s">
        <v>12</v>
      </c>
      <c r="B40" s="8" t="s">
        <v>7</v>
      </c>
      <c r="C40" s="8">
        <v>16</v>
      </c>
      <c r="D40" s="8" t="s">
        <v>9</v>
      </c>
      <c r="E40" s="8"/>
      <c r="F40" s="8"/>
    </row>
    <row r="41" spans="1:6">
      <c r="A41" s="8" t="s">
        <v>12</v>
      </c>
      <c r="B41" s="8" t="s">
        <v>7</v>
      </c>
      <c r="C41" s="8">
        <v>64</v>
      </c>
      <c r="D41" s="8" t="s">
        <v>9</v>
      </c>
      <c r="E41" s="8"/>
      <c r="F41" s="8"/>
    </row>
    <row r="42" spans="1:18">
      <c r="A42" t="s">
        <v>12</v>
      </c>
      <c r="B42" t="s">
        <v>10</v>
      </c>
      <c r="C42">
        <v>1</v>
      </c>
      <c r="D42" t="s">
        <v>8</v>
      </c>
      <c r="E42">
        <f t="shared" ref="E42:E45" si="10">AVERAGE(I42:R42)</f>
        <v>600.9</v>
      </c>
      <c r="F42" s="1">
        <f t="shared" ref="F42:F45" si="11">1-G42</f>
        <v>0.252</v>
      </c>
      <c r="G42" s="1">
        <v>0.748</v>
      </c>
      <c r="I42">
        <v>601</v>
      </c>
      <c r="J42">
        <v>601</v>
      </c>
      <c r="K42">
        <v>601</v>
      </c>
      <c r="L42">
        <v>600</v>
      </c>
      <c r="M42">
        <v>601</v>
      </c>
      <c r="N42">
        <v>601</v>
      </c>
      <c r="O42">
        <v>601</v>
      </c>
      <c r="P42">
        <v>601</v>
      </c>
      <c r="Q42">
        <v>600</v>
      </c>
      <c r="R42">
        <v>602</v>
      </c>
    </row>
    <row r="43" spans="1:18">
      <c r="A43" t="s">
        <v>12</v>
      </c>
      <c r="B43" t="s">
        <v>10</v>
      </c>
      <c r="C43">
        <v>8</v>
      </c>
      <c r="D43" t="s">
        <v>8</v>
      </c>
      <c r="E43">
        <f>AVERAGE(I43:R43)</f>
        <v>624.8</v>
      </c>
      <c r="F43" s="1">
        <f>1-G43</f>
        <v>0.256</v>
      </c>
      <c r="G43" s="1">
        <v>0.744</v>
      </c>
      <c r="I43">
        <v>623</v>
      </c>
      <c r="J43">
        <v>624</v>
      </c>
      <c r="K43">
        <v>628</v>
      </c>
      <c r="L43">
        <v>621</v>
      </c>
      <c r="M43">
        <v>623</v>
      </c>
      <c r="N43">
        <v>621</v>
      </c>
      <c r="O43">
        <v>625</v>
      </c>
      <c r="P43">
        <v>630</v>
      </c>
      <c r="Q43">
        <v>623</v>
      </c>
      <c r="R43">
        <v>630</v>
      </c>
    </row>
    <row r="44" spans="1:18">
      <c r="A44" t="s">
        <v>12</v>
      </c>
      <c r="B44" t="s">
        <v>10</v>
      </c>
      <c r="C44">
        <v>16</v>
      </c>
      <c r="D44" t="s">
        <v>8</v>
      </c>
      <c r="E44">
        <f>AVERAGE(I44:R44)</f>
        <v>626.3</v>
      </c>
      <c r="F44" s="1">
        <f>1-G44</f>
        <v>0.262</v>
      </c>
      <c r="G44" s="1">
        <v>0.738</v>
      </c>
      <c r="I44">
        <v>629</v>
      </c>
      <c r="J44">
        <v>627</v>
      </c>
      <c r="K44">
        <v>624</v>
      </c>
      <c r="L44">
        <v>631</v>
      </c>
      <c r="M44">
        <v>625</v>
      </c>
      <c r="N44">
        <v>630</v>
      </c>
      <c r="O44">
        <v>624</v>
      </c>
      <c r="P44">
        <v>620</v>
      </c>
      <c r="Q44">
        <v>629</v>
      </c>
      <c r="R44">
        <v>624</v>
      </c>
    </row>
    <row r="45" spans="1:18">
      <c r="A45" t="s">
        <v>12</v>
      </c>
      <c r="B45" t="s">
        <v>10</v>
      </c>
      <c r="C45">
        <v>64</v>
      </c>
      <c r="D45" t="s">
        <v>8</v>
      </c>
      <c r="E45">
        <f>AVERAGE(I45:R45)</f>
        <v>634.6</v>
      </c>
      <c r="F45" s="1">
        <f>1-G45</f>
        <v>0.257</v>
      </c>
      <c r="G45" s="1">
        <v>0.743</v>
      </c>
      <c r="I45">
        <v>640</v>
      </c>
      <c r="J45">
        <v>614</v>
      </c>
      <c r="K45">
        <v>636</v>
      </c>
      <c r="L45">
        <v>640</v>
      </c>
      <c r="M45">
        <v>631</v>
      </c>
      <c r="N45">
        <v>630</v>
      </c>
      <c r="O45">
        <v>640</v>
      </c>
      <c r="P45">
        <v>640</v>
      </c>
      <c r="Q45">
        <v>639</v>
      </c>
      <c r="R45">
        <v>636</v>
      </c>
    </row>
    <row r="46" spans="1:6">
      <c r="A46" s="8" t="s">
        <v>12</v>
      </c>
      <c r="B46" s="8" t="s">
        <v>10</v>
      </c>
      <c r="C46" s="8">
        <v>1</v>
      </c>
      <c r="D46" s="8" t="s">
        <v>9</v>
      </c>
      <c r="E46" s="8"/>
      <c r="F46" s="8"/>
    </row>
    <row r="47" spans="1:6">
      <c r="A47" s="8" t="s">
        <v>12</v>
      </c>
      <c r="B47" s="8" t="s">
        <v>10</v>
      </c>
      <c r="C47" s="8">
        <v>8</v>
      </c>
      <c r="D47" s="8" t="s">
        <v>9</v>
      </c>
      <c r="E47" s="8"/>
      <c r="F47" s="8"/>
    </row>
    <row r="48" spans="1:6">
      <c r="A48" s="8" t="s">
        <v>12</v>
      </c>
      <c r="B48" s="8" t="s">
        <v>10</v>
      </c>
      <c r="C48" s="8">
        <v>16</v>
      </c>
      <c r="D48" s="8" t="s">
        <v>9</v>
      </c>
      <c r="E48" s="8"/>
      <c r="F48" s="8"/>
    </row>
    <row r="49" spans="1:6">
      <c r="A49" s="8" t="s">
        <v>12</v>
      </c>
      <c r="B49" s="8" t="s">
        <v>10</v>
      </c>
      <c r="C49" s="8">
        <v>64</v>
      </c>
      <c r="D49" s="8" t="s">
        <v>9</v>
      </c>
      <c r="E49" s="8"/>
      <c r="F49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9"/>
  <sheetViews>
    <sheetView workbookViewId="0">
      <selection activeCell="A26" sqref="A26"/>
    </sheetView>
  </sheetViews>
  <sheetFormatPr defaultColWidth="9" defaultRowHeight="13.5"/>
  <cols>
    <col min="1" max="1" width="17.25" style="3" customWidth="1"/>
    <col min="2" max="7" width="9" style="3"/>
    <col min="8" max="8" width="2.5" style="3" customWidth="1"/>
    <col min="9" max="16384" width="9" style="3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3" customFormat="1" spans="1:18">
      <c r="A2" s="3" t="s">
        <v>13</v>
      </c>
      <c r="B2" s="3" t="s">
        <v>14</v>
      </c>
      <c r="C2" s="3">
        <v>1</v>
      </c>
      <c r="D2" s="3" t="s">
        <v>9</v>
      </c>
      <c r="E2">
        <f>AVERAGE(I2:R2)</f>
        <v>7507.2</v>
      </c>
      <c r="F2" s="1">
        <f>1-G2</f>
        <v>0.252</v>
      </c>
      <c r="G2" s="5">
        <v>0.748</v>
      </c>
      <c r="I2" s="3">
        <v>7486</v>
      </c>
      <c r="J2" s="3">
        <v>7489</v>
      </c>
      <c r="K2" s="3">
        <v>7534</v>
      </c>
      <c r="L2" s="3">
        <v>7483</v>
      </c>
      <c r="M2" s="3">
        <v>7529</v>
      </c>
      <c r="N2" s="3">
        <v>7494</v>
      </c>
      <c r="O2" s="3">
        <v>7545</v>
      </c>
      <c r="P2" s="3">
        <v>7494</v>
      </c>
      <c r="Q2" s="3">
        <v>7498</v>
      </c>
      <c r="R2" s="3">
        <v>7520</v>
      </c>
    </row>
    <row r="3" s="3" customFormat="1" spans="1:18">
      <c r="A3" s="3" t="s">
        <v>13</v>
      </c>
      <c r="B3" s="3" t="s">
        <v>14</v>
      </c>
      <c r="C3" s="3">
        <v>8</v>
      </c>
      <c r="D3" s="3" t="s">
        <v>9</v>
      </c>
      <c r="E3">
        <f t="shared" ref="E3:E25" si="0">AVERAGE(I3:R3)</f>
        <v>10067</v>
      </c>
      <c r="F3" s="1">
        <f t="shared" ref="F3:F25" si="1">1-G3</f>
        <v>0.297</v>
      </c>
      <c r="G3" s="5">
        <v>0.703</v>
      </c>
      <c r="I3" s="3">
        <v>10153</v>
      </c>
      <c r="J3" s="3">
        <v>10135</v>
      </c>
      <c r="K3" s="3">
        <v>9926</v>
      </c>
      <c r="L3" s="3">
        <v>10013</v>
      </c>
      <c r="M3" s="3">
        <v>10076</v>
      </c>
      <c r="N3" s="3">
        <v>10014</v>
      </c>
      <c r="O3" s="3">
        <v>10146</v>
      </c>
      <c r="P3" s="3">
        <v>10042</v>
      </c>
      <c r="Q3" s="3">
        <v>10085</v>
      </c>
      <c r="R3" s="3">
        <v>10080</v>
      </c>
    </row>
    <row r="4" s="3" customFormat="1" spans="1:18">
      <c r="A4" s="3" t="s">
        <v>13</v>
      </c>
      <c r="B4" s="3" t="s">
        <v>14</v>
      </c>
      <c r="C4" s="3">
        <v>16</v>
      </c>
      <c r="D4" s="3" t="s">
        <v>9</v>
      </c>
      <c r="E4">
        <f>AVERAGE(I4:R4)</f>
        <v>10007</v>
      </c>
      <c r="F4" s="1">
        <f>1-G4</f>
        <v>0.293</v>
      </c>
      <c r="G4" s="5">
        <v>0.707</v>
      </c>
      <c r="I4" s="3">
        <v>10018</v>
      </c>
      <c r="J4" s="3">
        <v>10128</v>
      </c>
      <c r="K4" s="3">
        <v>10012</v>
      </c>
      <c r="L4" s="3">
        <v>9831</v>
      </c>
      <c r="M4" s="3">
        <v>10035</v>
      </c>
      <c r="N4" s="3">
        <v>10070</v>
      </c>
      <c r="O4" s="3">
        <v>9964</v>
      </c>
      <c r="P4" s="3">
        <v>10113</v>
      </c>
      <c r="Q4" s="3">
        <v>9948</v>
      </c>
      <c r="R4" s="3">
        <v>9951</v>
      </c>
    </row>
    <row r="5" s="3" customFormat="1" spans="1:18">
      <c r="A5" s="3" t="s">
        <v>13</v>
      </c>
      <c r="B5" s="3" t="s">
        <v>14</v>
      </c>
      <c r="C5" s="3">
        <v>64</v>
      </c>
      <c r="D5" s="3" t="s">
        <v>9</v>
      </c>
      <c r="E5">
        <f>AVERAGE(I5:R5)</f>
        <v>10050.3</v>
      </c>
      <c r="F5" s="1">
        <f>1-G5</f>
        <v>0.292</v>
      </c>
      <c r="G5" s="5">
        <v>0.708</v>
      </c>
      <c r="I5" s="3">
        <v>10000</v>
      </c>
      <c r="J5" s="3">
        <v>10073</v>
      </c>
      <c r="K5" s="3">
        <v>10089</v>
      </c>
      <c r="L5" s="3">
        <v>9989</v>
      </c>
      <c r="M5" s="3">
        <v>9991</v>
      </c>
      <c r="N5" s="3">
        <v>10018</v>
      </c>
      <c r="O5" s="3">
        <v>10113</v>
      </c>
      <c r="P5" s="3">
        <v>10108</v>
      </c>
      <c r="Q5" s="3">
        <v>10106</v>
      </c>
      <c r="R5" s="3">
        <v>10016</v>
      </c>
    </row>
    <row r="6" s="3" customFormat="1" spans="1:18">
      <c r="A6" s="3" t="s">
        <v>13</v>
      </c>
      <c r="B6" s="3" t="s">
        <v>15</v>
      </c>
      <c r="C6" s="3">
        <v>1</v>
      </c>
      <c r="D6" s="3" t="s">
        <v>16</v>
      </c>
      <c r="E6">
        <f>AVERAGE(I6:R6)</f>
        <v>6794.3</v>
      </c>
      <c r="F6" s="1">
        <f>1-G6</f>
        <v>0.255</v>
      </c>
      <c r="G6" s="5">
        <v>0.745</v>
      </c>
      <c r="I6" s="3">
        <v>6778</v>
      </c>
      <c r="J6" s="3">
        <v>6820</v>
      </c>
      <c r="K6" s="3">
        <v>6805</v>
      </c>
      <c r="L6" s="3">
        <v>6748</v>
      </c>
      <c r="M6" s="3">
        <v>6813</v>
      </c>
      <c r="N6" s="3">
        <v>6801</v>
      </c>
      <c r="O6" s="3">
        <v>6801</v>
      </c>
      <c r="P6" s="3">
        <v>6805</v>
      </c>
      <c r="Q6" s="3">
        <v>6775</v>
      </c>
      <c r="R6" s="3">
        <v>6797</v>
      </c>
    </row>
    <row r="7" s="3" customFormat="1" spans="1:18">
      <c r="A7" s="3" t="s">
        <v>13</v>
      </c>
      <c r="B7" s="3" t="s">
        <v>15</v>
      </c>
      <c r="C7" s="3">
        <v>8</v>
      </c>
      <c r="D7" s="3" t="s">
        <v>16</v>
      </c>
      <c r="E7">
        <f>AVERAGE(I7:R7)</f>
        <v>7753.9</v>
      </c>
      <c r="F7" s="1">
        <f>1-G7</f>
        <v>0.266</v>
      </c>
      <c r="G7" s="5">
        <v>0.734</v>
      </c>
      <c r="I7" s="3">
        <v>7767</v>
      </c>
      <c r="J7" s="3">
        <v>7745</v>
      </c>
      <c r="K7" s="3">
        <v>7754</v>
      </c>
      <c r="L7" s="3">
        <v>7722</v>
      </c>
      <c r="M7" s="3">
        <v>7760</v>
      </c>
      <c r="N7" s="3">
        <v>7703</v>
      </c>
      <c r="O7" s="3">
        <v>7729</v>
      </c>
      <c r="P7" s="3">
        <v>7783</v>
      </c>
      <c r="Q7" s="3">
        <v>7786</v>
      </c>
      <c r="R7" s="3">
        <v>7790</v>
      </c>
    </row>
    <row r="8" s="3" customFormat="1" spans="1:18">
      <c r="A8" s="3" t="s">
        <v>13</v>
      </c>
      <c r="B8" s="3" t="s">
        <v>15</v>
      </c>
      <c r="C8" s="3">
        <v>16</v>
      </c>
      <c r="D8" s="3" t="s">
        <v>16</v>
      </c>
      <c r="E8">
        <f>AVERAGE(I8:R8)</f>
        <v>7509.4</v>
      </c>
      <c r="F8" s="1">
        <f>1-G8</f>
        <v>0.269</v>
      </c>
      <c r="G8" s="5">
        <v>0.731</v>
      </c>
      <c r="I8" s="3">
        <v>7492</v>
      </c>
      <c r="J8" s="3">
        <v>7574</v>
      </c>
      <c r="K8" s="3">
        <v>7535</v>
      </c>
      <c r="L8" s="3">
        <v>7514</v>
      </c>
      <c r="M8" s="3">
        <v>7453</v>
      </c>
      <c r="N8" s="3">
        <v>7401</v>
      </c>
      <c r="O8" s="3">
        <v>7542</v>
      </c>
      <c r="P8" s="3">
        <v>7496</v>
      </c>
      <c r="Q8" s="3">
        <v>7521</v>
      </c>
      <c r="R8" s="3">
        <v>7566</v>
      </c>
    </row>
    <row r="9" s="3" customFormat="1" spans="1:18">
      <c r="A9" s="3" t="s">
        <v>13</v>
      </c>
      <c r="B9" s="3" t="s">
        <v>15</v>
      </c>
      <c r="C9" s="3">
        <v>64</v>
      </c>
      <c r="D9" s="3" t="s">
        <v>16</v>
      </c>
      <c r="E9">
        <f>AVERAGE(I9:R9)</f>
        <v>7404</v>
      </c>
      <c r="F9" s="1">
        <f>1-G9</f>
        <v>0.27</v>
      </c>
      <c r="G9" s="5">
        <v>0.73</v>
      </c>
      <c r="I9" s="3">
        <v>7433</v>
      </c>
      <c r="J9" s="3">
        <v>7357</v>
      </c>
      <c r="K9" s="3">
        <v>7446</v>
      </c>
      <c r="L9" s="3">
        <v>7380</v>
      </c>
      <c r="M9" s="3">
        <v>7404</v>
      </c>
      <c r="N9" s="3">
        <v>7439</v>
      </c>
      <c r="O9" s="3">
        <v>7378</v>
      </c>
      <c r="P9" s="3">
        <v>7405</v>
      </c>
      <c r="Q9" s="3">
        <v>7474</v>
      </c>
      <c r="R9" s="3">
        <v>7324</v>
      </c>
    </row>
    <row r="10" s="3" customFormat="1" spans="1:18">
      <c r="A10" s="3" t="s">
        <v>17</v>
      </c>
      <c r="B10" s="3" t="s">
        <v>14</v>
      </c>
      <c r="C10" s="3">
        <v>1</v>
      </c>
      <c r="D10" s="6" t="s">
        <v>18</v>
      </c>
      <c r="E10">
        <f>AVERAGE(I10:R10)</f>
        <v>5810.4</v>
      </c>
      <c r="F10" s="1">
        <f>1-G10</f>
        <v>0.251</v>
      </c>
      <c r="G10" s="5">
        <v>0.749</v>
      </c>
      <c r="I10" s="3">
        <v>5814</v>
      </c>
      <c r="J10" s="3">
        <v>5813</v>
      </c>
      <c r="K10" s="3">
        <v>5809</v>
      </c>
      <c r="L10" s="3">
        <v>5810</v>
      </c>
      <c r="M10" s="3">
        <v>5808</v>
      </c>
      <c r="N10" s="3">
        <v>5810</v>
      </c>
      <c r="O10" s="3">
        <v>5813</v>
      </c>
      <c r="P10" s="3">
        <v>5806</v>
      </c>
      <c r="Q10" s="3">
        <v>5810</v>
      </c>
      <c r="R10" s="3">
        <v>5811</v>
      </c>
    </row>
    <row r="11" s="3" customFormat="1" spans="1:18">
      <c r="A11" s="3" t="s">
        <v>17</v>
      </c>
      <c r="B11" s="3" t="s">
        <v>14</v>
      </c>
      <c r="C11" s="3">
        <v>8</v>
      </c>
      <c r="D11" s="6" t="s">
        <v>18</v>
      </c>
      <c r="E11">
        <f>AVERAGE(I11:R11)</f>
        <v>5972.2</v>
      </c>
      <c r="F11" s="1">
        <f>1-G11</f>
        <v>0.335</v>
      </c>
      <c r="G11" s="5">
        <v>0.665</v>
      </c>
      <c r="I11" s="3">
        <v>6056</v>
      </c>
      <c r="J11" s="3">
        <v>6134</v>
      </c>
      <c r="K11" s="3">
        <v>6177</v>
      </c>
      <c r="L11" s="3">
        <v>6121</v>
      </c>
      <c r="M11" s="3">
        <v>6103</v>
      </c>
      <c r="N11" s="3">
        <v>5388</v>
      </c>
      <c r="O11" s="3">
        <v>5543</v>
      </c>
      <c r="P11" s="3">
        <v>5962</v>
      </c>
      <c r="Q11" s="3">
        <v>6150</v>
      </c>
      <c r="R11" s="3">
        <v>6088</v>
      </c>
    </row>
    <row r="12" s="3" customFormat="1" spans="1:18">
      <c r="A12" s="3" t="s">
        <v>17</v>
      </c>
      <c r="B12" s="3" t="s">
        <v>14</v>
      </c>
      <c r="C12" s="3">
        <v>16</v>
      </c>
      <c r="D12" s="6" t="s">
        <v>18</v>
      </c>
      <c r="E12">
        <f>AVERAGE(I12:R12)</f>
        <v>5986.2</v>
      </c>
      <c r="F12" s="1">
        <f>1-G12</f>
        <v>0.26</v>
      </c>
      <c r="G12" s="5">
        <v>0.74</v>
      </c>
      <c r="I12" s="3">
        <v>5980</v>
      </c>
      <c r="J12" s="3">
        <v>6031</v>
      </c>
      <c r="K12" s="3">
        <v>5994</v>
      </c>
      <c r="L12" s="3">
        <v>5981</v>
      </c>
      <c r="M12" s="3">
        <v>5993</v>
      </c>
      <c r="N12" s="3">
        <v>5971</v>
      </c>
      <c r="O12" s="3">
        <v>5922</v>
      </c>
      <c r="P12" s="3">
        <v>5950</v>
      </c>
      <c r="Q12" s="3">
        <v>6027</v>
      </c>
      <c r="R12" s="3">
        <v>6013</v>
      </c>
    </row>
    <row r="13" s="3" customFormat="1" spans="1:18">
      <c r="A13" s="3" t="s">
        <v>17</v>
      </c>
      <c r="B13" s="3" t="s">
        <v>14</v>
      </c>
      <c r="C13" s="3">
        <v>64</v>
      </c>
      <c r="D13" s="6" t="s">
        <v>18</v>
      </c>
      <c r="E13">
        <f>AVERAGE(I13:R13)</f>
        <v>6032.2</v>
      </c>
      <c r="F13" s="1">
        <f>1-G13</f>
        <v>0.257</v>
      </c>
      <c r="G13" s="5">
        <v>0.743</v>
      </c>
      <c r="I13" s="3">
        <v>6009</v>
      </c>
      <c r="J13" s="3">
        <v>6018</v>
      </c>
      <c r="K13" s="3">
        <v>6022</v>
      </c>
      <c r="L13" s="3">
        <v>6053</v>
      </c>
      <c r="M13" s="3">
        <v>6102</v>
      </c>
      <c r="N13" s="3">
        <v>6047</v>
      </c>
      <c r="O13" s="3">
        <v>6063</v>
      </c>
      <c r="P13" s="3">
        <v>5994</v>
      </c>
      <c r="Q13" s="3">
        <v>5987</v>
      </c>
      <c r="R13" s="3">
        <v>6027</v>
      </c>
    </row>
    <row r="14" s="3" customFormat="1" spans="1:18">
      <c r="A14" s="3" t="s">
        <v>17</v>
      </c>
      <c r="B14" s="3" t="s">
        <v>15</v>
      </c>
      <c r="C14" s="3">
        <v>1</v>
      </c>
      <c r="D14" s="3" t="s">
        <v>18</v>
      </c>
      <c r="E14">
        <f>AVERAGE(I14:R14)</f>
        <v>28478.2</v>
      </c>
      <c r="F14" s="1">
        <f>1-G14</f>
        <v>0.251</v>
      </c>
      <c r="G14" s="5">
        <v>0.749</v>
      </c>
      <c r="I14" s="3">
        <v>28439</v>
      </c>
      <c r="J14" s="3">
        <v>28499</v>
      </c>
      <c r="K14" s="3">
        <v>28515</v>
      </c>
      <c r="L14" s="3">
        <v>28505</v>
      </c>
      <c r="M14" s="3">
        <v>28534</v>
      </c>
      <c r="N14" s="3">
        <v>28489</v>
      </c>
      <c r="O14" s="3">
        <v>28408</v>
      </c>
      <c r="P14" s="3">
        <v>28484</v>
      </c>
      <c r="Q14" s="3">
        <v>28408</v>
      </c>
      <c r="R14" s="3">
        <v>28501</v>
      </c>
    </row>
    <row r="15" s="3" customFormat="1" spans="1:18">
      <c r="A15" s="3" t="s">
        <v>17</v>
      </c>
      <c r="B15" s="3" t="s">
        <v>15</v>
      </c>
      <c r="C15" s="3">
        <v>8</v>
      </c>
      <c r="D15" s="3" t="s">
        <v>18</v>
      </c>
      <c r="E15">
        <f>AVERAGE(I15:R15)</f>
        <v>39803.2</v>
      </c>
      <c r="F15" s="1">
        <f>1-G15</f>
        <v>0.303</v>
      </c>
      <c r="G15" s="5">
        <v>0.697</v>
      </c>
      <c r="I15" s="3">
        <v>39372</v>
      </c>
      <c r="J15" s="3">
        <v>40035</v>
      </c>
      <c r="K15" s="3">
        <v>40081</v>
      </c>
      <c r="L15" s="3">
        <v>39860</v>
      </c>
      <c r="M15" s="3">
        <v>39997</v>
      </c>
      <c r="N15" s="3">
        <v>40064</v>
      </c>
      <c r="O15" s="3">
        <v>39979</v>
      </c>
      <c r="P15" s="3">
        <v>39274</v>
      </c>
      <c r="Q15" s="3">
        <v>40082</v>
      </c>
      <c r="R15" s="3">
        <v>39288</v>
      </c>
    </row>
    <row r="16" s="3" customFormat="1" spans="1:18">
      <c r="A16" s="3" t="s">
        <v>17</v>
      </c>
      <c r="B16" s="3" t="s">
        <v>15</v>
      </c>
      <c r="C16" s="3">
        <v>16</v>
      </c>
      <c r="D16" s="3" t="s">
        <v>18</v>
      </c>
      <c r="E16">
        <f>AVERAGE(I16:R16)</f>
        <v>39775.5</v>
      </c>
      <c r="F16" s="1">
        <f>1-G16</f>
        <v>0.296</v>
      </c>
      <c r="G16" s="5">
        <v>0.704</v>
      </c>
      <c r="I16" s="3">
        <v>39995</v>
      </c>
      <c r="J16" s="3">
        <v>39983</v>
      </c>
      <c r="K16" s="3">
        <v>39817</v>
      </c>
      <c r="L16" s="3">
        <v>39418</v>
      </c>
      <c r="M16" s="3">
        <v>39804</v>
      </c>
      <c r="N16" s="3">
        <v>39495</v>
      </c>
      <c r="O16" s="3">
        <v>39910</v>
      </c>
      <c r="P16" s="3">
        <v>39760</v>
      </c>
      <c r="Q16" s="3">
        <v>39973</v>
      </c>
      <c r="R16" s="3">
        <v>39600</v>
      </c>
    </row>
    <row r="17" s="3" customFormat="1" spans="1:18">
      <c r="A17" s="3" t="s">
        <v>17</v>
      </c>
      <c r="B17" s="3" t="s">
        <v>15</v>
      </c>
      <c r="C17" s="3">
        <v>64</v>
      </c>
      <c r="D17" s="3" t="s">
        <v>18</v>
      </c>
      <c r="E17">
        <f>AVERAGE(I17:R17)</f>
        <v>39297</v>
      </c>
      <c r="F17" s="1">
        <f>1-G17</f>
        <v>0.301</v>
      </c>
      <c r="G17" s="5">
        <v>0.699</v>
      </c>
      <c r="I17" s="3">
        <v>37162</v>
      </c>
      <c r="J17" s="3">
        <v>39924</v>
      </c>
      <c r="K17" s="3">
        <v>39968</v>
      </c>
      <c r="L17" s="3">
        <v>39240</v>
      </c>
      <c r="M17" s="3">
        <v>39644</v>
      </c>
      <c r="N17" s="3">
        <v>39627</v>
      </c>
      <c r="O17" s="3">
        <v>38805</v>
      </c>
      <c r="P17" s="3">
        <v>39803</v>
      </c>
      <c r="Q17" s="3">
        <v>39223</v>
      </c>
      <c r="R17" s="3">
        <v>39574</v>
      </c>
    </row>
    <row r="18" s="3" customFormat="1" spans="1:18">
      <c r="A18" s="3" t="s">
        <v>19</v>
      </c>
      <c r="B18" s="3" t="s">
        <v>14</v>
      </c>
      <c r="C18" s="3">
        <v>1</v>
      </c>
      <c r="D18" s="6" t="s">
        <v>20</v>
      </c>
      <c r="E18">
        <f>AVERAGE(I18:R18)</f>
        <v>598.1</v>
      </c>
      <c r="F18" s="1">
        <f>1-G18</f>
        <v>0.252</v>
      </c>
      <c r="G18" s="5">
        <v>0.748</v>
      </c>
      <c r="I18" s="3">
        <v>597</v>
      </c>
      <c r="J18" s="3">
        <v>597</v>
      </c>
      <c r="K18" s="3">
        <v>598</v>
      </c>
      <c r="L18" s="3">
        <v>598</v>
      </c>
      <c r="M18" s="3">
        <v>598</v>
      </c>
      <c r="N18" s="3">
        <v>599</v>
      </c>
      <c r="O18" s="3">
        <v>599</v>
      </c>
      <c r="P18" s="3">
        <v>598</v>
      </c>
      <c r="Q18" s="3">
        <v>599</v>
      </c>
      <c r="R18" s="3">
        <v>598</v>
      </c>
    </row>
    <row r="19" s="3" customFormat="1" spans="1:18">
      <c r="A19" s="3" t="s">
        <v>19</v>
      </c>
      <c r="B19" s="3" t="s">
        <v>14</v>
      </c>
      <c r="C19" s="3">
        <v>8</v>
      </c>
      <c r="D19" s="6" t="s">
        <v>20</v>
      </c>
      <c r="E19">
        <f>AVERAGE(I19:R19)</f>
        <v>640.6</v>
      </c>
      <c r="F19" s="1">
        <f>1-G19</f>
        <v>0.258</v>
      </c>
      <c r="G19" s="5">
        <v>0.742</v>
      </c>
      <c r="I19" s="3">
        <v>640</v>
      </c>
      <c r="J19" s="3">
        <v>646</v>
      </c>
      <c r="K19" s="3">
        <v>641</v>
      </c>
      <c r="L19" s="3">
        <v>641</v>
      </c>
      <c r="M19" s="3">
        <v>640</v>
      </c>
      <c r="N19" s="3">
        <v>641</v>
      </c>
      <c r="O19" s="3">
        <v>642</v>
      </c>
      <c r="P19" s="3">
        <v>642</v>
      </c>
      <c r="Q19" s="3">
        <v>638</v>
      </c>
      <c r="R19" s="3">
        <v>635</v>
      </c>
    </row>
    <row r="20" s="3" customFormat="1" spans="1:18">
      <c r="A20" s="3" t="s">
        <v>19</v>
      </c>
      <c r="B20" s="3" t="s">
        <v>14</v>
      </c>
      <c r="C20" s="3">
        <v>16</v>
      </c>
      <c r="D20" s="6" t="s">
        <v>20</v>
      </c>
      <c r="E20">
        <f>AVERAGE(I20:R20)</f>
        <v>622.5</v>
      </c>
      <c r="F20" s="1">
        <f>1-G20</f>
        <v>0.251</v>
      </c>
      <c r="G20" s="5">
        <v>0.749</v>
      </c>
      <c r="I20" s="3">
        <v>624</v>
      </c>
      <c r="J20" s="3">
        <v>623</v>
      </c>
      <c r="K20" s="3">
        <v>617</v>
      </c>
      <c r="L20" s="3">
        <v>624</v>
      </c>
      <c r="M20" s="3">
        <v>623</v>
      </c>
      <c r="N20" s="3">
        <v>623</v>
      </c>
      <c r="O20" s="3">
        <v>622</v>
      </c>
      <c r="P20" s="3">
        <v>632</v>
      </c>
      <c r="Q20" s="3">
        <v>624</v>
      </c>
      <c r="R20" s="3">
        <v>613</v>
      </c>
    </row>
    <row r="21" s="3" customFormat="1" spans="1:18">
      <c r="A21" s="3" t="s">
        <v>19</v>
      </c>
      <c r="B21" s="3" t="s">
        <v>14</v>
      </c>
      <c r="C21" s="3">
        <v>64</v>
      </c>
      <c r="D21" s="6" t="s">
        <v>20</v>
      </c>
      <c r="E21">
        <f>AVERAGE(I21:R21)</f>
        <v>627.1</v>
      </c>
      <c r="F21" s="1">
        <f>1-G21</f>
        <v>0.252</v>
      </c>
      <c r="G21" s="5">
        <v>0.748</v>
      </c>
      <c r="I21" s="3">
        <v>632</v>
      </c>
      <c r="J21" s="3">
        <v>636</v>
      </c>
      <c r="K21" s="3">
        <v>621</v>
      </c>
      <c r="L21" s="3">
        <v>636</v>
      </c>
      <c r="M21" s="3">
        <v>618</v>
      </c>
      <c r="N21" s="3">
        <v>622</v>
      </c>
      <c r="O21" s="3">
        <v>636</v>
      </c>
      <c r="P21" s="3">
        <v>618</v>
      </c>
      <c r="Q21" s="3">
        <v>621</v>
      </c>
      <c r="R21" s="3">
        <v>631</v>
      </c>
    </row>
    <row r="22" s="3" customFormat="1" spans="1:18">
      <c r="A22" s="3" t="s">
        <v>19</v>
      </c>
      <c r="B22" s="3" t="s">
        <v>15</v>
      </c>
      <c r="C22" s="3">
        <v>1</v>
      </c>
      <c r="D22" s="3" t="s">
        <v>20</v>
      </c>
      <c r="E22">
        <f>AVERAGE(I22:R22)</f>
        <v>683.7</v>
      </c>
      <c r="F22" s="1">
        <f>1-G22</f>
        <v>0.251</v>
      </c>
      <c r="G22" s="5">
        <v>0.749</v>
      </c>
      <c r="I22" s="3">
        <v>680</v>
      </c>
      <c r="J22" s="3">
        <v>682</v>
      </c>
      <c r="K22" s="3">
        <v>684</v>
      </c>
      <c r="L22" s="3">
        <v>684</v>
      </c>
      <c r="M22" s="3">
        <v>685</v>
      </c>
      <c r="N22" s="3">
        <v>685</v>
      </c>
      <c r="O22" s="3">
        <v>684</v>
      </c>
      <c r="P22" s="3">
        <v>685</v>
      </c>
      <c r="Q22" s="3">
        <v>684</v>
      </c>
      <c r="R22" s="3">
        <v>684</v>
      </c>
    </row>
    <row r="23" s="3" customFormat="1" spans="1:18">
      <c r="A23" s="3" t="s">
        <v>19</v>
      </c>
      <c r="B23" s="3" t="s">
        <v>15</v>
      </c>
      <c r="C23" s="3">
        <v>8</v>
      </c>
      <c r="D23" s="3" t="s">
        <v>20</v>
      </c>
      <c r="E23">
        <f>AVERAGE(I23:R23)</f>
        <v>2478.3</v>
      </c>
      <c r="F23" s="1">
        <f>1-G23</f>
        <v>1</v>
      </c>
      <c r="G23" s="5">
        <v>0</v>
      </c>
      <c r="I23" s="3">
        <v>2642</v>
      </c>
      <c r="J23" s="3">
        <v>2322</v>
      </c>
      <c r="K23" s="3">
        <v>2508</v>
      </c>
      <c r="L23" s="3">
        <v>2359</v>
      </c>
      <c r="M23" s="3">
        <v>2206</v>
      </c>
      <c r="N23" s="3">
        <v>2462</v>
      </c>
      <c r="O23" s="3">
        <v>2308</v>
      </c>
      <c r="P23" s="3">
        <v>2586</v>
      </c>
      <c r="Q23" s="3">
        <v>2725</v>
      </c>
      <c r="R23" s="3">
        <v>2665</v>
      </c>
    </row>
    <row r="24" s="3" customFormat="1" spans="1:18">
      <c r="A24" s="3" t="s">
        <v>19</v>
      </c>
      <c r="B24" s="3" t="s">
        <v>15</v>
      </c>
      <c r="C24" s="3">
        <v>16</v>
      </c>
      <c r="D24" s="3" t="s">
        <v>20</v>
      </c>
      <c r="E24">
        <f>AVERAGE(I24:R24)</f>
        <v>3201.3</v>
      </c>
      <c r="F24" s="1">
        <f>1-G24</f>
        <v>1</v>
      </c>
      <c r="G24" s="5">
        <v>0</v>
      </c>
      <c r="I24" s="3">
        <v>3190</v>
      </c>
      <c r="J24" s="3">
        <v>3254</v>
      </c>
      <c r="K24" s="3">
        <v>3236</v>
      </c>
      <c r="L24" s="3">
        <v>3177</v>
      </c>
      <c r="M24" s="3">
        <v>3152</v>
      </c>
      <c r="N24" s="3">
        <v>3223</v>
      </c>
      <c r="O24" s="3">
        <v>3205</v>
      </c>
      <c r="P24" s="3">
        <v>3174</v>
      </c>
      <c r="Q24" s="3">
        <v>3188</v>
      </c>
      <c r="R24" s="3">
        <v>3214</v>
      </c>
    </row>
    <row r="25" s="3" customFormat="1" spans="1:18">
      <c r="A25" s="3" t="s">
        <v>19</v>
      </c>
      <c r="B25" s="3" t="s">
        <v>15</v>
      </c>
      <c r="C25" s="3">
        <v>64</v>
      </c>
      <c r="D25" s="3" t="s">
        <v>20</v>
      </c>
      <c r="E25">
        <f>AVERAGE(I25:R25)</f>
        <v>3438.6</v>
      </c>
      <c r="F25" s="1">
        <f>1-G25</f>
        <v>1</v>
      </c>
      <c r="G25" s="5">
        <v>0</v>
      </c>
      <c r="I25" s="3">
        <v>3424</v>
      </c>
      <c r="J25" s="3">
        <v>3455</v>
      </c>
      <c r="K25" s="3">
        <v>3454</v>
      </c>
      <c r="L25" s="3">
        <v>3462</v>
      </c>
      <c r="M25" s="3">
        <v>3419</v>
      </c>
      <c r="N25" s="3">
        <v>3443</v>
      </c>
      <c r="O25" s="3">
        <v>3437</v>
      </c>
      <c r="P25" s="3">
        <v>3455</v>
      </c>
      <c r="Q25" s="3">
        <v>3437</v>
      </c>
      <c r="R25" s="3">
        <v>3400</v>
      </c>
    </row>
    <row r="29" spans="4:4">
      <c r="D29" s="7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9"/>
  <sheetViews>
    <sheetView tabSelected="1" workbookViewId="0">
      <selection activeCell="A50" sqref="A50"/>
    </sheetView>
  </sheetViews>
  <sheetFormatPr defaultColWidth="9" defaultRowHeight="13.5"/>
  <cols>
    <col min="2" max="2" width="5.125" customWidth="1"/>
    <col min="3" max="3" width="9" style="3"/>
    <col min="6" max="6" width="10.5" customWidth="1"/>
    <col min="9" max="9" width="2.25" customWidth="1"/>
    <col min="10" max="19" width="7.75" customWidth="1"/>
    <col min="21" max="21" width="6.5" customWidth="1"/>
  </cols>
  <sheetData>
    <row r="1" spans="1:7">
      <c r="A1" t="s">
        <v>0</v>
      </c>
      <c r="B1" t="s">
        <v>1</v>
      </c>
      <c r="C1" s="3" t="s">
        <v>22</v>
      </c>
      <c r="D1" t="s">
        <v>2</v>
      </c>
      <c r="E1" t="s">
        <v>3</v>
      </c>
      <c r="F1" t="s">
        <v>23</v>
      </c>
      <c r="G1" t="s">
        <v>5</v>
      </c>
    </row>
    <row r="2" spans="1:19">
      <c r="A2" t="s">
        <v>24</v>
      </c>
      <c r="B2" t="s">
        <v>25</v>
      </c>
      <c r="C2" s="3">
        <v>128</v>
      </c>
      <c r="D2">
        <v>1</v>
      </c>
      <c r="E2">
        <v>16</v>
      </c>
      <c r="F2">
        <f>AVERAGE(J2:S2)</f>
        <v>5.47166748046875</v>
      </c>
      <c r="G2" s="1">
        <f>1-H2</f>
        <v>0.253</v>
      </c>
      <c r="H2" s="1">
        <v>0.747</v>
      </c>
      <c r="J2">
        <v>5.4844970703125</v>
      </c>
      <c r="K2">
        <v>5.4552001953125</v>
      </c>
      <c r="L2">
        <v>5.458740234375</v>
      </c>
      <c r="M2">
        <v>5.4847412109375</v>
      </c>
      <c r="N2">
        <v>5.4854736328125</v>
      </c>
      <c r="O2">
        <v>5.4578857421875</v>
      </c>
      <c r="P2">
        <v>5.48583984375</v>
      </c>
      <c r="Q2">
        <v>5.447509765625</v>
      </c>
      <c r="R2">
        <v>5.478515625</v>
      </c>
      <c r="S2">
        <v>5.478271484375</v>
      </c>
    </row>
    <row r="3" spans="1:19">
      <c r="A3" t="s">
        <v>24</v>
      </c>
      <c r="B3" t="s">
        <v>25</v>
      </c>
      <c r="C3" s="3">
        <v>128</v>
      </c>
      <c r="D3">
        <v>1</v>
      </c>
      <c r="E3">
        <v>64</v>
      </c>
      <c r="F3">
        <f t="shared" ref="F3:F49" si="0">AVERAGE(J3:S3)</f>
        <v>21.905712890625</v>
      </c>
      <c r="G3" s="1">
        <f t="shared" ref="G3:G49" si="1">1-H3</f>
        <v>0.251</v>
      </c>
      <c r="H3" s="1">
        <v>0.749</v>
      </c>
      <c r="J3">
        <v>21.8759765625</v>
      </c>
      <c r="K3">
        <v>21.97900390625</v>
      </c>
      <c r="L3">
        <v>21.9697265625</v>
      </c>
      <c r="M3">
        <v>21.8994140625</v>
      </c>
      <c r="N3">
        <v>21.93115234375</v>
      </c>
      <c r="O3">
        <v>21.94580078125</v>
      </c>
      <c r="P3">
        <v>21.65478515625</v>
      </c>
      <c r="Q3">
        <v>21.939453125</v>
      </c>
      <c r="R3">
        <v>21.94482421875</v>
      </c>
      <c r="S3">
        <v>21.9169921875</v>
      </c>
    </row>
    <row r="4" spans="1:19">
      <c r="A4" t="s">
        <v>24</v>
      </c>
      <c r="B4" t="s">
        <v>25</v>
      </c>
      <c r="C4" s="3">
        <v>128</v>
      </c>
      <c r="D4">
        <v>1</v>
      </c>
      <c r="E4">
        <v>1024</v>
      </c>
      <c r="F4">
        <f>AVERAGE(J4:S4)</f>
        <v>155.0453125</v>
      </c>
      <c r="G4" s="1">
        <f>1-H4</f>
        <v>0.254</v>
      </c>
      <c r="H4" s="1">
        <v>0.746</v>
      </c>
      <c r="J4">
        <v>155.4140625</v>
      </c>
      <c r="K4">
        <v>155.03125</v>
      </c>
      <c r="L4">
        <v>156.109375</v>
      </c>
      <c r="M4">
        <v>155.15625</v>
      </c>
      <c r="N4">
        <v>155.953125</v>
      </c>
      <c r="O4">
        <v>155.2734375</v>
      </c>
      <c r="P4">
        <v>155.640625</v>
      </c>
      <c r="Q4">
        <v>153.875</v>
      </c>
      <c r="R4">
        <v>155.53125</v>
      </c>
      <c r="S4">
        <v>152.46875</v>
      </c>
    </row>
    <row r="5" spans="1:19">
      <c r="A5" t="s">
        <v>24</v>
      </c>
      <c r="B5" t="s">
        <v>25</v>
      </c>
      <c r="C5" s="3">
        <v>128</v>
      </c>
      <c r="D5">
        <v>1</v>
      </c>
      <c r="E5">
        <v>4096</v>
      </c>
      <c r="F5">
        <f>AVERAGE(J5:S5)</f>
        <v>198.06875</v>
      </c>
      <c r="G5" s="1">
        <f>1-H5</f>
        <v>0.252</v>
      </c>
      <c r="H5" s="1">
        <v>0.748</v>
      </c>
      <c r="J5">
        <v>193.96875</v>
      </c>
      <c r="K5">
        <v>198.84375</v>
      </c>
      <c r="L5">
        <v>197.78125</v>
      </c>
      <c r="M5">
        <v>197.6875</v>
      </c>
      <c r="N5">
        <v>198.28125</v>
      </c>
      <c r="O5">
        <v>198.90625</v>
      </c>
      <c r="P5">
        <v>198.9375</v>
      </c>
      <c r="Q5">
        <v>199.0625</v>
      </c>
      <c r="R5">
        <v>198.1875</v>
      </c>
      <c r="S5">
        <v>199.03125</v>
      </c>
    </row>
    <row r="6" spans="1:19">
      <c r="A6" t="s">
        <v>24</v>
      </c>
      <c r="B6" t="s">
        <v>25</v>
      </c>
      <c r="C6" s="3">
        <v>128</v>
      </c>
      <c r="D6">
        <v>8</v>
      </c>
      <c r="E6">
        <v>16</v>
      </c>
      <c r="F6">
        <f>AVERAGE(J6:S6)</f>
        <v>5.48133544921875</v>
      </c>
      <c r="G6" s="1">
        <f>1-H6</f>
        <v>0.273</v>
      </c>
      <c r="H6" s="1">
        <v>0.727</v>
      </c>
      <c r="J6">
        <v>5.46484375</v>
      </c>
      <c r="K6">
        <v>5.4765625</v>
      </c>
      <c r="L6">
        <v>5.489013671875</v>
      </c>
      <c r="M6">
        <v>5.473388671875</v>
      </c>
      <c r="N6">
        <v>5.48974609375</v>
      </c>
      <c r="O6">
        <v>5.482177734375</v>
      </c>
      <c r="P6">
        <v>5.485595703125</v>
      </c>
      <c r="Q6">
        <v>5.483642578125</v>
      </c>
      <c r="R6">
        <v>5.4840087890625</v>
      </c>
      <c r="S6">
        <v>5.484375</v>
      </c>
    </row>
    <row r="7" spans="1:19">
      <c r="A7" t="s">
        <v>24</v>
      </c>
      <c r="B7" t="s">
        <v>25</v>
      </c>
      <c r="C7" s="3">
        <v>128</v>
      </c>
      <c r="D7">
        <v>8</v>
      </c>
      <c r="E7">
        <v>64</v>
      </c>
      <c r="F7">
        <f>AVERAGE(J7:S7)</f>
        <v>21.867333984375</v>
      </c>
      <c r="G7" s="1">
        <f>1-H7</f>
        <v>0.273</v>
      </c>
      <c r="H7" s="1">
        <v>0.727</v>
      </c>
      <c r="J7">
        <v>21.853515625</v>
      </c>
      <c r="K7">
        <v>21.89892578125</v>
      </c>
      <c r="L7">
        <v>21.96923828125</v>
      </c>
      <c r="M7">
        <v>21.9716796875</v>
      </c>
      <c r="N7">
        <v>21.970703125</v>
      </c>
      <c r="O7">
        <v>21.8515625</v>
      </c>
      <c r="P7">
        <v>21.63037109375</v>
      </c>
      <c r="Q7">
        <v>21.94775390625</v>
      </c>
      <c r="R7">
        <v>21.8623046875</v>
      </c>
      <c r="S7">
        <v>21.71728515625</v>
      </c>
    </row>
    <row r="8" spans="1:21">
      <c r="A8" t="s">
        <v>24</v>
      </c>
      <c r="B8" t="s">
        <v>25</v>
      </c>
      <c r="C8" s="3">
        <v>128</v>
      </c>
      <c r="D8">
        <v>8</v>
      </c>
      <c r="E8">
        <v>1024</v>
      </c>
      <c r="F8">
        <f>AVERAGE(J8:S8)</f>
        <v>163.48984375</v>
      </c>
      <c r="G8" s="1">
        <f>1-H8</f>
        <v>0.266</v>
      </c>
      <c r="H8" s="1">
        <v>0.734</v>
      </c>
      <c r="J8">
        <v>162.765625</v>
      </c>
      <c r="K8">
        <v>164.6640625</v>
      </c>
      <c r="L8">
        <v>164.40625</v>
      </c>
      <c r="M8">
        <v>163.96875</v>
      </c>
      <c r="N8">
        <v>163.796875</v>
      </c>
      <c r="O8">
        <v>163.546875</v>
      </c>
      <c r="P8">
        <v>162.890625</v>
      </c>
      <c r="Q8">
        <v>162.5625</v>
      </c>
      <c r="R8">
        <v>161.9296875</v>
      </c>
      <c r="S8">
        <v>164.3671875</v>
      </c>
      <c r="T8"/>
      <c r="U8">
        <v>161.796875</v>
      </c>
    </row>
    <row r="9" spans="1:21">
      <c r="A9" t="s">
        <v>24</v>
      </c>
      <c r="B9" t="s">
        <v>25</v>
      </c>
      <c r="C9" s="3">
        <v>128</v>
      </c>
      <c r="D9">
        <v>8</v>
      </c>
      <c r="E9">
        <v>4096</v>
      </c>
      <c r="F9">
        <f>AVERAGE(J9:S9)</f>
        <v>121.515625</v>
      </c>
      <c r="G9" s="1">
        <f>1-H9</f>
        <v>0.255</v>
      </c>
      <c r="H9" s="1">
        <v>0.745</v>
      </c>
      <c r="J9">
        <v>122.3125</v>
      </c>
      <c r="K9">
        <v>120.84375</v>
      </c>
      <c r="L9">
        <v>121.5625</v>
      </c>
      <c r="M9">
        <v>121.3125</v>
      </c>
      <c r="N9">
        <v>122.125</v>
      </c>
      <c r="O9">
        <v>121.15625</v>
      </c>
      <c r="P9">
        <v>121.21875</v>
      </c>
      <c r="Q9">
        <v>121</v>
      </c>
      <c r="R9">
        <v>121.4375</v>
      </c>
      <c r="S9">
        <v>122.1875</v>
      </c>
      <c r="T9"/>
      <c r="U9">
        <v>120.4375</v>
      </c>
    </row>
    <row r="10" spans="1:21">
      <c r="A10" t="s">
        <v>24</v>
      </c>
      <c r="B10" t="s">
        <v>25</v>
      </c>
      <c r="C10" s="3">
        <v>128</v>
      </c>
      <c r="D10">
        <v>16</v>
      </c>
      <c r="E10">
        <v>16</v>
      </c>
      <c r="F10">
        <f>AVERAGE(J10:S10)</f>
        <v>5.4765380859375</v>
      </c>
      <c r="G10" s="1">
        <f>1-H10</f>
        <v>0.271</v>
      </c>
      <c r="H10" s="1">
        <v>0.729</v>
      </c>
      <c r="J10">
        <v>5.472900390625</v>
      </c>
      <c r="K10">
        <v>5.462890625</v>
      </c>
      <c r="L10">
        <v>5.4879150390625</v>
      </c>
      <c r="M10">
        <v>5.4677734375</v>
      </c>
      <c r="N10">
        <v>5.489990234375</v>
      </c>
      <c r="O10">
        <v>5.4490966796875</v>
      </c>
      <c r="P10">
        <v>5.4896240234375</v>
      </c>
      <c r="Q10">
        <v>5.47021484375</v>
      </c>
      <c r="R10">
        <v>5.4862060546875</v>
      </c>
      <c r="S10">
        <v>5.48876953125</v>
      </c>
      <c r="T10"/>
      <c r="U10">
        <v>5.421875</v>
      </c>
    </row>
    <row r="11" spans="1:21">
      <c r="A11" t="s">
        <v>24</v>
      </c>
      <c r="B11" t="s">
        <v>25</v>
      </c>
      <c r="C11" s="3">
        <v>128</v>
      </c>
      <c r="D11">
        <v>16</v>
      </c>
      <c r="E11">
        <v>64</v>
      </c>
      <c r="F11">
        <f>AVERAGE(J11:S11)</f>
        <v>21.7822265625</v>
      </c>
      <c r="G11" s="1">
        <f>1-H11</f>
        <v>0.274</v>
      </c>
      <c r="H11" s="1">
        <v>0.726</v>
      </c>
      <c r="J11">
        <v>21.828125</v>
      </c>
      <c r="K11">
        <v>21.98583984375</v>
      </c>
      <c r="L11">
        <v>21.46435546875</v>
      </c>
      <c r="M11">
        <v>21.88427734375</v>
      </c>
      <c r="N11">
        <v>21.78857421875</v>
      </c>
      <c r="O11">
        <v>21.7900390625</v>
      </c>
      <c r="P11">
        <v>21.62646484375</v>
      </c>
      <c r="Q11">
        <v>21.7275390625</v>
      </c>
      <c r="R11">
        <v>21.8828125</v>
      </c>
      <c r="S11">
        <v>21.84423828125</v>
      </c>
      <c r="T11"/>
      <c r="U11">
        <v>21.64404296875</v>
      </c>
    </row>
    <row r="12" spans="1:21">
      <c r="A12" t="s">
        <v>24</v>
      </c>
      <c r="B12" t="s">
        <v>25</v>
      </c>
      <c r="C12" s="3">
        <v>128</v>
      </c>
      <c r="D12">
        <v>16</v>
      </c>
      <c r="E12">
        <v>1024</v>
      </c>
      <c r="F12">
        <f>AVERAGE(J12:S12)</f>
        <v>161.37890625</v>
      </c>
      <c r="G12" s="1">
        <f>1-H12</f>
        <v>0.269</v>
      </c>
      <c r="H12" s="1">
        <v>0.731</v>
      </c>
      <c r="J12">
        <v>163.8203125</v>
      </c>
      <c r="K12">
        <v>164.0703125</v>
      </c>
      <c r="L12">
        <v>161.6875</v>
      </c>
      <c r="M12">
        <v>162.765625</v>
      </c>
      <c r="N12">
        <v>162.6875</v>
      </c>
      <c r="O12">
        <v>160.3203125</v>
      </c>
      <c r="P12">
        <v>158.8359375</v>
      </c>
      <c r="Q12">
        <v>157.4140625</v>
      </c>
      <c r="R12">
        <v>160.796875</v>
      </c>
      <c r="S12">
        <v>161.390625</v>
      </c>
      <c r="T12"/>
      <c r="U12">
        <v>160.390625</v>
      </c>
    </row>
    <row r="13" spans="1:21">
      <c r="A13" t="s">
        <v>24</v>
      </c>
      <c r="B13" t="s">
        <v>25</v>
      </c>
      <c r="C13" s="3">
        <v>128</v>
      </c>
      <c r="D13">
        <v>16</v>
      </c>
      <c r="E13">
        <v>4096</v>
      </c>
      <c r="F13">
        <f>AVERAGE(J13:S13)</f>
        <v>203.284375</v>
      </c>
      <c r="G13" s="1">
        <f>1-H13</f>
        <v>0.256</v>
      </c>
      <c r="H13" s="1">
        <v>0.744</v>
      </c>
      <c r="J13">
        <v>205.1875</v>
      </c>
      <c r="K13">
        <v>202.21875</v>
      </c>
      <c r="L13">
        <v>201.75</v>
      </c>
      <c r="M13">
        <v>203.28125</v>
      </c>
      <c r="N13">
        <v>202.5</v>
      </c>
      <c r="O13">
        <v>203.0625</v>
      </c>
      <c r="P13">
        <v>203.34375</v>
      </c>
      <c r="Q13">
        <v>203.40625</v>
      </c>
      <c r="R13">
        <v>203.21875</v>
      </c>
      <c r="S13">
        <v>204.875</v>
      </c>
      <c r="T13"/>
      <c r="U13">
        <v>201.78125</v>
      </c>
    </row>
    <row r="14" spans="1:21">
      <c r="A14" t="s">
        <v>24</v>
      </c>
      <c r="B14" t="s">
        <v>25</v>
      </c>
      <c r="C14" s="3">
        <v>128</v>
      </c>
      <c r="D14">
        <v>64</v>
      </c>
      <c r="E14">
        <v>16</v>
      </c>
      <c r="F14">
        <f>AVERAGE(J14:S14)</f>
        <v>5.46778564453125</v>
      </c>
      <c r="G14" s="1">
        <f>1-H14</f>
        <v>0.276</v>
      </c>
      <c r="H14" s="1">
        <v>0.724</v>
      </c>
      <c r="J14">
        <v>5.491455078125</v>
      </c>
      <c r="K14">
        <v>5.49755859375</v>
      </c>
      <c r="L14">
        <v>5.4957275390625</v>
      </c>
      <c r="M14">
        <v>5.46630859375</v>
      </c>
      <c r="N14">
        <v>5.4912109375</v>
      </c>
      <c r="O14">
        <v>5.440673828125</v>
      </c>
      <c r="P14">
        <v>5.3885498046875</v>
      </c>
      <c r="Q14">
        <v>5.4658203125</v>
      </c>
      <c r="R14">
        <v>5.4488525390625</v>
      </c>
      <c r="S14">
        <v>5.49169921875</v>
      </c>
      <c r="T14"/>
      <c r="U14">
        <v>5.4222412109375</v>
      </c>
    </row>
    <row r="15" spans="1:21">
      <c r="A15" t="s">
        <v>24</v>
      </c>
      <c r="B15" t="s">
        <v>25</v>
      </c>
      <c r="C15" s="3">
        <v>128</v>
      </c>
      <c r="D15">
        <v>64</v>
      </c>
      <c r="E15">
        <v>64</v>
      </c>
      <c r="F15">
        <f>AVERAGE(J15:S15)</f>
        <v>21.77041015625</v>
      </c>
      <c r="G15" s="1">
        <f>1-H15</f>
        <v>0.286</v>
      </c>
      <c r="H15" s="1">
        <v>0.714</v>
      </c>
      <c r="J15">
        <v>21.9091796875</v>
      </c>
      <c r="K15">
        <v>22.00244140625</v>
      </c>
      <c r="L15">
        <v>21.60791015625</v>
      </c>
      <c r="M15">
        <v>21.91455078125</v>
      </c>
      <c r="N15">
        <v>21.7607421875</v>
      </c>
      <c r="O15">
        <v>21.93505859375</v>
      </c>
      <c r="P15">
        <v>21.70263671875</v>
      </c>
      <c r="Q15">
        <v>21.646484375</v>
      </c>
      <c r="R15">
        <v>21.6015625</v>
      </c>
      <c r="S15">
        <v>21.62353515625</v>
      </c>
      <c r="T15"/>
      <c r="U15">
        <v>21.66845703125</v>
      </c>
    </row>
    <row r="16" spans="1:21">
      <c r="A16" t="s">
        <v>24</v>
      </c>
      <c r="B16" t="s">
        <v>25</v>
      </c>
      <c r="C16" s="3">
        <v>128</v>
      </c>
      <c r="D16">
        <v>64</v>
      </c>
      <c r="E16">
        <v>1024</v>
      </c>
      <c r="F16">
        <f>AVERAGE(J16:S16)</f>
        <v>162</v>
      </c>
      <c r="G16" s="1">
        <f>1-H16</f>
        <v>0.268</v>
      </c>
      <c r="H16" s="1">
        <v>0.732</v>
      </c>
      <c r="J16">
        <v>164.28125</v>
      </c>
      <c r="K16">
        <v>161.0625</v>
      </c>
      <c r="L16">
        <v>163.6015625</v>
      </c>
      <c r="M16">
        <v>162.859375</v>
      </c>
      <c r="N16">
        <v>163.0546875</v>
      </c>
      <c r="O16">
        <v>161.7578125</v>
      </c>
      <c r="P16">
        <v>162.9296875</v>
      </c>
      <c r="Q16">
        <v>158.359375</v>
      </c>
      <c r="R16">
        <v>161.25</v>
      </c>
      <c r="S16">
        <v>160.84375</v>
      </c>
      <c r="T16"/>
      <c r="U16">
        <v>160.953125</v>
      </c>
    </row>
    <row r="17" spans="1:21">
      <c r="A17" t="s">
        <v>24</v>
      </c>
      <c r="B17" t="s">
        <v>25</v>
      </c>
      <c r="C17" s="3">
        <v>128</v>
      </c>
      <c r="D17">
        <v>64</v>
      </c>
      <c r="E17">
        <v>4096</v>
      </c>
      <c r="F17">
        <f>AVERAGE(J17:S17)</f>
        <v>202.95625</v>
      </c>
      <c r="G17" s="1">
        <f>1-H17</f>
        <v>0.257</v>
      </c>
      <c r="H17" s="1">
        <v>0.743</v>
      </c>
      <c r="J17">
        <v>202.375</v>
      </c>
      <c r="K17">
        <v>203.53125</v>
      </c>
      <c r="L17">
        <v>203.53125</v>
      </c>
      <c r="M17">
        <v>202.96875</v>
      </c>
      <c r="N17">
        <v>202.59375</v>
      </c>
      <c r="O17">
        <v>202.59375</v>
      </c>
      <c r="P17">
        <v>204.34375</v>
      </c>
      <c r="Q17">
        <v>200.21875</v>
      </c>
      <c r="R17">
        <v>203.125</v>
      </c>
      <c r="S17">
        <v>204.28125</v>
      </c>
      <c r="T17"/>
      <c r="U17">
        <v>201.9375</v>
      </c>
    </row>
    <row r="18" spans="1:21">
      <c r="A18" t="s">
        <v>26</v>
      </c>
      <c r="B18" t="s">
        <v>25</v>
      </c>
      <c r="C18" s="3">
        <v>128</v>
      </c>
      <c r="D18">
        <v>1</v>
      </c>
      <c r="E18">
        <v>16</v>
      </c>
      <c r="F18">
        <f>AVERAGE(J18:S18)</f>
        <v>5.48670654296875</v>
      </c>
      <c r="G18" s="1">
        <f>1-H18</f>
        <v>0.252</v>
      </c>
      <c r="H18" s="1">
        <v>0.748</v>
      </c>
      <c r="J18">
        <v>5.499755859375</v>
      </c>
      <c r="K18">
        <v>5.4986572265625</v>
      </c>
      <c r="L18">
        <v>5.494384765625</v>
      </c>
      <c r="M18">
        <v>5.4931640625</v>
      </c>
      <c r="N18">
        <v>5.48876953125</v>
      </c>
      <c r="O18">
        <v>5.486083984375</v>
      </c>
      <c r="P18">
        <v>5.4788818359375</v>
      </c>
      <c r="Q18">
        <v>5.4569091796875</v>
      </c>
      <c r="R18">
        <v>5.487060546875</v>
      </c>
      <c r="S18">
        <v>5.4833984375</v>
      </c>
      <c r="T18"/>
      <c r="U18">
        <v>5.4488525390625</v>
      </c>
    </row>
    <row r="19" spans="1:21">
      <c r="A19" t="s">
        <v>26</v>
      </c>
      <c r="B19" t="s">
        <v>25</v>
      </c>
      <c r="C19" s="3">
        <v>128</v>
      </c>
      <c r="D19">
        <v>1</v>
      </c>
      <c r="E19">
        <v>64</v>
      </c>
      <c r="F19">
        <f>AVERAGE(J19:S19)</f>
        <v>21.8888671875</v>
      </c>
      <c r="G19" s="1">
        <f>1-H19</f>
        <v>0.249</v>
      </c>
      <c r="H19" s="1">
        <v>0.751</v>
      </c>
      <c r="J19">
        <v>21.927734375</v>
      </c>
      <c r="K19">
        <v>21.9619140625</v>
      </c>
      <c r="L19">
        <v>21.94873046875</v>
      </c>
      <c r="M19">
        <v>21.8408203125</v>
      </c>
      <c r="N19">
        <v>21.89990234375</v>
      </c>
      <c r="O19">
        <v>21.9423828125</v>
      </c>
      <c r="P19">
        <v>21.86767578125</v>
      </c>
      <c r="Q19">
        <v>21.833984375</v>
      </c>
      <c r="R19">
        <v>21.84521484375</v>
      </c>
      <c r="S19">
        <v>21.8203125</v>
      </c>
      <c r="T19"/>
      <c r="U19">
        <v>21.7197265625</v>
      </c>
    </row>
    <row r="20" spans="1:21">
      <c r="A20" t="s">
        <v>26</v>
      </c>
      <c r="B20" t="s">
        <v>25</v>
      </c>
      <c r="C20" s="3">
        <v>128</v>
      </c>
      <c r="D20">
        <v>1</v>
      </c>
      <c r="E20">
        <v>1024</v>
      </c>
      <c r="F20">
        <f>AVERAGE(J20:S20)</f>
        <v>104.13671875</v>
      </c>
      <c r="G20" s="1">
        <f>1-H20</f>
        <v>0.255</v>
      </c>
      <c r="H20" s="1">
        <v>0.745</v>
      </c>
      <c r="J20">
        <v>104.6171875</v>
      </c>
      <c r="K20">
        <v>103.8984375</v>
      </c>
      <c r="L20">
        <v>104.1796875</v>
      </c>
      <c r="M20">
        <v>104.2421875</v>
      </c>
      <c r="N20">
        <v>104.1484375</v>
      </c>
      <c r="O20">
        <v>103.7265625</v>
      </c>
      <c r="P20">
        <v>104.3046875</v>
      </c>
      <c r="Q20">
        <v>104.2109375</v>
      </c>
      <c r="R20">
        <v>103.8359375</v>
      </c>
      <c r="S20">
        <v>104.203125</v>
      </c>
      <c r="T20"/>
      <c r="U20">
        <v>103.3046875</v>
      </c>
    </row>
    <row r="21" spans="1:21">
      <c r="A21" t="s">
        <v>26</v>
      </c>
      <c r="B21" t="s">
        <v>25</v>
      </c>
      <c r="C21" s="3">
        <v>128</v>
      </c>
      <c r="D21">
        <v>1</v>
      </c>
      <c r="E21">
        <v>4096</v>
      </c>
      <c r="F21">
        <f>AVERAGE(J21:S21)</f>
        <v>122.590625</v>
      </c>
      <c r="G21" s="1">
        <f>1-H21</f>
        <v>0.255</v>
      </c>
      <c r="H21" s="1">
        <v>0.745</v>
      </c>
      <c r="J21">
        <v>123.03125</v>
      </c>
      <c r="K21">
        <v>123.03125</v>
      </c>
      <c r="L21">
        <v>122.8125</v>
      </c>
      <c r="M21">
        <v>122.65625</v>
      </c>
      <c r="N21">
        <v>122.40625</v>
      </c>
      <c r="O21">
        <v>122.0625</v>
      </c>
      <c r="P21">
        <v>122.65625</v>
      </c>
      <c r="Q21">
        <v>122.40625</v>
      </c>
      <c r="R21">
        <v>122.6875</v>
      </c>
      <c r="S21">
        <v>122.15625</v>
      </c>
      <c r="T21"/>
      <c r="U21">
        <v>121.53125</v>
      </c>
    </row>
    <row r="22" spans="1:21">
      <c r="A22" t="s">
        <v>26</v>
      </c>
      <c r="B22" t="s">
        <v>25</v>
      </c>
      <c r="C22" s="3">
        <v>128</v>
      </c>
      <c r="D22">
        <v>8</v>
      </c>
      <c r="E22">
        <v>16</v>
      </c>
      <c r="F22">
        <f>AVERAGE(J22:S22)</f>
        <v>5.4783447265625</v>
      </c>
      <c r="G22" s="1">
        <f>1-H22</f>
        <v>0.275</v>
      </c>
      <c r="H22" s="1">
        <v>0.725</v>
      </c>
      <c r="J22">
        <v>5.44970703125</v>
      </c>
      <c r="K22">
        <v>5.4947509765625</v>
      </c>
      <c r="L22">
        <v>5.496337890625</v>
      </c>
      <c r="M22">
        <v>5.496337890625</v>
      </c>
      <c r="N22">
        <v>5.4954833984375</v>
      </c>
      <c r="O22">
        <v>5.4910888671875</v>
      </c>
      <c r="P22">
        <v>5.4935302734375</v>
      </c>
      <c r="Q22">
        <v>5.490478515625</v>
      </c>
      <c r="R22">
        <v>5.442138671875</v>
      </c>
      <c r="S22">
        <v>5.43359375</v>
      </c>
      <c r="T22"/>
      <c r="U22" s="4">
        <v>5.4437255859375</v>
      </c>
    </row>
    <row r="23" spans="1:21">
      <c r="A23" t="s">
        <v>26</v>
      </c>
      <c r="B23" t="s">
        <v>25</v>
      </c>
      <c r="C23" s="3">
        <v>128</v>
      </c>
      <c r="D23">
        <v>8</v>
      </c>
      <c r="E23">
        <v>64</v>
      </c>
      <c r="F23">
        <f>AVERAGE(J23:S23)</f>
        <v>21.85927734375</v>
      </c>
      <c r="G23" s="1">
        <f>1-H23</f>
        <v>0.273</v>
      </c>
      <c r="H23" s="1">
        <v>0.727</v>
      </c>
      <c r="J23">
        <v>21.7060546875</v>
      </c>
      <c r="K23">
        <v>21.91748046875</v>
      </c>
      <c r="L23">
        <v>21.9755859375</v>
      </c>
      <c r="M23">
        <v>21.95703125</v>
      </c>
      <c r="N23">
        <v>21.96337890625</v>
      </c>
      <c r="O23">
        <v>21.8583984375</v>
      </c>
      <c r="P23">
        <v>21.68603515625</v>
      </c>
      <c r="Q23">
        <v>21.79052734375</v>
      </c>
      <c r="R23">
        <v>21.85595703125</v>
      </c>
      <c r="S23">
        <v>21.88232421875</v>
      </c>
      <c r="T23"/>
      <c r="U23">
        <v>21.7109375</v>
      </c>
    </row>
    <row r="24" spans="1:21">
      <c r="A24" t="s">
        <v>26</v>
      </c>
      <c r="B24" t="s">
        <v>25</v>
      </c>
      <c r="C24" s="3">
        <v>128</v>
      </c>
      <c r="D24">
        <v>8</v>
      </c>
      <c r="E24">
        <v>1024</v>
      </c>
      <c r="F24">
        <f>AVERAGE(J24:S24)</f>
        <v>107.56640625</v>
      </c>
      <c r="G24" s="1">
        <f>1-H24</f>
        <v>0.262</v>
      </c>
      <c r="H24" s="1">
        <v>0.738</v>
      </c>
      <c r="J24">
        <v>107.65625</v>
      </c>
      <c r="K24">
        <v>106.84375</v>
      </c>
      <c r="L24">
        <v>108.1640625</v>
      </c>
      <c r="M24">
        <v>107.1171875</v>
      </c>
      <c r="N24">
        <v>107.4453125</v>
      </c>
      <c r="O24">
        <v>107.484375</v>
      </c>
      <c r="P24">
        <v>107.890625</v>
      </c>
      <c r="Q24">
        <v>107.9140625</v>
      </c>
      <c r="R24">
        <v>107.8125</v>
      </c>
      <c r="S24">
        <v>107.3359375</v>
      </c>
      <c r="T24"/>
      <c r="U24">
        <v>106.703125</v>
      </c>
    </row>
    <row r="25" spans="1:21">
      <c r="A25" t="s">
        <v>26</v>
      </c>
      <c r="B25" t="s">
        <v>25</v>
      </c>
      <c r="C25" s="3">
        <v>128</v>
      </c>
      <c r="D25">
        <v>8</v>
      </c>
      <c r="E25">
        <v>4096</v>
      </c>
      <c r="F25">
        <f>AVERAGE(J25:S25)</f>
        <v>123.315625</v>
      </c>
      <c r="G25" s="1">
        <f>1-H25</f>
        <v>0.253</v>
      </c>
      <c r="H25" s="1">
        <v>0.747</v>
      </c>
      <c r="J25">
        <v>123.59375</v>
      </c>
      <c r="K25">
        <v>123.96875</v>
      </c>
      <c r="L25">
        <v>121.375</v>
      </c>
      <c r="M25">
        <v>123.8125</v>
      </c>
      <c r="N25">
        <v>123.65625</v>
      </c>
      <c r="O25">
        <v>122.75</v>
      </c>
      <c r="P25">
        <v>123.15625</v>
      </c>
      <c r="Q25">
        <v>124.03125</v>
      </c>
      <c r="R25">
        <v>123.59375</v>
      </c>
      <c r="S25">
        <v>123.21875</v>
      </c>
      <c r="T25"/>
      <c r="U25">
        <v>122.96875</v>
      </c>
    </row>
    <row r="26" spans="1:21">
      <c r="A26" t="s">
        <v>26</v>
      </c>
      <c r="B26" t="s">
        <v>25</v>
      </c>
      <c r="C26" s="3">
        <v>128</v>
      </c>
      <c r="D26">
        <v>16</v>
      </c>
      <c r="E26">
        <v>16</v>
      </c>
      <c r="F26">
        <f>AVERAGE(J26:S26)</f>
        <v>5.4866943359375</v>
      </c>
      <c r="G26" s="1">
        <f>1-H26</f>
        <v>0.273</v>
      </c>
      <c r="H26" s="1">
        <v>0.727</v>
      </c>
      <c r="J26">
        <v>5.491943359375</v>
      </c>
      <c r="K26">
        <v>5.49609375</v>
      </c>
      <c r="L26">
        <v>5.4639892578125</v>
      </c>
      <c r="M26">
        <v>5.4796142578125</v>
      </c>
      <c r="N26">
        <v>5.4930419921875</v>
      </c>
      <c r="O26">
        <v>5.48876953125</v>
      </c>
      <c r="P26">
        <v>5.49658203125</v>
      </c>
      <c r="Q26">
        <v>5.478759765625</v>
      </c>
      <c r="R26">
        <v>5.4820556640625</v>
      </c>
      <c r="S26">
        <v>5.49609375</v>
      </c>
      <c r="T26"/>
      <c r="U26">
        <v>5.442626953125</v>
      </c>
    </row>
    <row r="27" spans="1:21">
      <c r="A27" t="s">
        <v>26</v>
      </c>
      <c r="B27" t="s">
        <v>25</v>
      </c>
      <c r="C27" s="3">
        <v>128</v>
      </c>
      <c r="D27">
        <v>16</v>
      </c>
      <c r="E27">
        <v>64</v>
      </c>
      <c r="F27">
        <f>AVERAGE(J27:S27)</f>
        <v>21.6888671875</v>
      </c>
      <c r="G27" s="1">
        <f>1-H27</f>
        <v>0.272</v>
      </c>
      <c r="H27" s="1">
        <v>0.728</v>
      </c>
      <c r="J27">
        <v>21.990234375</v>
      </c>
      <c r="K27">
        <v>21.50537109375</v>
      </c>
      <c r="L27">
        <v>21.91943359375</v>
      </c>
      <c r="M27">
        <v>21.796875</v>
      </c>
      <c r="N27">
        <v>21.89404296875</v>
      </c>
      <c r="O27">
        <v>20.93017578125</v>
      </c>
      <c r="P27">
        <v>21.7099609375</v>
      </c>
      <c r="Q27">
        <v>21.7802734375</v>
      </c>
      <c r="R27">
        <v>21.54638671875</v>
      </c>
      <c r="S27">
        <v>21.81591796875</v>
      </c>
      <c r="T27"/>
      <c r="U27">
        <v>21.63232421875</v>
      </c>
    </row>
    <row r="28" spans="1:21">
      <c r="A28" t="s">
        <v>26</v>
      </c>
      <c r="B28" t="s">
        <v>25</v>
      </c>
      <c r="C28" s="3">
        <v>128</v>
      </c>
      <c r="D28">
        <v>16</v>
      </c>
      <c r="E28">
        <v>1024</v>
      </c>
      <c r="F28">
        <f>AVERAGE(J28:S28)</f>
        <v>106.21875</v>
      </c>
      <c r="G28" s="1">
        <f>1-H28</f>
        <v>0.26</v>
      </c>
      <c r="H28" s="1">
        <v>0.74</v>
      </c>
      <c r="J28">
        <v>107.8671875</v>
      </c>
      <c r="K28">
        <v>107</v>
      </c>
      <c r="L28">
        <v>106.046875</v>
      </c>
      <c r="M28">
        <v>107.484375</v>
      </c>
      <c r="N28">
        <v>106.0078125</v>
      </c>
      <c r="O28">
        <v>107.4375</v>
      </c>
      <c r="P28">
        <v>106.765625</v>
      </c>
      <c r="Q28">
        <v>105.1875</v>
      </c>
      <c r="R28">
        <v>104.8203125</v>
      </c>
      <c r="S28">
        <v>103.5703125</v>
      </c>
      <c r="T28"/>
      <c r="U28">
        <v>105.9609375</v>
      </c>
    </row>
    <row r="29" spans="1:21">
      <c r="A29" t="s">
        <v>26</v>
      </c>
      <c r="B29" t="s">
        <v>25</v>
      </c>
      <c r="C29" s="3">
        <v>128</v>
      </c>
      <c r="D29">
        <v>16</v>
      </c>
      <c r="E29">
        <v>4096</v>
      </c>
      <c r="F29">
        <f>AVERAGE(J29:S29)</f>
        <v>123.1375</v>
      </c>
      <c r="G29" s="1">
        <f>1-H29</f>
        <v>0.25</v>
      </c>
      <c r="H29" s="1">
        <v>0.75</v>
      </c>
      <c r="J29">
        <v>123.96875</v>
      </c>
      <c r="K29">
        <v>123.625</v>
      </c>
      <c r="L29">
        <v>120.875</v>
      </c>
      <c r="M29">
        <v>123.71875</v>
      </c>
      <c r="N29">
        <v>122.78125</v>
      </c>
      <c r="O29">
        <v>123.8125</v>
      </c>
      <c r="P29">
        <v>122.375</v>
      </c>
      <c r="Q29">
        <v>122.78125</v>
      </c>
      <c r="R29">
        <v>123.75</v>
      </c>
      <c r="S29">
        <v>123.6875</v>
      </c>
      <c r="T29"/>
      <c r="U29">
        <v>122.75</v>
      </c>
    </row>
    <row r="30" spans="1:21">
      <c r="A30" t="s">
        <v>26</v>
      </c>
      <c r="B30" t="s">
        <v>25</v>
      </c>
      <c r="C30" s="3">
        <v>128</v>
      </c>
      <c r="D30">
        <v>64</v>
      </c>
      <c r="E30">
        <v>16</v>
      </c>
      <c r="F30">
        <f>AVERAGE(J30:S30)</f>
        <v>5.463037109375</v>
      </c>
      <c r="G30" s="1">
        <f>1-H30</f>
        <v>0.277</v>
      </c>
      <c r="H30" s="1">
        <v>0.723</v>
      </c>
      <c r="J30">
        <v>5.498779296875</v>
      </c>
      <c r="K30">
        <v>5.4884033203125</v>
      </c>
      <c r="L30">
        <v>5.486328125</v>
      </c>
      <c r="M30">
        <v>5.493896484375</v>
      </c>
      <c r="N30">
        <v>5.457763671875</v>
      </c>
      <c r="O30">
        <v>5.49755859375</v>
      </c>
      <c r="P30">
        <v>5.4229736328125</v>
      </c>
      <c r="Q30">
        <v>5.448486328125</v>
      </c>
      <c r="R30">
        <v>5.4833984375</v>
      </c>
      <c r="S30">
        <v>5.352783203125</v>
      </c>
      <c r="T30"/>
      <c r="U30">
        <v>5.435791015625</v>
      </c>
    </row>
    <row r="31" spans="1:21">
      <c r="A31" t="s">
        <v>26</v>
      </c>
      <c r="B31" t="s">
        <v>25</v>
      </c>
      <c r="C31" s="3">
        <v>128</v>
      </c>
      <c r="D31">
        <v>64</v>
      </c>
      <c r="E31">
        <v>64</v>
      </c>
      <c r="F31">
        <f>AVERAGE(J31:S31)</f>
        <v>21.82587890625</v>
      </c>
      <c r="G31" s="1">
        <f>1-H31</f>
        <v>0.281</v>
      </c>
      <c r="H31" s="1">
        <v>0.719</v>
      </c>
      <c r="J31">
        <v>21.89794921875</v>
      </c>
      <c r="K31">
        <v>21.9443359375</v>
      </c>
      <c r="L31">
        <v>21.91064453125</v>
      </c>
      <c r="M31">
        <v>21.8212890625</v>
      </c>
      <c r="N31">
        <v>21.76025390625</v>
      </c>
      <c r="O31">
        <v>21.81103515625</v>
      </c>
      <c r="P31">
        <v>21.58837890625</v>
      </c>
      <c r="Q31">
        <v>21.98193359375</v>
      </c>
      <c r="R31">
        <v>21.65771484375</v>
      </c>
      <c r="S31">
        <v>21.88525390625</v>
      </c>
      <c r="T31"/>
      <c r="U31">
        <v>21.6591796875</v>
      </c>
    </row>
    <row r="32" spans="1:21">
      <c r="A32" t="s">
        <v>26</v>
      </c>
      <c r="B32" t="s">
        <v>25</v>
      </c>
      <c r="C32" s="3">
        <v>128</v>
      </c>
      <c r="D32">
        <v>64</v>
      </c>
      <c r="E32">
        <v>1024</v>
      </c>
      <c r="F32">
        <f>AVERAGE(J32:S32)</f>
        <v>106.81640625</v>
      </c>
      <c r="G32" s="1">
        <f>1-H32</f>
        <v>0.261</v>
      </c>
      <c r="H32" s="1">
        <v>0.739</v>
      </c>
      <c r="J32">
        <v>107.9453125</v>
      </c>
      <c r="K32">
        <v>107.9140625</v>
      </c>
      <c r="L32">
        <v>106.8203125</v>
      </c>
      <c r="M32">
        <v>104.5859375</v>
      </c>
      <c r="N32">
        <v>106.2265625</v>
      </c>
      <c r="O32">
        <v>107.078125</v>
      </c>
      <c r="P32">
        <v>107.4453125</v>
      </c>
      <c r="Q32">
        <v>107.8046875</v>
      </c>
      <c r="R32">
        <v>106.2109375</v>
      </c>
      <c r="S32">
        <v>106.1328125</v>
      </c>
      <c r="T32"/>
      <c r="U32">
        <v>106.1171875</v>
      </c>
    </row>
    <row r="33" spans="1:21">
      <c r="A33" t="s">
        <v>26</v>
      </c>
      <c r="B33" t="s">
        <v>25</v>
      </c>
      <c r="C33" s="3">
        <v>128</v>
      </c>
      <c r="D33">
        <v>64</v>
      </c>
      <c r="E33">
        <v>4096</v>
      </c>
      <c r="F33">
        <f>AVERAGE(J33:S33)</f>
        <v>123.75</v>
      </c>
      <c r="G33" s="1">
        <f>1-H33</f>
        <v>0.254</v>
      </c>
      <c r="H33" s="1">
        <v>0.746</v>
      </c>
      <c r="J33">
        <v>123.78125</v>
      </c>
      <c r="K33">
        <v>123.40625</v>
      </c>
      <c r="L33">
        <v>123.90625</v>
      </c>
      <c r="M33">
        <v>124.125</v>
      </c>
      <c r="N33">
        <v>124.3125</v>
      </c>
      <c r="O33">
        <v>123.71875</v>
      </c>
      <c r="P33">
        <v>123.28125</v>
      </c>
      <c r="Q33">
        <v>123.75</v>
      </c>
      <c r="R33">
        <v>123.5625</v>
      </c>
      <c r="S33">
        <v>123.65625</v>
      </c>
      <c r="T33"/>
      <c r="U33">
        <v>123</v>
      </c>
    </row>
    <row r="34" spans="1:21">
      <c r="A34" t="s">
        <v>27</v>
      </c>
      <c r="B34" t="s">
        <v>25</v>
      </c>
      <c r="C34" s="3">
        <v>128</v>
      </c>
      <c r="D34">
        <v>1</v>
      </c>
      <c r="E34">
        <v>16</v>
      </c>
      <c r="F34">
        <f>AVERAGE(J34:S34)</f>
        <v>5.47257080078125</v>
      </c>
      <c r="G34" s="1">
        <f>1-H34</f>
        <v>0.251</v>
      </c>
      <c r="H34" s="1">
        <v>0.749</v>
      </c>
      <c r="J34">
        <v>5.491943359375</v>
      </c>
      <c r="K34">
        <v>5.4552001953125</v>
      </c>
      <c r="L34">
        <v>5.464111328125</v>
      </c>
      <c r="M34">
        <v>5.483642578125</v>
      </c>
      <c r="N34">
        <v>5.47412109375</v>
      </c>
      <c r="O34">
        <v>5.4676513671875</v>
      </c>
      <c r="P34">
        <v>5.471923828125</v>
      </c>
      <c r="Q34">
        <v>5.47216796875</v>
      </c>
      <c r="R34">
        <v>5.4705810546875</v>
      </c>
      <c r="S34">
        <v>5.474365234375</v>
      </c>
      <c r="T34">
        <v>247</v>
      </c>
      <c r="U34">
        <v>5.4420166015625</v>
      </c>
    </row>
    <row r="35" spans="1:21">
      <c r="A35" t="s">
        <v>27</v>
      </c>
      <c r="B35" t="s">
        <v>25</v>
      </c>
      <c r="C35" s="3">
        <v>128</v>
      </c>
      <c r="D35">
        <v>1</v>
      </c>
      <c r="E35">
        <v>64</v>
      </c>
      <c r="F35">
        <f>AVERAGE(J35:S35)</f>
        <v>21.916796875</v>
      </c>
      <c r="G35" s="1">
        <f>1-H35</f>
        <v>0.254</v>
      </c>
      <c r="H35" s="1">
        <v>0.746</v>
      </c>
      <c r="J35">
        <v>21.9736328125</v>
      </c>
      <c r="K35">
        <v>21.984375</v>
      </c>
      <c r="L35">
        <v>21.83154296875</v>
      </c>
      <c r="M35">
        <v>21.98046875</v>
      </c>
      <c r="N35">
        <v>21.97412109375</v>
      </c>
      <c r="O35">
        <v>21.93017578125</v>
      </c>
      <c r="P35">
        <v>21.80810546875</v>
      </c>
      <c r="Q35">
        <v>21.92578125</v>
      </c>
      <c r="R35">
        <v>21.96484375</v>
      </c>
      <c r="S35">
        <v>21.794921875</v>
      </c>
      <c r="T35"/>
      <c r="U35">
        <v>21.75439453125</v>
      </c>
    </row>
    <row r="36" spans="1:21">
      <c r="A36" t="s">
        <v>27</v>
      </c>
      <c r="B36" t="s">
        <v>25</v>
      </c>
      <c r="C36" s="3">
        <v>128</v>
      </c>
      <c r="D36">
        <v>1</v>
      </c>
      <c r="E36">
        <v>1024</v>
      </c>
      <c r="F36">
        <f>AVERAGE(J36:S36)</f>
        <v>105.821875</v>
      </c>
      <c r="G36" s="1">
        <f>1-H36</f>
        <v>0.253</v>
      </c>
      <c r="H36" s="1">
        <v>0.747</v>
      </c>
      <c r="J36">
        <v>105.0625</v>
      </c>
      <c r="K36">
        <v>106.390625</v>
      </c>
      <c r="L36">
        <v>106.53125</v>
      </c>
      <c r="M36">
        <v>106.3046875</v>
      </c>
      <c r="N36">
        <v>105.7421875</v>
      </c>
      <c r="O36">
        <v>105.6171875</v>
      </c>
      <c r="P36">
        <v>105.765625</v>
      </c>
      <c r="Q36">
        <v>105.1796875</v>
      </c>
      <c r="R36">
        <v>106.375</v>
      </c>
      <c r="S36">
        <v>105.25</v>
      </c>
      <c r="T36"/>
      <c r="U36">
        <v>105.2265625</v>
      </c>
    </row>
    <row r="37" spans="1:21">
      <c r="A37" t="s">
        <v>27</v>
      </c>
      <c r="B37" t="s">
        <v>25</v>
      </c>
      <c r="C37" s="3">
        <v>128</v>
      </c>
      <c r="D37">
        <v>1</v>
      </c>
      <c r="E37">
        <v>4096</v>
      </c>
      <c r="F37">
        <f>AVERAGE(J37:S37)</f>
        <v>124.34375</v>
      </c>
      <c r="G37" s="1">
        <f>1-H37</f>
        <v>0.254</v>
      </c>
      <c r="H37" s="1">
        <v>0.746</v>
      </c>
      <c r="J37">
        <v>124.75</v>
      </c>
      <c r="K37">
        <v>124.625</v>
      </c>
      <c r="L37">
        <v>124.5625</v>
      </c>
      <c r="M37">
        <v>124.40625</v>
      </c>
      <c r="N37">
        <v>124.03125</v>
      </c>
      <c r="O37">
        <v>124.34375</v>
      </c>
      <c r="P37">
        <v>123.71875</v>
      </c>
      <c r="Q37">
        <v>124.21875</v>
      </c>
      <c r="R37">
        <v>124.53125</v>
      </c>
      <c r="S37">
        <v>124.25</v>
      </c>
      <c r="T37"/>
      <c r="U37">
        <v>123.375</v>
      </c>
    </row>
    <row r="38" spans="1:21">
      <c r="A38" t="s">
        <v>27</v>
      </c>
      <c r="B38" t="s">
        <v>25</v>
      </c>
      <c r="C38" s="3">
        <v>128</v>
      </c>
      <c r="D38">
        <v>8</v>
      </c>
      <c r="E38">
        <v>16</v>
      </c>
      <c r="F38">
        <f>AVERAGE(J38:S38)</f>
        <v>5.4594482421875</v>
      </c>
      <c r="G38" s="1">
        <f>1-H38</f>
        <v>0.272</v>
      </c>
      <c r="H38" s="1">
        <v>0.728</v>
      </c>
      <c r="J38">
        <v>5.47314453125</v>
      </c>
      <c r="K38">
        <v>5.485595703125</v>
      </c>
      <c r="L38">
        <v>5.475341796875</v>
      </c>
      <c r="M38">
        <v>5.490234375</v>
      </c>
      <c r="N38">
        <v>5.4884033203125</v>
      </c>
      <c r="O38">
        <v>5.4752197265625</v>
      </c>
      <c r="P38">
        <v>5.373046875</v>
      </c>
      <c r="Q38">
        <v>5.4202880859375</v>
      </c>
      <c r="R38">
        <v>5.461181640625</v>
      </c>
      <c r="S38">
        <v>5.4520263671875</v>
      </c>
      <c r="T38"/>
      <c r="U38">
        <v>5.4378662109375</v>
      </c>
    </row>
    <row r="39" spans="1:21">
      <c r="A39" t="s">
        <v>27</v>
      </c>
      <c r="B39" t="s">
        <v>25</v>
      </c>
      <c r="C39" s="3">
        <v>128</v>
      </c>
      <c r="D39">
        <v>8</v>
      </c>
      <c r="E39">
        <v>64</v>
      </c>
      <c r="F39">
        <f>AVERAGE(J39:S39)</f>
        <v>21.88671875</v>
      </c>
      <c r="G39" s="1">
        <f>1-H39</f>
        <v>0.271</v>
      </c>
      <c r="H39" s="1">
        <v>0.729</v>
      </c>
      <c r="J39">
        <v>21.98974609375</v>
      </c>
      <c r="K39">
        <v>21.91455078125</v>
      </c>
      <c r="L39">
        <v>21.970703125</v>
      </c>
      <c r="M39">
        <v>21.78955078125</v>
      </c>
      <c r="N39">
        <v>21.79833984375</v>
      </c>
      <c r="O39">
        <v>21.939453125</v>
      </c>
      <c r="P39">
        <v>21.8896484375</v>
      </c>
      <c r="Q39">
        <v>21.95654296875</v>
      </c>
      <c r="R39">
        <v>21.90673828125</v>
      </c>
      <c r="S39">
        <v>21.7119140625</v>
      </c>
      <c r="T39"/>
      <c r="U39">
        <v>21.73388671875</v>
      </c>
    </row>
    <row r="40" spans="1:21">
      <c r="A40" t="s">
        <v>27</v>
      </c>
      <c r="B40" t="s">
        <v>25</v>
      </c>
      <c r="C40" s="3">
        <v>128</v>
      </c>
      <c r="D40">
        <v>8</v>
      </c>
      <c r="E40">
        <v>1024</v>
      </c>
      <c r="F40">
        <f>AVERAGE(J40:S40)</f>
        <v>109.3125</v>
      </c>
      <c r="G40" s="1">
        <f>1-H40</f>
        <v>0.256</v>
      </c>
      <c r="H40" s="1">
        <v>0.744</v>
      </c>
      <c r="J40">
        <v>110.3359375</v>
      </c>
      <c r="K40">
        <v>108.359375</v>
      </c>
      <c r="L40">
        <v>108.7734375</v>
      </c>
      <c r="M40">
        <v>109.8984375</v>
      </c>
      <c r="N40">
        <v>108.4609375</v>
      </c>
      <c r="O40">
        <v>110.1015625</v>
      </c>
      <c r="P40">
        <v>109.7265625</v>
      </c>
      <c r="Q40">
        <v>109.21875</v>
      </c>
      <c r="R40">
        <v>108.5625</v>
      </c>
      <c r="S40">
        <v>109.6875</v>
      </c>
      <c r="T40"/>
      <c r="U40">
        <v>108.65625</v>
      </c>
    </row>
    <row r="41" spans="1:21">
      <c r="A41" t="s">
        <v>27</v>
      </c>
      <c r="B41" t="s">
        <v>25</v>
      </c>
      <c r="C41" s="3">
        <v>128</v>
      </c>
      <c r="D41">
        <v>8</v>
      </c>
      <c r="E41">
        <v>4096</v>
      </c>
      <c r="F41">
        <f>AVERAGE(J41:S41)</f>
        <v>125.36875</v>
      </c>
      <c r="G41" s="1">
        <f>1-H41</f>
        <v>0.259</v>
      </c>
      <c r="H41" s="1">
        <v>0.741</v>
      </c>
      <c r="J41">
        <v>125.78125</v>
      </c>
      <c r="K41">
        <v>125.09375</v>
      </c>
      <c r="L41">
        <v>124.84375</v>
      </c>
      <c r="M41">
        <v>125.59375</v>
      </c>
      <c r="N41">
        <v>123.84375</v>
      </c>
      <c r="O41">
        <v>125.5</v>
      </c>
      <c r="P41">
        <v>126.125</v>
      </c>
      <c r="Q41">
        <v>124.25</v>
      </c>
      <c r="R41">
        <v>126.34375</v>
      </c>
      <c r="S41">
        <v>126.3125</v>
      </c>
      <c r="T41"/>
      <c r="U41">
        <v>124.5</v>
      </c>
    </row>
    <row r="42" spans="1:21">
      <c r="A42" t="s">
        <v>27</v>
      </c>
      <c r="B42" t="s">
        <v>25</v>
      </c>
      <c r="C42" s="3">
        <v>128</v>
      </c>
      <c r="D42">
        <v>16</v>
      </c>
      <c r="E42">
        <v>16</v>
      </c>
      <c r="F42">
        <f>AVERAGE(J42:S42)</f>
        <v>5.46405029296875</v>
      </c>
      <c r="G42" s="1">
        <f>1-H42</f>
        <v>0.268</v>
      </c>
      <c r="H42" s="1">
        <v>0.732</v>
      </c>
      <c r="J42">
        <v>5.4788818359375</v>
      </c>
      <c r="K42">
        <v>5.4822998046875</v>
      </c>
      <c r="L42">
        <v>5.492919921875</v>
      </c>
      <c r="M42">
        <v>5.4925537109375</v>
      </c>
      <c r="N42">
        <v>5.48779296875</v>
      </c>
      <c r="O42">
        <v>5.478271484375</v>
      </c>
      <c r="P42">
        <v>5.4361572265625</v>
      </c>
      <c r="Q42">
        <v>5.3980712890625</v>
      </c>
      <c r="R42">
        <v>5.471923828125</v>
      </c>
      <c r="S42">
        <v>5.421630859375</v>
      </c>
      <c r="T42"/>
      <c r="U42">
        <v>5.433349609375</v>
      </c>
    </row>
    <row r="43" spans="1:21">
      <c r="A43" t="s">
        <v>27</v>
      </c>
      <c r="B43" t="s">
        <v>25</v>
      </c>
      <c r="C43" s="3">
        <v>128</v>
      </c>
      <c r="D43">
        <v>16</v>
      </c>
      <c r="E43">
        <v>64</v>
      </c>
      <c r="F43">
        <f>AVERAGE(J43:S43)</f>
        <v>21.802685546875</v>
      </c>
      <c r="G43" s="1">
        <f>1-H43</f>
        <v>0.27</v>
      </c>
      <c r="H43" s="1">
        <v>0.73</v>
      </c>
      <c r="J43">
        <v>21.9990234375</v>
      </c>
      <c r="K43">
        <v>21.99658203125</v>
      </c>
      <c r="L43">
        <v>21.70166015625</v>
      </c>
      <c r="M43">
        <v>21.83447265625</v>
      </c>
      <c r="N43">
        <v>21.57080078125</v>
      </c>
      <c r="O43">
        <v>21.7822265625</v>
      </c>
      <c r="P43">
        <v>21.71337890625</v>
      </c>
      <c r="Q43">
        <v>21.8564453125</v>
      </c>
      <c r="R43">
        <v>21.677734375</v>
      </c>
      <c r="S43">
        <v>21.89453125</v>
      </c>
      <c r="T43"/>
      <c r="U43">
        <v>21.6728515625</v>
      </c>
    </row>
    <row r="44" spans="1:21">
      <c r="A44" t="s">
        <v>27</v>
      </c>
      <c r="B44" t="s">
        <v>25</v>
      </c>
      <c r="C44" s="3">
        <v>128</v>
      </c>
      <c r="D44">
        <v>16</v>
      </c>
      <c r="E44">
        <v>1024</v>
      </c>
      <c r="F44">
        <f>AVERAGE(J44:S44)</f>
        <v>108.3796875</v>
      </c>
      <c r="G44" s="1">
        <f>1-H44</f>
        <v>0.261</v>
      </c>
      <c r="H44" s="1">
        <v>0.739</v>
      </c>
      <c r="J44">
        <v>109.0703125</v>
      </c>
      <c r="K44">
        <v>108.2578125</v>
      </c>
      <c r="L44">
        <v>110.109375</v>
      </c>
      <c r="M44">
        <v>109.1953125</v>
      </c>
      <c r="N44">
        <v>108.671875</v>
      </c>
      <c r="O44">
        <v>107.4765625</v>
      </c>
      <c r="P44">
        <v>108.65625</v>
      </c>
      <c r="Q44">
        <v>106.6796875</v>
      </c>
      <c r="R44">
        <v>108.2578125</v>
      </c>
      <c r="S44">
        <v>107.421875</v>
      </c>
      <c r="T44"/>
      <c r="U44">
        <v>108.125</v>
      </c>
    </row>
    <row r="45" spans="1:21">
      <c r="A45" t="s">
        <v>27</v>
      </c>
      <c r="B45" t="s">
        <v>25</v>
      </c>
      <c r="C45" s="3">
        <v>128</v>
      </c>
      <c r="D45">
        <v>16</v>
      </c>
      <c r="E45">
        <v>4096</v>
      </c>
      <c r="F45">
        <f>AVERAGE(J45:S45)</f>
        <v>125.328125</v>
      </c>
      <c r="G45" s="1">
        <f>1-H45</f>
        <v>0.254</v>
      </c>
      <c r="H45" s="1">
        <v>0.746</v>
      </c>
      <c r="J45">
        <v>126.40625</v>
      </c>
      <c r="K45">
        <v>126.34375</v>
      </c>
      <c r="L45">
        <v>124.5625</v>
      </c>
      <c r="M45">
        <v>125.4375</v>
      </c>
      <c r="N45">
        <v>125.15625</v>
      </c>
      <c r="O45">
        <v>124.75</v>
      </c>
      <c r="P45">
        <v>125.125</v>
      </c>
      <c r="Q45">
        <v>125.53125</v>
      </c>
      <c r="R45">
        <v>125.6875</v>
      </c>
      <c r="S45">
        <v>124.28125</v>
      </c>
      <c r="T45"/>
      <c r="U45">
        <v>124.78125</v>
      </c>
    </row>
    <row r="46" spans="1:21">
      <c r="A46" t="s">
        <v>27</v>
      </c>
      <c r="B46" t="s">
        <v>25</v>
      </c>
      <c r="C46" s="3">
        <v>128</v>
      </c>
      <c r="D46">
        <v>64</v>
      </c>
      <c r="E46">
        <v>16</v>
      </c>
      <c r="F46">
        <f>AVERAGE(J46:S46)</f>
        <v>5.4635986328125</v>
      </c>
      <c r="G46" s="1">
        <f>1-H46</f>
        <v>0.275</v>
      </c>
      <c r="H46" s="1">
        <v>0.725</v>
      </c>
      <c r="J46">
        <v>5.470703125</v>
      </c>
      <c r="K46">
        <v>5.474853515625</v>
      </c>
      <c r="L46">
        <v>5.46728515625</v>
      </c>
      <c r="M46">
        <v>5.475830078125</v>
      </c>
      <c r="N46">
        <v>5.474609375</v>
      </c>
      <c r="O46">
        <v>5.4417724609375</v>
      </c>
      <c r="P46">
        <v>5.4793701171875</v>
      </c>
      <c r="Q46">
        <v>5.4884033203125</v>
      </c>
      <c r="R46">
        <v>5.4884033203125</v>
      </c>
      <c r="S46">
        <v>5.374755859375</v>
      </c>
      <c r="T46"/>
      <c r="U46">
        <v>5.425537109375</v>
      </c>
    </row>
    <row r="47" spans="1:21">
      <c r="A47" t="s">
        <v>27</v>
      </c>
      <c r="B47" t="s">
        <v>25</v>
      </c>
      <c r="C47" s="3">
        <v>128</v>
      </c>
      <c r="D47">
        <v>64</v>
      </c>
      <c r="E47">
        <v>64</v>
      </c>
      <c r="F47">
        <f>AVERAGE(J47:S47)</f>
        <v>21.79072265625</v>
      </c>
      <c r="G47" s="1">
        <f>1-H47</f>
        <v>0.278</v>
      </c>
      <c r="H47" s="1">
        <v>0.722</v>
      </c>
      <c r="J47">
        <v>21.8291015625</v>
      </c>
      <c r="K47">
        <v>21.75244140625</v>
      </c>
      <c r="L47">
        <v>21.90185546875</v>
      </c>
      <c r="M47">
        <v>21.529296875</v>
      </c>
      <c r="N47">
        <v>21.95703125</v>
      </c>
      <c r="O47">
        <v>21.76171875</v>
      </c>
      <c r="P47">
        <v>21.9599609375</v>
      </c>
      <c r="Q47">
        <v>21.8701171875</v>
      </c>
      <c r="R47">
        <v>21.455078125</v>
      </c>
      <c r="S47">
        <v>21.890625</v>
      </c>
      <c r="T47"/>
      <c r="U47">
        <v>21.6650390625</v>
      </c>
    </row>
    <row r="48" spans="1:21">
      <c r="A48" t="s">
        <v>27</v>
      </c>
      <c r="B48" t="s">
        <v>25</v>
      </c>
      <c r="C48" s="3">
        <v>128</v>
      </c>
      <c r="D48">
        <v>64</v>
      </c>
      <c r="E48">
        <v>1024</v>
      </c>
      <c r="F48">
        <f>AVERAGE(J48:S48)</f>
        <v>108.42734375</v>
      </c>
      <c r="G48" s="1">
        <f>1-H48</f>
        <v>0.261</v>
      </c>
      <c r="H48" s="1">
        <v>0.739</v>
      </c>
      <c r="J48">
        <v>108.578125</v>
      </c>
      <c r="K48">
        <v>108.7421875</v>
      </c>
      <c r="L48">
        <v>108.5234375</v>
      </c>
      <c r="M48">
        <v>108.1875</v>
      </c>
      <c r="N48">
        <v>108.6171875</v>
      </c>
      <c r="O48">
        <v>108.1796875</v>
      </c>
      <c r="P48">
        <v>108.1484375</v>
      </c>
      <c r="Q48">
        <v>107.65625</v>
      </c>
      <c r="R48">
        <v>108.8203125</v>
      </c>
      <c r="S48">
        <v>108.8203125</v>
      </c>
      <c r="T48"/>
      <c r="U48">
        <v>108.1015625</v>
      </c>
    </row>
    <row r="49" spans="1:21">
      <c r="A49" t="s">
        <v>27</v>
      </c>
      <c r="B49" t="s">
        <v>25</v>
      </c>
      <c r="C49" s="3">
        <v>128</v>
      </c>
      <c r="D49">
        <v>64</v>
      </c>
      <c r="E49">
        <v>4096</v>
      </c>
      <c r="F49">
        <f>AVERAGE(J49:S49)</f>
        <v>125.803125</v>
      </c>
      <c r="G49" s="1">
        <f>1-H49</f>
        <v>0.255</v>
      </c>
      <c r="H49" s="1">
        <v>0.745</v>
      </c>
      <c r="J49">
        <v>126.96875</v>
      </c>
      <c r="K49">
        <v>126.125</v>
      </c>
      <c r="L49">
        <v>126.75</v>
      </c>
      <c r="M49">
        <v>125.90625</v>
      </c>
      <c r="N49">
        <v>126.03125</v>
      </c>
      <c r="O49">
        <v>125.5625</v>
      </c>
      <c r="P49">
        <v>124.78125</v>
      </c>
      <c r="Q49">
        <v>125.09375</v>
      </c>
      <c r="R49">
        <v>125.53125</v>
      </c>
      <c r="S49">
        <v>125.28125</v>
      </c>
      <c r="T49"/>
      <c r="U49">
        <v>125.03125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workbookViewId="0">
      <selection activeCell="A34" sqref="A34"/>
    </sheetView>
  </sheetViews>
  <sheetFormatPr defaultColWidth="9" defaultRowHeight="13.5"/>
  <cols>
    <col min="5" max="5" width="10.5" customWidth="1"/>
    <col min="8" max="8" width="2.625" customWidth="1"/>
    <col min="9" max="19" width="8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5</v>
      </c>
    </row>
    <row r="2" spans="1:18">
      <c r="A2" t="s">
        <v>28</v>
      </c>
      <c r="B2" t="s">
        <v>29</v>
      </c>
      <c r="C2">
        <v>1</v>
      </c>
      <c r="D2">
        <v>16</v>
      </c>
      <c r="E2">
        <f>AVERAGE(I2:R2)</f>
        <v>330.014379882812</v>
      </c>
      <c r="F2" s="1">
        <f>1-G2</f>
        <v>0.253</v>
      </c>
      <c r="G2" s="1">
        <v>0.747</v>
      </c>
      <c r="I2">
        <v>332.420166015625</v>
      </c>
      <c r="J2">
        <v>332.128173828125</v>
      </c>
      <c r="K2">
        <v>332.345703125</v>
      </c>
      <c r="L2">
        <v>331.1787109375</v>
      </c>
      <c r="M2">
        <v>332.154052734375</v>
      </c>
      <c r="N2">
        <v>332.835205078125</v>
      </c>
      <c r="O2">
        <v>331.76171875</v>
      </c>
      <c r="P2">
        <v>332.554809570312</v>
      </c>
      <c r="Q2">
        <v>331.978881835937</v>
      </c>
      <c r="R2">
        <v>310.786376953125</v>
      </c>
    </row>
    <row r="3" spans="1:18">
      <c r="A3" t="s">
        <v>28</v>
      </c>
      <c r="B3" t="s">
        <v>29</v>
      </c>
      <c r="C3">
        <v>1</v>
      </c>
      <c r="D3">
        <v>64</v>
      </c>
      <c r="E3">
        <f t="shared" ref="E3:E33" si="0">AVERAGE(I3:R3)</f>
        <v>714.71796875</v>
      </c>
      <c r="F3" s="1">
        <f t="shared" ref="F3:F33" si="1">1-G3</f>
        <v>0.25</v>
      </c>
      <c r="G3" s="1">
        <v>0.75</v>
      </c>
      <c r="I3">
        <v>714.15966796875</v>
      </c>
      <c r="J3">
        <v>714.291015625</v>
      </c>
      <c r="K3">
        <v>714.1357421875</v>
      </c>
      <c r="L3">
        <v>715.50634765625</v>
      </c>
      <c r="M3">
        <v>715.16845703125</v>
      </c>
      <c r="N3">
        <v>715.1240234375</v>
      </c>
      <c r="O3">
        <v>715.62646484375</v>
      </c>
      <c r="P3">
        <v>716.18115234375</v>
      </c>
      <c r="Q3">
        <v>716.3212890625</v>
      </c>
      <c r="R3">
        <v>710.66552734375</v>
      </c>
    </row>
    <row r="4" spans="1:18">
      <c r="A4" t="s">
        <v>28</v>
      </c>
      <c r="B4" t="s">
        <v>29</v>
      </c>
      <c r="C4">
        <v>1</v>
      </c>
      <c r="D4">
        <v>1024</v>
      </c>
      <c r="E4">
        <f>AVERAGE(I4:R4)</f>
        <v>1417.09453125</v>
      </c>
      <c r="F4" s="1">
        <f>1-G4</f>
        <v>0.253</v>
      </c>
      <c r="G4" s="1">
        <v>0.747</v>
      </c>
      <c r="I4">
        <v>1417.8125</v>
      </c>
      <c r="J4">
        <v>1416.9375</v>
      </c>
      <c r="K4">
        <v>1416.609375</v>
      </c>
      <c r="L4">
        <v>1416.8125</v>
      </c>
      <c r="M4">
        <v>1415.90625</v>
      </c>
      <c r="N4">
        <v>1417.6875</v>
      </c>
      <c r="O4">
        <v>1417.1328125</v>
      </c>
      <c r="P4">
        <v>1417.6640625</v>
      </c>
      <c r="Q4">
        <v>1416.6640625</v>
      </c>
      <c r="R4">
        <v>1417.71875</v>
      </c>
    </row>
    <row r="5" spans="1:18">
      <c r="A5" t="s">
        <v>28</v>
      </c>
      <c r="B5" t="s">
        <v>29</v>
      </c>
      <c r="C5">
        <v>1</v>
      </c>
      <c r="D5">
        <v>4096</v>
      </c>
      <c r="E5">
        <f>AVERAGE(I5:R5)</f>
        <v>1486.003125</v>
      </c>
      <c r="F5" s="1">
        <f>1-G5</f>
        <v>0.253</v>
      </c>
      <c r="G5" s="1">
        <v>0.747</v>
      </c>
      <c r="I5">
        <v>1465.28125</v>
      </c>
      <c r="J5">
        <v>1466.75</v>
      </c>
      <c r="K5">
        <v>1487.125</v>
      </c>
      <c r="L5">
        <v>1488.75</v>
      </c>
      <c r="M5">
        <v>1490.34375</v>
      </c>
      <c r="N5">
        <v>1491.03125</v>
      </c>
      <c r="O5">
        <v>1492.21875</v>
      </c>
      <c r="P5">
        <v>1493</v>
      </c>
      <c r="Q5">
        <v>1493.0625</v>
      </c>
      <c r="R5">
        <v>1492.46875</v>
      </c>
    </row>
    <row r="6" spans="1:18">
      <c r="A6" t="s">
        <v>28</v>
      </c>
      <c r="B6" t="s">
        <v>29</v>
      </c>
      <c r="C6">
        <v>8</v>
      </c>
      <c r="D6">
        <v>16</v>
      </c>
      <c r="E6">
        <f>AVERAGE(I6:R6)</f>
        <v>773.807250976562</v>
      </c>
      <c r="F6" s="1">
        <f>1-G6</f>
        <v>0.894</v>
      </c>
      <c r="G6" s="1">
        <v>0.106</v>
      </c>
      <c r="I6">
        <v>751.53369140625</v>
      </c>
      <c r="J6">
        <v>772.114624023437</v>
      </c>
      <c r="K6">
        <v>790.549682617187</v>
      </c>
      <c r="L6">
        <v>767.764404296875</v>
      </c>
      <c r="M6">
        <v>764.893920898437</v>
      </c>
      <c r="N6">
        <v>762.218139648437</v>
      </c>
      <c r="O6">
        <v>727.748901367187</v>
      </c>
      <c r="P6">
        <v>741.539428710937</v>
      </c>
      <c r="Q6">
        <v>822.973388671875</v>
      </c>
      <c r="R6">
        <v>836.736328125</v>
      </c>
    </row>
    <row r="7" spans="1:18">
      <c r="A7" t="s">
        <v>28</v>
      </c>
      <c r="B7" t="s">
        <v>29</v>
      </c>
      <c r="C7">
        <v>8</v>
      </c>
      <c r="D7">
        <v>64</v>
      </c>
      <c r="E7">
        <f>AVERAGE(I7:R7)</f>
        <v>2429.44555664063</v>
      </c>
      <c r="F7" s="1">
        <f>1-G7</f>
        <v>0.896</v>
      </c>
      <c r="G7" s="2">
        <v>0.104</v>
      </c>
      <c r="I7">
        <v>2362.60107421875</v>
      </c>
      <c r="J7">
        <v>2335.61962890625</v>
      </c>
      <c r="K7">
        <v>2395.48095703125</v>
      </c>
      <c r="L7">
        <v>2385.60888671875</v>
      </c>
      <c r="M7">
        <v>2535.6806640625</v>
      </c>
      <c r="N7">
        <v>2427.5224609375</v>
      </c>
      <c r="O7">
        <v>2496.9130859375</v>
      </c>
      <c r="P7">
        <v>2471.47802734375</v>
      </c>
      <c r="Q7">
        <v>2370.091796875</v>
      </c>
      <c r="R7">
        <v>2513.458984375</v>
      </c>
    </row>
    <row r="8" spans="1:18">
      <c r="A8" t="s">
        <v>28</v>
      </c>
      <c r="B8" t="s">
        <v>29</v>
      </c>
      <c r="C8">
        <v>8</v>
      </c>
      <c r="D8">
        <v>1024</v>
      </c>
      <c r="E8">
        <f>AVERAGE(I8:R8)</f>
        <v>6440.86328125</v>
      </c>
      <c r="F8" s="1">
        <f>1-G8</f>
        <v>0.963</v>
      </c>
      <c r="G8" s="1">
        <v>0.037</v>
      </c>
      <c r="I8">
        <v>6446.8515625</v>
      </c>
      <c r="J8">
        <v>6380.1796875</v>
      </c>
      <c r="K8">
        <v>6565.1171875</v>
      </c>
      <c r="L8">
        <v>6555.8984375</v>
      </c>
      <c r="M8">
        <v>6376.859375</v>
      </c>
      <c r="N8">
        <v>6376.8984375</v>
      </c>
      <c r="O8">
        <v>6445.78125</v>
      </c>
      <c r="P8">
        <v>6355.546875</v>
      </c>
      <c r="Q8">
        <v>6440.625</v>
      </c>
      <c r="R8">
        <v>6464.875</v>
      </c>
    </row>
    <row r="9" spans="1:18">
      <c r="A9" t="s">
        <v>28</v>
      </c>
      <c r="B9" t="s">
        <v>29</v>
      </c>
      <c r="C9">
        <v>8</v>
      </c>
      <c r="D9">
        <v>4096</v>
      </c>
      <c r="E9">
        <f>AVERAGE(I9:R9)</f>
        <v>7068.60937</v>
      </c>
      <c r="F9" s="1">
        <f>1-G9</f>
        <v>0.998</v>
      </c>
      <c r="G9" s="1">
        <v>0.002</v>
      </c>
      <c r="I9">
        <v>7062.09375</v>
      </c>
      <c r="J9">
        <v>6960.9062</v>
      </c>
      <c r="K9">
        <v>6997.84375</v>
      </c>
      <c r="L9">
        <v>6954.5</v>
      </c>
      <c r="M9">
        <v>7261.0625</v>
      </c>
      <c r="N9">
        <v>7130.65625</v>
      </c>
      <c r="O9">
        <v>6931.75</v>
      </c>
      <c r="P9">
        <v>7136.625</v>
      </c>
      <c r="Q9">
        <v>7154.125</v>
      </c>
      <c r="R9">
        <v>7096.53125</v>
      </c>
    </row>
    <row r="10" spans="1:18">
      <c r="A10" t="s">
        <v>28</v>
      </c>
      <c r="B10" t="s">
        <v>29</v>
      </c>
      <c r="C10">
        <v>16</v>
      </c>
      <c r="D10">
        <v>16</v>
      </c>
      <c r="E10">
        <f>AVERAGE(I10:R10)</f>
        <v>895.205981445312</v>
      </c>
      <c r="F10" s="1">
        <f>1-G10</f>
        <v>0.891</v>
      </c>
      <c r="G10" s="1">
        <v>0.109</v>
      </c>
      <c r="I10">
        <v>915.892333984375</v>
      </c>
      <c r="J10">
        <v>948.5126953125</v>
      </c>
      <c r="K10">
        <v>882.18408203125</v>
      </c>
      <c r="L10">
        <v>893.418823242187</v>
      </c>
      <c r="M10">
        <v>915.148803710937</v>
      </c>
      <c r="N10">
        <v>871.383544921875</v>
      </c>
      <c r="O10">
        <v>869.54052734375</v>
      </c>
      <c r="P10">
        <v>864.668701171875</v>
      </c>
      <c r="Q10">
        <v>863.492797851562</v>
      </c>
      <c r="R10">
        <v>927.817504882812</v>
      </c>
    </row>
    <row r="11" spans="1:18">
      <c r="A11" t="s">
        <v>28</v>
      </c>
      <c r="B11" t="s">
        <v>29</v>
      </c>
      <c r="C11">
        <v>16</v>
      </c>
      <c r="D11">
        <v>64</v>
      </c>
      <c r="E11">
        <f>AVERAGE(I11:R11)</f>
        <v>2043.19975585938</v>
      </c>
      <c r="F11" s="1">
        <f>1-G11</f>
        <v>0.869</v>
      </c>
      <c r="G11" s="1">
        <v>0.131</v>
      </c>
      <c r="I11">
        <v>2091.470703125</v>
      </c>
      <c r="J11">
        <v>2067.79541015625</v>
      </c>
      <c r="K11">
        <v>2066.61474609375</v>
      </c>
      <c r="L11">
        <v>2104.17724609375</v>
      </c>
      <c r="M11">
        <v>2065.53076171875</v>
      </c>
      <c r="N11">
        <v>2050.22412109375</v>
      </c>
      <c r="O11">
        <v>1956.48193359375</v>
      </c>
      <c r="P11">
        <v>2052.03564453125</v>
      </c>
      <c r="Q11">
        <v>2024.541015625</v>
      </c>
      <c r="R11">
        <v>1953.1259765625</v>
      </c>
    </row>
    <row r="12" spans="1:18">
      <c r="A12" t="s">
        <v>28</v>
      </c>
      <c r="B12" t="s">
        <v>29</v>
      </c>
      <c r="C12">
        <v>16</v>
      </c>
      <c r="D12">
        <v>1024</v>
      </c>
      <c r="E12">
        <f>AVERAGE(I12:R12)</f>
        <v>6753.99375</v>
      </c>
      <c r="F12" s="1">
        <f>1-G12</f>
        <v>0.991</v>
      </c>
      <c r="G12" s="1">
        <v>0.009</v>
      </c>
      <c r="I12">
        <v>6824.4375</v>
      </c>
      <c r="J12">
        <v>6755.2734375</v>
      </c>
      <c r="K12">
        <v>6672.765625</v>
      </c>
      <c r="L12">
        <v>6703.640625</v>
      </c>
      <c r="M12">
        <v>6910.0859375</v>
      </c>
      <c r="N12">
        <v>6762.640625</v>
      </c>
      <c r="O12">
        <v>6570.8203125</v>
      </c>
      <c r="P12">
        <v>6728.6171875</v>
      </c>
      <c r="Q12">
        <v>6818.9296875</v>
      </c>
      <c r="R12">
        <v>6792.7265625</v>
      </c>
    </row>
    <row r="13" spans="1:18">
      <c r="A13" t="s">
        <v>28</v>
      </c>
      <c r="B13" t="s">
        <v>29</v>
      </c>
      <c r="C13">
        <v>16</v>
      </c>
      <c r="D13">
        <v>4096</v>
      </c>
      <c r="E13">
        <f>AVERAGE(I13:R13)</f>
        <v>7379.45625</v>
      </c>
      <c r="F13" s="1">
        <f>1-G13</f>
        <v>0.998</v>
      </c>
      <c r="G13" s="1">
        <v>0.002</v>
      </c>
      <c r="I13">
        <v>7398.8125</v>
      </c>
      <c r="J13">
        <v>7351.46875</v>
      </c>
      <c r="K13">
        <v>7419.90625</v>
      </c>
      <c r="L13">
        <v>7359.71875</v>
      </c>
      <c r="M13">
        <v>7325.0625</v>
      </c>
      <c r="N13">
        <v>7350.875</v>
      </c>
      <c r="O13">
        <v>7371.15625</v>
      </c>
      <c r="P13">
        <v>7381.96875</v>
      </c>
      <c r="Q13">
        <v>7370.90625</v>
      </c>
      <c r="R13">
        <v>7464.6875</v>
      </c>
    </row>
    <row r="14" spans="1:18">
      <c r="A14" t="s">
        <v>28</v>
      </c>
      <c r="B14" t="s">
        <v>29</v>
      </c>
      <c r="C14">
        <v>64</v>
      </c>
      <c r="D14">
        <v>16</v>
      </c>
      <c r="E14">
        <f>AVERAGE(I14:R14)</f>
        <v>914.976440429687</v>
      </c>
      <c r="F14" s="1">
        <f>1-G14</f>
        <v>0.923</v>
      </c>
      <c r="G14" s="1">
        <v>0.077</v>
      </c>
      <c r="I14">
        <v>902.668090820312</v>
      </c>
      <c r="J14">
        <v>915.161743164062</v>
      </c>
      <c r="K14">
        <v>886.114501953125</v>
      </c>
      <c r="L14">
        <v>918.414672851562</v>
      </c>
      <c r="M14">
        <v>910.882202148437</v>
      </c>
      <c r="N14">
        <v>937.030517578125</v>
      </c>
      <c r="O14">
        <v>909.061401367187</v>
      </c>
      <c r="P14">
        <v>908.045288085937</v>
      </c>
      <c r="Q14">
        <v>927.247924804687</v>
      </c>
      <c r="R14">
        <v>935.138061523437</v>
      </c>
    </row>
    <row r="15" spans="1:18">
      <c r="A15" t="s">
        <v>28</v>
      </c>
      <c r="B15" t="s">
        <v>29</v>
      </c>
      <c r="C15">
        <v>64</v>
      </c>
      <c r="D15">
        <v>64</v>
      </c>
      <c r="E15">
        <f>AVERAGE(I15:R15)</f>
        <v>2328.2044921875</v>
      </c>
      <c r="F15" s="1">
        <f>1-G15</f>
        <v>0.932</v>
      </c>
      <c r="G15" s="1">
        <v>0.068</v>
      </c>
      <c r="I15">
        <v>2272.75048828125</v>
      </c>
      <c r="J15">
        <v>2422.93310546875</v>
      </c>
      <c r="K15">
        <v>2302.2392578125</v>
      </c>
      <c r="L15">
        <v>2189.0908203125</v>
      </c>
      <c r="M15">
        <v>2241.83935546875</v>
      </c>
      <c r="N15">
        <v>2843.6259765625</v>
      </c>
      <c r="O15">
        <v>2237.5966796875</v>
      </c>
      <c r="P15">
        <v>2271.80615234375</v>
      </c>
      <c r="Q15">
        <v>2250.78759765625</v>
      </c>
      <c r="R15">
        <v>2249.37548828125</v>
      </c>
    </row>
    <row r="16" spans="1:18">
      <c r="A16" t="s">
        <v>28</v>
      </c>
      <c r="B16" t="s">
        <v>29</v>
      </c>
      <c r="C16">
        <v>64</v>
      </c>
      <c r="D16">
        <v>1024</v>
      </c>
      <c r="E16">
        <f>AVERAGE(I16:R16)</f>
        <v>7102.3890625</v>
      </c>
      <c r="F16" s="1">
        <f>1-G16</f>
        <v>0.995</v>
      </c>
      <c r="G16" s="1">
        <v>0.005</v>
      </c>
      <c r="I16">
        <v>7020.0078125</v>
      </c>
      <c r="J16">
        <v>7030.4140625</v>
      </c>
      <c r="K16">
        <v>7117.390625</v>
      </c>
      <c r="L16">
        <v>7026.2890625</v>
      </c>
      <c r="M16">
        <v>7073.4296875</v>
      </c>
      <c r="N16">
        <v>7130.609375</v>
      </c>
      <c r="O16">
        <v>7154.3046875</v>
      </c>
      <c r="P16">
        <v>7166.421875</v>
      </c>
      <c r="Q16">
        <v>7113.2421875</v>
      </c>
      <c r="R16">
        <v>7191.78125</v>
      </c>
    </row>
    <row r="17" spans="1:18">
      <c r="A17" t="s">
        <v>28</v>
      </c>
      <c r="B17" t="s">
        <v>29</v>
      </c>
      <c r="C17">
        <v>64</v>
      </c>
      <c r="D17">
        <v>4096</v>
      </c>
      <c r="E17">
        <f>AVERAGE(I17:R17)</f>
        <v>7662.834375</v>
      </c>
      <c r="F17" s="1">
        <f>1-G17</f>
        <v>0.998</v>
      </c>
      <c r="G17" s="1">
        <v>0.002</v>
      </c>
      <c r="I17">
        <v>7688.59375</v>
      </c>
      <c r="J17">
        <v>7643.34375</v>
      </c>
      <c r="K17">
        <v>7678.34375</v>
      </c>
      <c r="L17">
        <v>7614.78125</v>
      </c>
      <c r="M17">
        <v>7605.125</v>
      </c>
      <c r="N17">
        <v>7684.65625</v>
      </c>
      <c r="O17">
        <v>7684.4375</v>
      </c>
      <c r="P17">
        <v>7672.71875</v>
      </c>
      <c r="Q17">
        <v>7676.21875</v>
      </c>
      <c r="R17">
        <v>7680.125</v>
      </c>
    </row>
    <row r="18" spans="1:18">
      <c r="A18" t="s">
        <v>30</v>
      </c>
      <c r="B18" t="s">
        <v>29</v>
      </c>
      <c r="C18">
        <v>1</v>
      </c>
      <c r="D18">
        <v>16</v>
      </c>
      <c r="E18">
        <f>AVERAGE(I18:R18)</f>
        <v>117.399462890625</v>
      </c>
      <c r="F18" s="1">
        <f>1-G18</f>
        <v>0.252</v>
      </c>
      <c r="G18" s="1">
        <v>0.748</v>
      </c>
      <c r="I18">
        <v>116.764770507812</v>
      </c>
      <c r="J18">
        <v>116.244750976562</v>
      </c>
      <c r="K18">
        <v>117.872802734375</v>
      </c>
      <c r="L18">
        <v>117.599853515625</v>
      </c>
      <c r="M18">
        <v>118.452392578125</v>
      </c>
      <c r="N18">
        <v>117.714477539062</v>
      </c>
      <c r="O18">
        <v>117.923583984375</v>
      </c>
      <c r="P18">
        <v>116.991943359375</v>
      </c>
      <c r="Q18">
        <v>117.168334960937</v>
      </c>
      <c r="R18">
        <v>117.26171875</v>
      </c>
    </row>
    <row r="19" spans="1:18">
      <c r="A19" t="s">
        <v>30</v>
      </c>
      <c r="B19" t="s">
        <v>29</v>
      </c>
      <c r="C19">
        <v>1</v>
      </c>
      <c r="D19">
        <v>64</v>
      </c>
      <c r="E19">
        <f>AVERAGE(I19:R19)</f>
        <v>253.2</v>
      </c>
      <c r="F19" s="1">
        <f>1-G19</f>
        <v>0.253</v>
      </c>
      <c r="G19" s="1">
        <v>0.747</v>
      </c>
      <c r="I19">
        <v>255.27294921875</v>
      </c>
      <c r="J19">
        <v>254.57177734375</v>
      </c>
      <c r="K19">
        <v>254.43212890625</v>
      </c>
      <c r="L19">
        <v>254.61572265625</v>
      </c>
      <c r="M19">
        <v>251.84423828125</v>
      </c>
      <c r="N19">
        <v>252.80078125</v>
      </c>
      <c r="O19">
        <v>252.1220703125</v>
      </c>
      <c r="P19">
        <v>251.1298828125</v>
      </c>
      <c r="Q19">
        <v>251.490234375</v>
      </c>
      <c r="R19">
        <v>253.72021484375</v>
      </c>
    </row>
    <row r="20" spans="1:18">
      <c r="A20" t="s">
        <v>30</v>
      </c>
      <c r="B20" t="s">
        <v>29</v>
      </c>
      <c r="C20">
        <v>1</v>
      </c>
      <c r="D20">
        <v>1024</v>
      </c>
      <c r="E20">
        <f>AVERAGE(I20:R20)</f>
        <v>496.0765625</v>
      </c>
      <c r="F20" s="1">
        <f>1-G20</f>
        <v>0.252</v>
      </c>
      <c r="G20" s="1">
        <v>0.748</v>
      </c>
      <c r="I20">
        <v>502.21875</v>
      </c>
      <c r="J20">
        <v>499.046875</v>
      </c>
      <c r="K20">
        <v>498.265625</v>
      </c>
      <c r="L20">
        <v>464.890625</v>
      </c>
      <c r="M20">
        <v>499.90625</v>
      </c>
      <c r="N20">
        <v>498.2734375</v>
      </c>
      <c r="O20">
        <v>497.578125</v>
      </c>
      <c r="P20">
        <v>497.828125</v>
      </c>
      <c r="Q20">
        <v>503.0859375</v>
      </c>
      <c r="R20">
        <v>499.671875</v>
      </c>
    </row>
    <row r="21" spans="1:18">
      <c r="A21" t="s">
        <v>30</v>
      </c>
      <c r="B21" t="s">
        <v>29</v>
      </c>
      <c r="C21">
        <v>1</v>
      </c>
      <c r="D21">
        <v>4096</v>
      </c>
      <c r="E21">
        <f>AVERAGE(I21:R21)</f>
        <v>529.978125</v>
      </c>
      <c r="F21" s="1">
        <f>1-G21</f>
        <v>0.25</v>
      </c>
      <c r="G21" s="1">
        <v>0.75</v>
      </c>
      <c r="I21">
        <v>529.90625</v>
      </c>
      <c r="J21">
        <v>533.125</v>
      </c>
      <c r="K21">
        <v>530.90625</v>
      </c>
      <c r="L21">
        <v>531.15625</v>
      </c>
      <c r="M21">
        <v>525.0625</v>
      </c>
      <c r="N21">
        <v>531.6875</v>
      </c>
      <c r="O21">
        <v>529.15625</v>
      </c>
      <c r="P21">
        <v>530.46875</v>
      </c>
      <c r="Q21">
        <v>529.90625</v>
      </c>
      <c r="R21">
        <v>528.40625</v>
      </c>
    </row>
    <row r="22" spans="1:18">
      <c r="A22" t="s">
        <v>30</v>
      </c>
      <c r="B22" t="s">
        <v>29</v>
      </c>
      <c r="C22">
        <v>8</v>
      </c>
      <c r="D22">
        <v>16</v>
      </c>
      <c r="E22">
        <f>AVERAGE(I22:R22)</f>
        <v>370.6931640625</v>
      </c>
      <c r="F22" s="1">
        <f>1-G22</f>
        <v>0.922</v>
      </c>
      <c r="G22" s="1">
        <v>0.078</v>
      </c>
      <c r="I22">
        <v>364.415893554687</v>
      </c>
      <c r="J22">
        <v>371.119262695312</v>
      </c>
      <c r="K22">
        <v>378.961181640625</v>
      </c>
      <c r="L22">
        <v>375.087524414062</v>
      </c>
      <c r="M22">
        <v>356.566528320312</v>
      </c>
      <c r="N22">
        <v>372.710083007812</v>
      </c>
      <c r="O22">
        <v>379.909301757812</v>
      </c>
      <c r="P22">
        <v>360.784545898437</v>
      </c>
      <c r="Q22">
        <v>368.893188476562</v>
      </c>
      <c r="R22">
        <v>378.484130859375</v>
      </c>
    </row>
    <row r="23" spans="1:18">
      <c r="A23" t="s">
        <v>30</v>
      </c>
      <c r="B23" t="s">
        <v>29</v>
      </c>
      <c r="C23">
        <v>8</v>
      </c>
      <c r="D23">
        <v>64</v>
      </c>
      <c r="E23">
        <f>AVERAGE(I23:R23)</f>
        <v>827.37021484375</v>
      </c>
      <c r="F23" s="1">
        <f>1-G23</f>
        <v>0.929</v>
      </c>
      <c r="G23" s="1">
        <v>0.071</v>
      </c>
      <c r="I23">
        <v>815.744140625</v>
      </c>
      <c r="J23">
        <v>832.0205078125</v>
      </c>
      <c r="K23">
        <v>816.01025390625</v>
      </c>
      <c r="L23">
        <v>821.19091796875</v>
      </c>
      <c r="M23">
        <v>842.69140625</v>
      </c>
      <c r="N23">
        <v>808.45947265625</v>
      </c>
      <c r="O23">
        <v>827.0302734375</v>
      </c>
      <c r="P23">
        <v>840.4580078125</v>
      </c>
      <c r="Q23">
        <v>851.09765625</v>
      </c>
      <c r="R23">
        <v>818.99951171875</v>
      </c>
    </row>
    <row r="24" spans="1:18">
      <c r="A24" t="s">
        <v>30</v>
      </c>
      <c r="B24" t="s">
        <v>29</v>
      </c>
      <c r="C24">
        <v>8</v>
      </c>
      <c r="D24">
        <v>1024</v>
      </c>
      <c r="E24">
        <f>AVERAGE(I24:R24)</f>
        <v>1752.46953125</v>
      </c>
      <c r="F24" s="1">
        <f>1-G24</f>
        <v>0.887</v>
      </c>
      <c r="G24" s="1">
        <v>0.113</v>
      </c>
      <c r="I24">
        <v>1763.4609375</v>
      </c>
      <c r="J24">
        <v>1740.40625</v>
      </c>
      <c r="K24">
        <v>1756.4453125</v>
      </c>
      <c r="L24">
        <v>1732.7421875</v>
      </c>
      <c r="M24">
        <v>1766.015625</v>
      </c>
      <c r="N24">
        <v>1763.0859375</v>
      </c>
      <c r="O24">
        <v>1759.3984375</v>
      </c>
      <c r="P24">
        <v>1722.34375</v>
      </c>
      <c r="Q24">
        <v>1772.7109375</v>
      </c>
      <c r="R24">
        <v>1748.0859375</v>
      </c>
    </row>
    <row r="25" spans="1:18">
      <c r="A25" t="s">
        <v>30</v>
      </c>
      <c r="B25" t="s">
        <v>29</v>
      </c>
      <c r="C25">
        <v>8</v>
      </c>
      <c r="D25">
        <v>4096</v>
      </c>
      <c r="E25">
        <f>AVERAGE(I25:R25)</f>
        <v>1899.259375</v>
      </c>
      <c r="F25" s="1">
        <f>1-G25</f>
        <v>0.896</v>
      </c>
      <c r="G25" s="1">
        <v>0.104</v>
      </c>
      <c r="I25">
        <v>2054.84375</v>
      </c>
      <c r="J25">
        <v>1974.78125</v>
      </c>
      <c r="K25">
        <v>1884.59375</v>
      </c>
      <c r="L25">
        <v>1913.96875</v>
      </c>
      <c r="M25">
        <v>1885.59375</v>
      </c>
      <c r="N25">
        <v>1902.59375</v>
      </c>
      <c r="O25">
        <v>1839.625</v>
      </c>
      <c r="P25">
        <v>1844.71875</v>
      </c>
      <c r="Q25">
        <v>1831.3125</v>
      </c>
      <c r="R25">
        <v>1860.5625</v>
      </c>
    </row>
    <row r="26" spans="1:18">
      <c r="A26" t="s">
        <v>30</v>
      </c>
      <c r="B26" t="s">
        <v>29</v>
      </c>
      <c r="C26">
        <v>16</v>
      </c>
      <c r="D26">
        <v>16</v>
      </c>
      <c r="E26">
        <f>AVERAGE(I26:R26)</f>
        <v>375.650988769531</v>
      </c>
      <c r="F26" s="1">
        <f>1-G26</f>
        <v>0.89</v>
      </c>
      <c r="G26" s="1">
        <v>0.11</v>
      </c>
      <c r="I26">
        <v>408.885498046875</v>
      </c>
      <c r="J26">
        <v>369.281860351562</v>
      </c>
      <c r="K26">
        <v>366.8271484375</v>
      </c>
      <c r="L26">
        <v>357.478637695312</v>
      </c>
      <c r="M26">
        <v>390.295654296875</v>
      </c>
      <c r="N26">
        <v>368.069458007812</v>
      </c>
      <c r="O26">
        <v>382.073852539062</v>
      </c>
      <c r="P26">
        <v>364.896240234375</v>
      </c>
      <c r="Q26">
        <v>374.098510742187</v>
      </c>
      <c r="R26">
        <v>374.60302734375</v>
      </c>
    </row>
    <row r="27" spans="1:18">
      <c r="A27" t="s">
        <v>30</v>
      </c>
      <c r="B27" t="s">
        <v>29</v>
      </c>
      <c r="C27">
        <v>16</v>
      </c>
      <c r="D27">
        <v>64</v>
      </c>
      <c r="E27">
        <f>AVERAGE(I27:R27)</f>
        <v>855.564208984375</v>
      </c>
      <c r="F27" s="1">
        <f>1-G27</f>
        <v>0.876</v>
      </c>
      <c r="G27" s="1">
        <v>0.124</v>
      </c>
      <c r="I27">
        <v>938.9580078125</v>
      </c>
      <c r="J27">
        <v>851.71337890625</v>
      </c>
      <c r="K27">
        <v>840.63720703125</v>
      </c>
      <c r="L27">
        <v>840.58154296875</v>
      </c>
      <c r="M27">
        <v>866.873046875</v>
      </c>
      <c r="N27">
        <v>845.70947265625</v>
      </c>
      <c r="O27">
        <v>873.12060546875</v>
      </c>
      <c r="P27">
        <v>826.45263671875</v>
      </c>
      <c r="Q27">
        <v>815.10009765625</v>
      </c>
      <c r="R27">
        <v>856.49609375</v>
      </c>
    </row>
    <row r="28" spans="1:18">
      <c r="A28" t="s">
        <v>30</v>
      </c>
      <c r="B28" t="s">
        <v>29</v>
      </c>
      <c r="C28">
        <v>16</v>
      </c>
      <c r="D28">
        <v>1024</v>
      </c>
      <c r="E28">
        <f>AVERAGE(I28:R28)</f>
        <v>1774.7328125</v>
      </c>
      <c r="F28" s="1">
        <f>1-G28</f>
        <v>0.866</v>
      </c>
      <c r="G28" s="1">
        <v>0.134</v>
      </c>
      <c r="I28">
        <v>1733.015625</v>
      </c>
      <c r="J28">
        <v>1750.8515625</v>
      </c>
      <c r="K28">
        <v>1761.546875</v>
      </c>
      <c r="L28">
        <v>1844.5390625</v>
      </c>
      <c r="M28">
        <v>1796.109375</v>
      </c>
      <c r="N28">
        <v>1746.5859375</v>
      </c>
      <c r="O28">
        <v>1841.6953125</v>
      </c>
      <c r="P28">
        <v>1756.0859375</v>
      </c>
      <c r="Q28">
        <v>1720.6640625</v>
      </c>
      <c r="R28">
        <v>1796.234375</v>
      </c>
    </row>
    <row r="29" spans="1:18">
      <c r="A29" t="s">
        <v>30</v>
      </c>
      <c r="B29" t="s">
        <v>29</v>
      </c>
      <c r="C29">
        <v>16</v>
      </c>
      <c r="D29">
        <v>4096</v>
      </c>
      <c r="E29">
        <f>AVERAGE(I29:R29)</f>
        <v>1923.60625</v>
      </c>
      <c r="F29" s="1">
        <f>1-G29</f>
        <v>0.895</v>
      </c>
      <c r="G29" s="1">
        <v>0.105</v>
      </c>
      <c r="I29">
        <v>1917.5625</v>
      </c>
      <c r="J29">
        <v>1936.71875</v>
      </c>
      <c r="K29">
        <v>1915.9375</v>
      </c>
      <c r="L29">
        <v>1915.96875</v>
      </c>
      <c r="M29">
        <v>1902.375</v>
      </c>
      <c r="N29">
        <v>1887.40625</v>
      </c>
      <c r="O29">
        <v>1943.3125</v>
      </c>
      <c r="P29">
        <v>2014.78125</v>
      </c>
      <c r="Q29">
        <v>1885.34375</v>
      </c>
      <c r="R29">
        <v>1916.65625</v>
      </c>
    </row>
    <row r="30" spans="1:18">
      <c r="A30" t="s">
        <v>30</v>
      </c>
      <c r="B30" t="s">
        <v>29</v>
      </c>
      <c r="C30">
        <v>64</v>
      </c>
      <c r="D30">
        <v>16</v>
      </c>
      <c r="E30">
        <f>AVERAGE(I30:R30)</f>
        <v>415.818383789062</v>
      </c>
      <c r="F30" s="1">
        <f>1-G30</f>
        <v>0.918</v>
      </c>
      <c r="G30" s="1">
        <v>0.082</v>
      </c>
      <c r="I30">
        <v>406.256958007812</v>
      </c>
      <c r="J30">
        <v>421.094604492187</v>
      </c>
      <c r="K30">
        <v>414.356323242187</v>
      </c>
      <c r="L30">
        <v>403.866821289062</v>
      </c>
      <c r="M30">
        <v>426.927856445312</v>
      </c>
      <c r="N30">
        <v>417.043334960937</v>
      </c>
      <c r="O30">
        <v>419.415283203125</v>
      </c>
      <c r="P30">
        <v>417.130004882812</v>
      </c>
      <c r="Q30">
        <v>422.174438476562</v>
      </c>
      <c r="R30">
        <v>409.918212890625</v>
      </c>
    </row>
    <row r="31" spans="1:18">
      <c r="A31" t="s">
        <v>30</v>
      </c>
      <c r="B31" t="s">
        <v>29</v>
      </c>
      <c r="C31">
        <v>64</v>
      </c>
      <c r="D31">
        <v>64</v>
      </c>
      <c r="E31">
        <f>AVERAGE(I31:R31)</f>
        <v>943.577490234375</v>
      </c>
      <c r="F31" s="1">
        <f>1-G31</f>
        <v>0.91</v>
      </c>
      <c r="G31" s="1">
        <v>0.09</v>
      </c>
      <c r="I31">
        <v>922.18896484375</v>
      </c>
      <c r="J31">
        <v>907.47119140625</v>
      </c>
      <c r="K31">
        <v>919.93994140625</v>
      </c>
      <c r="L31">
        <v>956.8515625</v>
      </c>
      <c r="M31">
        <v>1014.951171875</v>
      </c>
      <c r="N31">
        <v>916.40576171875</v>
      </c>
      <c r="O31">
        <v>1048.9814453125</v>
      </c>
      <c r="P31">
        <v>913.21142578125</v>
      </c>
      <c r="Q31">
        <v>925.2255859375</v>
      </c>
      <c r="R31">
        <v>910.5478515625</v>
      </c>
    </row>
    <row r="32" spans="1:18">
      <c r="A32" t="s">
        <v>30</v>
      </c>
      <c r="B32" t="s">
        <v>29</v>
      </c>
      <c r="C32">
        <v>64</v>
      </c>
      <c r="D32">
        <v>1024</v>
      </c>
      <c r="E32">
        <f>AVERAGE(I32:R32)</f>
        <v>1975.82578125</v>
      </c>
      <c r="F32" s="1">
        <f>1-G32</f>
        <v>0.924</v>
      </c>
      <c r="G32" s="1">
        <v>0.076</v>
      </c>
      <c r="I32">
        <v>1911.03125</v>
      </c>
      <c r="J32">
        <v>1965.0390625</v>
      </c>
      <c r="K32">
        <v>1953.3359375</v>
      </c>
      <c r="L32">
        <v>2013.0234375</v>
      </c>
      <c r="M32">
        <v>1930.046875</v>
      </c>
      <c r="N32">
        <v>2083.7265625</v>
      </c>
      <c r="O32">
        <v>1946.53125</v>
      </c>
      <c r="P32">
        <v>1983.125</v>
      </c>
      <c r="Q32">
        <v>1996.390625</v>
      </c>
      <c r="R32">
        <v>1976.0078125</v>
      </c>
    </row>
    <row r="33" spans="1:18">
      <c r="A33" t="s">
        <v>30</v>
      </c>
      <c r="B33" t="s">
        <v>29</v>
      </c>
      <c r="C33">
        <v>64</v>
      </c>
      <c r="D33">
        <v>4096</v>
      </c>
      <c r="E33">
        <f>AVERAGE(I33:R33)</f>
        <v>2072.04062</v>
      </c>
      <c r="F33" s="1">
        <f>1-G33</f>
        <v>0.937</v>
      </c>
      <c r="G33" s="1">
        <v>0.063</v>
      </c>
      <c r="I33">
        <v>2061.40625</v>
      </c>
      <c r="J33">
        <v>2037.875</v>
      </c>
      <c r="K33">
        <v>2032.75</v>
      </c>
      <c r="L33">
        <v>2069.9375</v>
      </c>
      <c r="M33">
        <v>2024.46875</v>
      </c>
      <c r="N33">
        <v>2051.875</v>
      </c>
      <c r="O33">
        <v>2043.0625</v>
      </c>
      <c r="P33">
        <v>2029.625</v>
      </c>
      <c r="Q33">
        <v>2072.5937</v>
      </c>
      <c r="R33">
        <v>2296.8125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非对称加密算法</vt:lpstr>
      <vt:lpstr>签名算法</vt:lpstr>
      <vt:lpstr>对称家算法</vt:lpstr>
      <vt:lpstr>哈希算法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2015-06-26T08:53:24Z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