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Avi\sql\"/>
    </mc:Choice>
  </mc:AlternateContent>
  <bookViews>
    <workbookView xWindow="0" yWindow="0" windowWidth="24720" windowHeight="13950"/>
  </bookViews>
  <sheets>
    <sheet name="Main" sheetId="1" r:id="rId1"/>
    <sheet name="ins_new_company.sql" sheetId="2" r:id="rId2"/>
    <sheet name="Tax.pdd"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9" i="2" l="1"/>
</calcChain>
</file>

<file path=xl/sharedStrings.xml><?xml version="1.0" encoding="utf-8"?>
<sst xmlns="http://schemas.openxmlformats.org/spreadsheetml/2006/main" count="148" uniqueCount="138">
  <si>
    <t>As a solution, please prepare the following:</t>
  </si>
  <si>
    <t>1) Entity Relationship Model (ERM) diagram, including:</t>
  </si>
  <si>
    <t>a. A description of the entities and their attributes.</t>
  </si>
  <si>
    <t>b. Relationships</t>
  </si>
  <si>
    <t>2) A database which implements the ERM.</t>
  </si>
  <si>
    <t>3) SQL script that will create the whole database along with the constraints and relationships.</t>
  </si>
  <si>
    <t>4) An SQL query or stored procedure for the following interactions with the database:</t>
  </si>
  <si>
    <t>Getting how much tax did certain taxpayer pay per month.</t>
  </si>
  <si>
    <t>Getting total tax paid for all companies person is owner or co-owner of.</t>
  </si>
  <si>
    <t>Inserting a new company along with defining its owner(s).</t>
  </si>
  <si>
    <t>Inserting new tax payment along with necessary validation.</t>
  </si>
  <si>
    <t>5) Read - replica database on the same machine. Replication needs to be as real time as possible.</t>
  </si>
  <si>
    <t>6) Automatic backups of the database every two hours.</t>
  </si>
  <si>
    <t>* All requirements must be done under the same database manager (Eg: Oracle or SQL Server)</t>
  </si>
  <si>
    <t>Tax.pdd</t>
  </si>
  <si>
    <t>cre_all_tables</t>
  </si>
  <si>
    <t>ins_all_tables</t>
  </si>
  <si>
    <t>cre_auto_bu</t>
  </si>
  <si>
    <t xml:space="preserve">BEGIN
  dbms_scheduler.drop_job(job_name =&gt; 'EXP_DB');
EXCEPTION WHEN others THEN
  null;
END;
/
BEGIN
DBMS_SCHEDULER.create_job (
job_name =&gt; 'EXP_DB',
job_type =&gt; 'executable',
job_action =&gt; 'expdp abraham/bruck content=ALL FULL=Y dumpfile=oraTopTal.dmp',
start_date =&gt; SYSTIMESTAMP,
repeat_interval =&gt; 'FREQ=MINUTELY; INTERVAL=120;',
end_date =&gt; NULL,
enabled =&gt; TRUE,
comments =&gt; 'export_db_every_2 hours');
END;
/
</t>
  </si>
  <si>
    <t xml:space="preserve">set scan on
set echo off
set veri off
set paus off
set feed off
set autoprint on
column bo_cuit_number  heading "CUIT Number"   format 9999999999
column bo_owner_name   heading "Owner Name"    format A30
column bo_corp_name    heading "Company Name" format A30
column "Monthly Total" format  99,999,999.99
select bo.bo_owner_name, bo.bo_cuit_number, bo.bo_corp_name, sum(ta.ta_payment_amount) AS "Monthly Total"
  from   v_businesses_owned bo, tax_payment_corp ta
  where  (bo.bo_owner_name = '&amp;1' or '&amp;1' = '' or '&amp;1' IS NULL)
  and    bo.bo_cuit_number = ta.ta_cuit_number
  and    ta_payment_date between '01-'||'&amp;&amp;2' and last_day('01-'||'&amp;2')
  group by bo.bo_owner_name, bo.bo_cuit_number, bo.bo_corp_name
  order by bo.bo_owner_name, bo.bo_cuit_number, bo.bo_corp_name
/
set feed on
set paus on
</t>
  </si>
  <si>
    <t>ins_tax_payment_corp</t>
  </si>
  <si>
    <t>ins_tax_payment_ind</t>
  </si>
  <si>
    <t>ins_new_company.sql</t>
  </si>
  <si>
    <t>select job_name, job_type, job_creator, job_action, repeat_interval
from user_scheduler_jobs;
select * from user_scheduler_jobs where job_name = 'EXP_DB'</t>
  </si>
  <si>
    <t>primary key (ti_tax_agency,ti_document_number,ti_tax_type,ti_payment_date)</t>
  </si>
  <si>
    <t>primary key (ta_tax_agency,ta_cuit_number,ta_tax_type,ta_payment_date)</t>
  </si>
  <si>
    <t>--  @ins_new_company.sql</t>
  </si>
  <si>
    <t>--</t>
  </si>
  <si>
    <t>IS</t>
  </si>
  <si>
    <t>next_cuit         TAXPAYER_CORP.TC_CUIT_NUMBER%TYPE;</t>
  </si>
  <si>
    <t>next_boid         BUSINESS_OWNER.BO_OWNER_ID%TYPE;</t>
  </si>
  <si>
    <t>owner_id          BUSINESS_OWNER.BO_OWNER_ID%TYPE;</t>
  </si>
  <si>
    <t>new_owner_id      BUSINESS_OWNER.BO_OWNER_ID%TYPE;</t>
  </si>
  <si>
    <t>owner_ind_id      TAXPAYER_IND.TP_DOCUMENT_NUMBER%TYPE;</t>
  </si>
  <si>
    <t>Owner_Name        BUSINESS_OWNER.BO_OWNER_NAME%TYPE;</t>
  </si>
  <si>
    <t>Owner_DOB         BUSINESS_OWNER.BO_DOB%TYPE;</t>
  </si>
  <si>
    <t>addr_mstr_id      ADDRESS_MASTER.AM_ADDRESS_ID%TYPE;</t>
  </si>
  <si>
    <t>in_TMP_ID         TMP_TAXPAYER_CORP.TMP_ID%TYPE;</t>
  </si>
  <si>
    <t>Company_Name      TAXPAYER_CORP.TC_CORP_NAME%TYPE;</t>
  </si>
  <si>
    <t>Company_Startdate TAXPAYER_CORP.TC_CORP_NAME%TYPE;</t>
  </si>
  <si>
    <t>Company_Website   TAXPAYER_CORP.TC_CORP_NAME%TYPE;</t>
  </si>
  <si>
    <t>Street_Address    ADDRESS_MASTER.AM_ADDRESS1%TYPE;</t>
  </si>
  <si>
    <t>Street_Address2   ADDRESS_MASTER.AM_ADDRESS2%TYPE;</t>
  </si>
  <si>
    <t>City              ADDRESS_MASTER.AM_CITY%TYPE;</t>
  </si>
  <si>
    <t>State             ADDRESS_MASTER.AM_STATE_PROV%TYPE;</t>
  </si>
  <si>
    <t xml:space="preserve">Country           ADDRESS_MASTER.AM_COUNTRY%TYPE; </t>
  </si>
  <si>
    <t>Zip               ADDRESS_MASTER.AM_POSTAL_CODE%TYPE;</t>
  </si>
  <si>
    <t xml:space="preserve">eMail             ADDRESS_MASTER.AM_EMAIL%TYPE; </t>
  </si>
  <si>
    <t xml:space="preserve">Phone             ADDRESS_MASTER.AM_HOME_PHONE%TYPE; </t>
  </si>
  <si>
    <t xml:space="preserve">Mobile            ADDRESS_MASTER.AM_CELL_PHONE%TYPE; </t>
  </si>
  <si>
    <t>Fax               ADDRESS_MASTER.AM_FAX%TYPE;</t>
  </si>
  <si>
    <t>CURSOR GetNewCorp IS</t>
  </si>
  <si>
    <t xml:space="preserve">  SELECT TMP_ID, NC_CORP_NAME, NC_START_DATE, NC_WEBSITE, NC_ADDRESS1, NC_ADDRESS2, NC_CITY, NC_STATE_PROV, NC_COUNTRY, NC_POSTAL_CODE, NC_EMAIL, NC_HOME_PHONE, NC_CELL_PHONE, NC_FAX, NC_OWNER_ID</t>
  </si>
  <si>
    <t xml:space="preserve">  FROM   TMP_TAXPAYER_CORP;</t>
  </si>
  <si>
    <t xml:space="preserve">  </t>
  </si>
  <si>
    <t>CURSOR GetNewOwner (in_TMP_ID IN NUMBER) IS</t>
  </si>
  <si>
    <t xml:space="preserve">  SELECT NO_OWNER_NAME, NO_DOB, NO_ADDRESS1, NO_ADDRESS2, NO_CITY, NO_STATE_PROV, NO_COUNTRY, NO_POSTAL_CODE, NO_EMAIL, NO_HOME_PHONE, NO_CELL_PHONE, NO_FAX, NO_OWNER_ID</t>
  </si>
  <si>
    <t xml:space="preserve">  FROM   TMP_BUSINESS_OWNER</t>
  </si>
  <si>
    <t xml:space="preserve">  WHERE  TMP_ID      = in_TMP_ID</t>
  </si>
  <si>
    <t xml:space="preserve">  ORDER BY NO_OWNER_ID;</t>
  </si>
  <si>
    <t>BEGIN</t>
  </si>
  <si>
    <t xml:space="preserve">   </t>
  </si>
  <si>
    <t xml:space="preserve">   OPEN GetNewCorp;</t>
  </si>
  <si>
    <t xml:space="preserve">   FOR x IN 1 .. 20000</t>
  </si>
  <si>
    <t xml:space="preserve">   LOOP</t>
  </si>
  <si>
    <t xml:space="preserve">    FETCH GetNewCorp INTO in_TMP_ID, Company_Name, Company_Startdate, Company_Website, Street_Address, Street_Address2, City, State, Country, Zip, eMail, Phone, Mobile, Fax, new_owner_id;</t>
  </si>
  <si>
    <t xml:space="preserve">    EXIT WHEN GetNewCorp%notfound;</t>
  </si>
  <si>
    <t xml:space="preserve">    select max(TC_CUIT_NUMBER)+1 into next_cuit from TAXPAYER_CORP;</t>
  </si>
  <si>
    <t>select seq_address_master.NEXTVAL into addr_mstr_id from dual;</t>
  </si>
  <si>
    <t>DBMS_OUTPUT.PUT_LINE('new_owner_id from Corp: '||new_owner_id);</t>
  </si>
  <si>
    <t>insert into ADDRESS_MASTER (AM_ADDRESS_ID, AM_ADDRESS1,    AM_ADDRESS2,     AM_CITY, AM_STATE_PROV, AM_COUNTRY, AM_POSTAL_CODE, AM_EMAIL, AM_HOME_PHONE, AM_CELL_PHONE, AM_FAX)</t>
  </si>
  <si>
    <t xml:space="preserve">    values                     (addr_mstr_id,  Street_Address, Street_Address2, City,    State,         Country,    Zip,            eMail,    Phone,         Mobile,        Fax);</t>
  </si>
  <si>
    <t xml:space="preserve">    insert into TAXPAYER_CORP (TC_CUIT_NUMBER, TC_CORP_NAME,     TC_START_DATE,     TC_WEBSITE,      TC_ADDRESS_ID, TC_OWNER_ID)</t>
  </si>
  <si>
    <t xml:space="preserve">    values                    (next_cuit,      Company_Name,     Company_Startdate, Company_Website, addr_mstr_id,  new_owner_id);</t>
  </si>
  <si>
    <t xml:space="preserve">    OPEN GetNewOwner (in_TMP_ID);</t>
  </si>
  <si>
    <t xml:space="preserve">       LOOP</t>
  </si>
  <si>
    <t xml:space="preserve">        FETCH GetNewOwner INTO Owner_Name, Owner_DOB, Street_Address, Street_Address2, City, State, Country, Zip, eMail, Phone, Mobile, Fax, new_owner_id;</t>
  </si>
  <si>
    <t xml:space="preserve">        EXIT WHEN GetNewOwner%notfound;</t>
  </si>
  <si>
    <t xml:space="preserve">   DBMS_OUTPUT.PUT_LINE('new_owner_id from Ownr: '||new_owner_id);</t>
  </si>
  <si>
    <t xml:space="preserve">   BEGIN</t>
  </si>
  <si>
    <t xml:space="preserve">        select TP_DOCUMENT_NUMBER </t>
  </si>
  <si>
    <t xml:space="preserve">        into   owner_ind_id </t>
  </si>
  <si>
    <t xml:space="preserve">        from   TAXPAYER_IND </t>
  </si>
  <si>
    <t xml:space="preserve">        where  TP_TAXPAYER_NAME = Owner_Name </t>
  </si>
  <si>
    <t xml:space="preserve">        and    TP_DOB           = Owner_DOB</t>
  </si>
  <si>
    <t xml:space="preserve">        ;</t>
  </si>
  <si>
    <t xml:space="preserve">   EXCEPTION WHEN others THEN</t>
  </si>
  <si>
    <t xml:space="preserve">     NULL;</t>
  </si>
  <si>
    <t xml:space="preserve">   END;</t>
  </si>
  <si>
    <t xml:space="preserve">   BEGIN   </t>
  </si>
  <si>
    <t xml:space="preserve">        select bo_owner_id</t>
  </si>
  <si>
    <t xml:space="preserve">        into   owner_id</t>
  </si>
  <si>
    <t xml:space="preserve">        from   business_owner</t>
  </si>
  <si>
    <t xml:space="preserve">        where  BO_OWNER_NAME = Owner_Name</t>
  </si>
  <si>
    <t xml:space="preserve">        and    BO_DOB        = Owner_DOB</t>
  </si>
  <si>
    <t xml:space="preserve">   DBMS_OUTPUT.PUT_LINE('owner_id from business_owner: '||owner_id);</t>
  </si>
  <si>
    <t xml:space="preserve">   DBMS_OUTPUT.PUT_LINE('new_owner_id after bus_owner: '||new_owner_id);</t>
  </si>
  <si>
    <t xml:space="preserve">        IF owner_id IS NULL and new_owner_id IS NULL then</t>
  </si>
  <si>
    <t xml:space="preserve">           select max(bo_owner_id)+1 into new_owner_id from business_owner;</t>
  </si>
  <si>
    <t>--   new_owner_id := owner_id;</t>
  </si>
  <si>
    <t xml:space="preserve">        END IF;</t>
  </si>
  <si>
    <t xml:space="preserve">        DBMS_OUTPUT.PUT_LINE('new_owner_id after ELSE: '||new_owner_id);</t>
  </si>
  <si>
    <t xml:space="preserve">        insert into ADDRESS_MASTER (AM_ADDRESS_ID, AM_ADDRESS1,    AM_ADDRESS2,     AM_CITY, AM_STATE_PROV, AM_COUNTRY, AM_POSTAL_CODE, AM_EMAIL, AM_HOME_PHONE, AM_CELL_PHONE, AM_FAX)</t>
  </si>
  <si>
    <t xml:space="preserve">        values                     (addr_mstr_id,  Street_Address, Street_Address2, City,    State,         Country,    Zip,            eMail,    Phone,         Mobile,        Fax);</t>
  </si>
  <si>
    <t>insert into BUSINESS_OWNER (BO_OWNER_ID, BO_CUIT_NUMBER, BO_TAXPAYER_NUMBER, BO_OWNER_NAME, BO_DOB,    BO_ADDRESS_ID)</t>
  </si>
  <si>
    <t xml:space="preserve">        values                     (new_owner_id, next_cuit,     owner_ind_id,       Owner_Name,    Owner_DOB, addr_mstr_id);</t>
  </si>
  <si>
    <t xml:space="preserve">       END LOOP;</t>
  </si>
  <si>
    <t xml:space="preserve">       CLOSE GetNewOwner;</t>
  </si>
  <si>
    <t xml:space="preserve"> </t>
  </si>
  <si>
    <t xml:space="preserve">   END LOOP;  </t>
  </si>
  <si>
    <t xml:space="preserve">   CLOSE GetNewCorp;</t>
  </si>
  <si>
    <t>END;</t>
  </si>
  <si>
    <t>/</t>
  </si>
  <si>
    <t>sho err</t>
  </si>
  <si>
    <t>set scan on
set echo off
set veri off
column tp_document_number heading "Taxpayer ID"   format 9999999999
column tp_taxpayer_name   heading "Taxpayer Name" format A30
column "Month"            heading "Month"         format A6
column "Monthly Total" format 99,999,999.99
ttitle "Monthly Total Tax Paid by Taxpayer"
break on Month
select '&amp;2' as "Month", tp.tp_document_number, tp.tp_taxpayer_name, sum(ti.ti_payment_amount) AS "Monthly Total"
from   taxpayer_ind tp, tax_payment_ind ti
where  (tp.tp_document_number = '&amp;1' or '&amp;1' IS NULL)
and    tp.tp_document_number = ti.ti_document_number
and    ti_payment_date between '01-'||'&amp;2' and last_day('01-'||'&amp;2')
group by tp.tp_document_number, tp.tp_taxpayer_name
/</t>
  </si>
  <si>
    <t>set scan on
set echo off
set veri off
column tp_document_number heading "Taxpayer ID"   format 9999999999
column tp_taxpayer_name   heading "Taxpayer Name" format A30
column Month              heading "Month"         format A6
column "Monthly Total" format 99,999,999.99
ttitle "Monthly Total Tax Paid by Taxpayer"
break on Month
undefine date
prompt Enter taxpayer_id as a number (12345) or Press Enter for All taxpayers:
prompt Enter date in MON-YY format:
select '&amp;&amp;date' as Month, tp.tp_document_number, tp.tp_taxpayer_name, sum(ti.ti_payment_amount) AS "Monthly Total"
from   taxpayer_ind tp, tax_payment_ind ti
where  (tp.tp_document_number = '&amp;&amp;taxpayer_id' or '&amp;taxpayer_id' IS NULL)
and    tp.tp_document_number = ti.ti_document_number
and    ti_payment_date between '01-'||'&amp;date' and last_day('01-'||'&amp;date')
group by tp.tp_document_number, tp.tp_taxpayer_name
/</t>
  </si>
  <si>
    <t>ins_new_company see second tab of worksheet</t>
  </si>
  <si>
    <t>created user abraham/bruck</t>
  </si>
  <si>
    <r>
      <rPr>
        <sz val="11"/>
        <color rgb="FFFF0000"/>
        <rFont val="Calibri"/>
        <family val="2"/>
        <scheme val="minor"/>
      </rPr>
      <t>drop_all_tables</t>
    </r>
    <r>
      <rPr>
        <sz val="11"/>
        <color theme="1"/>
        <rFont val="Calibri"/>
        <family val="2"/>
        <scheme val="minor"/>
      </rPr>
      <t xml:space="preserve">
</t>
    </r>
  </si>
  <si>
    <t>drop sequence seq_address_master;
drop table tax_payment_ind;
drop table tax_payment_corp;
drop table business_owner;
drop table taxpayer_corp;
drop table taxpayer_ind;
drop table tax_agency;
drop table address_master;
drop table tax_type;
drop table TMP_TAXPAYER_CORP;
drop table TMP_BUSINESS_OWNER;</t>
  </si>
  <si>
    <r>
      <rPr>
        <sz val="11"/>
        <color rgb="FF0070C0"/>
        <rFont val="Calibri"/>
        <family val="2"/>
        <scheme val="minor"/>
      </rPr>
      <t>@cre_tax_type;
@cre_address_master;
@cre_tax_agency;
@cre_taxpayer_ind;
@cre_taxpayer_corp;
@cre_tax_payment_ind;
@cre_tax_payment_corp;
@cre_business_owner;
@cre_v_businesses_owned;
@cre_TMP_TAXPAYER_CORP;
@cre_TMP_BUSINESS_OWNER;</t>
    </r>
  </si>
  <si>
    <r>
      <rPr>
        <sz val="11"/>
        <color theme="5" tint="-0.249977111117893"/>
        <rFont val="Calibri"/>
        <family val="2"/>
        <scheme val="minor"/>
      </rPr>
      <t>@ins_tax_type;
@ins_address_master;
@ins_taxpayer_ind;
@ins_taxpayer_corp;
@ins_business_owner;
@ins_tax_agency;
@ins_tax_payment_ind;
@ins_tax_payment_corp;
@ins_TMP_BUSINESS_OWNER;
@ins_TMP_TAXPAYER_CORP;</t>
    </r>
  </si>
  <si>
    <t>insert into TAX_PAYMENT_IND (TI_TAX_AGENCY, TI_DOCUMENT_NUMBER, TI_TAX_TYPE, TI_PAYMENT_DATE, TI_PAYMENT_AMOUNT)
values (160, 22222, 'RE', to_date('25-03-2017', 'dd-mm-yyyy'), 584.35);</t>
  </si>
  <si>
    <t>insert into TAX_PAYMENT_CORP (TA_TAX_AGENCY, TA_CUIT_NUMBER, TA_TAX_TYPE, TA_PAYMENT_DATE, TA_PAYMENT_AMOUNT)
values (160, 74, 'GI', to_date('21-08-2017', 'dd-mm-yyyy'), 73.69);</t>
  </si>
  <si>
    <t>No two payments for the same taxpayer and the same tax type in the same collection agency on the same day can occur</t>
  </si>
  <si>
    <r>
      <t xml:space="preserve">C:\User\Public has 2 files myexp.dmp and ORATOPTAL.DMP / exp and expdp respectively
</t>
    </r>
    <r>
      <rPr>
        <sz val="11"/>
        <color rgb="FFFF0000"/>
        <rFont val="Calibri"/>
        <family val="2"/>
        <scheme val="minor"/>
      </rPr>
      <t>export_db.bat</t>
    </r>
    <r>
      <rPr>
        <sz val="11"/>
        <color theme="1"/>
        <rFont val="Calibri"/>
        <family val="2"/>
        <scheme val="minor"/>
      </rPr>
      <t xml:space="preserve">
cd \Users\Public
exp abraham/bruck@orcl full=y file=\Users\Public\myexp.dmp
expdp abraham/bruck@orcl content=ALL FULL=Y directory=dmpdir dumpfile=oraTopTal.dmp NOLOGFILE=YES</t>
    </r>
  </si>
  <si>
    <r>
      <rPr>
        <b/>
        <sz val="11"/>
        <color theme="5" tint="-0.249977111117893"/>
        <rFont val="Calibri"/>
        <family val="2"/>
        <scheme val="minor"/>
      </rPr>
      <t>cre_auto_bu.sql</t>
    </r>
    <r>
      <rPr>
        <sz val="11"/>
        <color theme="1"/>
        <rFont val="Calibri"/>
        <family val="2"/>
        <scheme val="minor"/>
      </rPr>
      <t xml:space="preserve">
CREATE or replace DIRECTORY dmpdir AS 'C:\Users\Public';
-- SELECT directory_path FROM dba_directories WHERE directory_name = 'DMPDIR';
BEGIN
  dbms_scheduler.drop_job(job_name =&gt; 'EXP_DB');
EXCEPTION WHEN others THEN
  null;
END;
/
BEGIN
DBMS_SCHEDULER.create_job (
job_name =&gt; 'EXP_DB',
job_type =&gt; 'executable',
job_action =&gt; 'C:\Windows\system32\cmd.exe /c c:\Users\Public\export_db.bat',
start_date =&gt; SYSTIMESTAMP,
repeat_interval =&gt; 'FREQ=HOURLY; INTERVAL=2;',
end_date =&gt; NULL,
enabled =&gt; TRUE,
comments =&gt; 'export_db_every 2 hour');
END;
/
BEGIN 
DBMS_SCHEDULER.RUN_JOB('EXP_DB');
END;
/</t>
    </r>
  </si>
  <si>
    <t>See third Tab below</t>
  </si>
  <si>
    <t xml:space="preserve">set scan on
set echo off
set veri off
set paus off
set feed off
set autoprint on
column tc_cuit_number  heading "CUIT Number"   format 9999999999
column tc_corp_name    heading "Company Name" format A30
column tp_document_number  heading "Taxpayer ID"   format 9999999999
column tp_taxpayer_name    heading "Taxpayer Name" format A30
column Month           heading "Month"         format A6
column "Monthly Total" format  99,999,999.99
ttitle "Monthly Total Tax Paid"
break on Month
variable x refcursor 
begin
if '&amp;1' &lt; 10000 or '&amp;3' = 'C' then
  open :x for select '&amp;2' as Month, tc.tc_cuit_number, tc.tc_corp_name, sum(ta.ta_payment_amount) AS "Monthly Total"
  from   taxpayer_corp tc, tax_payment_corp ta
  where  (tc.tc_cuit_number = '&amp;1' or '&amp;1' IS NULL)
  and    tc.tc_cuit_number = ta.ta_cuit_number
  and    ta_payment_date between '01-'||'&amp;2' and last_day('01-'||'&amp;2')
  group by tc.tc_cuit_number, tc.tc_corp_name;
end if;
</t>
  </si>
  <si>
    <t>if '&amp;1' &gt;= 10000 or '&amp;3' = 'T' then
  open :x for select '&amp;2' as Month, tp.tp_document_number, tp.tp_taxpayer_name, sum(ti.ti_payment_amount) AS "Monthly Total"
  from   taxpayer_ind tp, tax_payment_ind ti
  where  (tp.tp_document_number = '&amp;1' or '&amp;1' IS NULL)
  and    tp.tp_document_number = ti.ti_document_number
  and    ti_payment_date between '01-'||'&amp;2' and last_day('01-'||'&amp;2')
  group by tp.tp_document_number, tp.tp_taxpayer_name;
end if;
    DBMS_OUTPUT.PUT_LINE('==================================================================================');
 DBMS_OUTPUT.PUT_LINE('===== ****** NOTE ****** =========================================================');
    DBMS_OUTPUT.PUT_LINE('==================================================================================');
    DBMS_OUTPUT.PUT_LINE('Parameters were not properly entered ...');
 DBMS_OUTPUT.PUT_LINE('First parameter must be a Taxpayer Number or ''''');
 DBMS_OUTPUT.PUT_LINE('Second parameter must be a Month Year in MON-YY format');
 DBMS_OUTPUT.PUT_LINE('Third parameter must be ''T'' for Taxpayer individual or ''C'' for Company or ''''');
 DBMS_OUTPUT.PUT_LINE('==================================================================================');
end;
/
set feed on
set paus on</t>
  </si>
  <si>
    <r>
      <rPr>
        <sz val="11"/>
        <color theme="5" tint="-0.249977111117893"/>
        <rFont val="Calibri"/>
        <family val="2"/>
        <scheme val="minor"/>
      </rPr>
      <t>3 =&gt; Monthly Total Tax Paid</t>
    </r>
    <r>
      <rPr>
        <sz val="11"/>
        <color theme="1"/>
        <rFont val="Calibri"/>
        <family val="2"/>
        <scheme val="minor"/>
      </rPr>
      <t xml:space="preserve">
</t>
    </r>
    <r>
      <rPr>
        <sz val="11"/>
        <color theme="5" tint="-0.249977111117893"/>
        <rFont val="Calibri"/>
        <family val="2"/>
        <scheme val="minor"/>
      </rPr>
      <t>First parameter must be a Taxpayer Number or ''</t>
    </r>
    <r>
      <rPr>
        <sz val="11"/>
        <color theme="1"/>
        <rFont val="Calibri"/>
        <family val="2"/>
        <scheme val="minor"/>
      </rPr>
      <t xml:space="preserve">
</t>
    </r>
    <r>
      <rPr>
        <sz val="11"/>
        <color theme="5" tint="-0.249977111117893"/>
        <rFont val="Calibri"/>
        <family val="2"/>
        <scheme val="minor"/>
      </rPr>
      <t>Second parameter must be a Month Year in MON-YY format</t>
    </r>
    <r>
      <rPr>
        <sz val="11"/>
        <color theme="1"/>
        <rFont val="Calibri"/>
        <family val="2"/>
        <scheme val="minor"/>
      </rPr>
      <t xml:space="preserve">
</t>
    </r>
    <r>
      <rPr>
        <sz val="11"/>
        <color theme="5" tint="-0.249977111117893"/>
        <rFont val="Calibri"/>
        <family val="2"/>
        <scheme val="minor"/>
      </rPr>
      <t>Third parameter must be ''T'' for Taxpayer individual or ''C'' for Company or ''</t>
    </r>
    <r>
      <rPr>
        <sz val="11"/>
        <color theme="1"/>
        <rFont val="Calibri"/>
        <family val="2"/>
        <scheme val="minor"/>
      </rPr>
      <t xml:space="preserve">
</t>
    </r>
    <r>
      <rPr>
        <sz val="11"/>
        <color theme="8" tint="-0.249977111117893"/>
        <rFont val="Calibri"/>
        <family val="2"/>
        <scheme val="minor"/>
      </rPr>
      <t>2 =&gt; Monthly Total Tax Paid by Taxpayer</t>
    </r>
    <r>
      <rPr>
        <sz val="11"/>
        <color theme="1"/>
        <rFont val="Calibri"/>
        <family val="2"/>
        <scheme val="minor"/>
      </rPr>
      <t xml:space="preserve">
</t>
    </r>
    <r>
      <rPr>
        <sz val="11"/>
        <color theme="8" tint="-0.249977111117893"/>
        <rFont val="Calibri"/>
        <family val="2"/>
        <scheme val="minor"/>
      </rPr>
      <t>1st param number or '', 2nd MON-YY</t>
    </r>
    <r>
      <rPr>
        <sz val="11"/>
        <color theme="1"/>
        <rFont val="Calibri"/>
        <family val="2"/>
        <scheme val="minor"/>
      </rPr>
      <t xml:space="preserve">
1st user prompt number or '', 2nd MON-YY</t>
    </r>
  </si>
  <si>
    <r>
      <t xml:space="preserve"> </t>
    </r>
    <r>
      <rPr>
        <sz val="11"/>
        <color theme="5" tint="-0.249977111117893"/>
        <rFont val="Calibri"/>
        <family val="2"/>
        <scheme val="minor"/>
      </rPr>
      <t>@get_month_total_per_taxpayer_id3 '22222 'AUG-17' ''</t>
    </r>
    <r>
      <rPr>
        <sz val="11"/>
        <color theme="1"/>
        <rFont val="Calibri"/>
        <family val="2"/>
        <scheme val="minor"/>
      </rPr>
      <t xml:space="preserve">
</t>
    </r>
    <r>
      <rPr>
        <sz val="11"/>
        <color theme="5" tint="-0.249977111117893"/>
        <rFont val="Calibri"/>
        <family val="2"/>
        <scheme val="minor"/>
      </rPr>
      <t xml:space="preserve"> @get_month_total_per_taxpayer_id3 74 'AUG-17' ''</t>
    </r>
    <r>
      <rPr>
        <sz val="11"/>
        <color theme="1"/>
        <rFont val="Calibri"/>
        <family val="2"/>
        <scheme val="minor"/>
      </rPr>
      <t xml:space="preserve">
</t>
    </r>
    <r>
      <rPr>
        <sz val="11"/>
        <color theme="5" tint="-0.249977111117893"/>
        <rFont val="Calibri"/>
        <family val="2"/>
        <scheme val="minor"/>
      </rPr>
      <t xml:space="preserve"> @get_month_total_per_taxpayer_id3 '' 'AUG-17' 'T'</t>
    </r>
    <r>
      <rPr>
        <sz val="11"/>
        <color theme="1"/>
        <rFont val="Calibri"/>
        <family val="2"/>
        <scheme val="minor"/>
      </rPr>
      <t xml:space="preserve">
</t>
    </r>
    <r>
      <rPr>
        <sz val="11"/>
        <color theme="5" tint="-0.249977111117893"/>
        <rFont val="Calibri"/>
        <family val="2"/>
        <scheme val="minor"/>
      </rPr>
      <t xml:space="preserve"> @get_month_total_per_taxpayer_id3 '' 'AUG-17' 'C'</t>
    </r>
    <r>
      <rPr>
        <sz val="11"/>
        <color theme="1"/>
        <rFont val="Calibri"/>
        <family val="2"/>
        <scheme val="minor"/>
      </rPr>
      <t xml:space="preserve">
</t>
    </r>
    <r>
      <rPr>
        <sz val="11"/>
        <color theme="8" tint="-0.249977111117893"/>
        <rFont val="Calibri"/>
        <family val="2"/>
        <scheme val="minor"/>
      </rPr>
      <t xml:space="preserve"> @get_month_total_per_taxpayer_id2 22222 'AUG-17' </t>
    </r>
    <r>
      <rPr>
        <sz val="11"/>
        <color theme="1"/>
        <rFont val="Calibri"/>
        <family val="2"/>
        <scheme val="minor"/>
      </rPr>
      <t xml:space="preserve">
</t>
    </r>
    <r>
      <rPr>
        <sz val="11"/>
        <color theme="8" tint="-0.249977111117893"/>
        <rFont val="Calibri"/>
        <family val="2"/>
        <scheme val="minor"/>
      </rPr>
      <t xml:space="preserve"> @get_month_total_per_taxpayer_id2 '' 'AUG-17' </t>
    </r>
    <r>
      <rPr>
        <sz val="11"/>
        <color theme="1"/>
        <rFont val="Calibri"/>
        <family val="2"/>
        <scheme val="minor"/>
      </rPr>
      <t xml:space="preserve">
 @get_month_total_per_taxpayer_id</t>
    </r>
  </si>
  <si>
    <r>
      <rPr>
        <b/>
        <sz val="11"/>
        <color theme="5" tint="-0.249977111117893"/>
        <rFont val="Calibri"/>
        <family val="2"/>
        <scheme val="minor"/>
      </rPr>
      <t>cre_auto_bu</t>
    </r>
    <r>
      <rPr>
        <sz val="11"/>
        <color theme="1"/>
        <rFont val="Calibri"/>
        <family val="2"/>
        <scheme val="minor"/>
      </rPr>
      <t xml:space="preserve"> creates the Oracle Directory for expdp and the schedule to run it
</t>
    </r>
    <r>
      <rPr>
        <sz val="11"/>
        <color rgb="FFFF0000"/>
        <rFont val="Calibri"/>
        <family val="2"/>
        <scheme val="minor"/>
      </rPr>
      <t>export_db.bat</t>
    </r>
    <r>
      <rPr>
        <sz val="11"/>
        <color theme="1"/>
        <rFont val="Calibri"/>
        <family val="2"/>
        <scheme val="minor"/>
      </rPr>
      <t xml:space="preserve"> runs the exp and expdp scripts and writes the results to
C:\Users\Public (due to all kinds of permissions issues on Windows).
</t>
    </r>
    <r>
      <rPr>
        <b/>
        <sz val="11"/>
        <color theme="8" tint="-0.249977111117893"/>
        <rFont val="Calibri"/>
        <family val="2"/>
        <scheme val="minor"/>
      </rPr>
      <t>Should be copied to the C\Users\Public directory</t>
    </r>
  </si>
  <si>
    <r>
      <rPr>
        <b/>
        <sz val="11"/>
        <color theme="1"/>
        <rFont val="Calibri"/>
        <family val="2"/>
        <scheme val="minor"/>
      </rPr>
      <t>cre_all.sql</t>
    </r>
    <r>
      <rPr>
        <sz val="11"/>
        <color theme="1"/>
        <rFont val="Calibri"/>
        <family val="2"/>
        <scheme val="minor"/>
      </rPr>
      <t xml:space="preserve">
spoo cre_all
prompt drop_all_tables ...
</t>
    </r>
    <r>
      <rPr>
        <sz val="11"/>
        <color rgb="FFFF0000"/>
        <rFont val="Calibri"/>
        <family val="2"/>
        <scheme val="minor"/>
      </rPr>
      <t>@drop_all_tables</t>
    </r>
    <r>
      <rPr>
        <sz val="11"/>
        <color theme="1"/>
        <rFont val="Calibri"/>
        <family val="2"/>
        <scheme val="minor"/>
      </rPr>
      <t xml:space="preserve">
prompt cre_all_tables ...
</t>
    </r>
    <r>
      <rPr>
        <sz val="11"/>
        <color rgb="FF0070C0"/>
        <rFont val="Calibri"/>
        <family val="2"/>
        <scheme val="minor"/>
      </rPr>
      <t>@cre_all_tables</t>
    </r>
    <r>
      <rPr>
        <sz val="11"/>
        <color theme="1"/>
        <rFont val="Calibri"/>
        <family val="2"/>
        <scheme val="minor"/>
      </rPr>
      <t xml:space="preserve">
prompt ins_all_tables ...
</t>
    </r>
    <r>
      <rPr>
        <sz val="11"/>
        <color theme="5" tint="-0.249977111117893"/>
        <rFont val="Calibri"/>
        <family val="2"/>
        <scheme val="minor"/>
      </rPr>
      <t>@ins_all_tables</t>
    </r>
    <r>
      <rPr>
        <sz val="11"/>
        <color theme="1"/>
        <rFont val="Calibri"/>
        <family val="2"/>
        <scheme val="minor"/>
      </rPr>
      <t xml:space="preserve">
prompt cre_auto_bu ...
@cre_auto_bu
</t>
    </r>
    <r>
      <rPr>
        <b/>
        <sz val="11"/>
        <color theme="9" tint="-0.249977111117893"/>
        <rFont val="Calibri"/>
        <family val="2"/>
        <scheme val="minor"/>
      </rPr>
      <t>prompt ins_new_company ...</t>
    </r>
    <r>
      <rPr>
        <sz val="11"/>
        <color theme="1"/>
        <rFont val="Calibri"/>
        <family val="2"/>
        <scheme val="minor"/>
      </rPr>
      <t xml:space="preserve">
</t>
    </r>
    <r>
      <rPr>
        <b/>
        <sz val="11"/>
        <color theme="9" tint="-0.249977111117893"/>
        <rFont val="Calibri"/>
        <family val="2"/>
        <scheme val="minor"/>
      </rPr>
      <t xml:space="preserve">@ins_new_company </t>
    </r>
    <r>
      <rPr>
        <b/>
        <sz val="11"/>
        <rFont val="Calibri"/>
        <family val="2"/>
        <scheme val="minor"/>
      </rPr>
      <t>(see econd Tab below)</t>
    </r>
    <r>
      <rPr>
        <sz val="11"/>
        <color theme="1"/>
        <rFont val="Calibri"/>
        <family val="2"/>
        <scheme val="minor"/>
      </rPr>
      <t xml:space="preserve">
prompt Done ...
spoo off
quit</t>
    </r>
  </si>
  <si>
    <t xml:space="preserve">@get_month_total_per_businesses_owned 'Jon Johnny' AUG-17
@get_month_total_per_businesses_owned '' AUG-17
</t>
  </si>
  <si>
    <t xml:space="preserve">By specific Owner and Month
For all Owners by Specific Month
</t>
  </si>
  <si>
    <t xml:space="preserve">create or replace procedure ins_new_company </t>
  </si>
  <si>
    <t xml:space="preserve">conn sys/manager as sysdba
alter session set "_ORACLE_SCRIPT"=true;
create user abraham identified by bruck;
grant dba to abraham;
conn abraham/bruck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</si>
</sst>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
      <color rgb="FF222222"/>
      <name val="Arial"/>
      <family val="2"/>
    </font>
    <font>
      <sz val="11"/>
      <color rgb="FFFF0000"/>
      <name val="Calibri"/>
      <family val="2"/>
      <scheme val="minor"/>
    </font>
    <font>
      <b/>
      <sz val="11"/>
      <color theme="1"/>
      <name val="Calibri"/>
      <family val="2"/>
      <scheme val="minor"/>
    </font>
    <font>
      <sz val="11"/>
      <color theme="5" tint="-0.249977111117893"/>
      <name val="Calibri"/>
      <family val="2"/>
      <scheme val="minor"/>
    </font>
    <font>
      <sz val="11"/>
      <color rgb="FF0070C0"/>
      <name val="Calibri"/>
      <family val="2"/>
      <scheme val="minor"/>
    </font>
    <font>
      <sz val="11"/>
      <color rgb="FF7030A0"/>
      <name val="Calibri"/>
      <family val="2"/>
      <scheme val="minor"/>
    </font>
    <font>
      <b/>
      <sz val="11"/>
      <name val="Calibri"/>
      <family val="2"/>
      <scheme val="minor"/>
    </font>
    <font>
      <b/>
      <sz val="11"/>
      <color theme="9" tint="-0.249977111117893"/>
      <name val="Calibri"/>
      <family val="2"/>
      <scheme val="minor"/>
    </font>
    <font>
      <u/>
      <sz val="11"/>
      <color theme="10"/>
      <name val="Calibri"/>
      <family val="2"/>
      <scheme val="minor"/>
    </font>
    <font>
      <b/>
      <sz val="11"/>
      <color theme="8" tint="-0.249977111117893"/>
      <name val="Calibri"/>
      <family val="2"/>
      <scheme val="minor"/>
    </font>
    <font>
      <b/>
      <sz val="11"/>
      <color theme="5" tint="-0.249977111117893"/>
      <name val="Calibri"/>
      <family val="2"/>
      <scheme val="minor"/>
    </font>
    <font>
      <sz val="11"/>
      <color theme="8" tint="-0.249977111117893"/>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29">
    <xf numFmtId="0" fontId="0" fillId="0" borderId="0" xfId="0"/>
    <xf numFmtId="0" fontId="0" fillId="0" borderId="0" xfId="0" applyAlignment="1">
      <alignment vertical="top" wrapText="1"/>
    </xf>
    <xf numFmtId="0" fontId="0" fillId="0" borderId="0" xfId="0" applyAlignment="1"/>
    <xf numFmtId="0" fontId="1" fillId="0" borderId="1" xfId="0" applyFont="1" applyBorder="1" applyAlignment="1">
      <alignment vertical="center" wrapText="1"/>
    </xf>
    <xf numFmtId="0" fontId="0" fillId="0" borderId="1" xfId="0" applyBorder="1"/>
    <xf numFmtId="0" fontId="0" fillId="0" borderId="1" xfId="0" applyBorder="1" applyAlignment="1">
      <alignment vertical="top"/>
    </xf>
    <xf numFmtId="0" fontId="0" fillId="0" borderId="1" xfId="0" applyBorder="1" applyAlignment="1">
      <alignment vertical="top" wrapText="1"/>
    </xf>
    <xf numFmtId="0" fontId="1" fillId="0" borderId="2" xfId="0" applyFont="1" applyBorder="1" applyAlignment="1">
      <alignment vertical="center" wrapText="1"/>
    </xf>
    <xf numFmtId="0" fontId="0" fillId="0" borderId="2" xfId="0" applyBorder="1"/>
    <xf numFmtId="0" fontId="0" fillId="0" borderId="2" xfId="0" applyBorder="1" applyAlignment="1">
      <alignment vertical="top"/>
    </xf>
    <xf numFmtId="0" fontId="0" fillId="0" borderId="2" xfId="0" applyBorder="1" applyAlignment="1">
      <alignment vertical="top" wrapText="1"/>
    </xf>
    <xf numFmtId="0" fontId="0" fillId="0" borderId="2" xfId="0" applyBorder="1" applyAlignment="1">
      <alignment wrapText="1"/>
    </xf>
    <xf numFmtId="0" fontId="1" fillId="0" borderId="1" xfId="0" applyFont="1" applyBorder="1" applyAlignment="1">
      <alignment vertical="top" wrapText="1"/>
    </xf>
    <xf numFmtId="0" fontId="0" fillId="0" borderId="1" xfId="0" quotePrefix="1" applyBorder="1" applyAlignment="1">
      <alignment vertical="top" wrapText="1"/>
    </xf>
    <xf numFmtId="0" fontId="2" fillId="0" borderId="1" xfId="0" applyFont="1" applyBorder="1" applyAlignment="1">
      <alignment vertical="top" wrapText="1"/>
    </xf>
    <xf numFmtId="0" fontId="0" fillId="0" borderId="1" xfId="0" quotePrefix="1" applyBorder="1" applyAlignment="1">
      <alignment wrapText="1"/>
    </xf>
    <xf numFmtId="0" fontId="5" fillId="0" borderId="1" xfId="0" applyFont="1" applyBorder="1" applyAlignment="1">
      <alignment vertical="top" wrapText="1"/>
    </xf>
    <xf numFmtId="0" fontId="4" fillId="0" borderId="1" xfId="0" applyFont="1" applyBorder="1" applyAlignment="1">
      <alignment vertical="top" wrapText="1"/>
    </xf>
    <xf numFmtId="0" fontId="6" fillId="0" borderId="1" xfId="0" applyFont="1" applyBorder="1" applyAlignment="1">
      <alignment vertical="top"/>
    </xf>
    <xf numFmtId="0" fontId="6" fillId="0" borderId="1" xfId="0" applyFont="1" applyBorder="1"/>
    <xf numFmtId="0" fontId="3" fillId="3" borderId="1" xfId="0" applyFont="1" applyFill="1" applyBorder="1" applyAlignment="1">
      <alignment vertical="top"/>
    </xf>
    <xf numFmtId="0" fontId="8" fillId="0" borderId="1" xfId="0" applyFont="1" applyBorder="1" applyAlignment="1">
      <alignment vertical="top"/>
    </xf>
    <xf numFmtId="0" fontId="8" fillId="0" borderId="1" xfId="0" applyFont="1" applyBorder="1"/>
    <xf numFmtId="0" fontId="9" fillId="0" borderId="1" xfId="1" applyBorder="1"/>
    <xf numFmtId="0" fontId="0" fillId="2" borderId="1" xfId="0" applyFill="1" applyBorder="1"/>
    <xf numFmtId="0" fontId="0" fillId="0" borderId="3" xfId="0" quotePrefix="1" applyBorder="1" applyAlignment="1">
      <alignment vertical="top" wrapText="1"/>
    </xf>
    <xf numFmtId="0" fontId="4" fillId="0" borderId="5" xfId="0" applyFont="1" applyBorder="1" applyAlignment="1">
      <alignment wrapText="1"/>
    </xf>
    <xf numFmtId="0" fontId="4" fillId="0" borderId="2" xfId="0" applyFont="1" applyBorder="1" applyAlignment="1">
      <alignment wrapText="1"/>
    </xf>
    <xf numFmtId="0" fontId="12" fillId="0" borderId="4" xfId="0"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312457</xdr:colOff>
      <xdr:row>40</xdr:row>
      <xdr:rowOff>113333</xdr:rowOff>
    </xdr:to>
    <xdr:pic>
      <xdr:nvPicPr>
        <xdr:cNvPr id="2" name="Picture 1">
          <a:extLst>
            <a:ext uri="{FF2B5EF4-FFF2-40B4-BE49-F238E27FC236}">
              <a16:creationId xmlns:a16="http://schemas.microsoft.com/office/drawing/2014/main" id="{6D9F272B-BC27-4145-A927-205501E6E02C}"/>
            </a:ext>
          </a:extLst>
        </xdr:cNvPr>
        <xdr:cNvPicPr>
          <a:picLocks noChangeAspect="1"/>
        </xdr:cNvPicPr>
      </xdr:nvPicPr>
      <xdr:blipFill>
        <a:blip xmlns:r="http://schemas.openxmlformats.org/officeDocument/2006/relationships" r:embed="rId1"/>
        <a:stretch>
          <a:fillRect/>
        </a:stretch>
      </xdr:blipFill>
      <xdr:spPr>
        <a:xfrm>
          <a:off x="0" y="0"/>
          <a:ext cx="14942857" cy="77333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Tax.pd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0"/>
  <sheetViews>
    <sheetView tabSelected="1" workbookViewId="0">
      <selection activeCell="D7" sqref="D7"/>
    </sheetView>
  </sheetViews>
  <sheetFormatPr defaultRowHeight="15" x14ac:dyDescent="0.25"/>
  <cols>
    <col min="1" max="1" width="49.85546875" customWidth="1"/>
    <col min="2" max="2" width="2.28515625" customWidth="1"/>
    <col min="3" max="3" width="68.28515625" customWidth="1"/>
    <col min="4" max="4" width="56.7109375" customWidth="1"/>
    <col min="5" max="5" width="101.140625" customWidth="1"/>
    <col min="6" max="6" width="100.140625" customWidth="1"/>
    <col min="7" max="7" width="94.42578125" customWidth="1"/>
  </cols>
  <sheetData>
    <row r="2" spans="1:7" x14ac:dyDescent="0.25">
      <c r="A2" s="3" t="s">
        <v>0</v>
      </c>
      <c r="B2" s="4"/>
      <c r="C2" s="4"/>
      <c r="D2" s="4"/>
      <c r="E2" s="4"/>
    </row>
    <row r="3" spans="1:7" x14ac:dyDescent="0.25">
      <c r="A3" s="3" t="s">
        <v>1</v>
      </c>
      <c r="B3" s="4"/>
      <c r="C3" s="24" t="s">
        <v>14</v>
      </c>
      <c r="D3" s="23" t="s">
        <v>127</v>
      </c>
      <c r="E3" s="4"/>
    </row>
    <row r="4" spans="1:7" x14ac:dyDescent="0.25">
      <c r="A4" s="3" t="s">
        <v>2</v>
      </c>
      <c r="B4" s="4"/>
      <c r="C4" s="4"/>
      <c r="D4" s="4"/>
      <c r="E4" s="4"/>
    </row>
    <row r="5" spans="1:7" x14ac:dyDescent="0.25">
      <c r="A5" s="3" t="s">
        <v>3</v>
      </c>
      <c r="B5" s="4"/>
      <c r="C5" s="4"/>
      <c r="D5" s="4"/>
      <c r="E5" s="4"/>
    </row>
    <row r="6" spans="1:7" ht="113.25" customHeight="1" x14ac:dyDescent="0.25">
      <c r="A6" s="12" t="s">
        <v>4</v>
      </c>
      <c r="B6" s="4"/>
      <c r="C6" s="5" t="s">
        <v>117</v>
      </c>
      <c r="D6" s="6" t="s">
        <v>137</v>
      </c>
      <c r="E6" s="4"/>
    </row>
    <row r="7" spans="1:7" ht="243" customHeight="1" x14ac:dyDescent="0.25">
      <c r="A7" s="12" t="s">
        <v>5</v>
      </c>
      <c r="B7" s="4"/>
      <c r="C7" s="6" t="s">
        <v>133</v>
      </c>
      <c r="D7" s="6" t="s">
        <v>118</v>
      </c>
      <c r="E7" s="14" t="s">
        <v>119</v>
      </c>
    </row>
    <row r="8" spans="1:7" ht="165" customHeight="1" x14ac:dyDescent="0.25">
      <c r="A8" s="3"/>
      <c r="B8" s="4"/>
      <c r="C8" s="5"/>
      <c r="D8" s="16" t="s">
        <v>15</v>
      </c>
      <c r="E8" s="15" t="s">
        <v>120</v>
      </c>
    </row>
    <row r="9" spans="1:7" ht="156.75" customHeight="1" x14ac:dyDescent="0.25">
      <c r="A9" s="3"/>
      <c r="B9" s="4"/>
      <c r="C9" s="5"/>
      <c r="D9" s="17" t="s">
        <v>16</v>
      </c>
      <c r="E9" s="13" t="s">
        <v>121</v>
      </c>
      <c r="G9" s="2"/>
    </row>
    <row r="10" spans="1:7" ht="285.75" customHeight="1" x14ac:dyDescent="0.25">
      <c r="A10" s="7"/>
      <c r="B10" s="8"/>
      <c r="C10" s="9"/>
      <c r="D10" s="10" t="s">
        <v>17</v>
      </c>
      <c r="E10" s="11" t="s">
        <v>18</v>
      </c>
    </row>
    <row r="11" spans="1:7" ht="33" customHeight="1" x14ac:dyDescent="0.25">
      <c r="A11" s="3" t="s">
        <v>6</v>
      </c>
      <c r="B11" s="4"/>
      <c r="C11" s="4"/>
      <c r="D11" s="4"/>
      <c r="E11" s="8"/>
      <c r="F11" s="4"/>
    </row>
    <row r="12" spans="1:7" ht="376.5" customHeight="1" x14ac:dyDescent="0.25">
      <c r="A12" s="12" t="s">
        <v>7</v>
      </c>
      <c r="B12" s="4"/>
      <c r="C12" s="6" t="s">
        <v>130</v>
      </c>
      <c r="D12" s="25" t="s">
        <v>131</v>
      </c>
      <c r="E12" s="27" t="s">
        <v>128</v>
      </c>
      <c r="F12" s="28" t="s">
        <v>114</v>
      </c>
      <c r="G12" s="6" t="s">
        <v>115</v>
      </c>
    </row>
    <row r="13" spans="1:7" ht="376.5" customHeight="1" x14ac:dyDescent="0.25">
      <c r="A13" s="12"/>
      <c r="B13" s="4"/>
      <c r="C13" s="6"/>
      <c r="D13" s="13"/>
      <c r="E13" s="26" t="s">
        <v>129</v>
      </c>
      <c r="F13" s="6"/>
      <c r="G13" s="1"/>
    </row>
    <row r="14" spans="1:7" ht="318.75" customHeight="1" x14ac:dyDescent="0.25">
      <c r="A14" s="12" t="s">
        <v>8</v>
      </c>
      <c r="B14" s="4"/>
      <c r="C14" s="6" t="s">
        <v>135</v>
      </c>
      <c r="D14" s="13" t="s">
        <v>134</v>
      </c>
      <c r="E14" s="6" t="s">
        <v>19</v>
      </c>
      <c r="F14" s="4"/>
    </row>
    <row r="15" spans="1:7" x14ac:dyDescent="0.25">
      <c r="A15" s="3" t="s">
        <v>9</v>
      </c>
      <c r="B15" s="4"/>
      <c r="C15" s="20" t="s">
        <v>116</v>
      </c>
      <c r="D15" s="21"/>
      <c r="E15" s="22" t="s">
        <v>22</v>
      </c>
      <c r="F15" s="4"/>
    </row>
    <row r="16" spans="1:7" ht="61.5" customHeight="1" x14ac:dyDescent="0.25">
      <c r="A16" s="12" t="s">
        <v>10</v>
      </c>
      <c r="B16" s="4"/>
      <c r="C16" s="5" t="s">
        <v>20</v>
      </c>
      <c r="D16" s="5" t="s">
        <v>21</v>
      </c>
      <c r="E16" s="6" t="s">
        <v>123</v>
      </c>
      <c r="F16" s="6" t="s">
        <v>122</v>
      </c>
    </row>
    <row r="17" spans="1:6" x14ac:dyDescent="0.25">
      <c r="A17" s="4"/>
      <c r="B17" s="4"/>
      <c r="C17" s="18" t="s">
        <v>124</v>
      </c>
      <c r="D17" s="5"/>
      <c r="E17" s="19" t="s">
        <v>25</v>
      </c>
      <c r="F17" s="19" t="s">
        <v>24</v>
      </c>
    </row>
    <row r="18" spans="1:6" ht="25.5" x14ac:dyDescent="0.25">
      <c r="A18" s="3" t="s">
        <v>11</v>
      </c>
      <c r="B18" s="4"/>
      <c r="C18" s="5"/>
      <c r="D18" s="5"/>
      <c r="E18" s="4"/>
      <c r="F18" s="4"/>
    </row>
    <row r="19" spans="1:6" ht="382.5" customHeight="1" x14ac:dyDescent="0.25">
      <c r="A19" s="12" t="s">
        <v>12</v>
      </c>
      <c r="B19" s="4"/>
      <c r="C19" s="6" t="s">
        <v>132</v>
      </c>
      <c r="D19" s="6" t="s">
        <v>23</v>
      </c>
      <c r="E19" s="13" t="s">
        <v>126</v>
      </c>
      <c r="F19" s="6" t="s">
        <v>125</v>
      </c>
    </row>
    <row r="20" spans="1:6" ht="25.5" x14ac:dyDescent="0.25">
      <c r="A20" s="3" t="s">
        <v>13</v>
      </c>
      <c r="B20" s="4"/>
      <c r="C20" s="5"/>
      <c r="D20" s="5"/>
      <c r="E20" s="4"/>
      <c r="F20" s="4"/>
    </row>
  </sheetData>
  <hyperlinks>
    <hyperlink ref="D3" r:id="rId1" display="Tax.pdd"/>
  </hyperlinks>
  <pageMargins left="0.7" right="0.7" top="0.75" bottom="0.75" header="0.3" footer="0.3"/>
  <pageSetup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107"/>
  <sheetViews>
    <sheetView workbookViewId="0">
      <selection activeCell="A3" sqref="A3"/>
    </sheetView>
  </sheetViews>
  <sheetFormatPr defaultRowHeight="15" x14ac:dyDescent="0.25"/>
  <cols>
    <col min="1" max="1" width="9.85546875" customWidth="1"/>
  </cols>
  <sheetData>
    <row r="1" spans="1:1" x14ac:dyDescent="0.25">
      <c r="A1" t="s">
        <v>26</v>
      </c>
    </row>
    <row r="2" spans="1:1" x14ac:dyDescent="0.25">
      <c r="A2" t="s">
        <v>27</v>
      </c>
    </row>
    <row r="3" spans="1:1" x14ac:dyDescent="0.25">
      <c r="A3" t="s">
        <v>136</v>
      </c>
    </row>
    <row r="4" spans="1:1" x14ac:dyDescent="0.25">
      <c r="A4" t="s">
        <v>28</v>
      </c>
    </row>
    <row r="6" spans="1:1" x14ac:dyDescent="0.25">
      <c r="A6" t="s">
        <v>29</v>
      </c>
    </row>
    <row r="7" spans="1:1" x14ac:dyDescent="0.25">
      <c r="A7" t="s">
        <v>30</v>
      </c>
    </row>
    <row r="8" spans="1:1" x14ac:dyDescent="0.25">
      <c r="A8" t="s">
        <v>31</v>
      </c>
    </row>
    <row r="9" spans="1:1" x14ac:dyDescent="0.25">
      <c r="A9" t="s">
        <v>32</v>
      </c>
    </row>
    <row r="10" spans="1:1" x14ac:dyDescent="0.25">
      <c r="A10" t="s">
        <v>33</v>
      </c>
    </row>
    <row r="11" spans="1:1" x14ac:dyDescent="0.25">
      <c r="A11" t="s">
        <v>34</v>
      </c>
    </row>
    <row r="12" spans="1:1" x14ac:dyDescent="0.25">
      <c r="A12" t="s">
        <v>35</v>
      </c>
    </row>
    <row r="13" spans="1:1" x14ac:dyDescent="0.25">
      <c r="A13" t="s">
        <v>36</v>
      </c>
    </row>
    <row r="14" spans="1:1" x14ac:dyDescent="0.25">
      <c r="A14" t="s">
        <v>37</v>
      </c>
    </row>
    <row r="15" spans="1:1" x14ac:dyDescent="0.25">
      <c r="A15" t="s">
        <v>38</v>
      </c>
    </row>
    <row r="16" spans="1:1" x14ac:dyDescent="0.25">
      <c r="A16" t="s">
        <v>39</v>
      </c>
    </row>
    <row r="17" spans="1:1" x14ac:dyDescent="0.25">
      <c r="A17" t="s">
        <v>40</v>
      </c>
    </row>
    <row r="18" spans="1:1" x14ac:dyDescent="0.25">
      <c r="A18" t="s">
        <v>41</v>
      </c>
    </row>
    <row r="19" spans="1:1" x14ac:dyDescent="0.25">
      <c r="A19" t="s">
        <v>42</v>
      </c>
    </row>
    <row r="20" spans="1:1" x14ac:dyDescent="0.25">
      <c r="A20" t="s">
        <v>43</v>
      </c>
    </row>
    <row r="21" spans="1:1" x14ac:dyDescent="0.25">
      <c r="A21" t="s">
        <v>44</v>
      </c>
    </row>
    <row r="22" spans="1:1" x14ac:dyDescent="0.25">
      <c r="A22" t="s">
        <v>45</v>
      </c>
    </row>
    <row r="23" spans="1:1" x14ac:dyDescent="0.25">
      <c r="A23" t="s">
        <v>46</v>
      </c>
    </row>
    <row r="24" spans="1:1" x14ac:dyDescent="0.25">
      <c r="A24" t="s">
        <v>47</v>
      </c>
    </row>
    <row r="25" spans="1:1" x14ac:dyDescent="0.25">
      <c r="A25" t="s">
        <v>48</v>
      </c>
    </row>
    <row r="26" spans="1:1" x14ac:dyDescent="0.25">
      <c r="A26" t="s">
        <v>49</v>
      </c>
    </row>
    <row r="27" spans="1:1" x14ac:dyDescent="0.25">
      <c r="A27" t="s">
        <v>50</v>
      </c>
    </row>
    <row r="29" spans="1:1" x14ac:dyDescent="0.25">
      <c r="A29" t="s">
        <v>51</v>
      </c>
    </row>
    <row r="30" spans="1:1" x14ac:dyDescent="0.25">
      <c r="A30" t="s">
        <v>52</v>
      </c>
    </row>
    <row r="31" spans="1:1" x14ac:dyDescent="0.25">
      <c r="A31" t="s">
        <v>53</v>
      </c>
    </row>
    <row r="32" spans="1:1" x14ac:dyDescent="0.25">
      <c r="A32" t="s">
        <v>54</v>
      </c>
    </row>
    <row r="33" spans="1:1" x14ac:dyDescent="0.25">
      <c r="A33" t="s">
        <v>55</v>
      </c>
    </row>
    <row r="34" spans="1:1" x14ac:dyDescent="0.25">
      <c r="A34" t="s">
        <v>56</v>
      </c>
    </row>
    <row r="35" spans="1:1" x14ac:dyDescent="0.25">
      <c r="A35" t="s">
        <v>57</v>
      </c>
    </row>
    <row r="36" spans="1:1" x14ac:dyDescent="0.25">
      <c r="A36" t="s">
        <v>58</v>
      </c>
    </row>
    <row r="37" spans="1:1" x14ac:dyDescent="0.25">
      <c r="A37" t="s">
        <v>59</v>
      </c>
    </row>
    <row r="38" spans="1:1" x14ac:dyDescent="0.25">
      <c r="A38" t="s">
        <v>54</v>
      </c>
    </row>
    <row r="39" spans="1:1" x14ac:dyDescent="0.25">
      <c r="A39" t="s">
        <v>60</v>
      </c>
    </row>
    <row r="40" spans="1:1" x14ac:dyDescent="0.25">
      <c r="A40" t="s">
        <v>61</v>
      </c>
    </row>
    <row r="41" spans="1:1" x14ac:dyDescent="0.25">
      <c r="A41" t="s">
        <v>62</v>
      </c>
    </row>
    <row r="42" spans="1:1" x14ac:dyDescent="0.25">
      <c r="A42" t="s">
        <v>61</v>
      </c>
    </row>
    <row r="43" spans="1:1" x14ac:dyDescent="0.25">
      <c r="A43" t="s">
        <v>63</v>
      </c>
    </row>
    <row r="44" spans="1:1" x14ac:dyDescent="0.25">
      <c r="A44" t="s">
        <v>64</v>
      </c>
    </row>
    <row r="45" spans="1:1" x14ac:dyDescent="0.25">
      <c r="A45" t="s">
        <v>65</v>
      </c>
    </row>
    <row r="46" spans="1:1" x14ac:dyDescent="0.25">
      <c r="A46" t="s">
        <v>66</v>
      </c>
    </row>
    <row r="48" spans="1:1" x14ac:dyDescent="0.25">
      <c r="A48" t="s">
        <v>67</v>
      </c>
    </row>
    <row r="49" spans="1:2" x14ac:dyDescent="0.25">
      <c r="B49" t="s">
        <v>68</v>
      </c>
    </row>
    <row r="50" spans="1:2" x14ac:dyDescent="0.25">
      <c r="B50" t="s">
        <v>69</v>
      </c>
    </row>
    <row r="51" spans="1:2" x14ac:dyDescent="0.25">
      <c r="A51" t="s">
        <v>61</v>
      </c>
      <c r="B51" t="s">
        <v>70</v>
      </c>
    </row>
    <row r="52" spans="1:2" x14ac:dyDescent="0.25">
      <c r="A52" t="s">
        <v>71</v>
      </c>
    </row>
    <row r="54" spans="1:2" x14ac:dyDescent="0.25">
      <c r="A54" t="s">
        <v>72</v>
      </c>
    </row>
    <row r="55" spans="1:2" x14ac:dyDescent="0.25">
      <c r="A55" t="s">
        <v>73</v>
      </c>
    </row>
    <row r="57" spans="1:2" x14ac:dyDescent="0.25">
      <c r="A57" t="s">
        <v>74</v>
      </c>
    </row>
    <row r="59" spans="1:2" x14ac:dyDescent="0.25">
      <c r="B59" t="s">
        <v>63</v>
      </c>
    </row>
    <row r="60" spans="1:2" x14ac:dyDescent="0.25">
      <c r="A60" t="s">
        <v>75</v>
      </c>
    </row>
    <row r="61" spans="1:2" x14ac:dyDescent="0.25">
      <c r="A61" t="s">
        <v>76</v>
      </c>
    </row>
    <row r="62" spans="1:2" x14ac:dyDescent="0.25">
      <c r="A62" t="s">
        <v>77</v>
      </c>
    </row>
    <row r="63" spans="1:2" x14ac:dyDescent="0.25">
      <c r="B63" t="s">
        <v>78</v>
      </c>
    </row>
    <row r="64" spans="1:2" x14ac:dyDescent="0.25">
      <c r="B64" t="s">
        <v>79</v>
      </c>
    </row>
    <row r="65" spans="1:2" x14ac:dyDescent="0.25">
      <c r="A65" t="s">
        <v>80</v>
      </c>
    </row>
    <row r="66" spans="1:2" x14ac:dyDescent="0.25">
      <c r="A66" t="s">
        <v>81</v>
      </c>
    </row>
    <row r="67" spans="1:2" x14ac:dyDescent="0.25">
      <c r="A67" t="s">
        <v>82</v>
      </c>
    </row>
    <row r="68" spans="1:2" x14ac:dyDescent="0.25">
      <c r="A68" t="s">
        <v>83</v>
      </c>
    </row>
    <row r="69" spans="1:2" x14ac:dyDescent="0.25">
      <c r="A69" t="s">
        <v>84</v>
      </c>
    </row>
    <row r="70" spans="1:2" x14ac:dyDescent="0.25">
      <c r="A70" t="s">
        <v>85</v>
      </c>
    </row>
    <row r="71" spans="1:2" x14ac:dyDescent="0.25">
      <c r="B71" t="s">
        <v>86</v>
      </c>
    </row>
    <row r="72" spans="1:2" x14ac:dyDescent="0.25">
      <c r="B72" t="s">
        <v>87</v>
      </c>
    </row>
    <row r="73" spans="1:2" x14ac:dyDescent="0.25">
      <c r="B73" t="s">
        <v>88</v>
      </c>
    </row>
    <row r="74" spans="1:2" x14ac:dyDescent="0.25">
      <c r="A74" t="s">
        <v>61</v>
      </c>
    </row>
    <row r="75" spans="1:2" x14ac:dyDescent="0.25">
      <c r="B75" t="s">
        <v>89</v>
      </c>
    </row>
    <row r="76" spans="1:2" x14ac:dyDescent="0.25">
      <c r="A76" t="s">
        <v>90</v>
      </c>
    </row>
    <row r="77" spans="1:2" x14ac:dyDescent="0.25">
      <c r="A77" t="s">
        <v>91</v>
      </c>
    </row>
    <row r="78" spans="1:2" x14ac:dyDescent="0.25">
      <c r="A78" t="s">
        <v>92</v>
      </c>
    </row>
    <row r="79" spans="1:2" x14ac:dyDescent="0.25">
      <c r="A79" t="s">
        <v>93</v>
      </c>
    </row>
    <row r="80" spans="1:2" x14ac:dyDescent="0.25">
      <c r="A80" t="s">
        <v>94</v>
      </c>
    </row>
    <row r="81" spans="1:3" x14ac:dyDescent="0.25">
      <c r="A81" t="s">
        <v>85</v>
      </c>
    </row>
    <row r="82" spans="1:3" x14ac:dyDescent="0.25">
      <c r="B82" t="s">
        <v>86</v>
      </c>
    </row>
    <row r="83" spans="1:3" x14ac:dyDescent="0.25">
      <c r="B83" t="s">
        <v>87</v>
      </c>
    </row>
    <row r="84" spans="1:3" x14ac:dyDescent="0.25">
      <c r="B84" t="s">
        <v>88</v>
      </c>
    </row>
    <row r="85" spans="1:3" x14ac:dyDescent="0.25">
      <c r="A85" t="s">
        <v>95</v>
      </c>
    </row>
    <row r="86" spans="1:3" x14ac:dyDescent="0.25">
      <c r="A86" t="s">
        <v>96</v>
      </c>
    </row>
    <row r="87" spans="1:3" x14ac:dyDescent="0.25">
      <c r="A87" t="s">
        <v>97</v>
      </c>
    </row>
    <row r="88" spans="1:3" x14ac:dyDescent="0.25">
      <c r="A88" t="s">
        <v>98</v>
      </c>
    </row>
    <row r="89" spans="1:3" x14ac:dyDescent="0.25">
      <c r="C89" t="e">
        <f>--ELSE</f>
        <v>#NAME?</v>
      </c>
    </row>
    <row r="90" spans="1:3" x14ac:dyDescent="0.25">
      <c r="C90" t="s">
        <v>99</v>
      </c>
    </row>
    <row r="91" spans="1:3" x14ac:dyDescent="0.25">
      <c r="A91" t="s">
        <v>100</v>
      </c>
    </row>
    <row r="92" spans="1:3" x14ac:dyDescent="0.25">
      <c r="C92" t="s">
        <v>68</v>
      </c>
    </row>
    <row r="93" spans="1:3" x14ac:dyDescent="0.25">
      <c r="A93" t="s">
        <v>101</v>
      </c>
    </row>
    <row r="94" spans="1:3" x14ac:dyDescent="0.25">
      <c r="A94" t="s">
        <v>102</v>
      </c>
    </row>
    <row r="95" spans="1:3" x14ac:dyDescent="0.25">
      <c r="A95" t="s">
        <v>103</v>
      </c>
    </row>
    <row r="97" spans="1:3" x14ac:dyDescent="0.25">
      <c r="C97" t="s">
        <v>104</v>
      </c>
    </row>
    <row r="98" spans="1:3" x14ac:dyDescent="0.25">
      <c r="A98" t="s">
        <v>105</v>
      </c>
    </row>
    <row r="100" spans="1:3" x14ac:dyDescent="0.25">
      <c r="A100" t="s">
        <v>106</v>
      </c>
    </row>
    <row r="101" spans="1:3" x14ac:dyDescent="0.25">
      <c r="A101" t="s">
        <v>107</v>
      </c>
    </row>
    <row r="102" spans="1:3" x14ac:dyDescent="0.25">
      <c r="A102" t="s">
        <v>108</v>
      </c>
    </row>
    <row r="103" spans="1:3" x14ac:dyDescent="0.25">
      <c r="A103" t="s">
        <v>109</v>
      </c>
    </row>
    <row r="104" spans="1:3" x14ac:dyDescent="0.25">
      <c r="A104" t="s">
        <v>110</v>
      </c>
    </row>
    <row r="105" spans="1:3" x14ac:dyDescent="0.25">
      <c r="A105" t="s">
        <v>111</v>
      </c>
    </row>
    <row r="106" spans="1:3" x14ac:dyDescent="0.25">
      <c r="A106" t="s">
        <v>112</v>
      </c>
    </row>
    <row r="107" spans="1:3" x14ac:dyDescent="0.25">
      <c r="A107" t="s">
        <v>113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ins_new_company.sql</vt:lpstr>
      <vt:lpstr>Tax.pdd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dc:creator>
  <cp:lastModifiedBy>Avi</cp:lastModifiedBy>
  <dcterms:created xsi:type="dcterms:W3CDTF">2017-08-07T16:42:26Z</dcterms:created>
  <dcterms:modified xsi:type="dcterms:W3CDTF">2017-08-10T14:07:27Z</dcterms:modified>
</cp:coreProperties>
</file>