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bramjstamper/Documents/Junior Year/COS436/MPI-Matrix-Multiply/"/>
    </mc:Choice>
  </mc:AlternateContent>
  <bookViews>
    <workbookView xWindow="0" yWindow="12180" windowWidth="19200" windowHeight="11820" tabRatio="500"/>
  </bookViews>
  <sheets>
    <sheet name="Data" sheetId="1" r:id="rId1"/>
    <sheet name="Efficiency" sheetId="3" r:id="rId2"/>
    <sheet name="Time" sheetId="2" r:id="rId3"/>
    <sheet name="Speed Up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E8" i="1"/>
  <c r="D5" i="1"/>
  <c r="E5" i="1"/>
  <c r="D2" i="1"/>
  <c r="E2" i="1"/>
  <c r="D10" i="1"/>
  <c r="E10" i="1"/>
  <c r="D9" i="1"/>
  <c r="E9" i="1"/>
  <c r="D7" i="1"/>
  <c r="E7" i="1"/>
  <c r="D6" i="1"/>
  <c r="E6" i="1"/>
  <c r="D4" i="1"/>
  <c r="E4" i="1"/>
  <c r="D3" i="1"/>
  <c r="E3" i="1"/>
</calcChain>
</file>

<file path=xl/sharedStrings.xml><?xml version="1.0" encoding="utf-8"?>
<sst xmlns="http://schemas.openxmlformats.org/spreadsheetml/2006/main" count="11" uniqueCount="11">
  <si>
    <t>p</t>
  </si>
  <si>
    <t>(s)</t>
  </si>
  <si>
    <t>e</t>
  </si>
  <si>
    <t>Large</t>
  </si>
  <si>
    <t>Matrix</t>
  </si>
  <si>
    <t>Modest</t>
  </si>
  <si>
    <t>Ginormous</t>
  </si>
  <si>
    <t>tTime</t>
  </si>
  <si>
    <t>64x64</t>
  </si>
  <si>
    <t>16x16</t>
  </si>
  <si>
    <t>1024x1024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</si>
</sst>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3" fillId="0" borderId="4" xfId="0" applyFont="1" applyBorder="1"/>
    <xf numFmtId="164" fontId="3" fillId="0" borderId="4" xfId="0" applyNumberFormat="1" applyFont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Data!$A$2</c:f>
              <c:strCache>
                <c:ptCount val="1"/>
                <c:pt idx="0">
                  <c:v>Modest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Data!$B$2:$B$4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Data!$E$2:$E$4</c:f>
              <c:numCache>
                <c:formatCode>0.000</c:formatCode>
                <c:ptCount val="3"/>
                <c:pt idx="0">
                  <c:v>1.0</c:v>
                </c:pt>
                <c:pt idx="1">
                  <c:v>0.201082006127688</c:v>
                </c:pt>
                <c:pt idx="2">
                  <c:v>0.0398039579941209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Data!$A$5</c:f>
              <c:strCache>
                <c:ptCount val="1"/>
                <c:pt idx="0">
                  <c:v>Large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forward val="2.0"/>
            <c:dispRSqr val="0"/>
            <c:dispEq val="0"/>
          </c:trendline>
          <c:xVal>
            <c:numRef>
              <c:f>Data!$B$5:$B$7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Data!$E$5:$E$7</c:f>
              <c:numCache>
                <c:formatCode>0.000</c:formatCode>
                <c:ptCount val="3"/>
                <c:pt idx="0">
                  <c:v>1.0</c:v>
                </c:pt>
                <c:pt idx="1">
                  <c:v>0.599158321558027</c:v>
                </c:pt>
                <c:pt idx="2">
                  <c:v>0.228921177409511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Data!$A$8</c:f>
              <c:strCache>
                <c:ptCount val="1"/>
                <c:pt idx="0">
                  <c:v>Ginormous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Data!$B$8:$B$10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Data!$E$8:$E$10</c:f>
              <c:numCache>
                <c:formatCode>0.000</c:formatCode>
                <c:ptCount val="3"/>
                <c:pt idx="0">
                  <c:v>1.0</c:v>
                </c:pt>
                <c:pt idx="1">
                  <c:v>0.764993123919032</c:v>
                </c:pt>
                <c:pt idx="2">
                  <c:v>0.367303953970286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6667008"/>
        <c:axId val="-1987691040"/>
      </c:scatterChart>
      <c:valAx>
        <c:axId val="-198666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691040"/>
        <c:crosses val="autoZero"/>
        <c:crossBetween val="midCat"/>
      </c:valAx>
      <c:valAx>
        <c:axId val="-19876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66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Modest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Data!$B$2:$B$4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Data!$C$2:$C$4</c:f>
              <c:numCache>
                <c:formatCode>0.000</c:formatCode>
                <c:ptCount val="3"/>
                <c:pt idx="0">
                  <c:v>0.01457</c:v>
                </c:pt>
                <c:pt idx="1">
                  <c:v>0.036229</c:v>
                </c:pt>
                <c:pt idx="2">
                  <c:v>0.091511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Large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Data!$B$5:$B$7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Data!$C$5:$C$7</c:f>
              <c:numCache>
                <c:formatCode>0.000</c:formatCode>
                <c:ptCount val="3"/>
                <c:pt idx="0">
                  <c:v>0.03901</c:v>
                </c:pt>
                <c:pt idx="1">
                  <c:v>0.032554</c:v>
                </c:pt>
                <c:pt idx="2">
                  <c:v>0.042602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Data!$A$8</c:f>
              <c:strCache>
                <c:ptCount val="1"/>
                <c:pt idx="0">
                  <c:v>Ginormous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Data!$B$8:$B$10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Data!$C$8:$C$10</c:f>
              <c:numCache>
                <c:formatCode>0.000</c:formatCode>
                <c:ptCount val="3"/>
                <c:pt idx="0">
                  <c:v>5.267888</c:v>
                </c:pt>
                <c:pt idx="1">
                  <c:v>3.443095</c:v>
                </c:pt>
                <c:pt idx="2">
                  <c:v>3.58551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6579408"/>
        <c:axId val="-1986575648"/>
      </c:scatterChart>
      <c:valAx>
        <c:axId val="-198657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575648"/>
        <c:crosses val="autoZero"/>
        <c:crossBetween val="midCat"/>
      </c:valAx>
      <c:valAx>
        <c:axId val="-19865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57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Small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Data!$B$2:$B$4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Data!$D$2:$D$4</c:f>
              <c:numCache>
                <c:formatCode>0.000</c:formatCode>
                <c:ptCount val="3"/>
                <c:pt idx="0">
                  <c:v>1.0</c:v>
                </c:pt>
                <c:pt idx="1">
                  <c:v>0.402164012255376</c:v>
                </c:pt>
                <c:pt idx="2">
                  <c:v>0.159215831976484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Large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Data!$B$5:$B$7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Data!$D$5:$D$7</c:f>
              <c:numCache>
                <c:formatCode>0.000</c:formatCode>
                <c:ptCount val="3"/>
                <c:pt idx="0">
                  <c:v>1.0</c:v>
                </c:pt>
                <c:pt idx="1">
                  <c:v>1.198316643116053</c:v>
                </c:pt>
                <c:pt idx="2">
                  <c:v>0.915684709638045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Data!$A$8</c:f>
              <c:strCache>
                <c:ptCount val="1"/>
                <c:pt idx="0">
                  <c:v>Ginormous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Data!$B$8:$B$10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Data!$D$8:$D$10</c:f>
              <c:numCache>
                <c:formatCode>0.000</c:formatCode>
                <c:ptCount val="3"/>
                <c:pt idx="0">
                  <c:v>1.0</c:v>
                </c:pt>
                <c:pt idx="1">
                  <c:v>1.529986247838064</c:v>
                </c:pt>
                <c:pt idx="2">
                  <c:v>1.469215815881144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6533712"/>
        <c:axId val="-1986529952"/>
      </c:scatterChart>
      <c:valAx>
        <c:axId val="-198653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529952"/>
        <c:crosses val="autoZero"/>
        <c:crossBetween val="midCat"/>
      </c:valAx>
      <c:valAx>
        <c:axId val="-19865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53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848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848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848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C10" sqref="C10"/>
    </sheetView>
  </sheetViews>
  <sheetFormatPr baseColWidth="10" defaultRowHeight="16" x14ac:dyDescent="0.2"/>
  <cols>
    <col min="1" max="1" width="16.5" bestFit="1" customWidth="1"/>
    <col min="2" max="2" width="7.33203125" customWidth="1"/>
    <col min="3" max="3" width="13" customWidth="1"/>
    <col min="4" max="4" width="12.33203125" customWidth="1"/>
    <col min="5" max="5" width="14.1640625" customWidth="1"/>
  </cols>
  <sheetData>
    <row r="1" spans="1:5" ht="26" x14ac:dyDescent="0.2">
      <c r="A1" s="1" t="s">
        <v>4</v>
      </c>
      <c r="B1" s="2" t="s">
        <v>0</v>
      </c>
      <c r="C1" s="1" t="s">
        <v>7</v>
      </c>
      <c r="D1" s="1" t="s">
        <v>1</v>
      </c>
      <c r="E1" s="1" t="s">
        <v>2</v>
      </c>
    </row>
    <row r="2" spans="1:5" ht="26" x14ac:dyDescent="0.3">
      <c r="A2" s="3" t="s">
        <v>5</v>
      </c>
      <c r="B2" s="4">
        <v>1</v>
      </c>
      <c r="C2" s="5">
        <v>1.457E-2</v>
      </c>
      <c r="D2" s="5">
        <f>$C$2/C2</f>
        <v>1</v>
      </c>
      <c r="E2" s="5">
        <f>D2/B2</f>
        <v>1</v>
      </c>
    </row>
    <row r="3" spans="1:5" ht="26" x14ac:dyDescent="0.3">
      <c r="A3" s="3" t="s">
        <v>9</v>
      </c>
      <c r="B3" s="6">
        <v>2</v>
      </c>
      <c r="C3" s="5">
        <v>3.6228999999999997E-2</v>
      </c>
      <c r="D3" s="5">
        <f>$C$2/C3</f>
        <v>0.40216401225537557</v>
      </c>
      <c r="E3" s="5">
        <f>D3/B3</f>
        <v>0.20108200612768778</v>
      </c>
    </row>
    <row r="4" spans="1:5" ht="26" x14ac:dyDescent="0.3">
      <c r="A4" s="3"/>
      <c r="B4" s="6">
        <v>4</v>
      </c>
      <c r="C4" s="5">
        <v>9.1510999999999995E-2</v>
      </c>
      <c r="D4" s="5">
        <f>$C$2/C4</f>
        <v>0.1592158319764837</v>
      </c>
      <c r="E4" s="5">
        <f>D4/B4</f>
        <v>3.9803957994120925E-2</v>
      </c>
    </row>
    <row r="5" spans="1:5" ht="26" x14ac:dyDescent="0.3">
      <c r="A5" s="8" t="s">
        <v>3</v>
      </c>
      <c r="B5" s="4">
        <v>1</v>
      </c>
      <c r="C5" s="9">
        <v>3.9010000000000003E-2</v>
      </c>
      <c r="D5" s="9">
        <f>$C$5/C5</f>
        <v>1</v>
      </c>
      <c r="E5" s="9">
        <f>D5/B5</f>
        <v>1</v>
      </c>
    </row>
    <row r="6" spans="1:5" ht="26" x14ac:dyDescent="0.3">
      <c r="A6" s="3" t="s">
        <v>8</v>
      </c>
      <c r="B6" s="6">
        <v>2</v>
      </c>
      <c r="C6" s="5">
        <v>3.2554E-2</v>
      </c>
      <c r="D6" s="5">
        <f>$C$5/C6</f>
        <v>1.1983166431160535</v>
      </c>
      <c r="E6" s="5">
        <f>D6/B6</f>
        <v>0.59915832155802673</v>
      </c>
    </row>
    <row r="7" spans="1:5" ht="26" x14ac:dyDescent="0.3">
      <c r="A7" s="3"/>
      <c r="B7" s="6">
        <v>4</v>
      </c>
      <c r="C7" s="5">
        <v>4.2602000000000001E-2</v>
      </c>
      <c r="D7" s="5">
        <f>$C$5/C7</f>
        <v>0.91568470963804516</v>
      </c>
      <c r="E7" s="5">
        <f>D7/B7</f>
        <v>0.22892117740951129</v>
      </c>
    </row>
    <row r="8" spans="1:5" ht="26" x14ac:dyDescent="0.3">
      <c r="A8" s="8" t="s">
        <v>6</v>
      </c>
      <c r="B8" s="4">
        <v>1</v>
      </c>
      <c r="C8" s="9">
        <v>5.2678880000000001</v>
      </c>
      <c r="D8" s="9">
        <f>$C$8/C8</f>
        <v>1</v>
      </c>
      <c r="E8" s="9">
        <f>D8/B8</f>
        <v>1</v>
      </c>
    </row>
    <row r="9" spans="1:5" ht="26" x14ac:dyDescent="0.3">
      <c r="A9" s="3" t="s">
        <v>10</v>
      </c>
      <c r="B9" s="6">
        <v>2</v>
      </c>
      <c r="C9" s="7">
        <v>3.443095</v>
      </c>
      <c r="D9" s="5">
        <f>$C$8/C9</f>
        <v>1.5299862478380644</v>
      </c>
      <c r="E9" s="5">
        <f>D9/B9</f>
        <v>0.76499312391903218</v>
      </c>
    </row>
    <row r="10" spans="1:5" ht="26" x14ac:dyDescent="0.3">
      <c r="A10" s="3"/>
      <c r="B10" s="6">
        <v>4</v>
      </c>
      <c r="C10" s="7">
        <v>3.5855100000000002</v>
      </c>
      <c r="D10" s="5">
        <f>$C$8/C10</f>
        <v>1.4692158158811437</v>
      </c>
      <c r="E10" s="5">
        <f>D10/B10</f>
        <v>0.36730395397028592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Efficiency</vt:lpstr>
      <vt:lpstr>Time</vt:lpstr>
      <vt:lpstr>Speed 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Abram Stamper</dc:creator>
  <cp:lastModifiedBy>Abram Stamper</cp:lastModifiedBy>
  <dcterms:created xsi:type="dcterms:W3CDTF">2016-10-09T18:03:52Z</dcterms:created>
  <dcterms:modified xsi:type="dcterms:W3CDTF">2016-11-07T16:03:12Z</dcterms:modified>
</cp:coreProperties>
</file>