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.local\Desktop\"/>
    </mc:Choice>
  </mc:AlternateContent>
  <bookViews>
    <workbookView xWindow="0" yWindow="0" windowWidth="23040" windowHeight="9084" activeTab="1"/>
  </bookViews>
  <sheets>
    <sheet name="Data" sheetId="1" r:id="rId1"/>
    <sheet name="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4" i="1"/>
  <c r="N15" i="1"/>
  <c r="N16" i="1"/>
  <c r="N11" i="1"/>
  <c r="N12" i="1"/>
  <c r="N13" i="1"/>
  <c r="N6" i="1"/>
  <c r="O6" i="1" s="1"/>
  <c r="N7" i="1"/>
  <c r="N8" i="1"/>
  <c r="N9" i="1"/>
  <c r="N3" i="1"/>
  <c r="N4" i="1"/>
  <c r="N5" i="1"/>
  <c r="N2" i="1"/>
</calcChain>
</file>

<file path=xl/sharedStrings.xml><?xml version="1.0" encoding="utf-8"?>
<sst xmlns="http://schemas.openxmlformats.org/spreadsheetml/2006/main" count="60" uniqueCount="26">
  <si>
    <t>02c425157ecd32f259548b33402ff6d3</t>
  </si>
  <si>
    <t>Hash</t>
  </si>
  <si>
    <t>Numero de muestras</t>
  </si>
  <si>
    <t>N1</t>
  </si>
  <si>
    <t>N2</t>
  </si>
  <si>
    <t>N3</t>
  </si>
  <si>
    <t>N4</t>
  </si>
  <si>
    <t>N5</t>
  </si>
  <si>
    <t>Hilos</t>
  </si>
  <si>
    <t>Min</t>
  </si>
  <si>
    <t>Max</t>
  </si>
  <si>
    <t>Promedio</t>
  </si>
  <si>
    <t>key</t>
  </si>
  <si>
    <t>aaaa</t>
  </si>
  <si>
    <t>Index</t>
  </si>
  <si>
    <t>FIRST</t>
  </si>
  <si>
    <t>zzzz</t>
  </si>
  <si>
    <t>LAST</t>
  </si>
  <si>
    <t>Speedup</t>
  </si>
  <si>
    <t>-</t>
  </si>
  <si>
    <t>txipi</t>
  </si>
  <si>
    <t>bcfa52b9f7724713a01055f1ccdfbc9d</t>
  </si>
  <si>
    <t>Passwords/s</t>
  </si>
  <si>
    <t>keyspace</t>
  </si>
  <si>
    <t>zzzzz</t>
  </si>
  <si>
    <t>95ebc3c7b3b9f1d2c40fec14415d3cb8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</si>
</sst>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Tiempo necesitado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aaaa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Data!$N$2:$N$5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2.4000000000000002E-3</c:v>
                </c:pt>
                <c:pt idx="2">
                  <c:v>1.3000000000000001E-2</c:v>
                </c:pt>
                <c:pt idx="3">
                  <c:v>1.2800000000000001E-2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2-4BDA-9C74-103386715674}"/>
            </c:ext>
          </c:extLst>
        </c:ser>
        <c:ser>
          <c:idx val="1"/>
          <c:order val="1"/>
          <c:tx>
            <c:v>zzzz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Data!$N$6:$N$9</c:f>
              <c:numCache>
                <c:formatCode>General</c:formatCode>
                <c:ptCount val="4"/>
                <c:pt idx="0">
                  <c:v>1.4008</c:v>
                </c:pt>
                <c:pt idx="1">
                  <c:v>1.6428199999999999</c:v>
                </c:pt>
                <c:pt idx="2">
                  <c:v>2.2266000000000004</c:v>
                </c:pt>
                <c:pt idx="3">
                  <c:v>2.3473999999999995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BDA-9C74-103386715674}"/>
            </c:ext>
          </c:extLst>
        </c:ser>
        <c:ser>
          <c:idx val="2"/>
          <c:order val="2"/>
          <c:tx>
            <c:v>txipi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Data!$N$11:$N$16</c:f>
              <c:numCache>
                <c:formatCode>General</c:formatCode>
                <c:ptCount val="6"/>
                <c:pt idx="0">
                  <c:v>27.953999999999997</c:v>
                </c:pt>
                <c:pt idx="1">
                  <c:v>22.524000000000001</c:v>
                </c:pt>
                <c:pt idx="2">
                  <c:v>14.2624</c:v>
                </c:pt>
                <c:pt idx="3">
                  <c:v>4.1875999999999998</c:v>
                </c:pt>
                <c:pt idx="4">
                  <c:v>5.0665999999999993</c:v>
                </c:pt>
                <c:pt idx="5">
                  <c:v>8.9001999999999999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2-4BDA-9C74-1033867156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552271"/>
        <c:axId val="1075880703"/>
      </c:lineChart>
      <c:catAx>
        <c:axId val="12545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880703"/>
        <c:crosses val="autoZero"/>
        <c:auto val="1"/>
        <c:lblAlgn val="ctr"/>
        <c:lblOffset val="100"/>
        <c:noMultiLvlLbl val="0"/>
      </c:catAx>
      <c:valAx>
        <c:axId val="10758807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2545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</xdr:row>
      <xdr:rowOff>106680</xdr:rowOff>
    </xdr:from>
    <xdr:to>
      <xdr:col>6</xdr:col>
      <xdr:colOff>304800</xdr:colOff>
      <xdr:row>16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75531C-8F4E-4077-8B4D-251195AD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D1" workbookViewId="0">
      <selection activeCell="A14" sqref="A14:XFD14"/>
    </sheetView>
  </sheetViews>
  <sheetFormatPr baseColWidth="10" defaultRowHeight="14.4" x14ac:dyDescent="0.3"/>
  <cols>
    <col min="1" max="3" width="11.5546875" style="1"/>
    <col min="4" max="4" width="34.5546875" style="1" customWidth="1"/>
    <col min="5" max="5" width="6.77734375" style="1" customWidth="1"/>
    <col min="6" max="6" width="6.88671875" style="1" customWidth="1"/>
    <col min="7" max="7" width="6.77734375" style="1" customWidth="1"/>
    <col min="8" max="8" width="21.33203125" style="1" customWidth="1"/>
    <col min="9" max="14" width="11.5546875" style="1"/>
    <col min="15" max="15" width="15.33203125" style="1" customWidth="1"/>
    <col min="16" max="16" width="16" style="1" customWidth="1"/>
    <col min="17" max="17" width="33.44140625" style="1" customWidth="1"/>
    <col min="18" max="16384" width="11.5546875" style="1"/>
  </cols>
  <sheetData>
    <row r="1" spans="1:16" x14ac:dyDescent="0.3">
      <c r="A1" s="1" t="s">
        <v>12</v>
      </c>
      <c r="B1" s="1" t="s">
        <v>14</v>
      </c>
      <c r="C1" s="1" t="s">
        <v>23</v>
      </c>
      <c r="D1" s="1" t="s">
        <v>1</v>
      </c>
      <c r="E1" s="1" t="s">
        <v>9</v>
      </c>
      <c r="F1" s="1" t="s">
        <v>10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11</v>
      </c>
      <c r="O1" s="1" t="s">
        <v>22</v>
      </c>
      <c r="P1" s="1" t="s">
        <v>18</v>
      </c>
    </row>
    <row r="2" spans="1:16" x14ac:dyDescent="0.3">
      <c r="A2" s="1" t="s">
        <v>13</v>
      </c>
      <c r="B2" s="1" t="s">
        <v>15</v>
      </c>
      <c r="C2" s="4">
        <v>456976</v>
      </c>
      <c r="D2" s="1" t="s">
        <v>0</v>
      </c>
      <c r="E2" s="1">
        <v>4</v>
      </c>
      <c r="F2" s="1">
        <v>4</v>
      </c>
      <c r="G2" s="1">
        <v>1</v>
      </c>
      <c r="H2" s="1">
        <v>5</v>
      </c>
      <c r="I2" s="1">
        <v>2E-3</v>
      </c>
      <c r="J2" s="1">
        <v>2E-3</v>
      </c>
      <c r="K2" s="1">
        <v>3.0000000000000001E-3</v>
      </c>
      <c r="L2" s="1">
        <v>3.0000000000000001E-3</v>
      </c>
      <c r="M2" s="1">
        <v>3.0000000000000001E-3</v>
      </c>
      <c r="N2" s="1">
        <f>AVERAGE(I2:M2)</f>
        <v>2.6000000000000003E-3</v>
      </c>
      <c r="P2" s="3">
        <v>0</v>
      </c>
    </row>
    <row r="3" spans="1:16" x14ac:dyDescent="0.3">
      <c r="A3" s="1" t="s">
        <v>13</v>
      </c>
      <c r="B3" s="1" t="s">
        <v>15</v>
      </c>
      <c r="C3" s="4">
        <v>456976</v>
      </c>
      <c r="G3" s="1">
        <v>2</v>
      </c>
      <c r="I3" s="1">
        <v>4.0000000000000001E-3</v>
      </c>
      <c r="J3" s="1">
        <v>2E-3</v>
      </c>
      <c r="K3" s="1">
        <v>2E-3</v>
      </c>
      <c r="L3" s="1">
        <v>2E-3</v>
      </c>
      <c r="M3" s="1">
        <v>2E-3</v>
      </c>
      <c r="N3" s="5">
        <f t="shared" ref="N3:N8" si="0">AVERAGE(I3:M3)</f>
        <v>2.4000000000000002E-3</v>
      </c>
      <c r="P3" s="1" t="s">
        <v>19</v>
      </c>
    </row>
    <row r="4" spans="1:16" x14ac:dyDescent="0.3">
      <c r="A4" s="1" t="s">
        <v>13</v>
      </c>
      <c r="B4" s="1" t="s">
        <v>15</v>
      </c>
      <c r="C4" s="4">
        <v>456976</v>
      </c>
      <c r="G4" s="1">
        <v>3</v>
      </c>
      <c r="I4" s="1">
        <v>0.01</v>
      </c>
      <c r="J4" s="1">
        <v>2.4E-2</v>
      </c>
      <c r="K4" s="1">
        <v>1.2999999999999999E-2</v>
      </c>
      <c r="L4" s="1">
        <v>1.0999999999999999E-2</v>
      </c>
      <c r="M4" s="1">
        <v>7.0000000000000001E-3</v>
      </c>
      <c r="N4" s="1">
        <f t="shared" si="0"/>
        <v>1.3000000000000001E-2</v>
      </c>
      <c r="P4" s="1" t="s">
        <v>19</v>
      </c>
    </row>
    <row r="5" spans="1:16" x14ac:dyDescent="0.3">
      <c r="A5" s="1" t="s">
        <v>13</v>
      </c>
      <c r="B5" s="1" t="s">
        <v>15</v>
      </c>
      <c r="C5" s="4">
        <v>456976</v>
      </c>
      <c r="G5" s="1">
        <v>4</v>
      </c>
      <c r="I5" s="1">
        <v>0.01</v>
      </c>
      <c r="J5" s="1">
        <v>1.4999999999999999E-2</v>
      </c>
      <c r="K5" s="1">
        <v>8.9999999999999993E-3</v>
      </c>
      <c r="L5" s="1">
        <v>1.9E-2</v>
      </c>
      <c r="M5" s="1">
        <v>1.0999999999999999E-2</v>
      </c>
      <c r="N5" s="1">
        <f t="shared" si="0"/>
        <v>1.2800000000000001E-2</v>
      </c>
      <c r="P5" s="1" t="s">
        <v>19</v>
      </c>
    </row>
    <row r="6" spans="1:16" x14ac:dyDescent="0.3">
      <c r="A6" s="1" t="s">
        <v>16</v>
      </c>
      <c r="B6" s="1" t="s">
        <v>17</v>
      </c>
      <c r="C6" s="4">
        <v>456976</v>
      </c>
      <c r="D6" s="1" t="s">
        <v>0</v>
      </c>
      <c r="E6" s="1">
        <v>4</v>
      </c>
      <c r="F6" s="1">
        <v>4</v>
      </c>
      <c r="G6" s="1">
        <v>1</v>
      </c>
      <c r="H6" s="2">
        <v>5</v>
      </c>
      <c r="I6" s="1">
        <v>1.4159999999999999</v>
      </c>
      <c r="J6" s="1">
        <v>1.4059999999999999</v>
      </c>
      <c r="K6" s="1">
        <v>1.407</v>
      </c>
      <c r="L6" s="1">
        <v>1.3859999999999999</v>
      </c>
      <c r="M6" s="1">
        <v>1.389</v>
      </c>
      <c r="N6" s="1">
        <f t="shared" si="0"/>
        <v>1.4008</v>
      </c>
      <c r="O6" s="4">
        <f>C6/N6</f>
        <v>326225.01427755569</v>
      </c>
      <c r="P6" s="3">
        <v>0</v>
      </c>
    </row>
    <row r="7" spans="1:16" x14ac:dyDescent="0.3">
      <c r="A7" s="1" t="s">
        <v>16</v>
      </c>
      <c r="B7" s="1" t="s">
        <v>17</v>
      </c>
      <c r="C7" s="4">
        <v>456976</v>
      </c>
      <c r="G7" s="1">
        <v>2</v>
      </c>
      <c r="I7" s="1">
        <v>1.7271000000000001</v>
      </c>
      <c r="J7" s="1">
        <v>1.4510000000000001</v>
      </c>
      <c r="K7" s="1">
        <v>1.7050000000000001</v>
      </c>
      <c r="L7" s="1">
        <v>1.643</v>
      </c>
      <c r="M7" s="1">
        <v>1.6879999999999999</v>
      </c>
      <c r="N7" s="1">
        <f t="shared" si="0"/>
        <v>1.6428199999999999</v>
      </c>
      <c r="O7" s="4"/>
      <c r="P7" s="1" t="s">
        <v>19</v>
      </c>
    </row>
    <row r="8" spans="1:16" x14ac:dyDescent="0.3">
      <c r="A8" s="1" t="s">
        <v>16</v>
      </c>
      <c r="B8" s="1" t="s">
        <v>17</v>
      </c>
      <c r="C8" s="4">
        <v>456976</v>
      </c>
      <c r="G8" s="1">
        <v>3</v>
      </c>
      <c r="I8" s="1">
        <v>2.1030000000000002</v>
      </c>
      <c r="J8" s="1">
        <v>2.2909999999999999</v>
      </c>
      <c r="K8" s="1">
        <v>2.2770000000000001</v>
      </c>
      <c r="L8" s="1">
        <v>2.33</v>
      </c>
      <c r="M8" s="1">
        <v>2.1320000000000001</v>
      </c>
      <c r="N8" s="1">
        <f t="shared" si="0"/>
        <v>2.2266000000000004</v>
      </c>
      <c r="O8" s="4"/>
      <c r="P8" s="1" t="s">
        <v>19</v>
      </c>
    </row>
    <row r="9" spans="1:16" x14ac:dyDescent="0.3">
      <c r="A9" s="1" t="s">
        <v>16</v>
      </c>
      <c r="B9" s="1" t="s">
        <v>17</v>
      </c>
      <c r="C9" s="4">
        <v>456976</v>
      </c>
      <c r="G9" s="1">
        <v>4</v>
      </c>
      <c r="I9" s="1">
        <v>2.3769999999999998</v>
      </c>
      <c r="J9" s="1">
        <v>2.3290000000000002</v>
      </c>
      <c r="K9" s="1">
        <v>2.4009999999999998</v>
      </c>
      <c r="L9" s="1">
        <v>2.3559999999999999</v>
      </c>
      <c r="M9" s="1">
        <v>2.274</v>
      </c>
      <c r="N9" s="1">
        <f>AVERAGE(I9:M9)</f>
        <v>2.3473999999999995</v>
      </c>
      <c r="O9" s="4"/>
      <c r="P9" s="1" t="s">
        <v>19</v>
      </c>
    </row>
    <row r="10" spans="1:16" x14ac:dyDescent="0.3">
      <c r="A10" s="1" t="s">
        <v>24</v>
      </c>
      <c r="B10" s="1" t="s">
        <v>17</v>
      </c>
      <c r="C10" s="4">
        <v>12356630</v>
      </c>
      <c r="D10" s="1" t="s">
        <v>25</v>
      </c>
      <c r="E10" s="1">
        <v>1</v>
      </c>
      <c r="F10" s="1">
        <v>5</v>
      </c>
      <c r="G10" s="1">
        <v>1</v>
      </c>
      <c r="H10" s="1">
        <v>1</v>
      </c>
      <c r="I10" s="1">
        <v>37.363</v>
      </c>
      <c r="O10" s="4">
        <f>C10/I10</f>
        <v>330718.35773358669</v>
      </c>
    </row>
    <row r="11" spans="1:16" x14ac:dyDescent="0.3">
      <c r="A11" s="1" t="s">
        <v>20</v>
      </c>
      <c r="B11" s="4">
        <v>9092625</v>
      </c>
      <c r="C11" s="4">
        <v>12356630</v>
      </c>
      <c r="D11" s="1" t="s">
        <v>21</v>
      </c>
      <c r="E11" s="1">
        <v>1</v>
      </c>
      <c r="F11" s="1">
        <v>5</v>
      </c>
      <c r="G11" s="1">
        <v>1</v>
      </c>
      <c r="I11" s="1">
        <v>27.556000000000001</v>
      </c>
      <c r="J11" s="1">
        <v>28.353999999999999</v>
      </c>
      <c r="K11" s="1">
        <v>27.751000000000001</v>
      </c>
      <c r="L11" s="1">
        <v>28.145</v>
      </c>
      <c r="M11" s="1">
        <v>27.963999999999999</v>
      </c>
      <c r="N11" s="1">
        <f t="shared" ref="N11:N16" si="1">AVERAGE(I11:M11)</f>
        <v>27.953999999999997</v>
      </c>
      <c r="O11" s="4"/>
      <c r="P11" s="3">
        <v>0</v>
      </c>
    </row>
    <row r="12" spans="1:16" x14ac:dyDescent="0.3">
      <c r="A12" s="1" t="s">
        <v>20</v>
      </c>
      <c r="B12" s="4">
        <v>9092625</v>
      </c>
      <c r="C12" s="4">
        <v>12356630</v>
      </c>
      <c r="D12" s="1" t="s">
        <v>21</v>
      </c>
      <c r="E12" s="1">
        <v>1</v>
      </c>
      <c r="F12" s="1">
        <v>5</v>
      </c>
      <c r="G12" s="1">
        <v>2</v>
      </c>
      <c r="I12" s="1">
        <v>23.308</v>
      </c>
      <c r="J12" s="1">
        <v>22.707000000000001</v>
      </c>
      <c r="K12" s="1">
        <v>20.876000000000001</v>
      </c>
      <c r="L12" s="1">
        <v>22.498000000000001</v>
      </c>
      <c r="M12" s="1">
        <v>23.231000000000002</v>
      </c>
      <c r="N12" s="1">
        <f t="shared" si="1"/>
        <v>22.524000000000001</v>
      </c>
      <c r="O12" s="4"/>
      <c r="P12" s="1" t="s">
        <v>19</v>
      </c>
    </row>
    <row r="13" spans="1:16" x14ac:dyDescent="0.3">
      <c r="A13" s="1" t="s">
        <v>20</v>
      </c>
      <c r="B13" s="4">
        <v>9092625</v>
      </c>
      <c r="C13" s="4">
        <v>12356630</v>
      </c>
      <c r="D13" s="1" t="s">
        <v>21</v>
      </c>
      <c r="E13" s="1">
        <v>1</v>
      </c>
      <c r="F13" s="1">
        <v>5</v>
      </c>
      <c r="G13" s="1">
        <v>3</v>
      </c>
      <c r="I13" s="1">
        <v>14.625999999999999</v>
      </c>
      <c r="J13" s="1">
        <v>14.13</v>
      </c>
      <c r="K13" s="1">
        <v>15.252000000000001</v>
      </c>
      <c r="L13" s="1">
        <v>13.164999999999999</v>
      </c>
      <c r="M13" s="1">
        <v>14.138999999999999</v>
      </c>
      <c r="N13" s="1">
        <f t="shared" si="1"/>
        <v>14.2624</v>
      </c>
      <c r="O13" s="4"/>
      <c r="P13" s="1" t="s">
        <v>19</v>
      </c>
    </row>
    <row r="14" spans="1:16" x14ac:dyDescent="0.3">
      <c r="A14" s="1" t="s">
        <v>20</v>
      </c>
      <c r="B14" s="4">
        <v>9092625</v>
      </c>
      <c r="C14" s="4">
        <v>12356630</v>
      </c>
      <c r="D14" s="1" t="s">
        <v>21</v>
      </c>
      <c r="E14" s="1">
        <v>1</v>
      </c>
      <c r="F14" s="1">
        <v>5</v>
      </c>
      <c r="G14" s="1">
        <v>4</v>
      </c>
      <c r="I14" s="1">
        <v>4.2039999999999997</v>
      </c>
      <c r="J14" s="1">
        <v>3.9540000000000002</v>
      </c>
      <c r="K14" s="1">
        <v>4.1120000000000001</v>
      </c>
      <c r="L14" s="1">
        <v>4.2640000000000002</v>
      </c>
      <c r="M14" s="1">
        <v>4.4039999999999999</v>
      </c>
      <c r="N14" s="5">
        <f t="shared" si="1"/>
        <v>4.1875999999999998</v>
      </c>
      <c r="O14" s="4"/>
      <c r="P14" s="1" t="s">
        <v>19</v>
      </c>
    </row>
    <row r="15" spans="1:16" x14ac:dyDescent="0.3">
      <c r="A15" s="1" t="s">
        <v>20</v>
      </c>
      <c r="B15" s="4">
        <v>9092625</v>
      </c>
      <c r="C15" s="4">
        <v>12356630</v>
      </c>
      <c r="D15" s="1" t="s">
        <v>21</v>
      </c>
      <c r="E15" s="1">
        <v>1</v>
      </c>
      <c r="F15" s="1">
        <v>5</v>
      </c>
      <c r="G15" s="6">
        <v>8</v>
      </c>
      <c r="I15" s="1">
        <v>4.8739999999999997</v>
      </c>
      <c r="J15" s="1">
        <v>4.59</v>
      </c>
      <c r="K15" s="1">
        <v>6.49</v>
      </c>
      <c r="L15" s="1">
        <v>4.726</v>
      </c>
      <c r="M15" s="1">
        <v>4.6529999999999996</v>
      </c>
      <c r="N15" s="1">
        <f t="shared" si="1"/>
        <v>5.0665999999999993</v>
      </c>
      <c r="O15" s="4"/>
      <c r="P15" s="1" t="s">
        <v>19</v>
      </c>
    </row>
    <row r="16" spans="1:16" x14ac:dyDescent="0.3">
      <c r="A16" s="1" t="s">
        <v>20</v>
      </c>
      <c r="B16" s="4">
        <v>9092625</v>
      </c>
      <c r="C16" s="4">
        <v>12356630</v>
      </c>
      <c r="D16" s="1" t="s">
        <v>21</v>
      </c>
      <c r="E16" s="1">
        <v>1</v>
      </c>
      <c r="F16" s="1">
        <v>5</v>
      </c>
      <c r="G16" s="6">
        <v>16</v>
      </c>
      <c r="I16" s="1">
        <v>10.250999999999999</v>
      </c>
      <c r="J16" s="1">
        <v>9.8840000000000003</v>
      </c>
      <c r="K16" s="1">
        <v>7.5289999999999999</v>
      </c>
      <c r="L16" s="1">
        <v>9.6319999999999997</v>
      </c>
      <c r="M16" s="1">
        <v>7.2050000000000001</v>
      </c>
      <c r="N16" s="1">
        <f t="shared" si="1"/>
        <v>8.9001999999999999</v>
      </c>
      <c r="O16" s="4"/>
      <c r="P16" s="1" t="s">
        <v>19</v>
      </c>
    </row>
    <row r="17" spans="4:15" x14ac:dyDescent="0.3">
      <c r="O17" s="4"/>
    </row>
    <row r="19" spans="4:15" x14ac:dyDescent="0.3">
      <c r="K19" s="2"/>
    </row>
    <row r="22" spans="4:15" x14ac:dyDescent="0.3">
      <c r="D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9" sqref="J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.local</dc:creator>
  <cp:lastModifiedBy>.local</cp:lastModifiedBy>
  <dcterms:created xsi:type="dcterms:W3CDTF">2017-04-09T17:11:21Z</dcterms:created>
  <dcterms:modified xsi:type="dcterms:W3CDTF">2017-04-09T19:30:02Z</dcterms:modified>
</cp:coreProperties>
</file>