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Important documents\World Juniors 2023\"/>
    </mc:Choice>
  </mc:AlternateContent>
  <xr:revisionPtr revIDLastSave="0" documentId="13_ncr:1_{9EACEFF6-2966-42C6-A8A8-DA11A5B0A06D}" xr6:coauthVersionLast="47" xr6:coauthVersionMax="47" xr10:uidLastSave="{00000000-0000-0000-0000-000000000000}"/>
  <bookViews>
    <workbookView xWindow="-120" yWindow="-120" windowWidth="20730" windowHeight="11160" xr2:uid="{477D85CC-6EC8-47F4-93E0-B8BDEC267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3" i="1" l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C49" i="1"/>
  <c r="N48" i="1"/>
  <c r="M48" i="1"/>
  <c r="L48" i="1"/>
  <c r="K48" i="1"/>
  <c r="J48" i="1"/>
  <c r="I48" i="1"/>
  <c r="H48" i="1"/>
  <c r="G48" i="1"/>
  <c r="F48" i="1"/>
  <c r="E48" i="1"/>
  <c r="D48" i="1"/>
  <c r="C48" i="1"/>
  <c r="C47" i="1"/>
  <c r="D47" i="1"/>
  <c r="E47" i="1"/>
  <c r="F47" i="1"/>
  <c r="G47" i="1"/>
  <c r="H47" i="1"/>
  <c r="I47" i="1"/>
  <c r="J47" i="1"/>
  <c r="K47" i="1"/>
  <c r="L47" i="1"/>
  <c r="M47" i="1"/>
  <c r="N47" i="1"/>
  <c r="D46" i="1"/>
  <c r="E46" i="1"/>
  <c r="F46" i="1"/>
  <c r="G46" i="1"/>
  <c r="H46" i="1"/>
  <c r="I46" i="1"/>
  <c r="J46" i="1"/>
  <c r="K46" i="1"/>
  <c r="L46" i="1"/>
  <c r="M46" i="1"/>
  <c r="N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N43" i="1"/>
  <c r="M43" i="1"/>
  <c r="L43" i="1"/>
  <c r="K43" i="1"/>
  <c r="J43" i="1"/>
  <c r="I43" i="1"/>
  <c r="H43" i="1"/>
  <c r="G43" i="1"/>
  <c r="F43" i="1"/>
  <c r="E43" i="1"/>
  <c r="C44" i="1"/>
  <c r="D44" i="1"/>
  <c r="E44" i="1"/>
  <c r="D43" i="1"/>
  <c r="C43" i="1"/>
  <c r="N42" i="1"/>
  <c r="M42" i="1"/>
  <c r="L42" i="1"/>
  <c r="K42" i="1"/>
  <c r="I42" i="1"/>
  <c r="H42" i="1"/>
  <c r="G42" i="1"/>
  <c r="F42" i="1"/>
  <c r="E42" i="1"/>
  <c r="D42" i="1"/>
  <c r="C42" i="1"/>
  <c r="J42" i="1"/>
  <c r="D60" i="1"/>
  <c r="E60" i="1" s="1"/>
  <c r="D59" i="1"/>
  <c r="E59" i="1" s="1"/>
  <c r="C59" i="1"/>
  <c r="C58" i="1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41" i="1"/>
  <c r="E41" i="1"/>
  <c r="F41" i="1"/>
  <c r="G41" i="1"/>
  <c r="H41" i="1"/>
  <c r="I41" i="1"/>
  <c r="J41" i="1"/>
  <c r="K41" i="1"/>
  <c r="L41" i="1"/>
  <c r="M41" i="1"/>
  <c r="N41" i="1"/>
  <c r="C41" i="1"/>
  <c r="D40" i="1"/>
  <c r="E40" i="1"/>
  <c r="F40" i="1"/>
  <c r="G40" i="1"/>
  <c r="H40" i="1"/>
  <c r="I40" i="1"/>
  <c r="J40" i="1"/>
  <c r="K40" i="1"/>
  <c r="L40" i="1"/>
  <c r="M40" i="1"/>
  <c r="N40" i="1"/>
  <c r="C40" i="1"/>
  <c r="D39" i="1"/>
  <c r="E39" i="1"/>
  <c r="F39" i="1"/>
  <c r="G39" i="1"/>
  <c r="H39" i="1"/>
  <c r="I39" i="1"/>
  <c r="J39" i="1"/>
  <c r="K39" i="1"/>
  <c r="L39" i="1"/>
  <c r="M39" i="1"/>
  <c r="N39" i="1"/>
  <c r="C39" i="1"/>
  <c r="D38" i="1"/>
  <c r="E38" i="1"/>
  <c r="F38" i="1"/>
  <c r="G38" i="1"/>
  <c r="H38" i="1"/>
  <c r="I38" i="1"/>
  <c r="J38" i="1"/>
  <c r="K38" i="1"/>
  <c r="L38" i="1"/>
  <c r="M38" i="1"/>
  <c r="N38" i="1"/>
  <c r="C38" i="1"/>
  <c r="D37" i="1"/>
  <c r="E37" i="1"/>
  <c r="F37" i="1"/>
  <c r="G37" i="1"/>
  <c r="H37" i="1"/>
  <c r="I37" i="1"/>
  <c r="J37" i="1"/>
  <c r="K37" i="1"/>
  <c r="L37" i="1"/>
  <c r="M37" i="1"/>
  <c r="N37" i="1"/>
  <c r="C37" i="1"/>
  <c r="D36" i="1"/>
  <c r="E36" i="1"/>
  <c r="F36" i="1"/>
  <c r="G36" i="1"/>
  <c r="H36" i="1"/>
  <c r="I36" i="1"/>
  <c r="J36" i="1"/>
  <c r="K36" i="1"/>
  <c r="L36" i="1"/>
  <c r="M36" i="1"/>
  <c r="N36" i="1"/>
  <c r="C36" i="1"/>
  <c r="D35" i="1"/>
  <c r="E35" i="1"/>
  <c r="F35" i="1"/>
  <c r="G35" i="1"/>
  <c r="H35" i="1"/>
  <c r="I35" i="1"/>
  <c r="J35" i="1"/>
  <c r="K35" i="1"/>
  <c r="L35" i="1"/>
  <c r="M35" i="1"/>
  <c r="N35" i="1"/>
  <c r="C35" i="1"/>
  <c r="D34" i="1"/>
  <c r="E34" i="1"/>
  <c r="F34" i="1"/>
  <c r="G34" i="1"/>
  <c r="H34" i="1"/>
  <c r="I34" i="1"/>
  <c r="J34" i="1"/>
  <c r="K34" i="1"/>
  <c r="L34" i="1"/>
  <c r="M34" i="1"/>
  <c r="N34" i="1"/>
  <c r="C34" i="1"/>
  <c r="D33" i="1"/>
  <c r="E33" i="1"/>
  <c r="F33" i="1"/>
  <c r="G33" i="1"/>
  <c r="H33" i="1"/>
  <c r="I33" i="1"/>
  <c r="J33" i="1"/>
  <c r="K33" i="1"/>
  <c r="L33" i="1"/>
  <c r="M33" i="1"/>
  <c r="N33" i="1"/>
  <c r="C33" i="1"/>
  <c r="D32" i="1"/>
  <c r="E32" i="1"/>
  <c r="F32" i="1"/>
  <c r="G32" i="1"/>
  <c r="H32" i="1"/>
  <c r="I32" i="1"/>
  <c r="J32" i="1"/>
  <c r="K32" i="1"/>
  <c r="L32" i="1"/>
  <c r="M32" i="1"/>
  <c r="N32" i="1"/>
  <c r="C32" i="1"/>
  <c r="D31" i="1"/>
  <c r="E31" i="1"/>
  <c r="F31" i="1"/>
  <c r="G31" i="1"/>
  <c r="H31" i="1"/>
  <c r="I31" i="1"/>
  <c r="J31" i="1"/>
  <c r="K31" i="1"/>
  <c r="L31" i="1"/>
  <c r="M31" i="1"/>
  <c r="N31" i="1"/>
  <c r="C31" i="1"/>
  <c r="D30" i="1"/>
  <c r="E30" i="1"/>
  <c r="F30" i="1"/>
  <c r="G30" i="1"/>
  <c r="H30" i="1"/>
  <c r="I30" i="1"/>
  <c r="J30" i="1"/>
  <c r="K30" i="1"/>
  <c r="L30" i="1"/>
  <c r="M30" i="1"/>
  <c r="N30" i="1"/>
  <c r="C30" i="1"/>
  <c r="D29" i="1"/>
  <c r="E29" i="1"/>
  <c r="F29" i="1"/>
  <c r="G29" i="1"/>
  <c r="H29" i="1"/>
  <c r="I29" i="1"/>
  <c r="J29" i="1"/>
  <c r="K29" i="1"/>
  <c r="L29" i="1"/>
  <c r="M29" i="1"/>
  <c r="N29" i="1"/>
  <c r="C29" i="1"/>
  <c r="D28" i="1"/>
  <c r="E28" i="1"/>
  <c r="F28" i="1"/>
  <c r="G28" i="1"/>
  <c r="H28" i="1"/>
  <c r="I28" i="1"/>
  <c r="J28" i="1"/>
  <c r="K28" i="1"/>
  <c r="L28" i="1"/>
  <c r="M28" i="1"/>
  <c r="N28" i="1"/>
  <c r="C28" i="1"/>
  <c r="D27" i="1"/>
  <c r="E27" i="1"/>
  <c r="F27" i="1"/>
  <c r="G27" i="1"/>
  <c r="H27" i="1"/>
  <c r="I27" i="1"/>
  <c r="J27" i="1"/>
  <c r="K27" i="1"/>
  <c r="L27" i="1"/>
  <c r="M27" i="1"/>
  <c r="N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D25" i="1"/>
  <c r="E25" i="1"/>
  <c r="F25" i="1"/>
  <c r="G25" i="1"/>
  <c r="H25" i="1"/>
  <c r="I25" i="1"/>
  <c r="J25" i="1"/>
  <c r="K25" i="1"/>
  <c r="L25" i="1"/>
  <c r="M25" i="1"/>
  <c r="N25" i="1"/>
  <c r="C25" i="1"/>
  <c r="N24" i="1"/>
  <c r="D24" i="1"/>
  <c r="E24" i="1"/>
  <c r="F24" i="1"/>
  <c r="G24" i="1"/>
  <c r="H24" i="1"/>
  <c r="I24" i="1"/>
  <c r="J24" i="1"/>
  <c r="K24" i="1"/>
  <c r="L24" i="1"/>
  <c r="M24" i="1"/>
  <c r="C24" i="1"/>
  <c r="D23" i="1"/>
  <c r="E23" i="1"/>
  <c r="F23" i="1"/>
  <c r="G23" i="1"/>
  <c r="H23" i="1"/>
  <c r="I23" i="1"/>
  <c r="J23" i="1"/>
  <c r="K23" i="1"/>
  <c r="L23" i="1"/>
  <c r="M23" i="1"/>
  <c r="N23" i="1"/>
  <c r="C23" i="1"/>
  <c r="D22" i="1"/>
  <c r="E22" i="1"/>
  <c r="F22" i="1"/>
  <c r="G22" i="1"/>
  <c r="H22" i="1"/>
  <c r="I22" i="1"/>
  <c r="J22" i="1"/>
  <c r="K22" i="1"/>
  <c r="L22" i="1"/>
  <c r="M22" i="1"/>
  <c r="N22" i="1"/>
  <c r="C22" i="1"/>
  <c r="D21" i="1"/>
  <c r="E21" i="1"/>
  <c r="F21" i="1"/>
  <c r="G21" i="1"/>
  <c r="H21" i="1"/>
  <c r="I21" i="1"/>
  <c r="J21" i="1"/>
  <c r="K21" i="1"/>
  <c r="L21" i="1"/>
  <c r="M21" i="1"/>
  <c r="N21" i="1"/>
  <c r="C21" i="1"/>
  <c r="D20" i="1"/>
  <c r="E20" i="1"/>
  <c r="F20" i="1"/>
  <c r="G20" i="1"/>
  <c r="H20" i="1"/>
  <c r="I20" i="1"/>
  <c r="J20" i="1"/>
  <c r="K20" i="1"/>
  <c r="L20" i="1"/>
  <c r="M20" i="1"/>
  <c r="N20" i="1"/>
  <c r="C20" i="1"/>
  <c r="D19" i="1"/>
  <c r="E19" i="1"/>
  <c r="F19" i="1"/>
  <c r="G19" i="1"/>
  <c r="H19" i="1"/>
  <c r="I19" i="1"/>
  <c r="J19" i="1"/>
  <c r="K19" i="1"/>
  <c r="L19" i="1"/>
  <c r="M19" i="1"/>
  <c r="N19" i="1"/>
  <c r="C19" i="1"/>
  <c r="D18" i="1"/>
  <c r="E18" i="1"/>
  <c r="F18" i="1"/>
  <c r="G18" i="1"/>
  <c r="H18" i="1"/>
  <c r="I18" i="1"/>
  <c r="J18" i="1"/>
  <c r="K18" i="1"/>
  <c r="L18" i="1"/>
  <c r="M18" i="1"/>
  <c r="N18" i="1"/>
  <c r="C18" i="1"/>
  <c r="D17" i="1"/>
  <c r="E17" i="1"/>
  <c r="F17" i="1"/>
  <c r="G17" i="1"/>
  <c r="H17" i="1"/>
  <c r="I17" i="1"/>
  <c r="J17" i="1"/>
  <c r="K17" i="1"/>
  <c r="L17" i="1"/>
  <c r="M17" i="1"/>
  <c r="N17" i="1"/>
  <c r="C17" i="1"/>
  <c r="D16" i="1"/>
  <c r="E16" i="1"/>
  <c r="F16" i="1"/>
  <c r="G16" i="1"/>
  <c r="H16" i="1"/>
  <c r="I16" i="1"/>
  <c r="J16" i="1"/>
  <c r="K16" i="1"/>
  <c r="L16" i="1"/>
  <c r="M16" i="1"/>
  <c r="N16" i="1"/>
  <c r="C16" i="1"/>
  <c r="D15" i="1"/>
  <c r="E15" i="1"/>
  <c r="F15" i="1"/>
  <c r="G15" i="1"/>
  <c r="H15" i="1"/>
  <c r="I15" i="1"/>
  <c r="J15" i="1"/>
  <c r="K15" i="1"/>
  <c r="L15" i="1"/>
  <c r="M15" i="1"/>
  <c r="N15" i="1"/>
  <c r="C15" i="1"/>
  <c r="D14" i="1"/>
  <c r="E14" i="1"/>
  <c r="F14" i="1"/>
  <c r="G14" i="1"/>
  <c r="H14" i="1"/>
  <c r="I14" i="1"/>
  <c r="J14" i="1"/>
  <c r="K14" i="1"/>
  <c r="L14" i="1"/>
  <c r="M14" i="1"/>
  <c r="N14" i="1"/>
  <c r="C14" i="1"/>
  <c r="D13" i="1"/>
  <c r="E13" i="1"/>
  <c r="F13" i="1"/>
  <c r="G13" i="1"/>
  <c r="H13" i="1"/>
  <c r="I13" i="1"/>
  <c r="J13" i="1"/>
  <c r="K13" i="1"/>
  <c r="L13" i="1"/>
  <c r="M13" i="1"/>
  <c r="N13" i="1"/>
  <c r="C13" i="1"/>
  <c r="D12" i="1"/>
  <c r="E12" i="1"/>
  <c r="F12" i="1"/>
  <c r="G12" i="1"/>
  <c r="H12" i="1"/>
  <c r="I12" i="1"/>
  <c r="J12" i="1"/>
  <c r="K12" i="1"/>
  <c r="L12" i="1"/>
  <c r="M12" i="1"/>
  <c r="N12" i="1"/>
  <c r="C12" i="1"/>
  <c r="D11" i="1"/>
  <c r="E11" i="1"/>
  <c r="F11" i="1"/>
  <c r="G11" i="1"/>
  <c r="H11" i="1"/>
  <c r="I11" i="1"/>
  <c r="J11" i="1"/>
  <c r="K11" i="1"/>
  <c r="L11" i="1"/>
  <c r="M11" i="1"/>
  <c r="N11" i="1"/>
  <c r="C11" i="1"/>
  <c r="D10" i="1"/>
  <c r="E10" i="1"/>
  <c r="F10" i="1"/>
  <c r="G10" i="1"/>
  <c r="H10" i="1"/>
  <c r="I10" i="1"/>
  <c r="J10" i="1"/>
  <c r="K10" i="1"/>
  <c r="L10" i="1"/>
  <c r="M10" i="1"/>
  <c r="N10" i="1"/>
  <c r="C10" i="1"/>
  <c r="N9" i="1"/>
  <c r="D9" i="1"/>
  <c r="E9" i="1"/>
  <c r="F9" i="1"/>
  <c r="G9" i="1"/>
  <c r="H9" i="1"/>
  <c r="I9" i="1"/>
  <c r="J9" i="1"/>
  <c r="K9" i="1"/>
  <c r="L9" i="1"/>
  <c r="M9" i="1"/>
</calcChain>
</file>

<file path=xl/sharedStrings.xml><?xml version="1.0" encoding="utf-8"?>
<sst xmlns="http://schemas.openxmlformats.org/spreadsheetml/2006/main" count="2" uniqueCount="2">
  <si>
    <t># Seats Used</t>
  </si>
  <si>
    <t>Total Dollars Spent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</si>
</sst>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0" tint="-0.14996795556505021"/>
      </left>
      <right style="thick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/>
      <right style="thick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F226-56BF-4CC3-B0E7-9B595D53655A}">
  <dimension ref="A1:Q60"/>
  <sheetViews>
    <sheetView tabSelected="1" topLeftCell="A28" zoomScale="80" zoomScaleNormal="80" workbookViewId="0">
      <selection activeCell="F27" sqref="F27:J27"/>
    </sheetView>
  </sheetViews>
  <sheetFormatPr defaultRowHeight="15" x14ac:dyDescent="0.25"/>
  <sheetData>
    <row r="1" spans="1:17" x14ac:dyDescent="0.25"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ht="15.75" thickBot="1" x14ac:dyDescent="0.3">
      <c r="A2" s="8" t="s">
        <v>0</v>
      </c>
      <c r="B2" s="1"/>
      <c r="C2" s="2">
        <v>2500</v>
      </c>
      <c r="D2" s="2">
        <v>2400</v>
      </c>
      <c r="E2" s="2">
        <v>2300</v>
      </c>
      <c r="F2" s="2">
        <v>2200</v>
      </c>
      <c r="G2" s="2">
        <v>2100</v>
      </c>
      <c r="H2" s="2">
        <v>2000</v>
      </c>
      <c r="I2" s="2">
        <v>1900</v>
      </c>
      <c r="J2" s="2">
        <v>1800</v>
      </c>
      <c r="K2" s="2">
        <v>1700</v>
      </c>
      <c r="L2" s="2">
        <v>1600</v>
      </c>
      <c r="M2" s="2">
        <v>1500</v>
      </c>
      <c r="N2" s="2">
        <v>1400</v>
      </c>
    </row>
    <row r="3" spans="1:17" ht="16.5" thickTop="1" thickBot="1" x14ac:dyDescent="0.3">
      <c r="A3" s="8"/>
      <c r="B3" s="1">
        <v>1</v>
      </c>
      <c r="C3" s="2">
        <f>C2/$B$3</f>
        <v>2500</v>
      </c>
      <c r="D3" s="2">
        <f>D2/$B$3</f>
        <v>2400</v>
      </c>
      <c r="E3" s="2">
        <f t="shared" ref="E3:N3" si="0">E2/$B$3</f>
        <v>2300</v>
      </c>
      <c r="F3" s="2">
        <f t="shared" si="0"/>
        <v>2200</v>
      </c>
      <c r="G3" s="4">
        <f t="shared" si="0"/>
        <v>2100</v>
      </c>
      <c r="H3" s="2">
        <f t="shared" si="0"/>
        <v>2000</v>
      </c>
      <c r="I3" s="2">
        <f t="shared" si="0"/>
        <v>1900</v>
      </c>
      <c r="J3" s="2">
        <f t="shared" si="0"/>
        <v>1800</v>
      </c>
      <c r="K3" s="2">
        <f t="shared" si="0"/>
        <v>1700</v>
      </c>
      <c r="L3" s="2">
        <f t="shared" si="0"/>
        <v>1600</v>
      </c>
      <c r="M3" s="2">
        <f t="shared" si="0"/>
        <v>1500</v>
      </c>
      <c r="N3" s="2">
        <f t="shared" si="0"/>
        <v>1400</v>
      </c>
      <c r="Q3">
        <v>150</v>
      </c>
    </row>
    <row r="4" spans="1:17" ht="16.5" thickTop="1" thickBot="1" x14ac:dyDescent="0.3">
      <c r="A4" s="8"/>
      <c r="B4" s="1">
        <v>2</v>
      </c>
      <c r="C4" s="2">
        <f>C$2/$B$4</f>
        <v>1250</v>
      </c>
      <c r="D4" s="2">
        <f>D$2/$B$4</f>
        <v>1200</v>
      </c>
      <c r="E4" s="2">
        <f t="shared" ref="E4:N4" si="1">E$2/$B$4</f>
        <v>1150</v>
      </c>
      <c r="F4" s="2">
        <f t="shared" si="1"/>
        <v>1100</v>
      </c>
      <c r="G4" s="4">
        <f t="shared" si="1"/>
        <v>1050</v>
      </c>
      <c r="H4" s="2">
        <f t="shared" si="1"/>
        <v>1000</v>
      </c>
      <c r="I4" s="2">
        <f t="shared" si="1"/>
        <v>950</v>
      </c>
      <c r="J4" s="2">
        <f t="shared" si="1"/>
        <v>900</v>
      </c>
      <c r="K4" s="2">
        <f t="shared" si="1"/>
        <v>850</v>
      </c>
      <c r="L4" s="2">
        <f t="shared" si="1"/>
        <v>800</v>
      </c>
      <c r="M4" s="2">
        <f t="shared" si="1"/>
        <v>750</v>
      </c>
      <c r="N4" s="2">
        <f t="shared" si="1"/>
        <v>700</v>
      </c>
      <c r="Q4">
        <v>50</v>
      </c>
    </row>
    <row r="5" spans="1:17" ht="16.5" thickTop="1" thickBot="1" x14ac:dyDescent="0.3">
      <c r="A5" s="8"/>
      <c r="B5" s="1">
        <v>3</v>
      </c>
      <c r="C5" s="2">
        <f>C$2/$B$5</f>
        <v>833.33333333333337</v>
      </c>
      <c r="D5" s="2">
        <f t="shared" ref="D5:N5" si="2">D$2/$B$5</f>
        <v>800</v>
      </c>
      <c r="E5" s="4">
        <f t="shared" si="2"/>
        <v>766.66666666666663</v>
      </c>
      <c r="F5" s="7">
        <f t="shared" si="2"/>
        <v>733.33333333333337</v>
      </c>
      <c r="G5" s="4">
        <f t="shared" si="2"/>
        <v>700</v>
      </c>
      <c r="H5" s="6">
        <f t="shared" si="2"/>
        <v>666.66666666666663</v>
      </c>
      <c r="I5" s="5">
        <f t="shared" si="2"/>
        <v>633.33333333333337</v>
      </c>
      <c r="J5" s="2">
        <f t="shared" si="2"/>
        <v>600</v>
      </c>
      <c r="K5" s="2">
        <f t="shared" si="2"/>
        <v>566.66666666666663</v>
      </c>
      <c r="L5" s="2">
        <f t="shared" si="2"/>
        <v>533.33333333333337</v>
      </c>
      <c r="M5" s="2">
        <f t="shared" si="2"/>
        <v>500</v>
      </c>
      <c r="N5" s="2">
        <f t="shared" si="2"/>
        <v>466.66666666666669</v>
      </c>
    </row>
    <row r="6" spans="1:17" ht="16.5" thickTop="1" thickBot="1" x14ac:dyDescent="0.3">
      <c r="A6" s="8"/>
      <c r="B6" s="1">
        <v>4</v>
      </c>
      <c r="C6" s="2">
        <f>C$2/$B$6</f>
        <v>625</v>
      </c>
      <c r="D6" s="2">
        <f t="shared" ref="D6:N6" si="3">D$2/$B$6</f>
        <v>600</v>
      </c>
      <c r="E6" s="4">
        <f t="shared" si="3"/>
        <v>575</v>
      </c>
      <c r="F6" s="7">
        <f t="shared" si="3"/>
        <v>550</v>
      </c>
      <c r="G6" s="4">
        <f t="shared" si="3"/>
        <v>525</v>
      </c>
      <c r="H6" s="6">
        <f t="shared" si="3"/>
        <v>500</v>
      </c>
      <c r="I6" s="5">
        <f t="shared" si="3"/>
        <v>475</v>
      </c>
      <c r="J6" s="2">
        <f t="shared" si="3"/>
        <v>450</v>
      </c>
      <c r="K6" s="2">
        <f t="shared" si="3"/>
        <v>425</v>
      </c>
      <c r="L6" s="2">
        <f t="shared" si="3"/>
        <v>400</v>
      </c>
      <c r="M6" s="2">
        <f t="shared" si="3"/>
        <v>375</v>
      </c>
      <c r="N6" s="2">
        <f t="shared" si="3"/>
        <v>350</v>
      </c>
    </row>
    <row r="7" spans="1:17" ht="16.5" thickTop="1" thickBot="1" x14ac:dyDescent="0.3">
      <c r="A7" s="8"/>
      <c r="B7" s="1">
        <v>5</v>
      </c>
      <c r="C7" s="2">
        <f>C$2/$B$7</f>
        <v>500</v>
      </c>
      <c r="D7" s="2">
        <f t="shared" ref="D7:N7" si="4">D$2/$B$7</f>
        <v>480</v>
      </c>
      <c r="E7" s="4">
        <f t="shared" si="4"/>
        <v>460</v>
      </c>
      <c r="F7" s="7">
        <f t="shared" si="4"/>
        <v>440</v>
      </c>
      <c r="G7" s="4">
        <f t="shared" si="4"/>
        <v>420</v>
      </c>
      <c r="H7" s="6">
        <f t="shared" si="4"/>
        <v>400</v>
      </c>
      <c r="I7" s="5">
        <f t="shared" si="4"/>
        <v>380</v>
      </c>
      <c r="J7" s="2">
        <f t="shared" si="4"/>
        <v>360</v>
      </c>
      <c r="K7" s="2">
        <f t="shared" si="4"/>
        <v>340</v>
      </c>
      <c r="L7" s="2">
        <f t="shared" si="4"/>
        <v>320</v>
      </c>
      <c r="M7" s="2">
        <f t="shared" si="4"/>
        <v>300</v>
      </c>
      <c r="N7" s="2">
        <f t="shared" si="4"/>
        <v>280</v>
      </c>
    </row>
    <row r="8" spans="1:17" ht="16.5" thickTop="1" thickBot="1" x14ac:dyDescent="0.3">
      <c r="A8" s="8"/>
      <c r="B8" s="1">
        <v>6</v>
      </c>
      <c r="C8" s="2">
        <f>C$2/$B$8</f>
        <v>416.66666666666669</v>
      </c>
      <c r="D8" s="2">
        <f t="shared" ref="D8:N8" si="5">D$2/$B$8</f>
        <v>400</v>
      </c>
      <c r="E8" s="4">
        <f t="shared" si="5"/>
        <v>383.33333333333331</v>
      </c>
      <c r="F8" s="7">
        <f t="shared" si="5"/>
        <v>366.66666666666669</v>
      </c>
      <c r="G8" s="4">
        <f t="shared" si="5"/>
        <v>350</v>
      </c>
      <c r="H8" s="6">
        <f t="shared" si="5"/>
        <v>333.33333333333331</v>
      </c>
      <c r="I8" s="5">
        <f t="shared" si="5"/>
        <v>316.66666666666669</v>
      </c>
      <c r="J8" s="2">
        <f t="shared" si="5"/>
        <v>300</v>
      </c>
      <c r="K8" s="2">
        <f t="shared" si="5"/>
        <v>283.33333333333331</v>
      </c>
      <c r="L8" s="2">
        <f t="shared" si="5"/>
        <v>266.66666666666669</v>
      </c>
      <c r="M8" s="2">
        <f t="shared" si="5"/>
        <v>250</v>
      </c>
      <c r="N8" s="2">
        <f t="shared" si="5"/>
        <v>233.33333333333334</v>
      </c>
    </row>
    <row r="9" spans="1:17" ht="16.5" thickTop="1" thickBot="1" x14ac:dyDescent="0.3">
      <c r="A9" s="8"/>
      <c r="B9" s="1">
        <v>7</v>
      </c>
      <c r="C9" s="2">
        <f>C$2/$B$9</f>
        <v>357.14285714285717</v>
      </c>
      <c r="D9" s="2">
        <f t="shared" ref="D9:M9" si="6">D$2/$B$9</f>
        <v>342.85714285714283</v>
      </c>
      <c r="E9" s="4">
        <f t="shared" si="6"/>
        <v>328.57142857142856</v>
      </c>
      <c r="F9" s="7">
        <f t="shared" si="6"/>
        <v>314.28571428571428</v>
      </c>
      <c r="G9" s="4">
        <f t="shared" si="6"/>
        <v>300</v>
      </c>
      <c r="H9" s="6">
        <f t="shared" si="6"/>
        <v>285.71428571428572</v>
      </c>
      <c r="I9" s="5">
        <f t="shared" si="6"/>
        <v>271.42857142857144</v>
      </c>
      <c r="J9" s="2">
        <f t="shared" si="6"/>
        <v>257.14285714285717</v>
      </c>
      <c r="K9" s="2">
        <f t="shared" si="6"/>
        <v>242.85714285714286</v>
      </c>
      <c r="L9" s="2">
        <f t="shared" si="6"/>
        <v>228.57142857142858</v>
      </c>
      <c r="M9" s="2">
        <f t="shared" si="6"/>
        <v>214.28571428571428</v>
      </c>
      <c r="N9" s="2">
        <f>N$2/$B$9</f>
        <v>200</v>
      </c>
    </row>
    <row r="10" spans="1:17" ht="16.5" thickTop="1" thickBot="1" x14ac:dyDescent="0.3">
      <c r="A10" s="8"/>
      <c r="B10" s="1">
        <v>8</v>
      </c>
      <c r="C10" s="2">
        <f>C$2/$B$10</f>
        <v>312.5</v>
      </c>
      <c r="D10" s="2">
        <f t="shared" ref="D10:N10" si="7">D$2/$B$10</f>
        <v>300</v>
      </c>
      <c r="E10" s="4">
        <f t="shared" si="7"/>
        <v>287.5</v>
      </c>
      <c r="F10" s="7">
        <f t="shared" si="7"/>
        <v>275</v>
      </c>
      <c r="G10" s="4">
        <f t="shared" si="7"/>
        <v>262.5</v>
      </c>
      <c r="H10" s="6">
        <f t="shared" si="7"/>
        <v>250</v>
      </c>
      <c r="I10" s="5">
        <f t="shared" si="7"/>
        <v>237.5</v>
      </c>
      <c r="J10" s="2">
        <f t="shared" si="7"/>
        <v>225</v>
      </c>
      <c r="K10" s="2">
        <f t="shared" si="7"/>
        <v>212.5</v>
      </c>
      <c r="L10" s="2">
        <f t="shared" si="7"/>
        <v>200</v>
      </c>
      <c r="M10" s="2">
        <f t="shared" si="7"/>
        <v>187.5</v>
      </c>
      <c r="N10" s="2">
        <f t="shared" si="7"/>
        <v>175</v>
      </c>
    </row>
    <row r="11" spans="1:17" ht="16.5" thickTop="1" thickBot="1" x14ac:dyDescent="0.3">
      <c r="A11" s="8"/>
      <c r="B11" s="1">
        <v>9</v>
      </c>
      <c r="C11" s="2">
        <f>C$2/$B$11</f>
        <v>277.77777777777777</v>
      </c>
      <c r="D11" s="2">
        <f t="shared" ref="D11:N11" si="8">D$2/$B$11</f>
        <v>266.66666666666669</v>
      </c>
      <c r="E11" s="4">
        <f t="shared" si="8"/>
        <v>255.55555555555554</v>
      </c>
      <c r="F11" s="7">
        <f t="shared" si="8"/>
        <v>244.44444444444446</v>
      </c>
      <c r="G11" s="4">
        <f t="shared" si="8"/>
        <v>233.33333333333334</v>
      </c>
      <c r="H11" s="6">
        <f t="shared" si="8"/>
        <v>222.22222222222223</v>
      </c>
      <c r="I11" s="5">
        <f t="shared" si="8"/>
        <v>211.11111111111111</v>
      </c>
      <c r="J11" s="2">
        <f t="shared" si="8"/>
        <v>200</v>
      </c>
      <c r="K11" s="2">
        <f t="shared" si="8"/>
        <v>188.88888888888889</v>
      </c>
      <c r="L11" s="2">
        <f t="shared" si="8"/>
        <v>177.77777777777777</v>
      </c>
      <c r="M11" s="2">
        <f t="shared" si="8"/>
        <v>166.66666666666666</v>
      </c>
      <c r="N11" s="2">
        <f t="shared" si="8"/>
        <v>155.55555555555554</v>
      </c>
    </row>
    <row r="12" spans="1:17" ht="16.5" thickTop="1" thickBot="1" x14ac:dyDescent="0.3">
      <c r="A12" s="8"/>
      <c r="B12" s="1">
        <v>10</v>
      </c>
      <c r="C12" s="2">
        <f>C$2/$B$12</f>
        <v>250</v>
      </c>
      <c r="D12" s="2">
        <f t="shared" ref="D12:N12" si="9">D$2/$B$12</f>
        <v>240</v>
      </c>
      <c r="E12" s="4">
        <f t="shared" si="9"/>
        <v>230</v>
      </c>
      <c r="F12" s="7">
        <f t="shared" si="9"/>
        <v>220</v>
      </c>
      <c r="G12" s="4">
        <f t="shared" si="9"/>
        <v>210</v>
      </c>
      <c r="H12" s="6">
        <f t="shared" si="9"/>
        <v>200</v>
      </c>
      <c r="I12" s="5">
        <f t="shared" si="9"/>
        <v>190</v>
      </c>
      <c r="J12" s="2">
        <f t="shared" si="9"/>
        <v>180</v>
      </c>
      <c r="K12" s="2">
        <f t="shared" si="9"/>
        <v>170</v>
      </c>
      <c r="L12" s="2">
        <f t="shared" si="9"/>
        <v>160</v>
      </c>
      <c r="M12" s="2">
        <f t="shared" si="9"/>
        <v>150</v>
      </c>
      <c r="N12" s="2">
        <f t="shared" si="9"/>
        <v>140</v>
      </c>
    </row>
    <row r="13" spans="1:17" ht="16.5" thickTop="1" thickBot="1" x14ac:dyDescent="0.3">
      <c r="A13" s="8"/>
      <c r="B13" s="1">
        <v>11</v>
      </c>
      <c r="C13" s="2">
        <f>C$2/$B$13</f>
        <v>227.27272727272728</v>
      </c>
      <c r="D13" s="2">
        <f t="shared" ref="D13:N13" si="10">D$2/$B$13</f>
        <v>218.18181818181819</v>
      </c>
      <c r="E13" s="4">
        <f t="shared" si="10"/>
        <v>209.09090909090909</v>
      </c>
      <c r="F13" s="7">
        <f t="shared" si="10"/>
        <v>200</v>
      </c>
      <c r="G13" s="4">
        <f t="shared" si="10"/>
        <v>190.90909090909091</v>
      </c>
      <c r="H13" s="6">
        <f t="shared" si="10"/>
        <v>181.81818181818181</v>
      </c>
      <c r="I13" s="5">
        <f t="shared" si="10"/>
        <v>172.72727272727272</v>
      </c>
      <c r="J13" s="2">
        <f t="shared" si="10"/>
        <v>163.63636363636363</v>
      </c>
      <c r="K13" s="2">
        <f t="shared" si="10"/>
        <v>154.54545454545453</v>
      </c>
      <c r="L13" s="2">
        <f t="shared" si="10"/>
        <v>145.45454545454547</v>
      </c>
      <c r="M13" s="2">
        <f t="shared" si="10"/>
        <v>136.36363636363637</v>
      </c>
      <c r="N13" s="2">
        <f t="shared" si="10"/>
        <v>127.27272727272727</v>
      </c>
    </row>
    <row r="14" spans="1:17" ht="16.5" thickTop="1" thickBot="1" x14ac:dyDescent="0.3">
      <c r="A14" s="8"/>
      <c r="B14" s="1">
        <v>12</v>
      </c>
      <c r="C14" s="2">
        <f>C$2/$B$14</f>
        <v>208.33333333333334</v>
      </c>
      <c r="D14" s="2">
        <f t="shared" ref="D14:N14" si="11">D$2/$B$14</f>
        <v>200</v>
      </c>
      <c r="E14" s="4">
        <f t="shared" si="11"/>
        <v>191.66666666666666</v>
      </c>
      <c r="F14" s="7">
        <f t="shared" si="11"/>
        <v>183.33333333333334</v>
      </c>
      <c r="G14" s="4">
        <f t="shared" si="11"/>
        <v>175</v>
      </c>
      <c r="H14" s="6">
        <f t="shared" si="11"/>
        <v>166.66666666666666</v>
      </c>
      <c r="I14" s="5">
        <f t="shared" si="11"/>
        <v>158.33333333333334</v>
      </c>
      <c r="J14" s="2">
        <f t="shared" si="11"/>
        <v>150</v>
      </c>
      <c r="K14" s="2">
        <f t="shared" si="11"/>
        <v>141.66666666666666</v>
      </c>
      <c r="L14" s="2">
        <f t="shared" si="11"/>
        <v>133.33333333333334</v>
      </c>
      <c r="M14" s="2">
        <f t="shared" si="11"/>
        <v>125</v>
      </c>
      <c r="N14" s="2">
        <f t="shared" si="11"/>
        <v>116.66666666666667</v>
      </c>
    </row>
    <row r="15" spans="1:17" ht="16.5" thickTop="1" thickBot="1" x14ac:dyDescent="0.3">
      <c r="A15" s="8"/>
      <c r="B15" s="1">
        <v>13</v>
      </c>
      <c r="C15" s="2">
        <f>C$2/$B$15</f>
        <v>192.30769230769232</v>
      </c>
      <c r="D15" s="2">
        <f t="shared" ref="D15:N15" si="12">D$2/$B$15</f>
        <v>184.61538461538461</v>
      </c>
      <c r="E15" s="4">
        <f t="shared" si="12"/>
        <v>176.92307692307693</v>
      </c>
      <c r="F15" s="7">
        <f t="shared" si="12"/>
        <v>169.23076923076923</v>
      </c>
      <c r="G15" s="4">
        <f t="shared" si="12"/>
        <v>161.53846153846155</v>
      </c>
      <c r="H15" s="6">
        <f t="shared" si="12"/>
        <v>153.84615384615384</v>
      </c>
      <c r="I15" s="5">
        <f t="shared" si="12"/>
        <v>146.15384615384616</v>
      </c>
      <c r="J15" s="2">
        <f t="shared" si="12"/>
        <v>138.46153846153845</v>
      </c>
      <c r="K15" s="2">
        <f t="shared" si="12"/>
        <v>130.76923076923077</v>
      </c>
      <c r="L15" s="2">
        <f t="shared" si="12"/>
        <v>123.07692307692308</v>
      </c>
      <c r="M15" s="2">
        <f t="shared" si="12"/>
        <v>115.38461538461539</v>
      </c>
      <c r="N15" s="2">
        <f t="shared" si="12"/>
        <v>107.69230769230769</v>
      </c>
    </row>
    <row r="16" spans="1:17" ht="16.5" thickTop="1" thickBot="1" x14ac:dyDescent="0.3">
      <c r="A16" s="8"/>
      <c r="B16" s="1">
        <v>14</v>
      </c>
      <c r="C16" s="2">
        <f>C$2/$B$16</f>
        <v>178.57142857142858</v>
      </c>
      <c r="D16" s="2">
        <f t="shared" ref="D16:N16" si="13">D$2/$B$16</f>
        <v>171.42857142857142</v>
      </c>
      <c r="E16" s="4">
        <f t="shared" si="13"/>
        <v>164.28571428571428</v>
      </c>
      <c r="F16" s="7">
        <f t="shared" si="13"/>
        <v>157.14285714285714</v>
      </c>
      <c r="G16" s="4">
        <f t="shared" si="13"/>
        <v>150</v>
      </c>
      <c r="H16" s="6">
        <f t="shared" si="13"/>
        <v>142.85714285714286</v>
      </c>
      <c r="I16" s="5">
        <f t="shared" si="13"/>
        <v>135.71428571428572</v>
      </c>
      <c r="J16" s="2">
        <f t="shared" si="13"/>
        <v>128.57142857142858</v>
      </c>
      <c r="K16" s="2">
        <f t="shared" si="13"/>
        <v>121.42857142857143</v>
      </c>
      <c r="L16" s="2">
        <f t="shared" si="13"/>
        <v>114.28571428571429</v>
      </c>
      <c r="M16" s="2">
        <f t="shared" si="13"/>
        <v>107.14285714285714</v>
      </c>
      <c r="N16" s="2">
        <f t="shared" si="13"/>
        <v>100</v>
      </c>
    </row>
    <row r="17" spans="1:14" ht="16.5" thickTop="1" thickBot="1" x14ac:dyDescent="0.3">
      <c r="A17" s="8"/>
      <c r="B17" s="1">
        <v>15</v>
      </c>
      <c r="C17" s="2">
        <f>C$2/$B$17</f>
        <v>166.66666666666666</v>
      </c>
      <c r="D17" s="2">
        <f t="shared" ref="D17:N17" si="14">D$2/$B$17</f>
        <v>160</v>
      </c>
      <c r="E17" s="4">
        <f t="shared" si="14"/>
        <v>153.33333333333334</v>
      </c>
      <c r="F17" s="7">
        <f t="shared" si="14"/>
        <v>146.66666666666666</v>
      </c>
      <c r="G17" s="4">
        <f t="shared" si="14"/>
        <v>140</v>
      </c>
      <c r="H17" s="6">
        <f t="shared" si="14"/>
        <v>133.33333333333334</v>
      </c>
      <c r="I17" s="5">
        <f t="shared" si="14"/>
        <v>126.66666666666667</v>
      </c>
      <c r="J17" s="2">
        <f t="shared" si="14"/>
        <v>120</v>
      </c>
      <c r="K17" s="2">
        <f t="shared" si="14"/>
        <v>113.33333333333333</v>
      </c>
      <c r="L17" s="2">
        <f t="shared" si="14"/>
        <v>106.66666666666667</v>
      </c>
      <c r="M17" s="2">
        <f t="shared" si="14"/>
        <v>100</v>
      </c>
      <c r="N17" s="2">
        <f t="shared" si="14"/>
        <v>93.333333333333329</v>
      </c>
    </row>
    <row r="18" spans="1:14" ht="16.5" thickTop="1" thickBot="1" x14ac:dyDescent="0.3">
      <c r="A18" s="8"/>
      <c r="B18" s="1">
        <v>16</v>
      </c>
      <c r="C18" s="2">
        <f>C$2/$B$18</f>
        <v>156.25</v>
      </c>
      <c r="D18" s="2">
        <f t="shared" ref="D18:N18" si="15">D$2/$B$18</f>
        <v>150</v>
      </c>
      <c r="E18" s="2">
        <f t="shared" si="15"/>
        <v>143.75</v>
      </c>
      <c r="F18" s="2">
        <f t="shared" si="15"/>
        <v>137.5</v>
      </c>
      <c r="G18" s="4">
        <f t="shared" si="15"/>
        <v>131.25</v>
      </c>
      <c r="H18" s="2">
        <f t="shared" si="15"/>
        <v>125</v>
      </c>
      <c r="I18" s="2">
        <f t="shared" si="15"/>
        <v>118.75</v>
      </c>
      <c r="J18" s="2">
        <f t="shared" si="15"/>
        <v>112.5</v>
      </c>
      <c r="K18" s="2">
        <f t="shared" si="15"/>
        <v>106.25</v>
      </c>
      <c r="L18" s="2">
        <f t="shared" si="15"/>
        <v>100</v>
      </c>
      <c r="M18" s="2">
        <f t="shared" si="15"/>
        <v>93.75</v>
      </c>
      <c r="N18" s="2">
        <f t="shared" si="15"/>
        <v>87.5</v>
      </c>
    </row>
    <row r="19" spans="1:14" ht="16.5" thickTop="1" thickBot="1" x14ac:dyDescent="0.3">
      <c r="A19" s="8"/>
      <c r="B19" s="1">
        <v>17</v>
      </c>
      <c r="C19" s="2">
        <f>C$2/$B$19</f>
        <v>147.05882352941177</v>
      </c>
      <c r="D19" s="2">
        <f t="shared" ref="D19:N19" si="16">D$2/$B$19</f>
        <v>141.1764705882353</v>
      </c>
      <c r="E19" s="2">
        <f t="shared" si="16"/>
        <v>135.29411764705881</v>
      </c>
      <c r="F19" s="2">
        <f t="shared" si="16"/>
        <v>129.41176470588235</v>
      </c>
      <c r="G19" s="4">
        <f t="shared" si="16"/>
        <v>123.52941176470588</v>
      </c>
      <c r="H19" s="2">
        <f t="shared" si="16"/>
        <v>117.64705882352941</v>
      </c>
      <c r="I19" s="2">
        <f t="shared" si="16"/>
        <v>111.76470588235294</v>
      </c>
      <c r="J19" s="2">
        <f t="shared" si="16"/>
        <v>105.88235294117646</v>
      </c>
      <c r="K19" s="2">
        <f t="shared" si="16"/>
        <v>100</v>
      </c>
      <c r="L19" s="2">
        <f t="shared" si="16"/>
        <v>94.117647058823536</v>
      </c>
      <c r="M19" s="2">
        <f t="shared" si="16"/>
        <v>88.235294117647058</v>
      </c>
      <c r="N19" s="2">
        <f t="shared" si="16"/>
        <v>82.352941176470594</v>
      </c>
    </row>
    <row r="20" spans="1:14" ht="16.5" thickTop="1" thickBot="1" x14ac:dyDescent="0.3">
      <c r="A20" s="8"/>
      <c r="B20" s="1">
        <v>18</v>
      </c>
      <c r="C20" s="2">
        <f>C$2/$B$20</f>
        <v>138.88888888888889</v>
      </c>
      <c r="D20" s="2">
        <f t="shared" ref="D20:N20" si="17">D$2/$B$20</f>
        <v>133.33333333333334</v>
      </c>
      <c r="E20" s="2">
        <f t="shared" si="17"/>
        <v>127.77777777777777</v>
      </c>
      <c r="F20" s="2">
        <f t="shared" si="17"/>
        <v>122.22222222222223</v>
      </c>
      <c r="G20" s="4">
        <f t="shared" si="17"/>
        <v>116.66666666666667</v>
      </c>
      <c r="H20" s="2">
        <f t="shared" si="17"/>
        <v>111.11111111111111</v>
      </c>
      <c r="I20" s="2">
        <f t="shared" si="17"/>
        <v>105.55555555555556</v>
      </c>
      <c r="J20" s="2">
        <f t="shared" si="17"/>
        <v>100</v>
      </c>
      <c r="K20" s="2">
        <f t="shared" si="17"/>
        <v>94.444444444444443</v>
      </c>
      <c r="L20" s="2">
        <f t="shared" si="17"/>
        <v>88.888888888888886</v>
      </c>
      <c r="M20" s="2">
        <f t="shared" si="17"/>
        <v>83.333333333333329</v>
      </c>
      <c r="N20" s="2">
        <f t="shared" si="17"/>
        <v>77.777777777777771</v>
      </c>
    </row>
    <row r="21" spans="1:14" ht="16.5" thickTop="1" thickBot="1" x14ac:dyDescent="0.3">
      <c r="A21" s="8"/>
      <c r="B21" s="1">
        <v>19</v>
      </c>
      <c r="C21" s="2">
        <f>C$2/$B$21</f>
        <v>131.57894736842104</v>
      </c>
      <c r="D21" s="2">
        <f t="shared" ref="D21:N21" si="18">D$2/$B$21</f>
        <v>126.31578947368421</v>
      </c>
      <c r="E21" s="2">
        <f t="shared" si="18"/>
        <v>121.05263157894737</v>
      </c>
      <c r="F21" s="2">
        <f t="shared" si="18"/>
        <v>115.78947368421052</v>
      </c>
      <c r="G21" s="4">
        <f t="shared" si="18"/>
        <v>110.52631578947368</v>
      </c>
      <c r="H21" s="2">
        <f t="shared" si="18"/>
        <v>105.26315789473684</v>
      </c>
      <c r="I21" s="2">
        <f t="shared" si="18"/>
        <v>100</v>
      </c>
      <c r="J21" s="2">
        <f t="shared" si="18"/>
        <v>94.736842105263165</v>
      </c>
      <c r="K21" s="2">
        <f t="shared" si="18"/>
        <v>89.473684210526315</v>
      </c>
      <c r="L21" s="2">
        <f t="shared" si="18"/>
        <v>84.21052631578948</v>
      </c>
      <c r="M21" s="2">
        <f t="shared" si="18"/>
        <v>78.94736842105263</v>
      </c>
      <c r="N21" s="2">
        <f t="shared" si="18"/>
        <v>73.684210526315795</v>
      </c>
    </row>
    <row r="22" spans="1:14" ht="16.5" thickTop="1" thickBot="1" x14ac:dyDescent="0.3">
      <c r="A22" s="8"/>
      <c r="B22" s="1">
        <v>20</v>
      </c>
      <c r="C22" s="2">
        <f>C$2/$B$22</f>
        <v>125</v>
      </c>
      <c r="D22" s="2">
        <f t="shared" ref="D22:N22" si="19">D$2/$B$22</f>
        <v>120</v>
      </c>
      <c r="E22" s="2">
        <f t="shared" si="19"/>
        <v>115</v>
      </c>
      <c r="F22" s="2">
        <f t="shared" si="19"/>
        <v>110</v>
      </c>
      <c r="G22" s="4">
        <f t="shared" si="19"/>
        <v>105</v>
      </c>
      <c r="H22" s="2">
        <f t="shared" si="19"/>
        <v>100</v>
      </c>
      <c r="I22" s="2">
        <f t="shared" si="19"/>
        <v>95</v>
      </c>
      <c r="J22" s="2">
        <f t="shared" si="19"/>
        <v>90</v>
      </c>
      <c r="K22" s="2">
        <f t="shared" si="19"/>
        <v>85</v>
      </c>
      <c r="L22" s="2">
        <f t="shared" si="19"/>
        <v>80</v>
      </c>
      <c r="M22" s="2">
        <f t="shared" si="19"/>
        <v>75</v>
      </c>
      <c r="N22" s="2">
        <f t="shared" si="19"/>
        <v>70</v>
      </c>
    </row>
    <row r="23" spans="1:14" ht="16.5" thickTop="1" thickBot="1" x14ac:dyDescent="0.3">
      <c r="A23" s="8"/>
      <c r="B23" s="1">
        <v>21</v>
      </c>
      <c r="C23" s="2">
        <f>C$2/$B$23</f>
        <v>119.04761904761905</v>
      </c>
      <c r="D23" s="2">
        <f t="shared" ref="D23:N23" si="20">D$2/$B$23</f>
        <v>114.28571428571429</v>
      </c>
      <c r="E23" s="2">
        <f t="shared" si="20"/>
        <v>109.52380952380952</v>
      </c>
      <c r="F23" s="2">
        <f t="shared" si="20"/>
        <v>104.76190476190476</v>
      </c>
      <c r="G23" s="4">
        <f t="shared" si="20"/>
        <v>100</v>
      </c>
      <c r="H23" s="2">
        <f t="shared" si="20"/>
        <v>95.238095238095241</v>
      </c>
      <c r="I23" s="2">
        <f t="shared" si="20"/>
        <v>90.476190476190482</v>
      </c>
      <c r="J23" s="2">
        <f t="shared" si="20"/>
        <v>85.714285714285708</v>
      </c>
      <c r="K23" s="2">
        <f t="shared" si="20"/>
        <v>80.952380952380949</v>
      </c>
      <c r="L23" s="2">
        <f t="shared" si="20"/>
        <v>76.19047619047619</v>
      </c>
      <c r="M23" s="2">
        <f t="shared" si="20"/>
        <v>71.428571428571431</v>
      </c>
      <c r="N23" s="2">
        <f t="shared" si="20"/>
        <v>66.666666666666671</v>
      </c>
    </row>
    <row r="24" spans="1:14" ht="16.5" thickTop="1" thickBot="1" x14ac:dyDescent="0.3">
      <c r="A24" s="8"/>
      <c r="B24" s="1">
        <v>22</v>
      </c>
      <c r="C24" s="2">
        <f>C$2/$B$24</f>
        <v>113.63636363636364</v>
      </c>
      <c r="D24" s="2">
        <f t="shared" ref="D24:M24" si="21">D$2/$B$24</f>
        <v>109.09090909090909</v>
      </c>
      <c r="E24" s="2">
        <f t="shared" si="21"/>
        <v>104.54545454545455</v>
      </c>
      <c r="F24" s="2">
        <f t="shared" si="21"/>
        <v>100</v>
      </c>
      <c r="G24" s="4">
        <f t="shared" si="21"/>
        <v>95.454545454545453</v>
      </c>
      <c r="H24" s="2">
        <f t="shared" si="21"/>
        <v>90.909090909090907</v>
      </c>
      <c r="I24" s="2">
        <f t="shared" si="21"/>
        <v>86.36363636363636</v>
      </c>
      <c r="J24" s="2">
        <f t="shared" si="21"/>
        <v>81.818181818181813</v>
      </c>
      <c r="K24" s="2">
        <f t="shared" si="21"/>
        <v>77.272727272727266</v>
      </c>
      <c r="L24" s="2">
        <f t="shared" si="21"/>
        <v>72.727272727272734</v>
      </c>
      <c r="M24" s="2">
        <f t="shared" si="21"/>
        <v>68.181818181818187</v>
      </c>
      <c r="N24" s="2">
        <f>N$2/$B$24</f>
        <v>63.636363636363633</v>
      </c>
    </row>
    <row r="25" spans="1:14" ht="16.5" thickTop="1" thickBot="1" x14ac:dyDescent="0.3">
      <c r="A25" s="8"/>
      <c r="B25" s="1">
        <v>23</v>
      </c>
      <c r="C25" s="2">
        <f>C$2/$B$25</f>
        <v>108.69565217391305</v>
      </c>
      <c r="D25" s="2">
        <f t="shared" ref="D25:N25" si="22">D$2/$B$25</f>
        <v>104.34782608695652</v>
      </c>
      <c r="E25" s="2">
        <f t="shared" si="22"/>
        <v>100</v>
      </c>
      <c r="F25" s="2">
        <f t="shared" si="22"/>
        <v>95.652173913043484</v>
      </c>
      <c r="G25" s="4">
        <f t="shared" si="22"/>
        <v>91.304347826086953</v>
      </c>
      <c r="H25" s="2">
        <f t="shared" si="22"/>
        <v>86.956521739130437</v>
      </c>
      <c r="I25" s="2">
        <f t="shared" si="22"/>
        <v>82.608695652173907</v>
      </c>
      <c r="J25" s="2">
        <f t="shared" si="22"/>
        <v>78.260869565217391</v>
      </c>
      <c r="K25" s="2">
        <f t="shared" si="22"/>
        <v>73.913043478260875</v>
      </c>
      <c r="L25" s="2">
        <f t="shared" si="22"/>
        <v>69.565217391304344</v>
      </c>
      <c r="M25" s="2">
        <f t="shared" si="22"/>
        <v>65.217391304347828</v>
      </c>
      <c r="N25" s="2">
        <f t="shared" si="22"/>
        <v>60.869565217391305</v>
      </c>
    </row>
    <row r="26" spans="1:14" ht="16.5" thickTop="1" thickBot="1" x14ac:dyDescent="0.3">
      <c r="A26" s="8"/>
      <c r="B26" s="1">
        <v>24</v>
      </c>
      <c r="C26" s="2">
        <f>C$2/$B$26</f>
        <v>104.16666666666667</v>
      </c>
      <c r="D26" s="2">
        <f t="shared" ref="D26:N26" si="23">D$2/$B$26</f>
        <v>100</v>
      </c>
      <c r="E26" s="2">
        <f t="shared" si="23"/>
        <v>95.833333333333329</v>
      </c>
      <c r="F26" s="2">
        <f t="shared" si="23"/>
        <v>91.666666666666671</v>
      </c>
      <c r="G26" s="4">
        <f t="shared" si="23"/>
        <v>87.5</v>
      </c>
      <c r="H26" s="2">
        <f t="shared" si="23"/>
        <v>83.333333333333329</v>
      </c>
      <c r="I26" s="2">
        <f t="shared" si="23"/>
        <v>79.166666666666671</v>
      </c>
      <c r="J26" s="2">
        <f t="shared" si="23"/>
        <v>75</v>
      </c>
      <c r="K26" s="2">
        <f t="shared" si="23"/>
        <v>70.833333333333329</v>
      </c>
      <c r="L26" s="2">
        <f t="shared" si="23"/>
        <v>66.666666666666671</v>
      </c>
      <c r="M26" s="2">
        <f t="shared" si="23"/>
        <v>62.5</v>
      </c>
      <c r="N26" s="2">
        <f t="shared" si="23"/>
        <v>58.333333333333336</v>
      </c>
    </row>
    <row r="27" spans="1:14" ht="16.5" thickTop="1" thickBot="1" x14ac:dyDescent="0.3">
      <c r="A27" s="8"/>
      <c r="B27" s="1">
        <v>25</v>
      </c>
      <c r="C27" s="2">
        <f>C$2/$B$27</f>
        <v>100</v>
      </c>
      <c r="D27" s="2">
        <f t="shared" ref="D27:N27" si="24">D$2/$B$27</f>
        <v>96</v>
      </c>
      <c r="E27" s="2">
        <f t="shared" si="24"/>
        <v>92</v>
      </c>
      <c r="F27" s="2">
        <f t="shared" si="24"/>
        <v>88</v>
      </c>
      <c r="G27" s="4">
        <f t="shared" si="24"/>
        <v>84</v>
      </c>
      <c r="H27" s="2">
        <f t="shared" si="24"/>
        <v>80</v>
      </c>
      <c r="I27" s="2">
        <f t="shared" si="24"/>
        <v>76</v>
      </c>
      <c r="J27" s="2">
        <f t="shared" si="24"/>
        <v>72</v>
      </c>
      <c r="K27" s="2">
        <f t="shared" si="24"/>
        <v>68</v>
      </c>
      <c r="L27" s="2">
        <f t="shared" si="24"/>
        <v>64</v>
      </c>
      <c r="M27" s="2">
        <f t="shared" si="24"/>
        <v>60</v>
      </c>
      <c r="N27" s="2">
        <f t="shared" si="24"/>
        <v>56</v>
      </c>
    </row>
    <row r="28" spans="1:14" ht="16.5" thickTop="1" thickBot="1" x14ac:dyDescent="0.3">
      <c r="A28" s="8"/>
      <c r="B28" s="1">
        <v>26</v>
      </c>
      <c r="C28" s="2">
        <f>C$2/$B$28</f>
        <v>96.15384615384616</v>
      </c>
      <c r="D28" s="2">
        <f t="shared" ref="D28:N28" si="25">D$2/$B$28</f>
        <v>92.307692307692307</v>
      </c>
      <c r="E28" s="2">
        <f t="shared" si="25"/>
        <v>88.461538461538467</v>
      </c>
      <c r="F28" s="2">
        <f t="shared" si="25"/>
        <v>84.615384615384613</v>
      </c>
      <c r="G28" s="4">
        <f t="shared" si="25"/>
        <v>80.769230769230774</v>
      </c>
      <c r="H28" s="2">
        <f t="shared" si="25"/>
        <v>76.92307692307692</v>
      </c>
      <c r="I28" s="2">
        <f t="shared" si="25"/>
        <v>73.07692307692308</v>
      </c>
      <c r="J28" s="2">
        <f t="shared" si="25"/>
        <v>69.230769230769226</v>
      </c>
      <c r="K28" s="2">
        <f t="shared" si="25"/>
        <v>65.384615384615387</v>
      </c>
      <c r="L28" s="2">
        <f t="shared" si="25"/>
        <v>61.53846153846154</v>
      </c>
      <c r="M28" s="2">
        <f t="shared" si="25"/>
        <v>57.692307692307693</v>
      </c>
      <c r="N28" s="2">
        <f t="shared" si="25"/>
        <v>53.846153846153847</v>
      </c>
    </row>
    <row r="29" spans="1:14" ht="16.5" thickTop="1" thickBot="1" x14ac:dyDescent="0.3">
      <c r="A29" s="8"/>
      <c r="B29" s="1">
        <v>27</v>
      </c>
      <c r="C29" s="2">
        <f>C$2/$B$29</f>
        <v>92.592592592592595</v>
      </c>
      <c r="D29" s="2">
        <f t="shared" ref="D29:N29" si="26">D$2/$B$29</f>
        <v>88.888888888888886</v>
      </c>
      <c r="E29" s="2">
        <f t="shared" si="26"/>
        <v>85.18518518518519</v>
      </c>
      <c r="F29" s="2">
        <f t="shared" si="26"/>
        <v>81.481481481481481</v>
      </c>
      <c r="G29" s="4">
        <f t="shared" si="26"/>
        <v>77.777777777777771</v>
      </c>
      <c r="H29" s="2">
        <f t="shared" si="26"/>
        <v>74.074074074074076</v>
      </c>
      <c r="I29" s="2">
        <f t="shared" si="26"/>
        <v>70.370370370370367</v>
      </c>
      <c r="J29" s="2">
        <f t="shared" si="26"/>
        <v>66.666666666666671</v>
      </c>
      <c r="K29" s="2">
        <f t="shared" si="26"/>
        <v>62.962962962962962</v>
      </c>
      <c r="L29" s="2">
        <f t="shared" si="26"/>
        <v>59.25925925925926</v>
      </c>
      <c r="M29" s="2">
        <f t="shared" si="26"/>
        <v>55.555555555555557</v>
      </c>
      <c r="N29" s="2">
        <f t="shared" si="26"/>
        <v>51.851851851851855</v>
      </c>
    </row>
    <row r="30" spans="1:14" ht="16.5" thickTop="1" thickBot="1" x14ac:dyDescent="0.3">
      <c r="A30" s="8"/>
      <c r="B30" s="1">
        <v>28</v>
      </c>
      <c r="C30" s="2">
        <f>C$2/$B$30</f>
        <v>89.285714285714292</v>
      </c>
      <c r="D30" s="2">
        <f t="shared" ref="D30:N30" si="27">D$2/$B$30</f>
        <v>85.714285714285708</v>
      </c>
      <c r="E30" s="2">
        <f t="shared" si="27"/>
        <v>82.142857142857139</v>
      </c>
      <c r="F30" s="2">
        <f t="shared" si="27"/>
        <v>78.571428571428569</v>
      </c>
      <c r="G30" s="4">
        <f t="shared" si="27"/>
        <v>75</v>
      </c>
      <c r="H30" s="2">
        <f t="shared" si="27"/>
        <v>71.428571428571431</v>
      </c>
      <c r="I30" s="2">
        <f t="shared" si="27"/>
        <v>67.857142857142861</v>
      </c>
      <c r="J30" s="2">
        <f t="shared" si="27"/>
        <v>64.285714285714292</v>
      </c>
      <c r="K30" s="2">
        <f t="shared" si="27"/>
        <v>60.714285714285715</v>
      </c>
      <c r="L30" s="2">
        <f t="shared" si="27"/>
        <v>57.142857142857146</v>
      </c>
      <c r="M30" s="2">
        <f t="shared" si="27"/>
        <v>53.571428571428569</v>
      </c>
      <c r="N30" s="2">
        <f t="shared" si="27"/>
        <v>50</v>
      </c>
    </row>
    <row r="31" spans="1:14" ht="16.5" thickTop="1" thickBot="1" x14ac:dyDescent="0.3">
      <c r="A31" s="8"/>
      <c r="B31" s="1">
        <v>29</v>
      </c>
      <c r="C31" s="2">
        <f>C$2/$B$31</f>
        <v>86.206896551724142</v>
      </c>
      <c r="D31" s="2">
        <f t="shared" ref="D31:N31" si="28">D$2/$B$31</f>
        <v>82.758620689655174</v>
      </c>
      <c r="E31" s="2">
        <f t="shared" si="28"/>
        <v>79.310344827586206</v>
      </c>
      <c r="F31" s="2">
        <f t="shared" si="28"/>
        <v>75.862068965517238</v>
      </c>
      <c r="G31" s="4">
        <f t="shared" si="28"/>
        <v>72.41379310344827</v>
      </c>
      <c r="H31" s="2">
        <f t="shared" si="28"/>
        <v>68.965517241379317</v>
      </c>
      <c r="I31" s="2">
        <f t="shared" si="28"/>
        <v>65.517241379310349</v>
      </c>
      <c r="J31" s="2">
        <f t="shared" si="28"/>
        <v>62.068965517241381</v>
      </c>
      <c r="K31" s="2">
        <f t="shared" si="28"/>
        <v>58.620689655172413</v>
      </c>
      <c r="L31" s="2">
        <f t="shared" si="28"/>
        <v>55.172413793103445</v>
      </c>
      <c r="M31" s="2">
        <f t="shared" si="28"/>
        <v>51.724137931034484</v>
      </c>
      <c r="N31" s="2">
        <f t="shared" si="28"/>
        <v>48.275862068965516</v>
      </c>
    </row>
    <row r="32" spans="1:14" ht="16.5" thickTop="1" thickBot="1" x14ac:dyDescent="0.3">
      <c r="A32" s="8"/>
      <c r="B32" s="1">
        <v>30</v>
      </c>
      <c r="C32" s="2">
        <f>C$2/$B$32</f>
        <v>83.333333333333329</v>
      </c>
      <c r="D32" s="2">
        <f t="shared" ref="D32:N32" si="29">D$2/$B$32</f>
        <v>80</v>
      </c>
      <c r="E32" s="2">
        <f t="shared" si="29"/>
        <v>76.666666666666671</v>
      </c>
      <c r="F32" s="2">
        <f t="shared" si="29"/>
        <v>73.333333333333329</v>
      </c>
      <c r="G32" s="4">
        <f t="shared" si="29"/>
        <v>70</v>
      </c>
      <c r="H32" s="2">
        <f t="shared" si="29"/>
        <v>66.666666666666671</v>
      </c>
      <c r="I32" s="2">
        <f t="shared" si="29"/>
        <v>63.333333333333336</v>
      </c>
      <c r="J32" s="2">
        <f t="shared" si="29"/>
        <v>60</v>
      </c>
      <c r="K32" s="2">
        <f t="shared" si="29"/>
        <v>56.666666666666664</v>
      </c>
      <c r="L32" s="2">
        <f t="shared" si="29"/>
        <v>53.333333333333336</v>
      </c>
      <c r="M32" s="2">
        <f t="shared" si="29"/>
        <v>50</v>
      </c>
      <c r="N32" s="2">
        <f t="shared" si="29"/>
        <v>46.666666666666664</v>
      </c>
    </row>
    <row r="33" spans="1:14" ht="16.5" thickTop="1" thickBot="1" x14ac:dyDescent="0.3">
      <c r="A33" s="8"/>
      <c r="B33" s="1">
        <v>31</v>
      </c>
      <c r="C33" s="2">
        <f>C$2/$B$33</f>
        <v>80.645161290322577</v>
      </c>
      <c r="D33" s="2">
        <f t="shared" ref="D33:N33" si="30">D$2/$B$33</f>
        <v>77.41935483870968</v>
      </c>
      <c r="E33" s="2">
        <f t="shared" si="30"/>
        <v>74.193548387096769</v>
      </c>
      <c r="F33" s="2">
        <f t="shared" si="30"/>
        <v>70.967741935483872</v>
      </c>
      <c r="G33" s="4">
        <f t="shared" si="30"/>
        <v>67.741935483870961</v>
      </c>
      <c r="H33" s="2">
        <f t="shared" si="30"/>
        <v>64.516129032258064</v>
      </c>
      <c r="I33" s="2">
        <f t="shared" si="30"/>
        <v>61.29032258064516</v>
      </c>
      <c r="J33" s="2">
        <f t="shared" si="30"/>
        <v>58.064516129032256</v>
      </c>
      <c r="K33" s="2">
        <f t="shared" si="30"/>
        <v>54.838709677419352</v>
      </c>
      <c r="L33" s="2">
        <f t="shared" si="30"/>
        <v>51.612903225806448</v>
      </c>
      <c r="M33" s="2">
        <f t="shared" si="30"/>
        <v>48.387096774193552</v>
      </c>
      <c r="N33" s="2">
        <f t="shared" si="30"/>
        <v>45.161290322580648</v>
      </c>
    </row>
    <row r="34" spans="1:14" ht="16.5" thickTop="1" thickBot="1" x14ac:dyDescent="0.3">
      <c r="A34" s="8"/>
      <c r="B34" s="1">
        <v>32</v>
      </c>
      <c r="C34" s="2">
        <f>C$2/$B$34</f>
        <v>78.125</v>
      </c>
      <c r="D34" s="2">
        <f t="shared" ref="D34:N34" si="31">D$2/$B$34</f>
        <v>75</v>
      </c>
      <c r="E34" s="2">
        <f t="shared" si="31"/>
        <v>71.875</v>
      </c>
      <c r="F34" s="2">
        <f t="shared" si="31"/>
        <v>68.75</v>
      </c>
      <c r="G34" s="4">
        <f t="shared" si="31"/>
        <v>65.625</v>
      </c>
      <c r="H34" s="2">
        <f t="shared" si="31"/>
        <v>62.5</v>
      </c>
      <c r="I34" s="2">
        <f t="shared" si="31"/>
        <v>59.375</v>
      </c>
      <c r="J34" s="2">
        <f t="shared" si="31"/>
        <v>56.25</v>
      </c>
      <c r="K34" s="2">
        <f t="shared" si="31"/>
        <v>53.125</v>
      </c>
      <c r="L34" s="2">
        <f t="shared" si="31"/>
        <v>50</v>
      </c>
      <c r="M34" s="2">
        <f t="shared" si="31"/>
        <v>46.875</v>
      </c>
      <c r="N34" s="2">
        <f t="shared" si="31"/>
        <v>43.75</v>
      </c>
    </row>
    <row r="35" spans="1:14" ht="16.5" thickTop="1" thickBot="1" x14ac:dyDescent="0.3">
      <c r="A35" s="8"/>
      <c r="B35" s="1">
        <v>33</v>
      </c>
      <c r="C35" s="2">
        <f>C$2/$B$35</f>
        <v>75.757575757575751</v>
      </c>
      <c r="D35" s="2">
        <f t="shared" ref="D35:N35" si="32">D$2/$B$35</f>
        <v>72.727272727272734</v>
      </c>
      <c r="E35" s="2">
        <f t="shared" si="32"/>
        <v>69.696969696969703</v>
      </c>
      <c r="F35" s="2">
        <f t="shared" si="32"/>
        <v>66.666666666666671</v>
      </c>
      <c r="G35" s="4">
        <f t="shared" si="32"/>
        <v>63.636363636363633</v>
      </c>
      <c r="H35" s="2">
        <f t="shared" si="32"/>
        <v>60.606060606060609</v>
      </c>
      <c r="I35" s="2">
        <f t="shared" si="32"/>
        <v>57.575757575757578</v>
      </c>
      <c r="J35" s="2">
        <f t="shared" si="32"/>
        <v>54.545454545454547</v>
      </c>
      <c r="K35" s="2">
        <f t="shared" si="32"/>
        <v>51.515151515151516</v>
      </c>
      <c r="L35" s="2">
        <f t="shared" si="32"/>
        <v>48.484848484848484</v>
      </c>
      <c r="M35" s="2">
        <f t="shared" si="32"/>
        <v>45.454545454545453</v>
      </c>
      <c r="N35" s="2">
        <f t="shared" si="32"/>
        <v>42.424242424242422</v>
      </c>
    </row>
    <row r="36" spans="1:14" ht="16.5" thickTop="1" thickBot="1" x14ac:dyDescent="0.3">
      <c r="A36" s="8"/>
      <c r="B36" s="1">
        <v>34</v>
      </c>
      <c r="C36" s="2">
        <f>C$2/$B$36</f>
        <v>73.529411764705884</v>
      </c>
      <c r="D36" s="2">
        <f t="shared" ref="D36:N36" si="33">D$2/$B$36</f>
        <v>70.588235294117652</v>
      </c>
      <c r="E36" s="2">
        <f t="shared" si="33"/>
        <v>67.647058823529406</v>
      </c>
      <c r="F36" s="2">
        <f t="shared" si="33"/>
        <v>64.705882352941174</v>
      </c>
      <c r="G36" s="4">
        <f t="shared" si="33"/>
        <v>61.764705882352942</v>
      </c>
      <c r="H36" s="2">
        <f t="shared" si="33"/>
        <v>58.823529411764703</v>
      </c>
      <c r="I36" s="2">
        <f t="shared" si="33"/>
        <v>55.882352941176471</v>
      </c>
      <c r="J36" s="2">
        <f t="shared" si="33"/>
        <v>52.941176470588232</v>
      </c>
      <c r="K36" s="2">
        <f t="shared" si="33"/>
        <v>50</v>
      </c>
      <c r="L36" s="2">
        <f t="shared" si="33"/>
        <v>47.058823529411768</v>
      </c>
      <c r="M36" s="2">
        <f t="shared" si="33"/>
        <v>44.117647058823529</v>
      </c>
      <c r="N36" s="2">
        <f t="shared" si="33"/>
        <v>41.176470588235297</v>
      </c>
    </row>
    <row r="37" spans="1:14" ht="16.5" thickTop="1" thickBot="1" x14ac:dyDescent="0.3">
      <c r="A37" s="8"/>
      <c r="B37" s="1">
        <v>35</v>
      </c>
      <c r="C37" s="2">
        <f>C$2/$B$37</f>
        <v>71.428571428571431</v>
      </c>
      <c r="D37" s="2">
        <f t="shared" ref="D37:N37" si="34">D$2/$B$37</f>
        <v>68.571428571428569</v>
      </c>
      <c r="E37" s="2">
        <f t="shared" si="34"/>
        <v>65.714285714285708</v>
      </c>
      <c r="F37" s="2">
        <f t="shared" si="34"/>
        <v>62.857142857142854</v>
      </c>
      <c r="G37" s="4">
        <f t="shared" si="34"/>
        <v>60</v>
      </c>
      <c r="H37" s="2">
        <f t="shared" si="34"/>
        <v>57.142857142857146</v>
      </c>
      <c r="I37" s="2">
        <f t="shared" si="34"/>
        <v>54.285714285714285</v>
      </c>
      <c r="J37" s="2">
        <f t="shared" si="34"/>
        <v>51.428571428571431</v>
      </c>
      <c r="K37" s="2">
        <f t="shared" si="34"/>
        <v>48.571428571428569</v>
      </c>
      <c r="L37" s="2">
        <f t="shared" si="34"/>
        <v>45.714285714285715</v>
      </c>
      <c r="M37" s="2">
        <f t="shared" si="34"/>
        <v>42.857142857142854</v>
      </c>
      <c r="N37" s="2">
        <f t="shared" si="34"/>
        <v>40</v>
      </c>
    </row>
    <row r="38" spans="1:14" ht="16.5" thickTop="1" thickBot="1" x14ac:dyDescent="0.3">
      <c r="A38" s="8"/>
      <c r="B38" s="1">
        <v>36</v>
      </c>
      <c r="C38" s="2">
        <f>C$2/$B$38</f>
        <v>69.444444444444443</v>
      </c>
      <c r="D38" s="2">
        <f t="shared" ref="D38:N38" si="35">D$2/$B$38</f>
        <v>66.666666666666671</v>
      </c>
      <c r="E38" s="2">
        <f t="shared" si="35"/>
        <v>63.888888888888886</v>
      </c>
      <c r="F38" s="2">
        <f t="shared" si="35"/>
        <v>61.111111111111114</v>
      </c>
      <c r="G38" s="4">
        <f t="shared" si="35"/>
        <v>58.333333333333336</v>
      </c>
      <c r="H38" s="2">
        <f t="shared" si="35"/>
        <v>55.555555555555557</v>
      </c>
      <c r="I38" s="2">
        <f t="shared" si="35"/>
        <v>52.777777777777779</v>
      </c>
      <c r="J38" s="2">
        <f t="shared" si="35"/>
        <v>50</v>
      </c>
      <c r="K38" s="2">
        <f t="shared" si="35"/>
        <v>47.222222222222221</v>
      </c>
      <c r="L38" s="2">
        <f t="shared" si="35"/>
        <v>44.444444444444443</v>
      </c>
      <c r="M38" s="2">
        <f t="shared" si="35"/>
        <v>41.666666666666664</v>
      </c>
      <c r="N38" s="2">
        <f t="shared" si="35"/>
        <v>38.888888888888886</v>
      </c>
    </row>
    <row r="39" spans="1:14" ht="16.5" thickTop="1" thickBot="1" x14ac:dyDescent="0.3">
      <c r="A39" s="8"/>
      <c r="B39" s="1">
        <v>37</v>
      </c>
      <c r="C39" s="2">
        <f>C$2/$B$39</f>
        <v>67.567567567567565</v>
      </c>
      <c r="D39" s="2">
        <f t="shared" ref="D39:N39" si="36">D$2/$B$39</f>
        <v>64.86486486486487</v>
      </c>
      <c r="E39" s="2">
        <f t="shared" si="36"/>
        <v>62.162162162162161</v>
      </c>
      <c r="F39" s="2">
        <f t="shared" si="36"/>
        <v>59.45945945945946</v>
      </c>
      <c r="G39" s="4">
        <f t="shared" si="36"/>
        <v>56.756756756756758</v>
      </c>
      <c r="H39" s="2">
        <f t="shared" si="36"/>
        <v>54.054054054054056</v>
      </c>
      <c r="I39" s="2">
        <f t="shared" si="36"/>
        <v>51.351351351351354</v>
      </c>
      <c r="J39" s="2">
        <f t="shared" si="36"/>
        <v>48.648648648648646</v>
      </c>
      <c r="K39" s="2">
        <f t="shared" si="36"/>
        <v>45.945945945945944</v>
      </c>
      <c r="L39" s="2">
        <f t="shared" si="36"/>
        <v>43.243243243243242</v>
      </c>
      <c r="M39" s="2">
        <f t="shared" si="36"/>
        <v>40.54054054054054</v>
      </c>
      <c r="N39" s="2">
        <f t="shared" si="36"/>
        <v>37.837837837837839</v>
      </c>
    </row>
    <row r="40" spans="1:14" ht="16.5" thickTop="1" thickBot="1" x14ac:dyDescent="0.3">
      <c r="A40" s="8"/>
      <c r="B40" s="1">
        <v>38</v>
      </c>
      <c r="C40" s="2">
        <f>C$2/$B$40</f>
        <v>65.78947368421052</v>
      </c>
      <c r="D40" s="2">
        <f t="shared" ref="D40:N40" si="37">D$2/$B$40</f>
        <v>63.157894736842103</v>
      </c>
      <c r="E40" s="2">
        <f t="shared" si="37"/>
        <v>60.526315789473685</v>
      </c>
      <c r="F40" s="2">
        <f t="shared" si="37"/>
        <v>57.89473684210526</v>
      </c>
      <c r="G40" s="4">
        <f t="shared" si="37"/>
        <v>55.263157894736842</v>
      </c>
      <c r="H40" s="2">
        <f t="shared" si="37"/>
        <v>52.631578947368418</v>
      </c>
      <c r="I40" s="2">
        <f t="shared" si="37"/>
        <v>50</v>
      </c>
      <c r="J40" s="2">
        <f t="shared" si="37"/>
        <v>47.368421052631582</v>
      </c>
      <c r="K40" s="2">
        <f t="shared" si="37"/>
        <v>44.736842105263158</v>
      </c>
      <c r="L40" s="2">
        <f t="shared" si="37"/>
        <v>42.10526315789474</v>
      </c>
      <c r="M40" s="2">
        <f t="shared" si="37"/>
        <v>39.473684210526315</v>
      </c>
      <c r="N40" s="2">
        <f t="shared" si="37"/>
        <v>36.842105263157897</v>
      </c>
    </row>
    <row r="41" spans="1:14" ht="16.5" thickTop="1" thickBot="1" x14ac:dyDescent="0.3">
      <c r="A41" s="8"/>
      <c r="B41" s="1">
        <v>39</v>
      </c>
      <c r="C41" s="2">
        <f>C$2/$B$41</f>
        <v>64.102564102564102</v>
      </c>
      <c r="D41" s="2">
        <f t="shared" ref="D41:N42" si="38">D$2/$B$41</f>
        <v>61.53846153846154</v>
      </c>
      <c r="E41" s="2">
        <f t="shared" si="38"/>
        <v>58.974358974358971</v>
      </c>
      <c r="F41" s="2">
        <f t="shared" si="38"/>
        <v>56.410256410256409</v>
      </c>
      <c r="G41" s="4">
        <f t="shared" si="38"/>
        <v>53.846153846153847</v>
      </c>
      <c r="H41" s="2">
        <f t="shared" si="38"/>
        <v>51.282051282051285</v>
      </c>
      <c r="I41" s="2">
        <f t="shared" si="38"/>
        <v>48.717948717948715</v>
      </c>
      <c r="J41" s="2">
        <f t="shared" si="38"/>
        <v>46.153846153846153</v>
      </c>
      <c r="K41" s="2">
        <f t="shared" si="38"/>
        <v>43.589743589743591</v>
      </c>
      <c r="L41" s="2">
        <f t="shared" si="38"/>
        <v>41.025641025641029</v>
      </c>
      <c r="M41" s="2">
        <f t="shared" si="38"/>
        <v>38.46153846153846</v>
      </c>
      <c r="N41" s="2">
        <f t="shared" si="38"/>
        <v>35.897435897435898</v>
      </c>
    </row>
    <row r="42" spans="1:14" ht="16.5" thickTop="1" thickBot="1" x14ac:dyDescent="0.3">
      <c r="B42" s="1">
        <v>40</v>
      </c>
      <c r="C42" s="2">
        <f t="shared" ref="C42:I42" si="39">C$2/$B$42</f>
        <v>62.5</v>
      </c>
      <c r="D42" s="2">
        <f t="shared" si="39"/>
        <v>60</v>
      </c>
      <c r="E42" s="2">
        <f t="shared" si="39"/>
        <v>57.5</v>
      </c>
      <c r="F42" s="2">
        <f t="shared" si="39"/>
        <v>55</v>
      </c>
      <c r="G42" s="4">
        <f t="shared" si="39"/>
        <v>52.5</v>
      </c>
      <c r="H42" s="2">
        <f t="shared" si="39"/>
        <v>50</v>
      </c>
      <c r="I42" s="2">
        <f t="shared" si="39"/>
        <v>47.5</v>
      </c>
      <c r="J42" s="2">
        <f t="shared" si="38"/>
        <v>46.153846153846153</v>
      </c>
      <c r="K42" s="2">
        <f>K$2/$B$42</f>
        <v>42.5</v>
      </c>
      <c r="L42" s="2">
        <f>L$2/$B$42</f>
        <v>40</v>
      </c>
      <c r="M42" s="2">
        <f>M$2/$B$42</f>
        <v>37.5</v>
      </c>
      <c r="N42" s="2">
        <f>N$2/$B$42</f>
        <v>35</v>
      </c>
    </row>
    <row r="43" spans="1:14" ht="16.5" thickTop="1" thickBot="1" x14ac:dyDescent="0.3">
      <c r="B43" s="1">
        <v>41</v>
      </c>
      <c r="C43" s="2">
        <f t="shared" ref="C43:N43" si="40">C$2/$B$43</f>
        <v>60.975609756097562</v>
      </c>
      <c r="D43" s="2">
        <f t="shared" si="40"/>
        <v>58.536585365853661</v>
      </c>
      <c r="E43" s="2">
        <f t="shared" si="40"/>
        <v>56.097560975609753</v>
      </c>
      <c r="F43" s="2">
        <f t="shared" si="40"/>
        <v>53.658536585365852</v>
      </c>
      <c r="G43" s="4">
        <f t="shared" si="40"/>
        <v>51.219512195121951</v>
      </c>
      <c r="H43" s="2">
        <f t="shared" si="40"/>
        <v>48.780487804878049</v>
      </c>
      <c r="I43" s="2">
        <f t="shared" si="40"/>
        <v>46.341463414634148</v>
      </c>
      <c r="J43" s="2">
        <f t="shared" si="40"/>
        <v>43.902439024390247</v>
      </c>
      <c r="K43" s="2">
        <f t="shared" si="40"/>
        <v>41.463414634146339</v>
      </c>
      <c r="L43" s="2">
        <f t="shared" si="40"/>
        <v>39.024390243902438</v>
      </c>
      <c r="M43" s="2">
        <f t="shared" si="40"/>
        <v>36.585365853658537</v>
      </c>
      <c r="N43" s="2">
        <f t="shared" si="40"/>
        <v>34.146341463414636</v>
      </c>
    </row>
    <row r="44" spans="1:14" ht="16.5" thickTop="1" thickBot="1" x14ac:dyDescent="0.3">
      <c r="B44" s="1">
        <v>42</v>
      </c>
      <c r="C44" s="2">
        <f t="shared" ref="C44:N44" si="41">C$2/$B$44</f>
        <v>59.523809523809526</v>
      </c>
      <c r="D44" s="2">
        <f t="shared" si="41"/>
        <v>57.142857142857146</v>
      </c>
      <c r="E44" s="2">
        <f t="shared" si="41"/>
        <v>54.761904761904759</v>
      </c>
      <c r="F44" s="2">
        <f t="shared" si="41"/>
        <v>52.38095238095238</v>
      </c>
      <c r="G44" s="4">
        <f t="shared" si="41"/>
        <v>50</v>
      </c>
      <c r="H44" s="2">
        <f t="shared" si="41"/>
        <v>47.61904761904762</v>
      </c>
      <c r="I44" s="2">
        <f t="shared" si="41"/>
        <v>45.238095238095241</v>
      </c>
      <c r="J44" s="2">
        <f t="shared" si="41"/>
        <v>42.857142857142854</v>
      </c>
      <c r="K44" s="2">
        <f t="shared" si="41"/>
        <v>40.476190476190474</v>
      </c>
      <c r="L44" s="2">
        <f t="shared" si="41"/>
        <v>38.095238095238095</v>
      </c>
      <c r="M44" s="2">
        <f t="shared" si="41"/>
        <v>35.714285714285715</v>
      </c>
      <c r="N44" s="2">
        <f t="shared" si="41"/>
        <v>33.333333333333336</v>
      </c>
    </row>
    <row r="45" spans="1:14" ht="16.5" thickTop="1" thickBot="1" x14ac:dyDescent="0.3">
      <c r="B45" s="1">
        <v>43</v>
      </c>
      <c r="C45" s="2">
        <f t="shared" ref="C45:M45" si="42">C$2/$B$45</f>
        <v>58.139534883720927</v>
      </c>
      <c r="D45" s="2">
        <f t="shared" si="42"/>
        <v>55.813953488372093</v>
      </c>
      <c r="E45" s="2">
        <f t="shared" si="42"/>
        <v>53.488372093023258</v>
      </c>
      <c r="F45" s="2">
        <f t="shared" si="42"/>
        <v>51.162790697674417</v>
      </c>
      <c r="G45" s="4">
        <f t="shared" si="42"/>
        <v>48.837209302325583</v>
      </c>
      <c r="H45" s="2">
        <f t="shared" si="42"/>
        <v>46.511627906976742</v>
      </c>
      <c r="I45" s="2">
        <f t="shared" si="42"/>
        <v>44.186046511627907</v>
      </c>
      <c r="J45" s="2">
        <f t="shared" si="42"/>
        <v>41.860465116279073</v>
      </c>
      <c r="K45" s="2">
        <f t="shared" si="42"/>
        <v>39.534883720930232</v>
      </c>
      <c r="L45" s="2">
        <f t="shared" si="42"/>
        <v>37.209302325581397</v>
      </c>
      <c r="M45" s="2">
        <f t="shared" si="42"/>
        <v>34.883720930232556</v>
      </c>
      <c r="N45" s="2">
        <f>N$2/$B$46</f>
        <v>31.818181818181817</v>
      </c>
    </row>
    <row r="46" spans="1:14" ht="16.5" thickTop="1" thickBot="1" x14ac:dyDescent="0.3">
      <c r="B46" s="1">
        <v>44</v>
      </c>
      <c r="C46" s="2">
        <f t="shared" ref="C46:M46" si="43">C$2/$B$46</f>
        <v>56.81818181818182</v>
      </c>
      <c r="D46" s="2">
        <f t="shared" si="43"/>
        <v>54.545454545454547</v>
      </c>
      <c r="E46" s="2">
        <f t="shared" si="43"/>
        <v>52.272727272727273</v>
      </c>
      <c r="F46" s="2">
        <f t="shared" si="43"/>
        <v>50</v>
      </c>
      <c r="G46" s="4">
        <f t="shared" si="43"/>
        <v>47.727272727272727</v>
      </c>
      <c r="H46" s="2">
        <f t="shared" si="43"/>
        <v>45.454545454545453</v>
      </c>
      <c r="I46" s="2">
        <f t="shared" si="43"/>
        <v>43.18181818181818</v>
      </c>
      <c r="J46" s="2">
        <f t="shared" si="43"/>
        <v>40.909090909090907</v>
      </c>
      <c r="K46" s="2">
        <f t="shared" si="43"/>
        <v>38.636363636363633</v>
      </c>
      <c r="L46" s="2">
        <f t="shared" si="43"/>
        <v>36.363636363636367</v>
      </c>
      <c r="M46" s="2">
        <f t="shared" si="43"/>
        <v>34.090909090909093</v>
      </c>
      <c r="N46" s="2">
        <f>N$2/$B$46</f>
        <v>31.818181818181817</v>
      </c>
    </row>
    <row r="47" spans="1:14" ht="16.5" thickTop="1" thickBot="1" x14ac:dyDescent="0.3">
      <c r="B47" s="1">
        <v>45</v>
      </c>
      <c r="C47" s="2">
        <f t="shared" ref="C47:N47" si="44">C$2/$B$47</f>
        <v>55.555555555555557</v>
      </c>
      <c r="D47" s="2">
        <f t="shared" si="44"/>
        <v>53.333333333333336</v>
      </c>
      <c r="E47" s="2">
        <f t="shared" si="44"/>
        <v>51.111111111111114</v>
      </c>
      <c r="F47" s="2">
        <f t="shared" si="44"/>
        <v>48.888888888888886</v>
      </c>
      <c r="G47" s="4">
        <f t="shared" si="44"/>
        <v>46.666666666666664</v>
      </c>
      <c r="H47" s="2">
        <f t="shared" si="44"/>
        <v>44.444444444444443</v>
      </c>
      <c r="I47" s="2">
        <f t="shared" si="44"/>
        <v>42.222222222222221</v>
      </c>
      <c r="J47" s="2">
        <f t="shared" si="44"/>
        <v>40</v>
      </c>
      <c r="K47" s="2">
        <f t="shared" si="44"/>
        <v>37.777777777777779</v>
      </c>
      <c r="L47" s="2">
        <f t="shared" si="44"/>
        <v>35.555555555555557</v>
      </c>
      <c r="M47" s="2">
        <f t="shared" si="44"/>
        <v>33.333333333333336</v>
      </c>
      <c r="N47" s="2">
        <f t="shared" si="44"/>
        <v>31.111111111111111</v>
      </c>
    </row>
    <row r="48" spans="1:14" ht="16.5" thickTop="1" thickBot="1" x14ac:dyDescent="0.3">
      <c r="B48" s="1">
        <v>46</v>
      </c>
      <c r="C48" s="2">
        <f t="shared" ref="C48:N48" si="45">C$2/$B$48</f>
        <v>54.347826086956523</v>
      </c>
      <c r="D48" s="2">
        <f t="shared" si="45"/>
        <v>52.173913043478258</v>
      </c>
      <c r="E48" s="2">
        <f t="shared" si="45"/>
        <v>50</v>
      </c>
      <c r="F48" s="2">
        <f t="shared" si="45"/>
        <v>47.826086956521742</v>
      </c>
      <c r="G48" s="4">
        <f t="shared" si="45"/>
        <v>45.652173913043477</v>
      </c>
      <c r="H48" s="2">
        <f t="shared" si="45"/>
        <v>43.478260869565219</v>
      </c>
      <c r="I48" s="2">
        <f t="shared" si="45"/>
        <v>41.304347826086953</v>
      </c>
      <c r="J48" s="2">
        <f t="shared" si="45"/>
        <v>39.130434782608695</v>
      </c>
      <c r="K48" s="2">
        <f t="shared" si="45"/>
        <v>36.956521739130437</v>
      </c>
      <c r="L48" s="2">
        <f t="shared" si="45"/>
        <v>34.782608695652172</v>
      </c>
      <c r="M48" s="2">
        <f t="shared" si="45"/>
        <v>32.608695652173914</v>
      </c>
      <c r="N48" s="2">
        <f t="shared" si="45"/>
        <v>30.434782608695652</v>
      </c>
    </row>
    <row r="49" spans="2:14" ht="16.5" thickTop="1" thickBot="1" x14ac:dyDescent="0.3">
      <c r="B49" s="1">
        <v>47</v>
      </c>
      <c r="C49" s="2">
        <f t="shared" ref="C49:N49" si="46">C$2/$B$49</f>
        <v>53.191489361702125</v>
      </c>
      <c r="D49" s="2">
        <f t="shared" si="46"/>
        <v>51.063829787234042</v>
      </c>
      <c r="E49" s="2">
        <f t="shared" si="46"/>
        <v>48.936170212765958</v>
      </c>
      <c r="F49" s="2">
        <f t="shared" si="46"/>
        <v>46.808510638297875</v>
      </c>
      <c r="G49" s="4">
        <f t="shared" si="46"/>
        <v>44.680851063829785</v>
      </c>
      <c r="H49" s="2">
        <f t="shared" si="46"/>
        <v>42.553191489361701</v>
      </c>
      <c r="I49" s="2">
        <f t="shared" si="46"/>
        <v>40.425531914893618</v>
      </c>
      <c r="J49" s="2">
        <f t="shared" si="46"/>
        <v>38.297872340425535</v>
      </c>
      <c r="K49" s="2">
        <f t="shared" si="46"/>
        <v>36.170212765957444</v>
      </c>
      <c r="L49" s="2">
        <f t="shared" si="46"/>
        <v>34.042553191489361</v>
      </c>
      <c r="M49" s="2">
        <f t="shared" si="46"/>
        <v>31.914893617021278</v>
      </c>
      <c r="N49" s="2">
        <f t="shared" si="46"/>
        <v>29.787234042553191</v>
      </c>
    </row>
    <row r="50" spans="2:14" ht="16.5" thickTop="1" thickBot="1" x14ac:dyDescent="0.3">
      <c r="B50" s="1">
        <v>48</v>
      </c>
      <c r="C50" s="2">
        <f t="shared" ref="C50:N50" si="47">C$2/$B$50</f>
        <v>52.083333333333336</v>
      </c>
      <c r="D50" s="2">
        <f t="shared" si="47"/>
        <v>50</v>
      </c>
      <c r="E50" s="2">
        <f t="shared" si="47"/>
        <v>47.916666666666664</v>
      </c>
      <c r="F50" s="2">
        <f t="shared" si="47"/>
        <v>45.833333333333336</v>
      </c>
      <c r="G50" s="4">
        <f t="shared" si="47"/>
        <v>43.75</v>
      </c>
      <c r="H50" s="2">
        <f t="shared" si="47"/>
        <v>41.666666666666664</v>
      </c>
      <c r="I50" s="2">
        <f t="shared" si="47"/>
        <v>39.583333333333336</v>
      </c>
      <c r="J50" s="2">
        <f t="shared" si="47"/>
        <v>37.5</v>
      </c>
      <c r="K50" s="2">
        <f t="shared" si="47"/>
        <v>35.416666666666664</v>
      </c>
      <c r="L50" s="2">
        <f t="shared" si="47"/>
        <v>33.333333333333336</v>
      </c>
      <c r="M50" s="2">
        <f t="shared" si="47"/>
        <v>31.25</v>
      </c>
      <c r="N50" s="2">
        <f t="shared" si="47"/>
        <v>29.166666666666668</v>
      </c>
    </row>
    <row r="51" spans="2:14" ht="16.5" thickTop="1" thickBot="1" x14ac:dyDescent="0.3">
      <c r="B51" s="1">
        <v>49</v>
      </c>
      <c r="C51" s="2">
        <f t="shared" ref="C51:N51" si="48">C$2/$B$51</f>
        <v>51.020408163265309</v>
      </c>
      <c r="D51" s="2">
        <f t="shared" si="48"/>
        <v>48.979591836734691</v>
      </c>
      <c r="E51" s="2">
        <f t="shared" si="48"/>
        <v>46.938775510204081</v>
      </c>
      <c r="F51" s="2">
        <f t="shared" si="48"/>
        <v>44.897959183673471</v>
      </c>
      <c r="G51" s="4">
        <f t="shared" si="48"/>
        <v>42.857142857142854</v>
      </c>
      <c r="H51" s="2">
        <f t="shared" si="48"/>
        <v>40.816326530612244</v>
      </c>
      <c r="I51" s="2">
        <f t="shared" si="48"/>
        <v>38.775510204081634</v>
      </c>
      <c r="J51" s="2">
        <f t="shared" si="48"/>
        <v>36.734693877551024</v>
      </c>
      <c r="K51" s="2">
        <f t="shared" si="48"/>
        <v>34.693877551020407</v>
      </c>
      <c r="L51" s="2">
        <f t="shared" si="48"/>
        <v>32.653061224489797</v>
      </c>
      <c r="M51" s="2">
        <f t="shared" si="48"/>
        <v>30.612244897959183</v>
      </c>
      <c r="N51" s="2">
        <f t="shared" si="48"/>
        <v>28.571428571428573</v>
      </c>
    </row>
    <row r="52" spans="2:14" ht="16.5" thickTop="1" thickBot="1" x14ac:dyDescent="0.3">
      <c r="B52" s="1">
        <v>50</v>
      </c>
      <c r="C52" s="2">
        <f t="shared" ref="C52:N52" si="49">C$2/$B$52</f>
        <v>50</v>
      </c>
      <c r="D52" s="2">
        <f t="shared" si="49"/>
        <v>48</v>
      </c>
      <c r="E52" s="2">
        <f t="shared" si="49"/>
        <v>46</v>
      </c>
      <c r="F52" s="2">
        <f t="shared" si="49"/>
        <v>44</v>
      </c>
      <c r="G52" s="4">
        <f t="shared" si="49"/>
        <v>42</v>
      </c>
      <c r="H52" s="2">
        <f t="shared" si="49"/>
        <v>40</v>
      </c>
      <c r="I52" s="2">
        <f t="shared" si="49"/>
        <v>38</v>
      </c>
      <c r="J52" s="2">
        <f t="shared" si="49"/>
        <v>36</v>
      </c>
      <c r="K52" s="2">
        <f t="shared" si="49"/>
        <v>34</v>
      </c>
      <c r="L52" s="2">
        <f t="shared" si="49"/>
        <v>32</v>
      </c>
      <c r="M52" s="2">
        <f t="shared" si="49"/>
        <v>30</v>
      </c>
      <c r="N52" s="2">
        <f t="shared" si="49"/>
        <v>28</v>
      </c>
    </row>
    <row r="53" spans="2:14" ht="16.5" thickTop="1" thickBot="1" x14ac:dyDescent="0.3">
      <c r="B53" s="1">
        <v>51</v>
      </c>
      <c r="C53" s="2">
        <f t="shared" ref="C53:N53" si="50">C$2/$B$53</f>
        <v>49.019607843137258</v>
      </c>
      <c r="D53" s="2">
        <f t="shared" si="50"/>
        <v>47.058823529411768</v>
      </c>
      <c r="E53" s="2">
        <f t="shared" si="50"/>
        <v>45.098039215686278</v>
      </c>
      <c r="F53" s="2">
        <f t="shared" si="50"/>
        <v>43.137254901960787</v>
      </c>
      <c r="G53" s="4">
        <f t="shared" si="50"/>
        <v>41.176470588235297</v>
      </c>
      <c r="H53" s="2">
        <f t="shared" si="50"/>
        <v>39.215686274509807</v>
      </c>
      <c r="I53" s="2">
        <f t="shared" si="50"/>
        <v>37.254901960784316</v>
      </c>
      <c r="J53" s="2">
        <f t="shared" si="50"/>
        <v>35.294117647058826</v>
      </c>
      <c r="K53" s="2">
        <f t="shared" si="50"/>
        <v>33.333333333333336</v>
      </c>
      <c r="L53" s="2">
        <f t="shared" si="50"/>
        <v>31.372549019607842</v>
      </c>
      <c r="M53" s="2">
        <f t="shared" si="50"/>
        <v>29.411764705882351</v>
      </c>
      <c r="N53" s="2">
        <f t="shared" si="50"/>
        <v>27.450980392156861</v>
      </c>
    </row>
    <row r="54" spans="2:14" ht="15.75" thickTop="1" x14ac:dyDescent="0.25"/>
    <row r="58" spans="2:14" x14ac:dyDescent="0.25">
      <c r="C58">
        <f>(1.15*575*3)</f>
        <v>1983.75</v>
      </c>
      <c r="E58">
        <v>3</v>
      </c>
    </row>
    <row r="59" spans="2:14" x14ac:dyDescent="0.25">
      <c r="C59">
        <f>605.48</f>
        <v>605.48</v>
      </c>
      <c r="D59">
        <f>C59*1.15</f>
        <v>696.30200000000002</v>
      </c>
      <c r="E59" s="3">
        <f>D59*E58</f>
        <v>2088.9059999999999</v>
      </c>
    </row>
    <row r="60" spans="2:14" x14ac:dyDescent="0.25">
      <c r="C60">
        <v>682.6</v>
      </c>
      <c r="D60">
        <f>C60*1.15</f>
        <v>784.99</v>
      </c>
      <c r="E60" s="3">
        <f>D60*E58</f>
        <v>2354.9700000000003</v>
      </c>
    </row>
  </sheetData>
  <mergeCells count="2">
    <mergeCell ref="A2:A41"/>
    <mergeCell ref="B1:N1"/>
  </mergeCells>
  <conditionalFormatting sqref="C3:N41">
    <cfRule type="colorScale" priority="135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136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38" priority="139" operator="between">
      <formula>"$P$2 - $P$3"</formula>
      <formula>"$P$2 + $P$3"</formula>
    </cfRule>
    <cfRule type="cellIs" dxfId="37" priority="140" operator="between">
      <formula>"$P$2 - $P$3"</formula>
      <formula>"$P$2 + $P$3"</formula>
    </cfRule>
    <cfRule type="cellIs" dxfId="36" priority="141" operator="between">
      <formula>"$P$2 - $P$3"</formula>
      <formula>"$P$2 + $A$2"</formula>
    </cfRule>
  </conditionalFormatting>
  <conditionalFormatting sqref="C42:N42">
    <cfRule type="colorScale" priority="123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124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35" priority="126" operator="between">
      <formula>"$P$2 - $P$3"</formula>
      <formula>"$P$2 + $P$3"</formula>
    </cfRule>
    <cfRule type="cellIs" dxfId="34" priority="127" operator="between">
      <formula>"$P$2 - $P$3"</formula>
      <formula>"$P$2 + $P$3"</formula>
    </cfRule>
    <cfRule type="cellIs" dxfId="33" priority="128" operator="between">
      <formula>"$P$2 - $P$3"</formula>
      <formula>"$P$2 + $A$2"</formula>
    </cfRule>
  </conditionalFormatting>
  <conditionalFormatting sqref="C43:N43">
    <cfRule type="colorScale" priority="117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118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32" priority="120" operator="between">
      <formula>"$P$2 - $P$3"</formula>
      <formula>"$P$2 + $P$3"</formula>
    </cfRule>
    <cfRule type="cellIs" dxfId="31" priority="121" operator="between">
      <formula>"$P$2 - $P$3"</formula>
      <formula>"$P$2 + $P$3"</formula>
    </cfRule>
    <cfRule type="cellIs" dxfId="30" priority="122" operator="between">
      <formula>"$P$2 - $P$3"</formula>
      <formula>"$P$2 + $A$2"</formula>
    </cfRule>
  </conditionalFormatting>
  <conditionalFormatting sqref="C44:N44">
    <cfRule type="colorScale" priority="111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112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29" priority="114" operator="between">
      <formula>"$P$2 - $P$3"</formula>
      <formula>"$P$2 + $P$3"</formula>
    </cfRule>
    <cfRule type="cellIs" dxfId="28" priority="115" operator="between">
      <formula>"$P$2 - $P$3"</formula>
      <formula>"$P$2 + $P$3"</formula>
    </cfRule>
    <cfRule type="cellIs" dxfId="27" priority="116" operator="between">
      <formula>"$P$2 - $P$3"</formula>
      <formula>"$P$2 + $A$2"</formula>
    </cfRule>
  </conditionalFormatting>
  <conditionalFormatting sqref="C45:N45">
    <cfRule type="colorScale" priority="105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106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26" priority="108" operator="between">
      <formula>"$P$2 - $P$3"</formula>
      <formula>"$P$2 + $P$3"</formula>
    </cfRule>
    <cfRule type="cellIs" dxfId="25" priority="109" operator="between">
      <formula>"$P$2 - $P$3"</formula>
      <formula>"$P$2 + $P$3"</formula>
    </cfRule>
    <cfRule type="cellIs" dxfId="24" priority="110" operator="between">
      <formula>"$P$2 - $P$3"</formula>
      <formula>"$P$2 + $A$2"</formula>
    </cfRule>
  </conditionalFormatting>
  <conditionalFormatting sqref="C46:N46">
    <cfRule type="colorScale" priority="99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100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23" priority="102" operator="between">
      <formula>"$P$2 - $P$3"</formula>
      <formula>"$P$2 + $P$3"</formula>
    </cfRule>
    <cfRule type="cellIs" dxfId="22" priority="103" operator="between">
      <formula>"$P$2 - $P$3"</formula>
      <formula>"$P$2 + $P$3"</formula>
    </cfRule>
    <cfRule type="cellIs" dxfId="21" priority="104" operator="between">
      <formula>"$P$2 - $P$3"</formula>
      <formula>"$P$2 + $A$2"</formula>
    </cfRule>
  </conditionalFormatting>
  <conditionalFormatting sqref="C47:N47">
    <cfRule type="colorScale" priority="87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88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20" priority="90" operator="between">
      <formula>"$P$2 - $P$3"</formula>
      <formula>"$P$2 + $P$3"</formula>
    </cfRule>
    <cfRule type="cellIs" dxfId="19" priority="91" operator="between">
      <formula>"$P$2 - $P$3"</formula>
      <formula>"$P$2 + $P$3"</formula>
    </cfRule>
    <cfRule type="cellIs" dxfId="18" priority="92" operator="between">
      <formula>"$P$2 - $P$3"</formula>
      <formula>"$P$2 + $A$2"</formula>
    </cfRule>
  </conditionalFormatting>
  <conditionalFormatting sqref="C3:N47">
    <cfRule type="colorScale" priority="8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48:N48">
    <cfRule type="colorScale" priority="73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74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17" priority="76" operator="between">
      <formula>"$P$2 - $P$3"</formula>
      <formula>"$P$2 + $P$3"</formula>
    </cfRule>
    <cfRule type="cellIs" dxfId="16" priority="77" operator="between">
      <formula>"$P$2 - $P$3"</formula>
      <formula>"$P$2 + $P$3"</formula>
    </cfRule>
    <cfRule type="cellIs" dxfId="15" priority="78" operator="between">
      <formula>"$P$2 - $P$3"</formula>
      <formula>"$P$2 + $A$2"</formula>
    </cfRule>
  </conditionalFormatting>
  <conditionalFormatting sqref="C48:N48">
    <cfRule type="colorScale" priority="7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49:N49">
    <cfRule type="colorScale" priority="66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67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14" priority="69" operator="between">
      <formula>"$P$2 - $P$3"</formula>
      <formula>"$P$2 + $P$3"</formula>
    </cfRule>
    <cfRule type="cellIs" dxfId="13" priority="70" operator="between">
      <formula>"$P$2 - $P$3"</formula>
      <formula>"$P$2 + $P$3"</formula>
    </cfRule>
    <cfRule type="cellIs" dxfId="12" priority="71" operator="between">
      <formula>"$P$2 - $P$3"</formula>
      <formula>"$P$2 + $A$2"</formula>
    </cfRule>
  </conditionalFormatting>
  <conditionalFormatting sqref="C49:N49">
    <cfRule type="colorScale" priority="6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50:N50">
    <cfRule type="colorScale" priority="59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60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11" priority="62" operator="between">
      <formula>"$P$2 - $P$3"</formula>
      <formula>"$P$2 + $P$3"</formula>
    </cfRule>
    <cfRule type="cellIs" dxfId="10" priority="63" operator="between">
      <formula>"$P$2 - $P$3"</formula>
      <formula>"$P$2 + $P$3"</formula>
    </cfRule>
    <cfRule type="cellIs" dxfId="9" priority="64" operator="between">
      <formula>"$P$2 - $P$3"</formula>
      <formula>"$P$2 + $A$2"</formula>
    </cfRule>
  </conditionalFormatting>
  <conditionalFormatting sqref="C50:N50">
    <cfRule type="colorScale" priority="5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51:N51">
    <cfRule type="colorScale" priority="24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25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8" priority="27" operator="between">
      <formula>"$P$2 - $P$3"</formula>
      <formula>"$P$2 + $P$3"</formula>
    </cfRule>
    <cfRule type="cellIs" dxfId="7" priority="28" operator="between">
      <formula>"$P$2 - $P$3"</formula>
      <formula>"$P$2 + $P$3"</formula>
    </cfRule>
    <cfRule type="cellIs" dxfId="6" priority="29" operator="between">
      <formula>"$P$2 - $P$3"</formula>
      <formula>"$P$2 + $A$2"</formula>
    </cfRule>
  </conditionalFormatting>
  <conditionalFormatting sqref="C51:N51">
    <cfRule type="colorScale" priority="2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52:N52">
    <cfRule type="colorScale" priority="17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18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5" priority="20" operator="between">
      <formula>"$P$2 - $P$3"</formula>
      <formula>"$P$2 + $P$3"</formula>
    </cfRule>
    <cfRule type="cellIs" dxfId="4" priority="21" operator="between">
      <formula>"$P$2 - $P$3"</formula>
      <formula>"$P$2 + $P$3"</formula>
    </cfRule>
    <cfRule type="cellIs" dxfId="3" priority="22" operator="between">
      <formula>"$P$2 - $P$3"</formula>
      <formula>"$P$2 + $A$2"</formula>
    </cfRule>
  </conditionalFormatting>
  <conditionalFormatting sqref="C52:N52">
    <cfRule type="colorScale" priority="1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53:N53">
    <cfRule type="colorScale" priority="3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4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2" priority="6" operator="between">
      <formula>"$P$2 - $P$3"</formula>
      <formula>"$P$2 + $P$3"</formula>
    </cfRule>
    <cfRule type="cellIs" dxfId="1" priority="7" operator="between">
      <formula>"$P$2 - $P$3"</formula>
      <formula>"$P$2 + $P$3"</formula>
    </cfRule>
    <cfRule type="cellIs" dxfId="0" priority="8" operator="between">
      <formula>"$P$2 - $P$3"</formula>
      <formula>"$P$2 + $A$2"</formula>
    </cfRule>
  </conditionalFormatting>
  <conditionalFormatting sqref="C53:N53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3:N53">
    <cfRule type="colorScale" priority="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2022-10-08T01:50:27Z</dcterms:created>
  <dcterms:modified xsi:type="dcterms:W3CDTF">2022-12-06T16:30:28Z</dcterms:modified>
</cp:coreProperties>
</file>