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vnguaiguacundo_espe_edu_ec/Documents/"/>
    </mc:Choice>
  </mc:AlternateContent>
  <xr:revisionPtr revIDLastSave="0" documentId="8_{A20718A6-5B9B-4FED-B7D3-A6439C3BDAC5}" xr6:coauthVersionLast="47" xr6:coauthVersionMax="47" xr10:uidLastSave="{00000000-0000-0000-0000-000000000000}"/>
  <bookViews>
    <workbookView xWindow="-120" yWindow="-120" windowWidth="21840" windowHeight="13020" firstSheet="1" activeTab="2" xr2:uid="{00000000-000D-0000-FFFF-FFFF00000000}"/>
  </bookViews>
  <sheets>
    <sheet name="Historial de versionamiento" sheetId="4" r:id="rId1"/>
    <sheet name="Backlog" sheetId="1" r:id="rId2"/>
    <sheet name="Sprint0" sheetId="2" r:id="rId3"/>
    <sheet name="Burdonchart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52" i="2" l="1"/>
  <c r="I11" i="2"/>
  <c r="B4" i="2"/>
  <c r="C56" i="2"/>
  <c r="D56" i="2"/>
  <c r="E56" i="2"/>
  <c r="F56" i="2"/>
  <c r="G56" i="2"/>
  <c r="H56" i="2"/>
  <c r="I56" i="2"/>
  <c r="B56" i="2"/>
  <c r="C45" i="2"/>
  <c r="D45" i="2"/>
  <c r="E45" i="2"/>
  <c r="F45" i="2"/>
  <c r="G45" i="2"/>
  <c r="H45" i="2"/>
  <c r="I45" i="2"/>
  <c r="B45" i="2"/>
  <c r="I62" i="2"/>
  <c r="C35" i="2"/>
  <c r="D35" i="2"/>
  <c r="E35" i="2"/>
  <c r="F35" i="2"/>
  <c r="G35" i="2"/>
  <c r="H35" i="2"/>
  <c r="I35" i="2"/>
  <c r="B35" i="2"/>
  <c r="C25" i="2"/>
  <c r="D25" i="2"/>
  <c r="E25" i="2"/>
  <c r="F25" i="2"/>
  <c r="G25" i="2"/>
  <c r="H25" i="2"/>
  <c r="I25" i="2"/>
  <c r="B25" i="2"/>
  <c r="C15" i="2"/>
  <c r="D15" i="2"/>
  <c r="E15" i="2"/>
  <c r="F15" i="2"/>
  <c r="G15" i="2"/>
  <c r="H15" i="2"/>
  <c r="I15" i="2"/>
  <c r="B15" i="2"/>
  <c r="C4" i="2"/>
  <c r="D4" i="2"/>
  <c r="E4" i="2"/>
  <c r="F4" i="2"/>
  <c r="G4" i="2"/>
  <c r="H4" i="2"/>
  <c r="I4" i="2"/>
  <c r="I31" i="2"/>
  <c r="I21" i="2"/>
</calcChain>
</file>

<file path=xl/sharedStrings.xml><?xml version="1.0" encoding="utf-8"?>
<sst xmlns="http://schemas.openxmlformats.org/spreadsheetml/2006/main" count="230" uniqueCount="116">
  <si>
    <t>Historial de versionamiento</t>
  </si>
  <si>
    <t>FECHA</t>
  </si>
  <si>
    <t>VERSIÓN</t>
  </si>
  <si>
    <t>DESCRIPCIÓN</t>
  </si>
  <si>
    <t>AUTORES</t>
  </si>
  <si>
    <t>Versión inicial</t>
  </si>
  <si>
    <t>Tammy Caizapanta, Valeria Guaiguacundo, Estefany Pincha, Benjamin Robalino</t>
  </si>
  <si>
    <t>Planteamiento de cada requisito en Backlog</t>
  </si>
  <si>
    <t>Planteamiento de cada requisito en Sprint</t>
  </si>
  <si>
    <t>Modificación de tiempo por Sprint</t>
  </si>
  <si>
    <t>Versión final</t>
  </si>
  <si>
    <t>BACKLOG</t>
  </si>
  <si>
    <t>t</t>
  </si>
  <si>
    <t>Tema</t>
  </si>
  <si>
    <t>Como un..</t>
  </si>
  <si>
    <t>necesito</t>
  </si>
  <si>
    <t>así podré...</t>
  </si>
  <si>
    <t>notas</t>
  </si>
  <si>
    <t>prioridad</t>
  </si>
  <si>
    <t>estatus</t>
  </si>
  <si>
    <t>REQ001</t>
  </si>
  <si>
    <t>Agregar productos</t>
  </si>
  <si>
    <t xml:space="preserve">Administrador /Trabajadores </t>
  </si>
  <si>
    <t>El programa deberá tener un reconocimiento de código único para su almacenamiento en la base de datos.</t>
  </si>
  <si>
    <t>Generar una lista con los productos utilizados en la cafetería y tener una gestión del inventario correcta.</t>
  </si>
  <si>
    <t>Alta</t>
  </si>
  <si>
    <t>Terminado</t>
  </si>
  <si>
    <t>REQ002</t>
  </si>
  <si>
    <t>Buscar productos</t>
  </si>
  <si>
    <t>El programa deberá mostrar la información del producto (Nombre, cantidad) al ingresar su código único</t>
  </si>
  <si>
    <t>Facilitar la modificación de los datos de los productos</t>
  </si>
  <si>
    <t>REQ003</t>
  </si>
  <si>
    <t xml:space="preserve">Entrada de productos </t>
  </si>
  <si>
    <t>El programa deberá registrar la entrada y salida de productos, utilizando un código unico para cada producto.</t>
  </si>
  <si>
    <t>Tener un control actualizado de los productos ingresados al inventario</t>
  </si>
  <si>
    <t>REQ004</t>
  </si>
  <si>
    <t>Salida de productos</t>
  </si>
  <si>
    <t xml:space="preserve">El programa deberá mostrar la disponibilidad del producto en dependencia a la busqueda </t>
  </si>
  <si>
    <t>Facilitar la busqueda de los productos y su disponibilidad en tiempo real.</t>
  </si>
  <si>
    <t>REQ005</t>
  </si>
  <si>
    <t>Eliminar productos</t>
  </si>
  <si>
    <t>El programa deberá permitir la eliminación de productos ya no adquiridos o terminados.</t>
  </si>
  <si>
    <t>Mantener un registro de los productos ya no adquiridos.</t>
  </si>
  <si>
    <t>REQ006</t>
  </si>
  <si>
    <t>Generar reporte de la disponibilidad de productos.</t>
  </si>
  <si>
    <t>El programa deberá generar reportes de la disponibilidad de cada producto del inventario.</t>
  </si>
  <si>
    <t>Tomar decisiones respecto a los productos y la compra de insumos al final de un periodo determinado.</t>
  </si>
  <si>
    <t>Media</t>
  </si>
  <si>
    <t>SPRINT 1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</si>
  <si>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</si>
  <si>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</si>
  <si>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</si>
  <si>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</si>
  <si>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</si>
  <si>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</si>
  <si>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</si>
  <si>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</si>
  <si>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</si>
  <si>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la opción para agregar productos</t>
  </si>
  <si>
    <t>Tammy Caizapanta</t>
  </si>
  <si>
    <t>REQ001-2</t>
  </si>
  <si>
    <t>Crear un campo para ingresar el código único, nombre, cantidad del producto.</t>
  </si>
  <si>
    <t>REQ001-3</t>
  </si>
  <si>
    <t>Mostrar un mensaje de confirmación de registro del producto</t>
  </si>
  <si>
    <t>REQ001-4</t>
  </si>
  <si>
    <t>Sincronizar los datos ingresados a la base de datos.</t>
  </si>
  <si>
    <t>Suma</t>
  </si>
  <si>
    <t>SPRINT 2</t>
  </si>
  <si>
    <t>REQ00-1</t>
  </si>
  <si>
    <t>Crear lista de productos, asignándoles un ID único y sus datos necesarios</t>
  </si>
  <si>
    <t>Valeria Guaiguacundo</t>
  </si>
  <si>
    <t>REQ002-2</t>
  </si>
  <si>
    <t>Crear función de búsqueda por ID para encontrar los datos necesarios</t>
  </si>
  <si>
    <t>REQ002-3</t>
  </si>
  <si>
    <t>Desarrollar función que muestre resultados de la búsqueda en un reporte</t>
  </si>
  <si>
    <t>SPRINT 3</t>
  </si>
  <si>
    <t>REQ003-1</t>
  </si>
  <si>
    <t>Vincular la lista de ID de productos</t>
  </si>
  <si>
    <t>Estefany Pincha</t>
  </si>
  <si>
    <t>REQ003-2</t>
  </si>
  <si>
    <t>Crear la función de entrada que permita agregar  la cantidad de productos de listado existente.</t>
  </si>
  <si>
    <t>REQ003-3</t>
  </si>
  <si>
    <t xml:space="preserve">Actualizar el listado de disponibilidad </t>
  </si>
  <si>
    <t>SPRINT 4</t>
  </si>
  <si>
    <t>REQ004-1</t>
  </si>
  <si>
    <t>Vincular la lista ID de los productos disponibles</t>
  </si>
  <si>
    <t>Benjamin Robalino</t>
  </si>
  <si>
    <t>REQ004-2</t>
  </si>
  <si>
    <t>Crear la función de salida que permita reducir la cantidad de productos de un listado existente.</t>
  </si>
  <si>
    <t>REQ004-3</t>
  </si>
  <si>
    <t>SPRINT 5</t>
  </si>
  <si>
    <t>REQ005-1</t>
  </si>
  <si>
    <t>Crear la opción para eliminar productos</t>
  </si>
  <si>
    <t>REQ005-2</t>
  </si>
  <si>
    <t>Buscar el producto por su código único</t>
  </si>
  <si>
    <t>REQ005-3</t>
  </si>
  <si>
    <t>Mostrar el mensaje "¿Está seguro que desea eliminar este producto?" para confirmar la eliminación del producto.</t>
  </si>
  <si>
    <t>REQ005-4</t>
  </si>
  <si>
    <t>Mostrar el mensaje "Producto eliminado exitosamente" si es afirmativo.</t>
  </si>
  <si>
    <t>SPRINT 6</t>
  </si>
  <si>
    <t>REQ006-1</t>
  </si>
  <si>
    <t>REQ006-2</t>
  </si>
  <si>
    <t>Crear la función para generar un listado de disponibilidad</t>
  </si>
  <si>
    <t>REQ006-3</t>
  </si>
  <si>
    <t>Crear la funcion para exportar el reporte</t>
  </si>
  <si>
    <t>Dia 5</t>
  </si>
  <si>
    <t>Dia 4</t>
  </si>
  <si>
    <t>Dia 3</t>
  </si>
  <si>
    <t>Dia 2</t>
  </si>
  <si>
    <t>Dia 1</t>
  </si>
  <si>
    <t>Total de Horas</t>
  </si>
  <si>
    <t>REQ002-1</t>
  </si>
  <si>
    <t>REQ002-4</t>
  </si>
  <si>
    <t>REQ003-4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</si>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</sst>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0"/>
      <color rgb="FF000000"/>
      <name val="Arial"/>
      <scheme val="minor"/>
    </font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1"/>
      <color rgb="FF000000"/>
      <name val="Calibri"/>
    </font>
    <font>
      <b/>
      <i/>
      <u/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i/>
      <u/>
      <sz val="16"/>
      <color rgb="FF000000"/>
      <name val="Calibri"/>
    </font>
    <font>
      <sz val="11"/>
      <color rgb="FF0000FF"/>
      <name val="Calibri"/>
    </font>
    <font>
      <b/>
      <sz val="11"/>
      <color rgb="FF000000"/>
      <name val="Calibri"/>
    </font>
    <font>
      <b/>
      <i/>
      <sz val="11"/>
      <color theme="1"/>
      <name val="Calibri"/>
    </font>
    <font>
      <b/>
      <sz val="16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FFFFFF"/>
      <name val="Calibri"/>
      <charset val="1"/>
    </font>
    <font>
      <sz val="12"/>
      <color rgb="FF000000"/>
      <name val="Calibri"/>
      <charset val="1"/>
    </font>
    <font>
      <sz val="10"/>
      <color rgb="FF000000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6" borderId="0" xfId="0" applyFont="1" applyFill="1" applyAlignment="1">
      <alignment wrapText="1"/>
    </xf>
    <xf numFmtId="0" fontId="4" fillId="0" borderId="0" xfId="0" applyFont="1" applyAlignment="1">
      <alignment readingOrder="1"/>
    </xf>
    <xf numFmtId="0" fontId="4" fillId="0" borderId="0" xfId="0" applyFont="1"/>
    <xf numFmtId="0" fontId="5" fillId="0" borderId="0" xfId="0" applyFont="1" applyAlignment="1">
      <alignment vertical="center" readingOrder="1"/>
    </xf>
    <xf numFmtId="0" fontId="4" fillId="0" borderId="3" xfId="0" applyFont="1" applyBorder="1" applyAlignment="1">
      <alignment readingOrder="1"/>
    </xf>
    <xf numFmtId="0" fontId="4" fillId="0" borderId="1" xfId="0" applyFont="1" applyBorder="1" applyAlignment="1">
      <alignment readingOrder="1"/>
    </xf>
    <xf numFmtId="0" fontId="4" fillId="0" borderId="1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 indent="1"/>
    </xf>
    <xf numFmtId="0" fontId="6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 inden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 indent="1"/>
    </xf>
    <xf numFmtId="0" fontId="4" fillId="0" borderId="0" xfId="0" applyFont="1" applyAlignment="1">
      <alignment horizontal="left" wrapText="1" indent="1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3" fillId="7" borderId="7" xfId="0" applyFont="1" applyFill="1" applyBorder="1" applyAlignment="1">
      <alignment readingOrder="1"/>
    </xf>
    <xf numFmtId="0" fontId="13" fillId="7" borderId="8" xfId="0" applyFont="1" applyFill="1" applyBorder="1" applyAlignment="1">
      <alignment readingOrder="1"/>
    </xf>
    <xf numFmtId="0" fontId="13" fillId="7" borderId="9" xfId="0" applyFont="1" applyFill="1" applyBorder="1" applyAlignment="1">
      <alignment readingOrder="1"/>
    </xf>
    <xf numFmtId="0" fontId="13" fillId="7" borderId="10" xfId="0" applyFont="1" applyFill="1" applyBorder="1" applyAlignment="1">
      <alignment readingOrder="1"/>
    </xf>
    <xf numFmtId="0" fontId="13" fillId="7" borderId="11" xfId="0" applyFont="1" applyFill="1" applyBorder="1" applyAlignment="1">
      <alignment readingOrder="1"/>
    </xf>
    <xf numFmtId="0" fontId="13" fillId="7" borderId="13" xfId="0" applyFont="1" applyFill="1" applyBorder="1" applyAlignment="1">
      <alignment readingOrder="1"/>
    </xf>
    <xf numFmtId="0" fontId="13" fillId="7" borderId="14" xfId="0" applyFont="1" applyFill="1" applyBorder="1" applyAlignment="1">
      <alignment readingOrder="1"/>
    </xf>
    <xf numFmtId="0" fontId="13" fillId="7" borderId="15" xfId="0" applyFont="1" applyFill="1" applyBorder="1" applyAlignment="1">
      <alignment readingOrder="1"/>
    </xf>
    <xf numFmtId="0" fontId="13" fillId="7" borderId="12" xfId="0" applyFont="1" applyFill="1" applyBorder="1" applyAlignment="1">
      <alignment readingOrder="1"/>
    </xf>
    <xf numFmtId="0" fontId="13" fillId="7" borderId="13" xfId="0" applyFont="1" applyFill="1" applyBorder="1" applyAlignment="1">
      <alignment horizontal="center" readingOrder="1"/>
    </xf>
    <xf numFmtId="14" fontId="15" fillId="9" borderId="12" xfId="0" applyNumberFormat="1" applyFont="1" applyFill="1" applyBorder="1" applyAlignment="1">
      <alignment horizontal="center" vertical="center" readingOrder="1"/>
    </xf>
    <xf numFmtId="0" fontId="13" fillId="7" borderId="13" xfId="0" applyFont="1" applyFill="1" applyBorder="1" applyAlignment="1">
      <alignment horizontal="center" vertical="center" readingOrder="1"/>
    </xf>
    <xf numFmtId="0" fontId="13" fillId="0" borderId="12" xfId="0" applyFont="1" applyBorder="1" applyAlignment="1">
      <alignment horizontal="center" vertical="center" readingOrder="1"/>
    </xf>
    <xf numFmtId="0" fontId="15" fillId="9" borderId="12" xfId="0" applyFont="1" applyFill="1" applyBorder="1" applyAlignment="1">
      <alignment horizontal="center" vertical="center" wrapText="1" readingOrder="1"/>
    </xf>
    <xf numFmtId="0" fontId="16" fillId="0" borderId="12" xfId="0" applyFont="1" applyBorder="1" applyAlignment="1">
      <alignment horizontal="center" vertical="center" wrapText="1" readingOrder="1"/>
    </xf>
    <xf numFmtId="0" fontId="14" fillId="8" borderId="12" xfId="0" applyFont="1" applyFill="1" applyBorder="1" applyAlignment="1">
      <alignment horizontal="center" readingOrder="1"/>
    </xf>
    <xf numFmtId="0" fontId="12" fillId="7" borderId="4" xfId="0" applyFont="1" applyFill="1" applyBorder="1" applyAlignment="1">
      <alignment horizontal="center" vertical="center" wrapText="1" readingOrder="1"/>
    </xf>
    <xf numFmtId="0" fontId="12" fillId="7" borderId="5" xfId="0" applyFont="1" applyFill="1" applyBorder="1" applyAlignment="1">
      <alignment horizontal="center" vertical="center" wrapText="1" readingOrder="1"/>
    </xf>
    <xf numFmtId="0" fontId="12" fillId="7" borderId="6" xfId="0" applyFont="1" applyFill="1" applyBorder="1" applyAlignment="1">
      <alignment horizontal="center" vertical="center" wrapText="1" readingOrder="1"/>
    </xf>
    <xf numFmtId="0" fontId="8" fillId="0" borderId="0" xfId="0" applyFont="1" applyAlignment="1">
      <alignment horizontal="center" vertical="center" readingOrder="1"/>
    </xf>
    <xf numFmtId="0" fontId="1" fillId="0" borderId="0" xfId="0" applyFont="1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517A-DA86-4F78-A8D8-F882C216247B}">
  <dimension ref="B2:J11"/>
  <sheetViews>
    <sheetView workbookViewId="0"/>
  </sheetViews>
  <sheetFormatPr defaultRowHeight="12.75"/>
  <cols>
    <col min="2" max="2" width="4.5703125" customWidth="1"/>
    <col min="3" max="3" width="13.140625" customWidth="1"/>
    <col min="4" max="4" width="4.5703125" customWidth="1"/>
    <col min="5" max="5" width="10" customWidth="1"/>
    <col min="6" max="6" width="4.5703125" customWidth="1"/>
    <col min="7" max="7" width="30.5703125" customWidth="1"/>
    <col min="8" max="8" width="4.5703125" customWidth="1"/>
    <col min="9" max="9" width="20.5703125" customWidth="1"/>
    <col min="10" max="10" width="4.5703125" customWidth="1"/>
  </cols>
  <sheetData>
    <row r="2" spans="2:10" ht="21">
      <c r="B2" s="51" t="s">
        <v>0</v>
      </c>
      <c r="C2" s="52"/>
      <c r="D2" s="52"/>
      <c r="E2" s="52"/>
      <c r="F2" s="52"/>
      <c r="G2" s="52"/>
      <c r="H2" s="52"/>
      <c r="I2" s="52"/>
      <c r="J2" s="53"/>
    </row>
    <row r="4" spans="2:10" ht="14.25">
      <c r="B4" s="35"/>
      <c r="C4" s="36"/>
      <c r="D4" s="37"/>
      <c r="E4" s="36"/>
      <c r="F4" s="37"/>
      <c r="G4" s="36"/>
      <c r="H4" s="37"/>
      <c r="I4" s="36"/>
      <c r="J4" s="38"/>
    </row>
    <row r="5" spans="2:10" ht="15">
      <c r="B5" s="39"/>
      <c r="C5" s="50" t="s">
        <v>1</v>
      </c>
      <c r="D5" s="44"/>
      <c r="E5" s="50" t="s">
        <v>2</v>
      </c>
      <c r="F5" s="44"/>
      <c r="G5" s="50" t="s">
        <v>3</v>
      </c>
      <c r="H5" s="44"/>
      <c r="I5" s="50" t="s">
        <v>4</v>
      </c>
      <c r="J5" s="40"/>
    </row>
    <row r="6" spans="2:10" ht="66.75" customHeight="1">
      <c r="B6" s="39"/>
      <c r="C6" s="45">
        <v>45645</v>
      </c>
      <c r="D6" s="46"/>
      <c r="E6" s="47">
        <v>1</v>
      </c>
      <c r="F6" s="46"/>
      <c r="G6" s="48" t="s">
        <v>5</v>
      </c>
      <c r="H6" s="46"/>
      <c r="I6" s="49" t="s">
        <v>6</v>
      </c>
      <c r="J6" s="40"/>
    </row>
    <row r="7" spans="2:10" ht="66.75" customHeight="1">
      <c r="B7" s="39"/>
      <c r="C7" s="45">
        <v>45648</v>
      </c>
      <c r="D7" s="46"/>
      <c r="E7" s="47">
        <v>2</v>
      </c>
      <c r="F7" s="46"/>
      <c r="G7" s="48" t="s">
        <v>7</v>
      </c>
      <c r="H7" s="46"/>
      <c r="I7" s="49" t="s">
        <v>6</v>
      </c>
      <c r="J7" s="40"/>
    </row>
    <row r="8" spans="2:10" ht="66.75" customHeight="1">
      <c r="B8" s="39"/>
      <c r="C8" s="45">
        <v>45664</v>
      </c>
      <c r="D8" s="46"/>
      <c r="E8" s="47">
        <v>3</v>
      </c>
      <c r="F8" s="46"/>
      <c r="G8" s="48" t="s">
        <v>8</v>
      </c>
      <c r="H8" s="46"/>
      <c r="I8" s="49" t="s">
        <v>6</v>
      </c>
      <c r="J8" s="40"/>
    </row>
    <row r="9" spans="2:10" ht="66.75" customHeight="1">
      <c r="B9" s="39"/>
      <c r="C9" s="45">
        <v>45666</v>
      </c>
      <c r="D9" s="46"/>
      <c r="E9" s="47">
        <v>4</v>
      </c>
      <c r="F9" s="46"/>
      <c r="G9" s="48" t="s">
        <v>9</v>
      </c>
      <c r="H9" s="46"/>
      <c r="I9" s="49" t="s">
        <v>6</v>
      </c>
      <c r="J9" s="40"/>
    </row>
    <row r="10" spans="2:10" ht="66.75" customHeight="1">
      <c r="B10" s="39"/>
      <c r="C10" s="45">
        <v>45680</v>
      </c>
      <c r="D10" s="46"/>
      <c r="E10" s="47">
        <v>5</v>
      </c>
      <c r="F10" s="46"/>
      <c r="G10" s="48" t="s">
        <v>10</v>
      </c>
      <c r="H10" s="46"/>
      <c r="I10" s="49" t="s">
        <v>6</v>
      </c>
      <c r="J10" s="40"/>
    </row>
    <row r="11" spans="2:10" ht="14.25">
      <c r="B11" s="41"/>
      <c r="C11" s="42"/>
      <c r="D11" s="42"/>
      <c r="E11" s="42"/>
      <c r="F11" s="42"/>
      <c r="G11" s="42"/>
      <c r="H11" s="42"/>
      <c r="I11" s="42"/>
      <c r="J11" s="43"/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79"/>
  <sheetViews>
    <sheetView showGridLines="0" workbookViewId="0"/>
  </sheetViews>
  <sheetFormatPr defaultColWidth="12.7109375" defaultRowHeight="15" customHeight="1"/>
  <cols>
    <col min="1" max="1" width="9.5703125" style="9" customWidth="1"/>
    <col min="2" max="2" width="10" style="9" customWidth="1"/>
    <col min="3" max="3" width="20.140625" style="9" customWidth="1"/>
    <col min="4" max="4" width="17.42578125" style="9" customWidth="1"/>
    <col min="5" max="6" width="39.140625" style="23" customWidth="1"/>
    <col min="7" max="9" width="12" style="9" customWidth="1"/>
    <col min="10" max="28" width="12.42578125" style="9" customWidth="1"/>
    <col min="29" max="16384" width="12.7109375" style="9"/>
  </cols>
  <sheetData>
    <row r="1" spans="1:27" ht="1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35.25" customHeight="1">
      <c r="A2" s="8"/>
      <c r="B2" s="54" t="s">
        <v>11</v>
      </c>
      <c r="C2" s="54"/>
      <c r="D2" s="54"/>
      <c r="E2" s="54"/>
      <c r="F2" s="54"/>
      <c r="G2" s="54"/>
      <c r="H2" s="54"/>
      <c r="I2" s="54"/>
      <c r="J2" s="10"/>
      <c r="K2" s="10"/>
      <c r="L2" s="10"/>
      <c r="M2" s="10"/>
      <c r="N2" s="10"/>
      <c r="O2" s="10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8"/>
      <c r="B3" s="11"/>
      <c r="C3" s="11"/>
      <c r="D3" s="11"/>
      <c r="E3" s="11"/>
      <c r="F3" s="11"/>
      <c r="G3" s="11"/>
      <c r="H3" s="11"/>
      <c r="I3" s="12"/>
      <c r="J3" s="12"/>
      <c r="K3" s="12"/>
      <c r="L3" s="12"/>
      <c r="M3" s="12"/>
      <c r="N3" s="12"/>
      <c r="O3" s="12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3"/>
      <c r="B4" s="14" t="s">
        <v>12</v>
      </c>
      <c r="C4" s="14" t="s">
        <v>13</v>
      </c>
      <c r="D4" s="14" t="s">
        <v>14</v>
      </c>
      <c r="E4" s="15" t="s">
        <v>15</v>
      </c>
      <c r="F4" s="15" t="s">
        <v>16</v>
      </c>
      <c r="G4" s="14" t="s">
        <v>17</v>
      </c>
      <c r="H4" s="16" t="s">
        <v>18</v>
      </c>
      <c r="I4" s="14" t="s">
        <v>19</v>
      </c>
      <c r="J4" s="13"/>
      <c r="K4" s="13"/>
      <c r="L4" s="13"/>
      <c r="M4" s="13"/>
      <c r="N4" s="13"/>
      <c r="O4" s="13"/>
      <c r="P4" s="13"/>
    </row>
    <row r="5" spans="1:27" ht="55.5" customHeight="1">
      <c r="A5" s="13"/>
      <c r="B5" s="17" t="s">
        <v>20</v>
      </c>
      <c r="C5" s="21" t="s">
        <v>21</v>
      </c>
      <c r="D5" s="17" t="s">
        <v>22</v>
      </c>
      <c r="E5" s="19" t="s">
        <v>23</v>
      </c>
      <c r="F5" s="19" t="s">
        <v>24</v>
      </c>
      <c r="G5" s="20"/>
      <c r="H5" s="17" t="s">
        <v>25</v>
      </c>
      <c r="I5" s="17" t="s">
        <v>26</v>
      </c>
      <c r="J5" s="13"/>
      <c r="K5" s="13"/>
    </row>
    <row r="6" spans="1:27" ht="55.5" customHeight="1">
      <c r="A6" s="13"/>
      <c r="B6" s="17" t="s">
        <v>27</v>
      </c>
      <c r="C6" s="21" t="s">
        <v>28</v>
      </c>
      <c r="D6" s="17" t="s">
        <v>22</v>
      </c>
      <c r="E6" s="19" t="s">
        <v>29</v>
      </c>
      <c r="F6" s="19" t="s">
        <v>30</v>
      </c>
      <c r="G6" s="20"/>
      <c r="H6" s="17" t="s">
        <v>25</v>
      </c>
      <c r="I6" s="17" t="s">
        <v>26</v>
      </c>
      <c r="J6" s="13"/>
      <c r="K6" s="13"/>
    </row>
    <row r="7" spans="1:27" ht="55.5" customHeight="1">
      <c r="A7" s="13"/>
      <c r="B7" s="17" t="s">
        <v>31</v>
      </c>
      <c r="C7" s="17" t="s">
        <v>32</v>
      </c>
      <c r="D7" s="17" t="s">
        <v>22</v>
      </c>
      <c r="E7" s="17" t="s">
        <v>33</v>
      </c>
      <c r="F7" s="17" t="s">
        <v>34</v>
      </c>
      <c r="G7" s="17"/>
      <c r="H7" s="17" t="s">
        <v>25</v>
      </c>
      <c r="I7" s="17" t="s">
        <v>26</v>
      </c>
      <c r="J7" s="13"/>
      <c r="K7" s="13"/>
    </row>
    <row r="8" spans="1:27" ht="55.5" customHeight="1">
      <c r="A8" s="13"/>
      <c r="B8" s="17" t="s">
        <v>35</v>
      </c>
      <c r="C8" s="17" t="s">
        <v>36</v>
      </c>
      <c r="D8" s="17" t="s">
        <v>22</v>
      </c>
      <c r="E8" s="17" t="s">
        <v>37</v>
      </c>
      <c r="F8" s="17" t="s">
        <v>38</v>
      </c>
      <c r="G8" s="17"/>
      <c r="H8" s="17" t="s">
        <v>25</v>
      </c>
      <c r="I8" s="17" t="s">
        <v>26</v>
      </c>
      <c r="J8" s="13"/>
      <c r="K8" s="13"/>
    </row>
    <row r="9" spans="1:27" ht="55.5" customHeight="1">
      <c r="A9" s="13"/>
      <c r="B9" s="17" t="s">
        <v>39</v>
      </c>
      <c r="C9" s="17" t="s">
        <v>40</v>
      </c>
      <c r="D9" s="17" t="s">
        <v>22</v>
      </c>
      <c r="E9" s="17" t="s">
        <v>41</v>
      </c>
      <c r="F9" s="17" t="s">
        <v>42</v>
      </c>
      <c r="G9" s="17"/>
      <c r="H9" s="17" t="s">
        <v>25</v>
      </c>
      <c r="I9" s="17" t="s">
        <v>26</v>
      </c>
      <c r="J9" s="13"/>
      <c r="K9" s="13"/>
    </row>
    <row r="10" spans="1:27" ht="55.5" customHeight="1">
      <c r="A10" s="13"/>
      <c r="B10" s="17" t="s">
        <v>43</v>
      </c>
      <c r="C10" s="17" t="s">
        <v>44</v>
      </c>
      <c r="D10" s="17" t="s">
        <v>22</v>
      </c>
      <c r="E10" s="17" t="s">
        <v>45</v>
      </c>
      <c r="F10" s="17" t="s">
        <v>46</v>
      </c>
      <c r="G10" s="17"/>
      <c r="H10" s="17" t="s">
        <v>47</v>
      </c>
      <c r="I10" s="17" t="s">
        <v>26</v>
      </c>
      <c r="J10" s="13"/>
      <c r="K10" s="13"/>
    </row>
    <row r="11" spans="1:27" ht="15.75" customHeight="1">
      <c r="B11" s="13"/>
      <c r="C11" s="13"/>
      <c r="D11" s="13"/>
      <c r="E11" s="22"/>
      <c r="F11" s="22"/>
      <c r="G11" s="13"/>
      <c r="H11" s="13"/>
      <c r="I11" s="13"/>
      <c r="J11" s="13"/>
    </row>
    <row r="12" spans="1:27" ht="15.75" customHeight="1"/>
    <row r="13" spans="1:27" ht="15.75" customHeight="1"/>
    <row r="14" spans="1:27" ht="15.75" customHeight="1"/>
    <row r="15" spans="1:27" ht="15.75" customHeight="1"/>
    <row r="16" spans="1:2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</sheetData>
  <mergeCells count="1">
    <mergeCell ref="B2:I2"/>
  </mergeCells>
  <pageMargins left="0.7" right="0.7" top="0.75" bottom="0.75" header="0" footer="0"/>
  <pageSetup paperSize="5" fitToWidth="0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I62"/>
  <sheetViews>
    <sheetView tabSelected="1" workbookViewId="0">
      <selection activeCell="C8" sqref="C8"/>
    </sheetView>
  </sheetViews>
  <sheetFormatPr defaultColWidth="12.7109375" defaultRowHeight="15"/>
  <cols>
    <col min="1" max="1" width="9.5703125" style="24" bestFit="1" customWidth="1"/>
    <col min="2" max="2" width="10.85546875" style="24" customWidth="1"/>
    <col min="3" max="3" width="47" style="18" customWidth="1"/>
    <col min="4" max="4" width="13.5703125" style="24" customWidth="1"/>
    <col min="5" max="6" width="32.85546875" style="24" customWidth="1"/>
    <col min="7" max="7" width="19.5703125" style="24" customWidth="1"/>
    <col min="8" max="8" width="8.7109375" style="24" customWidth="1"/>
    <col min="9" max="9" width="10.28515625" style="24" bestFit="1" customWidth="1"/>
    <col min="10" max="26" width="12.42578125" style="24" customWidth="1"/>
    <col min="27" max="16384" width="12.7109375" style="24"/>
  </cols>
  <sheetData>
    <row r="2" spans="1:9">
      <c r="A2" s="25" t="s">
        <v>48</v>
      </c>
      <c r="B2" s="25"/>
      <c r="C2" s="26"/>
      <c r="D2" s="25"/>
      <c r="E2" s="25"/>
      <c r="F2" s="25"/>
      <c r="G2" s="25"/>
      <c r="H2" s="25"/>
      <c r="I2" s="25"/>
    </row>
    <row r="3" spans="1:9">
      <c r="B3" s="27" t="s">
        <v>49</v>
      </c>
      <c r="C3" s="28" t="s">
        <v>13</v>
      </c>
      <c r="D3" s="27" t="s">
        <v>14</v>
      </c>
      <c r="E3" s="27" t="s">
        <v>50</v>
      </c>
      <c r="F3" s="27" t="s">
        <v>51</v>
      </c>
      <c r="G3" s="27" t="s">
        <v>17</v>
      </c>
      <c r="H3" s="27" t="s">
        <v>52</v>
      </c>
      <c r="I3" s="27" t="s">
        <v>53</v>
      </c>
    </row>
    <row r="4" spans="1:9" ht="60.75">
      <c r="B4" s="29" t="str">
        <f>+Backlog!B5</f>
        <v>REQ001</v>
      </c>
      <c r="C4" s="29" t="str">
        <f>+Backlog!C5</f>
        <v>Agregar productos</v>
      </c>
      <c r="D4" s="29" t="str">
        <f>+Backlog!D5</f>
        <v xml:space="preserve">Administrador /Trabajadores </v>
      </c>
      <c r="E4" s="29" t="str">
        <f>+Backlog!E5</f>
        <v>El programa deberá tener un reconocimiento de código único para su almacenamiento en la base de datos.</v>
      </c>
      <c r="F4" s="29" t="str">
        <f>+Backlog!F5</f>
        <v>Generar una lista con los productos utilizados en la cafetería y tener una gestión del inventario correcta.</v>
      </c>
      <c r="G4" s="29">
        <f>+Backlog!G5</f>
        <v>0</v>
      </c>
      <c r="H4" s="29" t="str">
        <f>+Backlog!H5</f>
        <v>Alta</v>
      </c>
      <c r="I4" s="29" t="str">
        <f>+Backlog!I5</f>
        <v>Terminado</v>
      </c>
    </row>
    <row r="5" spans="1:9">
      <c r="B5" s="30"/>
      <c r="C5" s="28" t="s">
        <v>54</v>
      </c>
      <c r="D5" s="30"/>
      <c r="E5" s="30"/>
      <c r="F5" s="30"/>
      <c r="G5" s="27" t="s">
        <v>55</v>
      </c>
      <c r="H5" s="30"/>
      <c r="I5" s="27" t="s">
        <v>56</v>
      </c>
    </row>
    <row r="6" spans="1:9">
      <c r="B6" s="31" t="s">
        <v>57</v>
      </c>
      <c r="C6" s="18" t="s">
        <v>58</v>
      </c>
      <c r="D6" s="30"/>
      <c r="E6" s="30"/>
      <c r="F6" s="30"/>
      <c r="G6" s="30" t="s">
        <v>59</v>
      </c>
      <c r="H6" s="30"/>
      <c r="I6" s="30">
        <v>1</v>
      </c>
    </row>
    <row r="7" spans="1:9" ht="30.75">
      <c r="B7" s="31" t="s">
        <v>60</v>
      </c>
      <c r="C7" s="18" t="s">
        <v>61</v>
      </c>
      <c r="G7" s="30" t="s">
        <v>59</v>
      </c>
      <c r="H7" s="30"/>
      <c r="I7" s="30">
        <v>2</v>
      </c>
    </row>
    <row r="8" spans="1:9" ht="30.75">
      <c r="B8" s="31" t="s">
        <v>62</v>
      </c>
      <c r="C8" s="18" t="s">
        <v>63</v>
      </c>
      <c r="G8" s="30" t="s">
        <v>59</v>
      </c>
      <c r="H8" s="30"/>
      <c r="I8" s="30">
        <v>1</v>
      </c>
    </row>
    <row r="9" spans="1:9">
      <c r="B9" s="31" t="s">
        <v>64</v>
      </c>
      <c r="C9" s="18" t="s">
        <v>65</v>
      </c>
      <c r="G9" s="30" t="s">
        <v>59</v>
      </c>
      <c r="H9" s="30"/>
      <c r="I9" s="30">
        <v>1</v>
      </c>
    </row>
    <row r="10" spans="1:9">
      <c r="B10" s="31"/>
      <c r="G10" s="30"/>
      <c r="H10" s="30"/>
      <c r="I10" s="30"/>
    </row>
    <row r="11" spans="1:9">
      <c r="H11" s="32" t="s">
        <v>66</v>
      </c>
      <c r="I11" s="33">
        <f>SUM(I6:I9)</f>
        <v>5</v>
      </c>
    </row>
    <row r="12" spans="1:9">
      <c r="H12" s="32"/>
      <c r="I12" s="33"/>
    </row>
    <row r="13" spans="1:9">
      <c r="A13" s="25" t="s">
        <v>67</v>
      </c>
      <c r="B13" s="25"/>
      <c r="C13" s="26"/>
      <c r="D13" s="25"/>
      <c r="E13" s="25"/>
      <c r="F13" s="25"/>
      <c r="G13" s="25"/>
      <c r="H13" s="25"/>
      <c r="I13" s="25"/>
    </row>
    <row r="14" spans="1:9">
      <c r="B14" s="27" t="s">
        <v>49</v>
      </c>
      <c r="C14" s="28" t="s">
        <v>13</v>
      </c>
      <c r="D14" s="27" t="s">
        <v>14</v>
      </c>
      <c r="E14" s="27" t="s">
        <v>50</v>
      </c>
      <c r="F14" s="27" t="s">
        <v>51</v>
      </c>
      <c r="G14" s="27" t="s">
        <v>17</v>
      </c>
      <c r="H14" s="27" t="s">
        <v>52</v>
      </c>
      <c r="I14" s="27" t="s">
        <v>53</v>
      </c>
    </row>
    <row r="15" spans="1:9" ht="60.75">
      <c r="B15" s="29" t="str">
        <f>+Backlog!B6</f>
        <v>REQ002</v>
      </c>
      <c r="C15" s="29" t="str">
        <f>+Backlog!C6</f>
        <v>Buscar productos</v>
      </c>
      <c r="D15" s="29" t="str">
        <f>+Backlog!D6</f>
        <v xml:space="preserve">Administrador /Trabajadores </v>
      </c>
      <c r="E15" s="29" t="str">
        <f>+Backlog!E6</f>
        <v>El programa deberá mostrar la información del producto (Nombre, cantidad) al ingresar su código único</v>
      </c>
      <c r="F15" s="29" t="str">
        <f>+Backlog!F6</f>
        <v>Facilitar la modificación de los datos de los productos</v>
      </c>
      <c r="G15" s="29">
        <f>+Backlog!G6</f>
        <v>0</v>
      </c>
      <c r="H15" s="29" t="str">
        <f>+Backlog!H6</f>
        <v>Alta</v>
      </c>
      <c r="I15" s="29" t="str">
        <f>+Backlog!I6</f>
        <v>Terminado</v>
      </c>
    </row>
    <row r="16" spans="1:9">
      <c r="B16" s="30"/>
      <c r="C16" s="28" t="s">
        <v>54</v>
      </c>
      <c r="D16" s="30"/>
      <c r="E16" s="30"/>
      <c r="F16" s="30"/>
      <c r="G16" s="27" t="s">
        <v>55</v>
      </c>
      <c r="H16" s="30"/>
      <c r="I16" s="27" t="s">
        <v>56</v>
      </c>
    </row>
    <row r="17" spans="1:9" ht="30.75">
      <c r="B17" s="31" t="s">
        <v>68</v>
      </c>
      <c r="C17" s="18" t="s">
        <v>69</v>
      </c>
      <c r="G17" s="30" t="s">
        <v>70</v>
      </c>
      <c r="H17" s="30"/>
      <c r="I17" s="30">
        <v>1</v>
      </c>
    </row>
    <row r="18" spans="1:9" ht="30.75">
      <c r="B18" s="31" t="s">
        <v>71</v>
      </c>
      <c r="C18" s="34" t="s">
        <v>72</v>
      </c>
      <c r="G18" s="30" t="s">
        <v>70</v>
      </c>
      <c r="H18" s="30"/>
      <c r="I18" s="30">
        <v>1</v>
      </c>
    </row>
    <row r="19" spans="1:9" ht="30.75">
      <c r="B19" s="31" t="s">
        <v>73</v>
      </c>
      <c r="C19" s="18" t="s">
        <v>74</v>
      </c>
      <c r="G19" s="30" t="s">
        <v>70</v>
      </c>
      <c r="H19" s="30"/>
      <c r="I19" s="30">
        <v>2</v>
      </c>
    </row>
    <row r="20" spans="1:9">
      <c r="B20" s="31"/>
      <c r="G20" s="30"/>
      <c r="H20" s="30"/>
      <c r="I20" s="30"/>
    </row>
    <row r="21" spans="1:9">
      <c r="H21" s="32" t="s">
        <v>66</v>
      </c>
      <c r="I21" s="30">
        <f>SUM(I17:I19)</f>
        <v>4</v>
      </c>
    </row>
    <row r="22" spans="1:9">
      <c r="H22" s="32"/>
      <c r="I22" s="30"/>
    </row>
    <row r="23" spans="1:9">
      <c r="A23" s="25" t="s">
        <v>75</v>
      </c>
      <c r="B23" s="25"/>
      <c r="C23" s="26"/>
      <c r="D23" s="25"/>
      <c r="E23" s="25"/>
      <c r="F23" s="25"/>
      <c r="G23" s="25"/>
      <c r="H23" s="25"/>
      <c r="I23" s="25"/>
    </row>
    <row r="24" spans="1:9">
      <c r="B24" s="27" t="s">
        <v>49</v>
      </c>
      <c r="C24" s="28" t="s">
        <v>13</v>
      </c>
      <c r="D24" s="27" t="s">
        <v>14</v>
      </c>
      <c r="E24" s="27" t="s">
        <v>50</v>
      </c>
      <c r="F24" s="27" t="s">
        <v>51</v>
      </c>
      <c r="G24" s="27" t="s">
        <v>17</v>
      </c>
      <c r="H24" s="27" t="s">
        <v>52</v>
      </c>
      <c r="I24" s="27" t="s">
        <v>53</v>
      </c>
    </row>
    <row r="25" spans="1:9" ht="60.75">
      <c r="B25" s="29" t="str">
        <f>+Backlog!B7</f>
        <v>REQ003</v>
      </c>
      <c r="C25" s="29" t="str">
        <f>+Backlog!C7</f>
        <v xml:space="preserve">Entrada de productos </v>
      </c>
      <c r="D25" s="29" t="str">
        <f>+Backlog!D7</f>
        <v xml:space="preserve">Administrador /Trabajadores </v>
      </c>
      <c r="E25" s="29" t="str">
        <f>+Backlog!E7</f>
        <v>El programa deberá registrar la entrada y salida de productos, utilizando un código unico para cada producto.</v>
      </c>
      <c r="F25" s="29" t="str">
        <f>+Backlog!F7</f>
        <v>Tener un control actualizado de los productos ingresados al inventario</v>
      </c>
      <c r="G25" s="29">
        <f>+Backlog!G7</f>
        <v>0</v>
      </c>
      <c r="H25" s="29" t="str">
        <f>+Backlog!H7</f>
        <v>Alta</v>
      </c>
      <c r="I25" s="29" t="str">
        <f>+Backlog!I7</f>
        <v>Terminado</v>
      </c>
    </row>
    <row r="26" spans="1:9">
      <c r="B26" s="30"/>
      <c r="C26" s="28" t="s">
        <v>54</v>
      </c>
      <c r="D26" s="30"/>
      <c r="E26" s="30"/>
      <c r="F26" s="30"/>
      <c r="G26" s="27" t="s">
        <v>55</v>
      </c>
      <c r="H26" s="30"/>
      <c r="I26" s="27" t="s">
        <v>56</v>
      </c>
    </row>
    <row r="27" spans="1:9">
      <c r="B27" s="31" t="s">
        <v>76</v>
      </c>
      <c r="C27" s="18" t="s">
        <v>77</v>
      </c>
      <c r="G27" s="30" t="s">
        <v>78</v>
      </c>
      <c r="H27" s="30"/>
      <c r="I27" s="30">
        <v>1</v>
      </c>
    </row>
    <row r="28" spans="1:9" ht="30.75">
      <c r="B28" s="31" t="s">
        <v>79</v>
      </c>
      <c r="C28" s="34" t="s">
        <v>80</v>
      </c>
      <c r="G28" s="30" t="s">
        <v>78</v>
      </c>
      <c r="H28" s="30"/>
      <c r="I28" s="30">
        <v>2</v>
      </c>
    </row>
    <row r="29" spans="1:9">
      <c r="B29" s="31" t="s">
        <v>81</v>
      </c>
      <c r="C29" s="18" t="s">
        <v>82</v>
      </c>
      <c r="G29" s="30" t="s">
        <v>78</v>
      </c>
      <c r="H29" s="30"/>
      <c r="I29" s="30">
        <v>2</v>
      </c>
    </row>
    <row r="30" spans="1:9">
      <c r="B30" s="31"/>
      <c r="G30" s="30"/>
      <c r="H30" s="30"/>
      <c r="I30" s="30"/>
    </row>
    <row r="31" spans="1:9">
      <c r="H31" s="32" t="s">
        <v>66</v>
      </c>
      <c r="I31" s="30">
        <f>SUM(I27:I29)</f>
        <v>5</v>
      </c>
    </row>
    <row r="32" spans="1:9">
      <c r="H32" s="32"/>
      <c r="I32" s="30"/>
    </row>
    <row r="33" spans="1:9">
      <c r="A33" s="25" t="s">
        <v>83</v>
      </c>
      <c r="B33" s="25"/>
      <c r="C33" s="26"/>
      <c r="D33" s="25"/>
      <c r="E33" s="25"/>
      <c r="F33" s="25"/>
      <c r="G33" s="25"/>
      <c r="H33" s="25"/>
      <c r="I33" s="25"/>
    </row>
    <row r="34" spans="1:9">
      <c r="B34" s="27" t="s">
        <v>49</v>
      </c>
      <c r="C34" s="28" t="s">
        <v>13</v>
      </c>
      <c r="D34" s="27" t="s">
        <v>14</v>
      </c>
      <c r="E34" s="27" t="s">
        <v>50</v>
      </c>
      <c r="F34" s="27" t="s">
        <v>51</v>
      </c>
      <c r="G34" s="27" t="s">
        <v>17</v>
      </c>
      <c r="H34" s="27" t="s">
        <v>52</v>
      </c>
      <c r="I34" s="27" t="s">
        <v>53</v>
      </c>
    </row>
    <row r="35" spans="1:9" ht="45.75">
      <c r="B35" s="29" t="str">
        <f>+Backlog!B8</f>
        <v>REQ004</v>
      </c>
      <c r="C35" s="29" t="str">
        <f>+Backlog!C8</f>
        <v>Salida de productos</v>
      </c>
      <c r="D35" s="29" t="str">
        <f>+Backlog!D8</f>
        <v xml:space="preserve">Administrador /Trabajadores </v>
      </c>
      <c r="E35" s="29" t="str">
        <f>+Backlog!E8</f>
        <v xml:space="preserve">El programa deberá mostrar la disponibilidad del producto en dependencia a la busqueda </v>
      </c>
      <c r="F35" s="29" t="str">
        <f>+Backlog!F8</f>
        <v>Facilitar la busqueda de los productos y su disponibilidad en tiempo real.</v>
      </c>
      <c r="G35" s="29">
        <f>+Backlog!G8</f>
        <v>0</v>
      </c>
      <c r="H35" s="29" t="str">
        <f>+Backlog!H8</f>
        <v>Alta</v>
      </c>
      <c r="I35" s="29" t="str">
        <f>+Backlog!I8</f>
        <v>Terminado</v>
      </c>
    </row>
    <row r="36" spans="1:9">
      <c r="B36" s="30"/>
      <c r="C36" s="28" t="s">
        <v>54</v>
      </c>
      <c r="D36" s="30"/>
      <c r="E36" s="30"/>
      <c r="F36" s="30"/>
      <c r="G36" s="27" t="s">
        <v>55</v>
      </c>
      <c r="H36" s="30"/>
      <c r="I36" s="27" t="s">
        <v>56</v>
      </c>
    </row>
    <row r="37" spans="1:9">
      <c r="B37" s="31" t="s">
        <v>84</v>
      </c>
      <c r="C37" s="18" t="s">
        <v>85</v>
      </c>
      <c r="G37" s="24" t="s">
        <v>86</v>
      </c>
      <c r="H37" s="30"/>
      <c r="I37" s="30">
        <v>1</v>
      </c>
    </row>
    <row r="38" spans="1:9" ht="30.75">
      <c r="B38" s="31" t="s">
        <v>87</v>
      </c>
      <c r="C38" s="34" t="s">
        <v>88</v>
      </c>
      <c r="G38" s="24" t="s">
        <v>86</v>
      </c>
      <c r="H38" s="30"/>
      <c r="I38" s="30">
        <v>3</v>
      </c>
    </row>
    <row r="39" spans="1:9">
      <c r="B39" s="31" t="s">
        <v>89</v>
      </c>
      <c r="C39" s="18" t="s">
        <v>82</v>
      </c>
      <c r="G39" s="24" t="s">
        <v>86</v>
      </c>
      <c r="H39" s="30"/>
      <c r="I39" s="30">
        <v>1</v>
      </c>
    </row>
    <row r="40" spans="1:9">
      <c r="B40" s="31"/>
      <c r="H40" s="30"/>
      <c r="I40" s="30"/>
    </row>
    <row r="41" spans="1:9">
      <c r="H41" s="32" t="s">
        <v>66</v>
      </c>
      <c r="I41" s="30">
        <v>5</v>
      </c>
    </row>
    <row r="42" spans="1:9">
      <c r="H42" s="32"/>
      <c r="I42" s="30"/>
    </row>
    <row r="43" spans="1:9">
      <c r="A43" s="25" t="s">
        <v>90</v>
      </c>
      <c r="B43" s="25"/>
      <c r="C43" s="26"/>
      <c r="D43" s="25"/>
      <c r="E43" s="25"/>
      <c r="F43" s="25"/>
      <c r="G43" s="25"/>
      <c r="H43" s="25"/>
      <c r="I43" s="25"/>
    </row>
    <row r="44" spans="1:9">
      <c r="B44" s="27" t="s">
        <v>49</v>
      </c>
      <c r="C44" s="28" t="s">
        <v>13</v>
      </c>
      <c r="D44" s="27" t="s">
        <v>14</v>
      </c>
      <c r="E44" s="27" t="s">
        <v>50</v>
      </c>
      <c r="F44" s="27" t="s">
        <v>51</v>
      </c>
      <c r="G44" s="27" t="s">
        <v>17</v>
      </c>
      <c r="H44" s="27" t="s">
        <v>52</v>
      </c>
      <c r="I44" s="27" t="s">
        <v>53</v>
      </c>
    </row>
    <row r="45" spans="1:9" ht="45.75">
      <c r="B45" s="29" t="str">
        <f>+Backlog!B9</f>
        <v>REQ005</v>
      </c>
      <c r="C45" s="29" t="str">
        <f>+Backlog!C9</f>
        <v>Eliminar productos</v>
      </c>
      <c r="D45" s="29" t="str">
        <f>+Backlog!D9</f>
        <v xml:space="preserve">Administrador /Trabajadores </v>
      </c>
      <c r="E45" s="29" t="str">
        <f>+Backlog!E9</f>
        <v>El programa deberá permitir la eliminación de productos ya no adquiridos o terminados.</v>
      </c>
      <c r="F45" s="29" t="str">
        <f>+Backlog!F9</f>
        <v>Mantener un registro de los productos ya no adquiridos.</v>
      </c>
      <c r="G45" s="29">
        <f>+Backlog!G9</f>
        <v>0</v>
      </c>
      <c r="H45" s="29" t="str">
        <f>+Backlog!H9</f>
        <v>Alta</v>
      </c>
      <c r="I45" s="29" t="str">
        <f>+Backlog!I9</f>
        <v>Terminado</v>
      </c>
    </row>
    <row r="46" spans="1:9">
      <c r="B46" s="30"/>
      <c r="C46" s="28" t="s">
        <v>54</v>
      </c>
      <c r="D46" s="30"/>
      <c r="E46" s="30"/>
      <c r="F46" s="30"/>
      <c r="G46" s="27" t="s">
        <v>55</v>
      </c>
      <c r="H46" s="30"/>
      <c r="I46" s="27" t="s">
        <v>56</v>
      </c>
    </row>
    <row r="47" spans="1:9">
      <c r="B47" s="31" t="s">
        <v>91</v>
      </c>
      <c r="C47" s="18" t="s">
        <v>92</v>
      </c>
      <c r="G47" s="24" t="s">
        <v>59</v>
      </c>
      <c r="H47" s="30"/>
      <c r="I47" s="30">
        <v>1</v>
      </c>
    </row>
    <row r="48" spans="1:9">
      <c r="B48" s="31" t="s">
        <v>93</v>
      </c>
      <c r="C48" s="34" t="s">
        <v>94</v>
      </c>
      <c r="G48" s="24" t="s">
        <v>59</v>
      </c>
      <c r="H48" s="30"/>
      <c r="I48" s="30">
        <v>1</v>
      </c>
    </row>
    <row r="49" spans="1:9" ht="45.75">
      <c r="B49" s="31" t="s">
        <v>95</v>
      </c>
      <c r="C49" s="34" t="s">
        <v>96</v>
      </c>
      <c r="G49" s="24" t="s">
        <v>59</v>
      </c>
      <c r="H49" s="30"/>
      <c r="I49" s="30">
        <v>1</v>
      </c>
    </row>
    <row r="50" spans="1:9" ht="30.75">
      <c r="B50" s="31" t="s">
        <v>97</v>
      </c>
      <c r="C50" s="18" t="s">
        <v>98</v>
      </c>
      <c r="G50" s="24" t="s">
        <v>59</v>
      </c>
      <c r="H50" s="30"/>
      <c r="I50" s="30">
        <v>1</v>
      </c>
    </row>
    <row r="51" spans="1:9">
      <c r="B51" s="31"/>
      <c r="H51" s="30"/>
      <c r="I51" s="30"/>
    </row>
    <row r="52" spans="1:9">
      <c r="H52" s="32" t="s">
        <v>66</v>
      </c>
      <c r="I52" s="30">
        <f>SUM(I47:I50)</f>
        <v>4</v>
      </c>
    </row>
    <row r="53" spans="1:9">
      <c r="H53" s="32"/>
      <c r="I53" s="30"/>
    </row>
    <row r="54" spans="1:9">
      <c r="A54" s="25" t="s">
        <v>99</v>
      </c>
      <c r="B54" s="25"/>
      <c r="C54" s="26"/>
      <c r="D54" s="25"/>
      <c r="E54" s="25"/>
      <c r="F54" s="25"/>
      <c r="G54" s="25"/>
      <c r="H54" s="25"/>
      <c r="I54" s="25"/>
    </row>
    <row r="55" spans="1:9">
      <c r="B55" s="27" t="s">
        <v>49</v>
      </c>
      <c r="C55" s="28" t="s">
        <v>13</v>
      </c>
      <c r="D55" s="27" t="s">
        <v>14</v>
      </c>
      <c r="E55" s="27" t="s">
        <v>50</v>
      </c>
      <c r="F55" s="27" t="s">
        <v>51</v>
      </c>
      <c r="G55" s="27" t="s">
        <v>17</v>
      </c>
      <c r="H55" s="27" t="s">
        <v>52</v>
      </c>
      <c r="I55" s="27" t="s">
        <v>53</v>
      </c>
    </row>
    <row r="56" spans="1:9" ht="45.75">
      <c r="B56" s="29" t="str">
        <f>+Backlog!B10</f>
        <v>REQ006</v>
      </c>
      <c r="C56" s="29" t="str">
        <f>+Backlog!C10</f>
        <v>Generar reporte de la disponibilidad de productos.</v>
      </c>
      <c r="D56" s="29" t="str">
        <f>+Backlog!D10</f>
        <v xml:space="preserve">Administrador /Trabajadores </v>
      </c>
      <c r="E56" s="29" t="str">
        <f>+Backlog!E10</f>
        <v>El programa deberá generar reportes de la disponibilidad de cada producto del inventario.</v>
      </c>
      <c r="F56" s="29" t="str">
        <f>+Backlog!F10</f>
        <v>Tomar decisiones respecto a los productos y la compra de insumos al final de un periodo determinado.</v>
      </c>
      <c r="G56" s="29">
        <f>+Backlog!G10</f>
        <v>0</v>
      </c>
      <c r="H56" s="29" t="str">
        <f>+Backlog!H10</f>
        <v>Media</v>
      </c>
      <c r="I56" s="29" t="str">
        <f>+Backlog!I10</f>
        <v>Terminado</v>
      </c>
    </row>
    <row r="57" spans="1:9">
      <c r="B57" s="30"/>
      <c r="C57" s="28" t="s">
        <v>54</v>
      </c>
      <c r="D57" s="30"/>
      <c r="E57" s="30"/>
      <c r="F57" s="30"/>
      <c r="G57" s="27" t="s">
        <v>55</v>
      </c>
      <c r="H57" s="30"/>
      <c r="I57" s="27" t="s">
        <v>56</v>
      </c>
    </row>
    <row r="58" spans="1:9">
      <c r="B58" s="31" t="s">
        <v>100</v>
      </c>
      <c r="C58" s="18" t="s">
        <v>85</v>
      </c>
      <c r="G58" s="24" t="s">
        <v>78</v>
      </c>
      <c r="H58" s="30"/>
      <c r="I58" s="30">
        <v>2</v>
      </c>
    </row>
    <row r="59" spans="1:9" ht="30.75">
      <c r="B59" s="31" t="s">
        <v>101</v>
      </c>
      <c r="C59" s="18" t="s">
        <v>102</v>
      </c>
      <c r="G59" s="24" t="s">
        <v>78</v>
      </c>
      <c r="H59" s="30"/>
      <c r="I59" s="30">
        <v>3</v>
      </c>
    </row>
    <row r="60" spans="1:9">
      <c r="B60" s="31" t="s">
        <v>103</v>
      </c>
      <c r="C60" s="18" t="s">
        <v>104</v>
      </c>
      <c r="G60" s="24" t="s">
        <v>78</v>
      </c>
      <c r="H60" s="30"/>
      <c r="I60" s="30">
        <v>2</v>
      </c>
    </row>
    <row r="61" spans="1:9">
      <c r="B61" s="31"/>
      <c r="G61" s="30"/>
      <c r="H61" s="30"/>
      <c r="I61" s="30"/>
    </row>
    <row r="62" spans="1:9">
      <c r="H62" s="32" t="s">
        <v>66</v>
      </c>
      <c r="I62" s="30">
        <f>SUM(I58:I60)</f>
        <v>7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CBD7-4ADF-4B4E-BD9A-DD0893FAC19B}">
  <dimension ref="A1:P1000"/>
  <sheetViews>
    <sheetView workbookViewId="0">
      <selection activeCell="F26" sqref="F26"/>
    </sheetView>
  </sheetViews>
  <sheetFormatPr defaultRowHeight="12.75"/>
  <cols>
    <col min="2" max="2" width="15" bestFit="1" customWidth="1"/>
    <col min="9" max="9" width="13" bestFit="1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2"/>
      <c r="C3" s="2" t="s">
        <v>56</v>
      </c>
      <c r="D3" s="2" t="s">
        <v>105</v>
      </c>
      <c r="E3" s="2" t="s">
        <v>106</v>
      </c>
      <c r="F3" s="2" t="s">
        <v>107</v>
      </c>
      <c r="G3" s="2" t="s">
        <v>108</v>
      </c>
      <c r="H3" s="2" t="s">
        <v>109</v>
      </c>
      <c r="I3" s="2" t="s">
        <v>110</v>
      </c>
      <c r="J3" s="2"/>
      <c r="K3" s="1"/>
      <c r="L3" s="1"/>
      <c r="M3" s="1"/>
      <c r="N3" s="1"/>
      <c r="O3" s="1"/>
      <c r="P3" s="1"/>
    </row>
    <row r="4" spans="1:16">
      <c r="A4" s="1"/>
      <c r="B4" s="3" t="s">
        <v>57</v>
      </c>
      <c r="C4" s="4">
        <v>5</v>
      </c>
      <c r="D4" s="2"/>
      <c r="E4" s="2"/>
      <c r="F4" s="2"/>
      <c r="G4" s="2"/>
      <c r="H4" s="2"/>
      <c r="I4" s="5">
        <v>0</v>
      </c>
      <c r="J4" s="1"/>
      <c r="K4" s="1"/>
      <c r="L4" s="1"/>
      <c r="M4" s="1"/>
      <c r="N4" s="1"/>
      <c r="O4" s="1"/>
      <c r="P4" s="1"/>
    </row>
    <row r="5" spans="1:16">
      <c r="A5" s="1"/>
      <c r="B5" s="3" t="s">
        <v>60</v>
      </c>
      <c r="C5" s="4"/>
      <c r="D5" s="2"/>
      <c r="E5" s="2"/>
      <c r="F5" s="2"/>
      <c r="G5" s="2"/>
      <c r="H5" s="2"/>
      <c r="I5" s="5">
        <v>0</v>
      </c>
      <c r="J5" s="1"/>
      <c r="K5" s="1"/>
      <c r="L5" s="1"/>
      <c r="M5" s="1"/>
      <c r="N5" s="1"/>
      <c r="O5" s="1"/>
      <c r="P5" s="1"/>
    </row>
    <row r="6" spans="1:16">
      <c r="A6" s="2"/>
      <c r="B6" s="3" t="s">
        <v>62</v>
      </c>
      <c r="C6" s="4"/>
      <c r="D6" s="2"/>
      <c r="E6" s="2"/>
      <c r="F6" s="2"/>
      <c r="G6" s="2"/>
      <c r="H6" s="2"/>
      <c r="I6" s="5">
        <v>0</v>
      </c>
      <c r="J6" s="1"/>
      <c r="K6" s="1"/>
      <c r="L6" s="1"/>
      <c r="M6" s="1"/>
      <c r="N6" s="1"/>
      <c r="O6" s="1"/>
      <c r="P6" s="1"/>
    </row>
    <row r="7" spans="1:16">
      <c r="A7" s="2"/>
      <c r="B7" s="3" t="s">
        <v>111</v>
      </c>
      <c r="C7" s="4"/>
      <c r="D7" s="2"/>
      <c r="E7" s="2"/>
      <c r="F7" s="2"/>
      <c r="G7" s="2"/>
      <c r="H7" s="2"/>
      <c r="I7" s="5">
        <v>0</v>
      </c>
      <c r="J7" s="1"/>
      <c r="K7" s="1"/>
      <c r="L7" s="1"/>
      <c r="M7" s="1"/>
      <c r="N7" s="1"/>
      <c r="O7" s="1"/>
      <c r="P7" s="1"/>
    </row>
    <row r="8" spans="1:16">
      <c r="A8" s="1"/>
      <c r="B8" s="3" t="s">
        <v>71</v>
      </c>
      <c r="C8" s="4"/>
      <c r="D8" s="2"/>
      <c r="E8" s="2"/>
      <c r="F8" s="2"/>
      <c r="G8" s="2"/>
      <c r="H8" s="2"/>
      <c r="I8" s="5">
        <v>0</v>
      </c>
      <c r="J8" s="1"/>
      <c r="K8" s="1"/>
      <c r="L8" s="1"/>
      <c r="M8" s="1"/>
      <c r="N8" s="1"/>
      <c r="O8" s="1"/>
      <c r="P8" s="1"/>
    </row>
    <row r="9" spans="1:16">
      <c r="A9" s="1"/>
      <c r="B9" s="3" t="s">
        <v>73</v>
      </c>
      <c r="C9" s="4"/>
      <c r="D9" s="2"/>
      <c r="E9" s="2"/>
      <c r="F9" s="2"/>
      <c r="G9" s="2"/>
      <c r="H9" s="2"/>
      <c r="I9" s="5">
        <v>0</v>
      </c>
      <c r="J9" s="1"/>
      <c r="K9" s="1"/>
      <c r="L9" s="1"/>
      <c r="M9" s="1"/>
      <c r="N9" s="1"/>
      <c r="O9" s="1"/>
      <c r="P9" s="1"/>
    </row>
    <row r="10" spans="1:16">
      <c r="A10" s="1"/>
      <c r="B10" s="3" t="s">
        <v>112</v>
      </c>
      <c r="C10" s="4"/>
      <c r="D10" s="2"/>
      <c r="E10" s="2"/>
      <c r="F10" s="2"/>
      <c r="G10" s="2"/>
      <c r="H10" s="2"/>
      <c r="I10" s="5">
        <v>0</v>
      </c>
      <c r="J10" s="1"/>
      <c r="K10" s="1"/>
      <c r="L10" s="1"/>
      <c r="M10" s="1"/>
      <c r="N10" s="1"/>
      <c r="O10" s="1"/>
      <c r="P10" s="1"/>
    </row>
    <row r="11" spans="1:16">
      <c r="A11" s="1"/>
      <c r="B11" s="3" t="s">
        <v>76</v>
      </c>
      <c r="C11" s="4"/>
      <c r="D11" s="2"/>
      <c r="E11" s="2"/>
      <c r="F11" s="2"/>
      <c r="G11" s="2"/>
      <c r="H11" s="2"/>
      <c r="I11" s="5">
        <v>0</v>
      </c>
      <c r="J11" s="1"/>
      <c r="K11" s="1"/>
      <c r="L11" s="1"/>
      <c r="M11" s="1"/>
      <c r="N11" s="1"/>
      <c r="O11" s="1"/>
      <c r="P11" s="1"/>
    </row>
    <row r="12" spans="1:16">
      <c r="A12" s="1"/>
      <c r="B12" s="3" t="s">
        <v>79</v>
      </c>
      <c r="C12" s="4"/>
      <c r="D12" s="2"/>
      <c r="E12" s="2"/>
      <c r="F12" s="2"/>
      <c r="G12" s="2"/>
      <c r="H12" s="2"/>
      <c r="I12" s="5">
        <v>0</v>
      </c>
      <c r="J12" s="1"/>
      <c r="K12" s="1"/>
      <c r="L12" s="1"/>
      <c r="M12" s="1"/>
      <c r="N12" s="1"/>
      <c r="O12" s="1"/>
      <c r="P12" s="1"/>
    </row>
    <row r="13" spans="1:16">
      <c r="A13" s="1"/>
      <c r="B13" s="3" t="s">
        <v>81</v>
      </c>
      <c r="C13" s="4"/>
      <c r="D13" s="2"/>
      <c r="E13" s="2"/>
      <c r="F13" s="2"/>
      <c r="G13" s="2"/>
      <c r="H13" s="2"/>
      <c r="I13" s="5">
        <v>0</v>
      </c>
      <c r="J13" s="1"/>
      <c r="K13" s="1"/>
      <c r="L13" s="1"/>
      <c r="M13" s="1"/>
      <c r="N13" s="1"/>
      <c r="O13" s="1"/>
      <c r="P13" s="1"/>
    </row>
    <row r="14" spans="1:16">
      <c r="A14" s="1"/>
      <c r="B14" s="3" t="s">
        <v>113</v>
      </c>
      <c r="C14" s="4"/>
      <c r="D14" s="2"/>
      <c r="E14" s="2"/>
      <c r="F14" s="2"/>
      <c r="G14" s="2"/>
      <c r="H14" s="2"/>
      <c r="I14" s="5">
        <v>0</v>
      </c>
      <c r="J14" s="1"/>
      <c r="K14" s="1"/>
      <c r="L14" s="1"/>
      <c r="M14" s="1"/>
      <c r="N14" s="1"/>
      <c r="O14" s="1"/>
      <c r="P14" s="1"/>
    </row>
    <row r="15" spans="1:16">
      <c r="A15" s="1"/>
      <c r="B15" s="3" t="s">
        <v>84</v>
      </c>
      <c r="C15" s="4"/>
      <c r="D15" s="2"/>
      <c r="E15" s="2"/>
      <c r="F15" s="2"/>
      <c r="G15" s="2"/>
      <c r="H15" s="2"/>
      <c r="I15" s="5">
        <v>0</v>
      </c>
      <c r="J15" s="1"/>
      <c r="K15" s="1"/>
      <c r="L15" s="1"/>
      <c r="M15" s="1"/>
      <c r="N15" s="1"/>
      <c r="O15" s="1"/>
      <c r="P15" s="1"/>
    </row>
    <row r="16" spans="1:16">
      <c r="A16" s="1"/>
      <c r="B16" s="3" t="s">
        <v>87</v>
      </c>
      <c r="C16" s="4"/>
      <c r="D16" s="2"/>
      <c r="E16" s="2"/>
      <c r="F16" s="2"/>
      <c r="G16" s="2"/>
      <c r="H16" s="2"/>
      <c r="I16" s="5">
        <v>0</v>
      </c>
      <c r="J16" s="1"/>
      <c r="K16" s="1"/>
      <c r="L16" s="1"/>
      <c r="M16" s="1"/>
      <c r="N16" s="1"/>
      <c r="O16" s="1"/>
      <c r="P16" s="1"/>
    </row>
    <row r="17" spans="1:16">
      <c r="A17" s="1"/>
      <c r="B17" s="3" t="s">
        <v>89</v>
      </c>
      <c r="C17" s="4"/>
      <c r="D17" s="2"/>
      <c r="E17" s="2"/>
      <c r="F17" s="2"/>
      <c r="G17" s="2"/>
      <c r="H17" s="2"/>
      <c r="I17" s="5">
        <v>0</v>
      </c>
      <c r="J17" s="1"/>
      <c r="K17" s="1"/>
      <c r="L17" s="1"/>
      <c r="M17" s="1"/>
      <c r="N17" s="1"/>
      <c r="O17" s="1"/>
      <c r="P17" s="1"/>
    </row>
    <row r="18" spans="1:16">
      <c r="A18" s="1"/>
      <c r="B18" s="3" t="s">
        <v>91</v>
      </c>
      <c r="C18" s="4"/>
      <c r="D18" s="2"/>
      <c r="E18" s="2"/>
      <c r="F18" s="2"/>
      <c r="G18" s="2"/>
      <c r="H18" s="2"/>
      <c r="I18" s="5">
        <v>0</v>
      </c>
      <c r="J18" s="1"/>
      <c r="K18" s="1"/>
      <c r="L18" s="1"/>
      <c r="M18" s="1"/>
      <c r="N18" s="1"/>
      <c r="O18" s="1"/>
      <c r="P18" s="1"/>
    </row>
    <row r="19" spans="1:16">
      <c r="A19" s="1"/>
      <c r="B19" s="3" t="s">
        <v>93</v>
      </c>
      <c r="C19" s="4"/>
      <c r="D19" s="2"/>
      <c r="E19" s="2"/>
      <c r="F19" s="2"/>
      <c r="G19" s="2"/>
      <c r="H19" s="2"/>
      <c r="I19" s="5">
        <v>0</v>
      </c>
      <c r="J19" s="1"/>
      <c r="K19" s="1"/>
      <c r="L19" s="1"/>
      <c r="M19" s="1"/>
      <c r="N19" s="1"/>
      <c r="O19" s="1"/>
      <c r="P19" s="1"/>
    </row>
    <row r="20" spans="1:16">
      <c r="A20" s="1"/>
      <c r="B20" s="3" t="s">
        <v>95</v>
      </c>
      <c r="C20" s="4"/>
      <c r="D20" s="2"/>
      <c r="E20" s="2"/>
      <c r="F20" s="2"/>
      <c r="G20" s="2"/>
      <c r="H20" s="2"/>
      <c r="I20" s="5">
        <v>0</v>
      </c>
      <c r="J20" s="1"/>
      <c r="K20" s="1"/>
      <c r="L20" s="1"/>
      <c r="M20" s="1"/>
      <c r="N20" s="1"/>
      <c r="O20" s="1"/>
      <c r="P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1"/>
      <c r="C24" s="1"/>
      <c r="D24" s="1"/>
      <c r="E24" s="1"/>
      <c r="F24" s="1"/>
      <c r="G24" s="1"/>
      <c r="H24" s="1"/>
      <c r="I24" s="56"/>
      <c r="J24" s="56"/>
      <c r="K24" s="56"/>
      <c r="L24" s="56"/>
      <c r="M24" s="56"/>
      <c r="N24" s="56"/>
      <c r="O24" s="56"/>
      <c r="P24" s="56"/>
    </row>
    <row r="25" spans="1:16">
      <c r="A25" s="1"/>
      <c r="B25" s="6" t="s">
        <v>114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56"/>
      <c r="J25" s="56"/>
      <c r="K25" s="56"/>
      <c r="L25" s="56"/>
      <c r="M25" s="56"/>
      <c r="N25" s="56"/>
      <c r="O25" s="56"/>
      <c r="P25" s="56"/>
    </row>
    <row r="26" spans="1:16" ht="35.25">
      <c r="A26" s="1"/>
      <c r="B26" s="7" t="s">
        <v>115</v>
      </c>
      <c r="C26" s="2">
        <v>5</v>
      </c>
      <c r="D26" s="2">
        <v>4</v>
      </c>
      <c r="E26" s="2">
        <v>3</v>
      </c>
      <c r="F26" s="2">
        <v>2</v>
      </c>
      <c r="G26" s="2">
        <v>1</v>
      </c>
      <c r="H26" s="2">
        <v>0</v>
      </c>
      <c r="I26" s="56"/>
      <c r="J26" s="56"/>
      <c r="K26" s="56"/>
      <c r="L26" s="56"/>
      <c r="M26" s="56"/>
      <c r="N26" s="56"/>
      <c r="O26" s="56"/>
      <c r="P26" s="56"/>
    </row>
    <row r="27" spans="1:16">
      <c r="A27" s="1"/>
      <c r="B27" s="1"/>
      <c r="C27" s="1"/>
      <c r="D27" s="1"/>
      <c r="E27" s="1"/>
      <c r="F27" s="1"/>
      <c r="G27" s="1"/>
      <c r="H27" s="1"/>
      <c r="I27" s="56"/>
      <c r="J27" s="56"/>
      <c r="K27" s="56"/>
      <c r="L27" s="56"/>
      <c r="M27" s="56"/>
      <c r="N27" s="56"/>
      <c r="O27" s="56"/>
      <c r="P27" s="56"/>
    </row>
    <row r="28" spans="1:16">
      <c r="A28" s="1"/>
      <c r="B28" s="1"/>
      <c r="C28" s="1"/>
      <c r="D28" s="1"/>
      <c r="E28" s="1"/>
      <c r="F28" s="1"/>
      <c r="G28" s="1"/>
      <c r="H28" s="1"/>
      <c r="I28" s="56"/>
      <c r="J28" s="56"/>
      <c r="K28" s="56"/>
      <c r="L28" s="56"/>
      <c r="M28" s="56"/>
      <c r="N28" s="56"/>
      <c r="O28" s="56"/>
      <c r="P28" s="56"/>
    </row>
    <row r="29" spans="1:16">
      <c r="A29" s="1"/>
      <c r="B29" s="1"/>
      <c r="C29" s="1"/>
      <c r="D29" s="1"/>
      <c r="E29" s="1"/>
      <c r="F29" s="1"/>
      <c r="G29" s="1"/>
      <c r="H29" s="1"/>
      <c r="I29" s="56"/>
      <c r="J29" s="56"/>
      <c r="K29" s="56"/>
      <c r="L29" s="56"/>
      <c r="M29" s="56"/>
      <c r="N29" s="56"/>
      <c r="O29" s="56"/>
      <c r="P29" s="56"/>
    </row>
    <row r="30" spans="1:16">
      <c r="A30" s="1"/>
      <c r="B30" s="55"/>
      <c r="C30" s="55"/>
      <c r="D30" s="55"/>
      <c r="E30" s="55"/>
      <c r="F30" s="55"/>
      <c r="G30" s="55"/>
      <c r="H30" s="1"/>
      <c r="I30" s="56"/>
      <c r="J30" s="56"/>
      <c r="K30" s="56"/>
      <c r="L30" s="56"/>
      <c r="M30" s="56"/>
      <c r="N30" s="56"/>
      <c r="O30" s="56"/>
      <c r="P30" s="56"/>
    </row>
    <row r="31" spans="1:16">
      <c r="A31" s="1"/>
      <c r="B31" s="55"/>
      <c r="C31" s="55"/>
      <c r="D31" s="55"/>
      <c r="E31" s="55"/>
      <c r="F31" s="55"/>
      <c r="G31" s="55"/>
      <c r="H31" s="1"/>
      <c r="I31" s="56"/>
      <c r="J31" s="56"/>
      <c r="K31" s="56"/>
      <c r="L31" s="56"/>
      <c r="M31" s="56"/>
      <c r="N31" s="56"/>
      <c r="O31" s="56"/>
      <c r="P31" s="56"/>
    </row>
    <row r="32" spans="1:16">
      <c r="A32" s="1"/>
      <c r="B32" s="55"/>
      <c r="C32" s="55"/>
      <c r="D32" s="55"/>
      <c r="E32" s="55"/>
      <c r="F32" s="55"/>
      <c r="G32" s="55"/>
      <c r="H32" s="1"/>
      <c r="I32" s="56"/>
      <c r="J32" s="56"/>
      <c r="K32" s="56"/>
      <c r="L32" s="56"/>
      <c r="M32" s="56"/>
      <c r="N32" s="56"/>
      <c r="O32" s="56"/>
      <c r="P32" s="56"/>
    </row>
    <row r="33" spans="1:16">
      <c r="A33" s="1"/>
      <c r="B33" s="55"/>
      <c r="C33" s="55"/>
      <c r="D33" s="55"/>
      <c r="E33" s="55"/>
      <c r="F33" s="55"/>
      <c r="G33" s="55"/>
      <c r="H33" s="1"/>
      <c r="I33" s="56"/>
      <c r="J33" s="56"/>
      <c r="K33" s="56"/>
      <c r="L33" s="56"/>
      <c r="M33" s="56"/>
      <c r="N33" s="56"/>
      <c r="O33" s="56"/>
      <c r="P33" s="56"/>
    </row>
    <row r="34" spans="1:16">
      <c r="A34" s="1"/>
      <c r="B34" s="55"/>
      <c r="C34" s="55"/>
      <c r="D34" s="55"/>
      <c r="E34" s="55"/>
      <c r="F34" s="55"/>
      <c r="G34" s="55"/>
      <c r="H34" s="1"/>
      <c r="I34" s="56"/>
      <c r="J34" s="56"/>
      <c r="K34" s="56"/>
      <c r="L34" s="56"/>
      <c r="M34" s="56"/>
      <c r="N34" s="56"/>
      <c r="O34" s="56"/>
      <c r="P34" s="56"/>
    </row>
    <row r="35" spans="1:16">
      <c r="A35" s="1"/>
      <c r="B35" s="55"/>
      <c r="C35" s="55"/>
      <c r="D35" s="55"/>
      <c r="E35" s="55"/>
      <c r="F35" s="55"/>
      <c r="G35" s="55"/>
      <c r="H35" s="1"/>
      <c r="I35" s="56"/>
      <c r="J35" s="56"/>
      <c r="K35" s="56"/>
      <c r="L35" s="56"/>
      <c r="M35" s="56"/>
      <c r="N35" s="56"/>
      <c r="O35" s="56"/>
      <c r="P35" s="56"/>
    </row>
    <row r="36" spans="1:16">
      <c r="A36" s="1"/>
      <c r="B36" s="55"/>
      <c r="C36" s="55"/>
      <c r="D36" s="55"/>
      <c r="E36" s="55"/>
      <c r="F36" s="55"/>
      <c r="G36" s="55"/>
      <c r="H36" s="1"/>
      <c r="I36" s="56"/>
      <c r="J36" s="56"/>
      <c r="K36" s="56"/>
      <c r="L36" s="56"/>
      <c r="M36" s="56"/>
      <c r="N36" s="56"/>
      <c r="O36" s="56"/>
      <c r="P36" s="56"/>
    </row>
    <row r="37" spans="1:16">
      <c r="A37" s="1"/>
      <c r="B37" s="55"/>
      <c r="C37" s="55"/>
      <c r="D37" s="55"/>
      <c r="E37" s="55"/>
      <c r="F37" s="55"/>
      <c r="G37" s="55"/>
      <c r="H37" s="1"/>
      <c r="I37" s="56"/>
      <c r="J37" s="56"/>
      <c r="K37" s="56"/>
      <c r="L37" s="56"/>
      <c r="M37" s="56"/>
      <c r="N37" s="56"/>
      <c r="O37" s="56"/>
      <c r="P37" s="56"/>
    </row>
    <row r="38" spans="1:16">
      <c r="A38" s="1"/>
      <c r="B38" s="1"/>
      <c r="C38" s="1"/>
      <c r="D38" s="1"/>
      <c r="E38" s="1"/>
      <c r="F38" s="1"/>
      <c r="G38" s="1"/>
      <c r="H38" s="1"/>
      <c r="I38" s="56"/>
      <c r="J38" s="56"/>
      <c r="K38" s="56"/>
      <c r="L38" s="56"/>
      <c r="M38" s="56"/>
      <c r="N38" s="56"/>
      <c r="O38" s="56"/>
      <c r="P38" s="56"/>
    </row>
    <row r="39" spans="1:16">
      <c r="A39" s="1"/>
      <c r="B39" s="1"/>
      <c r="C39" s="1"/>
      <c r="D39" s="1"/>
      <c r="E39" s="1"/>
      <c r="F39" s="1"/>
      <c r="G39" s="1"/>
      <c r="H39" s="1"/>
      <c r="I39" s="56"/>
      <c r="J39" s="56"/>
      <c r="K39" s="56"/>
      <c r="L39" s="56"/>
      <c r="M39" s="56"/>
      <c r="N39" s="56"/>
      <c r="O39" s="56"/>
      <c r="P39" s="56"/>
    </row>
    <row r="40" spans="1:16">
      <c r="A40" s="1"/>
      <c r="B40" s="1"/>
      <c r="C40" s="1"/>
      <c r="D40" s="1"/>
      <c r="E40" s="1"/>
      <c r="F40" s="1"/>
      <c r="G40" s="1"/>
      <c r="H40" s="1"/>
      <c r="I40" s="56"/>
      <c r="J40" s="56"/>
      <c r="K40" s="56"/>
      <c r="L40" s="56"/>
      <c r="M40" s="56"/>
      <c r="N40" s="56"/>
      <c r="O40" s="56"/>
      <c r="P40" s="56"/>
    </row>
    <row r="41" spans="1:16">
      <c r="A41" s="1"/>
      <c r="B41" s="1"/>
      <c r="C41" s="1"/>
      <c r="D41" s="1"/>
      <c r="E41" s="1"/>
      <c r="F41" s="1"/>
      <c r="G41" s="1"/>
      <c r="H41" s="1"/>
      <c r="I41" s="56"/>
      <c r="J41" s="56"/>
      <c r="K41" s="56"/>
      <c r="L41" s="56"/>
      <c r="M41" s="56"/>
      <c r="N41" s="56"/>
      <c r="O41" s="56"/>
      <c r="P41" s="56"/>
    </row>
    <row r="42" spans="1:16">
      <c r="A42" s="1"/>
      <c r="B42" s="1"/>
      <c r="C42" s="1"/>
      <c r="D42" s="1"/>
      <c r="E42" s="1"/>
      <c r="F42" s="1"/>
      <c r="G42" s="1"/>
      <c r="H42" s="1"/>
      <c r="I42" s="56"/>
      <c r="J42" s="56"/>
      <c r="K42" s="56"/>
      <c r="L42" s="56"/>
      <c r="M42" s="56"/>
      <c r="N42" s="56"/>
      <c r="O42" s="56"/>
      <c r="P42" s="56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2">
    <mergeCell ref="I24:P42"/>
    <mergeCell ref="B30:G3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6514E6C5C14B4298D86A4F64E0F79F" ma:contentTypeVersion="6" ma:contentTypeDescription="Crear nuevo documento." ma:contentTypeScope="" ma:versionID="bbc0358bf515be4e8d6e2b70987b289e">
  <xsd:schema xmlns:xsd="http://www.w3.org/2001/XMLSchema" xmlns:xs="http://www.w3.org/2001/XMLSchema" xmlns:p="http://schemas.microsoft.com/office/2006/metadata/properties" xmlns:ns3="244fc9be-a6af-466c-907c-aa3b3cb488ca" targetNamespace="http://schemas.microsoft.com/office/2006/metadata/properties" ma:root="true" ma:fieldsID="749f3115b2865d5502f446a0938fcd8f" ns3:_="">
    <xsd:import namespace="244fc9be-a6af-466c-907c-aa3b3cb488c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fc9be-a6af-466c-907c-aa3b3cb488c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4fc9be-a6af-466c-907c-aa3b3cb488ca" xsi:nil="true"/>
  </documentManagement>
</p:properties>
</file>

<file path=customXml/itemProps1.xml><?xml version="1.0" encoding="utf-8"?>
<ds:datastoreItem xmlns:ds="http://schemas.openxmlformats.org/officeDocument/2006/customXml" ds:itemID="{1A8AF6DF-4FC3-4321-A42A-DC4DB2BDBB1B}"/>
</file>

<file path=customXml/itemProps2.xml><?xml version="1.0" encoding="utf-8"?>
<ds:datastoreItem xmlns:ds="http://schemas.openxmlformats.org/officeDocument/2006/customXml" ds:itemID="{33AEAAED-9742-42B1-A165-CEE95D0C5A34}"/>
</file>

<file path=customXml/itemProps3.xml><?xml version="1.0" encoding="utf-8"?>
<ds:datastoreItem xmlns:ds="http://schemas.openxmlformats.org/officeDocument/2006/customXml" ds:itemID="{6C16407C-B7CD-4C55-B5C3-6376A6E678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/>
  <cp:revision/>
  <dcterms:created xsi:type="dcterms:W3CDTF">2023-06-05T13:12:31Z</dcterms:created>
  <dcterms:modified xsi:type="dcterms:W3CDTF">2025-02-12T22:02:04Z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0x0101001B6514E6C5C14B4298D86A4F64E0F79F</vt:lpwstr>
  </property>
</Properties>
</file>