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vnguaiguacundo_espe_edu_ec/Documents/"/>
    </mc:Choice>
  </mc:AlternateContent>
  <xr:revisionPtr revIDLastSave="0" documentId="8_{3D11C5A6-1E03-4432-B092-140E37FD9D83}" xr6:coauthVersionLast="47" xr6:coauthVersionMax="47" xr10:uidLastSave="{00000000-0000-0000-0000-000000000000}"/>
  <bookViews>
    <workbookView xWindow="-120" yWindow="-120" windowWidth="21840" windowHeight="13020" firstSheet="1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11" i="2" l="1"/>
  <c r="B24" i="2"/>
  <c r="I21" i="2"/>
  <c r="H15" i="2"/>
  <c r="G15" i="2"/>
  <c r="G24" i="2"/>
  <c r="C44" i="2"/>
  <c r="D44" i="2"/>
  <c r="G44" i="2"/>
  <c r="H44" i="2"/>
  <c r="I44" i="2"/>
  <c r="B44" i="2"/>
  <c r="C34" i="2"/>
  <c r="D34" i="2"/>
  <c r="G34" i="2"/>
  <c r="H34" i="2"/>
  <c r="I34" i="2"/>
  <c r="B34" i="2"/>
  <c r="C24" i="2"/>
  <c r="D24" i="2"/>
  <c r="E24" i="2"/>
  <c r="H24" i="2"/>
  <c r="D4" i="2"/>
  <c r="G4" i="2"/>
  <c r="H4" i="2"/>
  <c r="I50" i="2"/>
  <c r="I40" i="2"/>
  <c r="I30" i="2"/>
</calcChain>
</file>

<file path=xl/sharedStrings.xml><?xml version="1.0" encoding="utf-8"?>
<sst xmlns="http://schemas.openxmlformats.org/spreadsheetml/2006/main" count="206" uniqueCount="101">
  <si>
    <t>BACKLOG</t>
  </si>
  <si>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</si>
  <si>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</si>
  <si>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</si>
  <si>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</si>
  <si>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</si>
  <si>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</si>
  <si>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</si>
  <si>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</si>
  <si>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</si>
  <si>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 y validación de credenciales</t>
  </si>
  <si>
    <t xml:space="preserve">Administrador /Trabajadores </t>
  </si>
  <si>
    <t>Ingresar con un usuario y contraseña previamente registrado y permitir registrar o modificar uno ya existente</t>
  </si>
  <si>
    <t>Acceder al programa con credenciales individuales y tener una interfaz segura para ingresar los datos necesarios</t>
  </si>
  <si>
    <t>Alta</t>
  </si>
  <si>
    <t>No iniciado</t>
  </si>
  <si>
    <t>REQ002</t>
  </si>
  <si>
    <t xml:space="preserve">Entrada y salida de productos </t>
  </si>
  <si>
    <t>El programa deberá registrar la entrada y salida de productos, utilizando un codigo unico para cada producto.</t>
  </si>
  <si>
    <t>Tener un control actualizado de los productos ingresados al inventario</t>
  </si>
  <si>
    <t>REQ003</t>
  </si>
  <si>
    <t xml:space="preserve">Busqueda de productos </t>
  </si>
  <si>
    <t xml:space="preserve">El programa deberá mostrar la disponibilidad del producto en dependencia a la busqueda </t>
  </si>
  <si>
    <t>Facilitar la busqueda de los productos y su disponibilidad en tiempo real.</t>
  </si>
  <si>
    <t>REQ004</t>
  </si>
  <si>
    <t xml:space="preserve">Añadir-Eliminar productos del inventario </t>
  </si>
  <si>
    <t>El programa deberá permitir la adición de los productos iniciales y de la eliminación de productos ya no adquiridos.</t>
  </si>
  <si>
    <t>Personalizar el inventario de acuerdo a las necesidades de la cafetería.</t>
  </si>
  <si>
    <t>REQ005</t>
  </si>
  <si>
    <t>Generar reporte de la disponibilidad de productos.</t>
  </si>
  <si>
    <t>El programa deberá generar reportes de la disponibilidad de cada producto del inventario.</t>
  </si>
  <si>
    <t>Tomar decisiones respecto a los productos y la compra de insumos al final de un periodo determinado.</t>
  </si>
  <si>
    <t>Baja</t>
  </si>
  <si>
    <t>SPRINT 1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</si>
  <si>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</si>
  <si>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</si>
  <si>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</si>
  <si>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</si>
  <si>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</si>
  <si>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</si>
  <si>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</si>
  <si>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</si>
  <si>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</si>
  <si>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el menu de bienvenida con los campos para ingresar credenciales</t>
  </si>
  <si>
    <t>Tammy Caizapanta</t>
  </si>
  <si>
    <t>REQ001-2</t>
  </si>
  <si>
    <t>Crear la opción de registrar un nuevo usuario</t>
  </si>
  <si>
    <t>REQ001-3</t>
  </si>
  <si>
    <t xml:space="preserve">Crear la función que guarde las credenciales creadas </t>
  </si>
  <si>
    <t>REQ001-4</t>
  </si>
  <si>
    <t>Validar las credenciales con las registradas previamente</t>
  </si>
  <si>
    <t>REQ001-5</t>
  </si>
  <si>
    <t xml:space="preserve">Manejo de excepciones </t>
  </si>
  <si>
    <t>Suma</t>
  </si>
  <si>
    <t>SPRINT 2</t>
  </si>
  <si>
    <t>REQ002-1</t>
  </si>
  <si>
    <t>Hacer una lista de los productos y sus características en excel (ID, etc.)</t>
  </si>
  <si>
    <t>Benjamín Robalino</t>
  </si>
  <si>
    <t>REQ002-2</t>
  </si>
  <si>
    <t>Migrar esta información a Codeblocks para trabajar con ella</t>
  </si>
  <si>
    <t>REQ002-3</t>
  </si>
  <si>
    <t>Desarrollar la opción que permita registrar la entrada de productos con su detalle</t>
  </si>
  <si>
    <t>REQ002-4</t>
  </si>
  <si>
    <t>Desarrollar la opción que permita registrar la salida de productos con su detalle</t>
  </si>
  <si>
    <t>SPRINT 3</t>
  </si>
  <si>
    <t>Tomar decisiones respecto a los productos y la compra de insumos.</t>
  </si>
  <si>
    <t>REQ003-1</t>
  </si>
  <si>
    <t>Asignar ID único a cada producto</t>
  </si>
  <si>
    <t>Valeria Guaiguacundo</t>
  </si>
  <si>
    <t>REQ003-2</t>
  </si>
  <si>
    <t>Crear función de búsqueda por ID para encontrar los datos necesarios</t>
  </si>
  <si>
    <t>REQ003-3</t>
  </si>
  <si>
    <t>Desarrollar función que muestre resultados de la búsqueda en un reporte</t>
  </si>
  <si>
    <t>SPRINT 4</t>
  </si>
  <si>
    <t>Un sistema que me permita configurar los productos iniciales y de la misma manera poder eliminar productos ya no utilizados.</t>
  </si>
  <si>
    <t>Personalizar el inventario deacuerdo a las necesidades del local.</t>
  </si>
  <si>
    <t>REQ004-1</t>
  </si>
  <si>
    <t>Vincular la lista de ID de productos</t>
  </si>
  <si>
    <t>Estefany Pincha</t>
  </si>
  <si>
    <t>REQ004-2</t>
  </si>
  <si>
    <t>Crear la función de eliminar todos los datos de este producto</t>
  </si>
  <si>
    <t>REQ004-3</t>
  </si>
  <si>
    <t>Crear la función de añadir todos los datos de este producto</t>
  </si>
  <si>
    <t>SPRINT 5</t>
  </si>
  <si>
    <t>Generar reportes resumidos de inventario</t>
  </si>
  <si>
    <t xml:space="preserve">Administrar el total de entradas, salidas y exitencias y conocer el estado actual de los productos </t>
  </si>
  <si>
    <t>REQ005-1</t>
  </si>
  <si>
    <t>Vincular la lista ID de los productos disponibles</t>
  </si>
  <si>
    <t>REQ005-2</t>
  </si>
  <si>
    <t>Crear la función para generar un listado de disponibilidad</t>
  </si>
  <si>
    <t>REQ005-3</t>
  </si>
  <si>
    <t>Crear la funcion para exportar el reporte</t>
  </si>
  <si>
    <t>Dia 5</t>
  </si>
  <si>
    <t>Dia 4</t>
  </si>
  <si>
    <t>Dia 3</t>
  </si>
  <si>
    <t>Dia 2</t>
  </si>
  <si>
    <t>Dia 1</t>
  </si>
  <si>
    <t>Total de Horas</t>
  </si>
  <si>
    <t>REQ003-4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</si>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</sst>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  <scheme val="minor"/>
    </font>
    <font>
      <b/>
      <i/>
      <u/>
      <sz val="16"/>
      <color rgb="FF000000"/>
      <name val="Calibri"/>
      <charset val="1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000000"/>
      <name val="Calibri"/>
      <charset val="1"/>
    </font>
    <font>
      <sz val="11"/>
      <color rgb="FF00000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3" borderId="0" xfId="0" applyFill="1"/>
    <xf numFmtId="0" fontId="4" fillId="0" borderId="0" xfId="0" applyFont="1"/>
    <xf numFmtId="0" fontId="3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6" borderId="0" xfId="0" applyFont="1" applyFill="1" applyAlignment="1">
      <alignment wrapText="1"/>
    </xf>
    <xf numFmtId="0" fontId="9" fillId="0" borderId="0" xfId="0" applyFont="1"/>
    <xf numFmtId="0" fontId="0" fillId="0" borderId="1" xfId="0" applyBorder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" fillId="0" borderId="2" xfId="0" applyFont="1" applyBorder="1" applyAlignment="1">
      <alignment horizontal="center" wrapText="1" indent="1"/>
    </xf>
    <xf numFmtId="0" fontId="10" fillId="0" borderId="0" xfId="0" applyFont="1" applyAlignment="1">
      <alignment readingOrder="1"/>
    </xf>
    <xf numFmtId="0" fontId="10" fillId="0" borderId="3" xfId="0" applyFont="1" applyBorder="1" applyAlignment="1">
      <alignment readingOrder="1"/>
    </xf>
    <xf numFmtId="0" fontId="6" fillId="0" borderId="0" xfId="0" applyFont="1" applyAlignment="1">
      <alignment horizontal="center" vertical="center" readingOrder="1"/>
    </xf>
    <xf numFmtId="0" fontId="4" fillId="0" borderId="0" xfId="0" applyFont="1" applyAlignment="1">
      <alignment wrapText="1"/>
    </xf>
    <xf numFmtId="0" fontId="3" fillId="0" borderId="2" xfId="0" applyFont="1" applyBorder="1" applyAlignment="1">
      <alignment horizontal="center" wrapText="1" indent="1"/>
    </xf>
    <xf numFmtId="0" fontId="3" fillId="0" borderId="2" xfId="0" applyFont="1" applyBorder="1" applyAlignment="1">
      <alignment horizontal="center" vertical="center" wrapText="1" inden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5"/>
  <sheetViews>
    <sheetView showGridLines="0" workbookViewId="0">
      <selection activeCell="F5" sqref="F5"/>
    </sheetView>
  </sheetViews>
  <sheetFormatPr defaultColWidth="12.7109375" defaultRowHeight="15" customHeight="1"/>
  <cols>
    <col min="1" max="1" width="6.85546875" customWidth="1"/>
    <col min="3" max="3" width="22.42578125" customWidth="1"/>
    <col min="4" max="4" width="26.7109375" customWidth="1"/>
    <col min="5" max="6" width="40.42578125" style="21" customWidth="1"/>
    <col min="7" max="7" width="15.85546875" customWidth="1"/>
    <col min="8" max="8" width="14" customWidth="1"/>
    <col min="9" max="28" width="12.42578125" customWidth="1"/>
  </cols>
  <sheetData>
    <row r="1" spans="1:27" ht="1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35.25" customHeight="1">
      <c r="A2" s="23"/>
      <c r="B2" s="25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ht="13.5" customHeight="1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27" ht="15.75" customHeight="1">
      <c r="A4" s="5"/>
      <c r="B4" s="4" t="s">
        <v>1</v>
      </c>
      <c r="C4" s="4" t="s">
        <v>2</v>
      </c>
      <c r="D4" s="4" t="s">
        <v>3</v>
      </c>
      <c r="E4" s="22" t="s">
        <v>4</v>
      </c>
      <c r="F4" s="22" t="s">
        <v>5</v>
      </c>
      <c r="G4" s="4" t="s">
        <v>6</v>
      </c>
      <c r="H4" s="4" t="s">
        <v>7</v>
      </c>
      <c r="I4" s="4" t="s">
        <v>8</v>
      </c>
      <c r="J4" s="5"/>
      <c r="K4" s="5"/>
    </row>
    <row r="5" spans="1:27" ht="42.75" customHeight="1">
      <c r="A5" s="5"/>
      <c r="B5" s="12" t="s">
        <v>9</v>
      </c>
      <c r="C5" s="29" t="s">
        <v>10</v>
      </c>
      <c r="D5" s="12" t="s">
        <v>11</v>
      </c>
      <c r="E5" s="28" t="s">
        <v>12</v>
      </c>
      <c r="F5" s="27" t="s">
        <v>13</v>
      </c>
      <c r="G5" s="4"/>
      <c r="H5" s="12" t="s">
        <v>14</v>
      </c>
      <c r="I5" s="12" t="s">
        <v>15</v>
      </c>
      <c r="J5" s="5"/>
      <c r="K5" s="5"/>
    </row>
    <row r="6" spans="1:27" ht="48" customHeight="1">
      <c r="A6" s="5"/>
      <c r="B6" s="12" t="s">
        <v>16</v>
      </c>
      <c r="C6" s="12" t="s">
        <v>17</v>
      </c>
      <c r="D6" s="12" t="s">
        <v>11</v>
      </c>
      <c r="E6" s="12" t="s">
        <v>18</v>
      </c>
      <c r="F6" s="12" t="s">
        <v>19</v>
      </c>
      <c r="G6" s="12"/>
      <c r="H6" s="12" t="s">
        <v>14</v>
      </c>
      <c r="I6" s="12" t="s">
        <v>15</v>
      </c>
      <c r="J6" s="5"/>
      <c r="K6" s="5"/>
    </row>
    <row r="7" spans="1:27" ht="48" customHeight="1">
      <c r="A7" s="5"/>
      <c r="B7" s="12" t="s">
        <v>20</v>
      </c>
      <c r="C7" s="12" t="s">
        <v>21</v>
      </c>
      <c r="D7" s="12" t="s">
        <v>11</v>
      </c>
      <c r="E7" s="12" t="s">
        <v>22</v>
      </c>
      <c r="F7" s="12" t="s">
        <v>23</v>
      </c>
      <c r="G7" s="12"/>
      <c r="H7" s="12" t="s">
        <v>14</v>
      </c>
      <c r="I7" s="12" t="s">
        <v>15</v>
      </c>
      <c r="J7" s="5"/>
      <c r="K7" s="5"/>
    </row>
    <row r="8" spans="1:27" ht="48" customHeight="1">
      <c r="A8" s="5"/>
      <c r="B8" s="12" t="s">
        <v>24</v>
      </c>
      <c r="C8" s="12" t="s">
        <v>25</v>
      </c>
      <c r="D8" s="12" t="s">
        <v>11</v>
      </c>
      <c r="E8" s="12" t="s">
        <v>26</v>
      </c>
      <c r="F8" s="12" t="s">
        <v>27</v>
      </c>
      <c r="G8" s="12"/>
      <c r="H8" s="12" t="s">
        <v>14</v>
      </c>
      <c r="I8" s="12" t="s">
        <v>15</v>
      </c>
      <c r="J8" s="5"/>
      <c r="K8" s="5"/>
    </row>
    <row r="9" spans="1:27" ht="48" customHeight="1">
      <c r="A9" s="5"/>
      <c r="B9" s="12" t="s">
        <v>28</v>
      </c>
      <c r="C9" s="12" t="s">
        <v>29</v>
      </c>
      <c r="D9" s="12" t="s">
        <v>11</v>
      </c>
      <c r="E9" s="12" t="s">
        <v>30</v>
      </c>
      <c r="F9" s="12" t="s">
        <v>31</v>
      </c>
      <c r="G9" s="12"/>
      <c r="H9" s="12" t="s">
        <v>32</v>
      </c>
      <c r="I9" s="12" t="s">
        <v>15</v>
      </c>
      <c r="J9" s="5"/>
      <c r="K9" s="5"/>
    </row>
    <row r="10" spans="1:27" ht="15.75" customHeight="1">
      <c r="B10" s="5"/>
      <c r="C10" s="5"/>
      <c r="D10" s="5"/>
      <c r="E10" s="20"/>
      <c r="F10" s="20"/>
      <c r="G10" s="5"/>
      <c r="H10" s="5"/>
      <c r="I10" s="5"/>
      <c r="J10" s="5"/>
    </row>
    <row r="11" spans="1:27" ht="15.75" customHeight="1"/>
    <row r="12" spans="1:27" ht="15.75" customHeight="1"/>
    <row r="13" spans="1:27" ht="15.75" customHeight="1"/>
    <row r="14" spans="1:27" ht="15.75" customHeight="1"/>
    <row r="15" spans="1:27" ht="15.75" customHeight="1">
      <c r="D15" s="7"/>
    </row>
    <row r="16" spans="1:2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B2:O2"/>
  </mergeCells>
  <pageMargins left="0.7" right="0.7" top="0.75" bottom="0.75" header="0" footer="0"/>
  <pageSetup paperSize="5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866"/>
  <sheetViews>
    <sheetView tabSelected="1" topLeftCell="E1" workbookViewId="0">
      <selection activeCell="K12" sqref="K12"/>
    </sheetView>
  </sheetViews>
  <sheetFormatPr defaultColWidth="12.7109375" defaultRowHeight="15" customHeight="1"/>
  <cols>
    <col min="1" max="1" width="9.28515625" customWidth="1"/>
    <col min="2" max="2" width="12.42578125" customWidth="1"/>
    <col min="3" max="3" width="80.28515625" customWidth="1"/>
    <col min="4" max="4" width="18.28515625" customWidth="1"/>
    <col min="5" max="5" width="38.7109375" customWidth="1"/>
    <col min="6" max="6" width="44.140625" customWidth="1"/>
    <col min="7" max="7" width="26.42578125" customWidth="1"/>
    <col min="8" max="26" width="12.42578125" customWidth="1"/>
  </cols>
  <sheetData>
    <row r="1" spans="1:9" ht="15.75" customHeight="1"/>
    <row r="2" spans="1:9" ht="15.75" customHeight="1">
      <c r="A2" s="6" t="s">
        <v>33</v>
      </c>
      <c r="B2" s="6"/>
      <c r="C2" s="6"/>
      <c r="D2" s="6"/>
      <c r="E2" s="6"/>
      <c r="F2" s="6"/>
      <c r="G2" s="6"/>
      <c r="H2" s="6"/>
      <c r="I2" s="6"/>
    </row>
    <row r="3" spans="1:9" ht="15.75" customHeight="1">
      <c r="B3" s="1" t="s">
        <v>34</v>
      </c>
      <c r="C3" s="1" t="s">
        <v>2</v>
      </c>
      <c r="D3" s="1" t="s">
        <v>3</v>
      </c>
      <c r="E3" s="1" t="s">
        <v>35</v>
      </c>
      <c r="F3" s="1" t="s">
        <v>36</v>
      </c>
      <c r="G3" s="1" t="s">
        <v>6</v>
      </c>
      <c r="H3" s="1" t="s">
        <v>37</v>
      </c>
      <c r="I3" s="1" t="s">
        <v>38</v>
      </c>
    </row>
    <row r="4" spans="1:9" ht="45" customHeight="1">
      <c r="B4" s="8" t="s">
        <v>9</v>
      </c>
      <c r="C4" s="8" t="s">
        <v>10</v>
      </c>
      <c r="D4" s="8" t="str">
        <f>+Backlog!D6</f>
        <v xml:space="preserve">Administrador /Trabajadores </v>
      </c>
      <c r="E4" s="8" t="s">
        <v>12</v>
      </c>
      <c r="F4" s="8" t="s">
        <v>13</v>
      </c>
      <c r="G4" s="8">
        <f>+Backlog!G6</f>
        <v>0</v>
      </c>
      <c r="H4" s="8" t="str">
        <f>+Backlog!H6</f>
        <v>Alta</v>
      </c>
      <c r="I4" s="8" t="s">
        <v>15</v>
      </c>
    </row>
    <row r="5" spans="1:9" ht="36.75" customHeight="1">
      <c r="B5" s="10"/>
      <c r="C5" s="11" t="s">
        <v>39</v>
      </c>
      <c r="D5" s="10"/>
      <c r="E5" s="10"/>
      <c r="F5" s="10"/>
      <c r="G5" s="11" t="s">
        <v>40</v>
      </c>
      <c r="H5" s="10"/>
      <c r="I5" s="11" t="s">
        <v>41</v>
      </c>
    </row>
    <row r="6" spans="1:9" ht="15.75" customHeight="1">
      <c r="B6" s="2" t="s">
        <v>42</v>
      </c>
      <c r="C6" s="7" t="s">
        <v>43</v>
      </c>
      <c r="G6" s="3" t="s">
        <v>44</v>
      </c>
      <c r="H6" s="3"/>
      <c r="I6" s="3">
        <v>1</v>
      </c>
    </row>
    <row r="7" spans="1:9" ht="15.75" customHeight="1">
      <c r="B7" s="2" t="s">
        <v>45</v>
      </c>
      <c r="C7" s="3" t="s">
        <v>46</v>
      </c>
      <c r="G7" s="3" t="s">
        <v>44</v>
      </c>
      <c r="H7" s="3"/>
      <c r="I7" s="3">
        <v>1</v>
      </c>
    </row>
    <row r="8" spans="1:9" ht="15.75" customHeight="1">
      <c r="B8" s="2" t="s">
        <v>47</v>
      </c>
      <c r="C8" s="7" t="s">
        <v>48</v>
      </c>
      <c r="G8" s="3" t="s">
        <v>44</v>
      </c>
      <c r="H8" s="3"/>
      <c r="I8" s="3">
        <v>2</v>
      </c>
    </row>
    <row r="9" spans="1:9" ht="15.75" customHeight="1">
      <c r="B9" s="2" t="s">
        <v>49</v>
      </c>
      <c r="C9" s="7" t="s">
        <v>50</v>
      </c>
      <c r="G9" s="3" t="s">
        <v>44</v>
      </c>
      <c r="H9" s="3"/>
      <c r="I9" s="3">
        <v>1</v>
      </c>
    </row>
    <row r="10" spans="1:9" ht="15.75" customHeight="1">
      <c r="B10" s="2" t="s">
        <v>51</v>
      </c>
      <c r="C10" t="s">
        <v>52</v>
      </c>
      <c r="G10" s="3" t="s">
        <v>44</v>
      </c>
      <c r="I10">
        <v>2</v>
      </c>
    </row>
    <row r="11" spans="1:9" ht="15.75" customHeight="1">
      <c r="H11" s="9" t="s">
        <v>53</v>
      </c>
      <c r="I11" s="3">
        <f>SUM(I6:I10)</f>
        <v>7</v>
      </c>
    </row>
    <row r="12" spans="1:9" ht="15.75" customHeight="1"/>
    <row r="13" spans="1:9" ht="15.75" customHeight="1">
      <c r="A13" s="6" t="s">
        <v>54</v>
      </c>
      <c r="B13" s="6"/>
      <c r="C13" s="6"/>
      <c r="D13" s="6"/>
      <c r="E13" s="6"/>
      <c r="F13" s="6"/>
      <c r="G13" s="6"/>
      <c r="H13" s="6"/>
      <c r="I13" s="6"/>
    </row>
    <row r="14" spans="1:9" ht="12.75">
      <c r="B14" s="1" t="s">
        <v>34</v>
      </c>
      <c r="C14" s="1" t="s">
        <v>2</v>
      </c>
      <c r="D14" s="1" t="s">
        <v>3</v>
      </c>
      <c r="E14" s="1" t="s">
        <v>35</v>
      </c>
      <c r="F14" s="1" t="s">
        <v>36</v>
      </c>
      <c r="G14" s="1" t="s">
        <v>6</v>
      </c>
      <c r="H14" s="1" t="s">
        <v>37</v>
      </c>
      <c r="I14" s="1" t="s">
        <v>38</v>
      </c>
    </row>
    <row r="15" spans="1:9" ht="43.5" customHeight="1">
      <c r="B15" s="8" t="s">
        <v>16</v>
      </c>
      <c r="C15" s="8" t="s">
        <v>17</v>
      </c>
      <c r="D15" s="8" t="s">
        <v>11</v>
      </c>
      <c r="E15" s="8" t="s">
        <v>18</v>
      </c>
      <c r="F15" s="8" t="s">
        <v>19</v>
      </c>
      <c r="G15" s="8">
        <f>+Backlog!G17</f>
        <v>0</v>
      </c>
      <c r="H15" s="8">
        <f>+Backlog!H17</f>
        <v>0</v>
      </c>
      <c r="I15" s="8" t="s">
        <v>15</v>
      </c>
    </row>
    <row r="16" spans="1:9" ht="15.75" customHeight="1">
      <c r="B16" s="10"/>
      <c r="C16" s="11" t="s">
        <v>39</v>
      </c>
      <c r="D16" s="10"/>
      <c r="E16" s="10"/>
      <c r="F16" s="10"/>
      <c r="G16" s="11" t="s">
        <v>40</v>
      </c>
      <c r="H16" s="10"/>
      <c r="I16" s="11" t="s">
        <v>41</v>
      </c>
    </row>
    <row r="17" spans="1:9" ht="15.75" customHeight="1">
      <c r="B17" s="2" t="s">
        <v>55</v>
      </c>
      <c r="C17" s="7" t="s">
        <v>56</v>
      </c>
      <c r="G17" s="3" t="s">
        <v>57</v>
      </c>
      <c r="H17" s="3"/>
      <c r="I17" s="3">
        <v>1</v>
      </c>
    </row>
    <row r="18" spans="1:9" ht="15.75" customHeight="1">
      <c r="B18" s="2" t="s">
        <v>58</v>
      </c>
      <c r="C18" s="3" t="s">
        <v>59</v>
      </c>
      <c r="G18" s="3" t="s">
        <v>57</v>
      </c>
      <c r="H18" s="3"/>
      <c r="I18" s="3">
        <v>1</v>
      </c>
    </row>
    <row r="19" spans="1:9" ht="15.75" customHeight="1">
      <c r="B19" s="2" t="s">
        <v>60</v>
      </c>
      <c r="C19" s="7" t="s">
        <v>61</v>
      </c>
      <c r="G19" s="3" t="s">
        <v>57</v>
      </c>
      <c r="H19" s="3"/>
      <c r="I19" s="3">
        <v>3</v>
      </c>
    </row>
    <row r="20" spans="1:9" ht="15.75" customHeight="1">
      <c r="B20" s="2" t="s">
        <v>62</v>
      </c>
      <c r="C20" s="7" t="s">
        <v>63</v>
      </c>
      <c r="G20" s="3" t="s">
        <v>57</v>
      </c>
      <c r="H20" s="3"/>
      <c r="I20" s="3">
        <v>3</v>
      </c>
    </row>
    <row r="21" spans="1:9" ht="15.75" customHeight="1">
      <c r="H21" s="9" t="s">
        <v>53</v>
      </c>
      <c r="I21" s="3">
        <f>SUM(I17:I20)</f>
        <v>8</v>
      </c>
    </row>
    <row r="22" spans="1:9" ht="15.75" customHeight="1">
      <c r="A22" s="6" t="s">
        <v>64</v>
      </c>
      <c r="B22" s="6"/>
      <c r="C22" s="6"/>
      <c r="D22" s="6"/>
      <c r="E22" s="6"/>
      <c r="F22" s="6"/>
      <c r="G22" s="6"/>
      <c r="H22" s="6"/>
      <c r="I22" s="6"/>
    </row>
    <row r="23" spans="1:9" ht="15.75" customHeight="1">
      <c r="B23" s="1" t="s">
        <v>34</v>
      </c>
      <c r="C23" s="1" t="s">
        <v>2</v>
      </c>
      <c r="D23" s="1" t="s">
        <v>3</v>
      </c>
      <c r="E23" s="1" t="s">
        <v>35</v>
      </c>
      <c r="F23" s="1" t="s">
        <v>36</v>
      </c>
      <c r="G23" s="1" t="s">
        <v>6</v>
      </c>
      <c r="H23" s="1" t="s">
        <v>37</v>
      </c>
      <c r="I23" s="1" t="s">
        <v>38</v>
      </c>
    </row>
    <row r="24" spans="1:9" ht="55.5" customHeight="1">
      <c r="B24" s="8" t="str">
        <f>+Backlog!B7</f>
        <v>REQ003</v>
      </c>
      <c r="C24" s="8" t="str">
        <f>+Backlog!C7</f>
        <v xml:space="preserve">Busqueda de productos </v>
      </c>
      <c r="D24" s="8" t="str">
        <f>+Backlog!D7</f>
        <v xml:space="preserve">Administrador /Trabajadores </v>
      </c>
      <c r="E24" s="8" t="str">
        <f>+Backlog!E7</f>
        <v xml:space="preserve">El programa deberá mostrar la disponibilidad del producto en dependencia a la busqueda </v>
      </c>
      <c r="F24" s="8" t="s">
        <v>65</v>
      </c>
      <c r="G24" s="8">
        <f>+Backlog!G7</f>
        <v>0</v>
      </c>
      <c r="H24" s="8" t="str">
        <f>+Backlog!H7</f>
        <v>Alta</v>
      </c>
      <c r="I24" s="8" t="s">
        <v>15</v>
      </c>
    </row>
    <row r="25" spans="1:9" ht="15.75" customHeight="1">
      <c r="B25" s="10"/>
      <c r="C25" s="11" t="s">
        <v>39</v>
      </c>
      <c r="D25" s="10"/>
      <c r="E25" s="10"/>
      <c r="F25" s="10"/>
      <c r="G25" s="11" t="s">
        <v>40</v>
      </c>
      <c r="H25" s="10"/>
      <c r="I25" s="11" t="s">
        <v>41</v>
      </c>
    </row>
    <row r="26" spans="1:9" ht="15.75" customHeight="1">
      <c r="B26" s="2" t="s">
        <v>66</v>
      </c>
      <c r="C26" s="7" t="s">
        <v>67</v>
      </c>
      <c r="G26" s="3" t="s">
        <v>68</v>
      </c>
      <c r="H26" s="3"/>
      <c r="I26" s="3">
        <v>1</v>
      </c>
    </row>
    <row r="27" spans="1:9" ht="15.75" customHeight="1">
      <c r="B27" s="2" t="s">
        <v>69</v>
      </c>
      <c r="C27" s="3" t="s">
        <v>70</v>
      </c>
      <c r="G27" s="3" t="s">
        <v>68</v>
      </c>
      <c r="H27" s="3"/>
      <c r="I27" s="3">
        <v>1</v>
      </c>
    </row>
    <row r="28" spans="1:9" ht="15.75" customHeight="1">
      <c r="B28" s="2" t="s">
        <v>71</v>
      </c>
      <c r="C28" s="7" t="s">
        <v>72</v>
      </c>
      <c r="G28" s="3" t="s">
        <v>68</v>
      </c>
      <c r="H28" s="3"/>
      <c r="I28" s="3">
        <v>2</v>
      </c>
    </row>
    <row r="29" spans="1:9" ht="15.75" customHeight="1">
      <c r="B29" s="2"/>
      <c r="C29" s="7"/>
      <c r="G29" s="3"/>
      <c r="H29" s="3"/>
      <c r="I29" s="3"/>
    </row>
    <row r="30" spans="1:9" ht="15.75" customHeight="1">
      <c r="H30" s="9" t="s">
        <v>53</v>
      </c>
      <c r="I30" s="3">
        <f>SUM(I26:I28)</f>
        <v>4</v>
      </c>
    </row>
    <row r="31" spans="1:9" ht="15.75" customHeight="1">
      <c r="H31" s="9"/>
      <c r="I31" s="3"/>
    </row>
    <row r="32" spans="1:9" ht="15.75" customHeight="1">
      <c r="A32" s="6" t="s">
        <v>73</v>
      </c>
      <c r="B32" s="6"/>
      <c r="C32" s="6"/>
      <c r="D32" s="6"/>
      <c r="E32" s="6"/>
      <c r="F32" s="6"/>
      <c r="G32" s="6"/>
      <c r="H32" s="6"/>
      <c r="I32" s="6"/>
    </row>
    <row r="33" spans="1:9" ht="15.75" customHeight="1">
      <c r="B33" s="1" t="s">
        <v>34</v>
      </c>
      <c r="C33" s="1" t="s">
        <v>2</v>
      </c>
      <c r="D33" s="1" t="s">
        <v>3</v>
      </c>
      <c r="E33" s="1" t="s">
        <v>35</v>
      </c>
      <c r="F33" s="1" t="s">
        <v>36</v>
      </c>
      <c r="G33" s="1" t="s">
        <v>6</v>
      </c>
      <c r="H33" s="1" t="s">
        <v>37</v>
      </c>
      <c r="I33" s="1" t="s">
        <v>38</v>
      </c>
    </row>
    <row r="34" spans="1:9" ht="57" customHeight="1">
      <c r="B34" s="8" t="str">
        <f>+Backlog!B8</f>
        <v>REQ004</v>
      </c>
      <c r="C34" s="8" t="str">
        <f>+Backlog!C8</f>
        <v xml:space="preserve">Añadir-Eliminar productos del inventario </v>
      </c>
      <c r="D34" s="8" t="str">
        <f>+Backlog!D8</f>
        <v xml:space="preserve">Administrador /Trabajadores </v>
      </c>
      <c r="E34" s="8" t="s">
        <v>74</v>
      </c>
      <c r="F34" s="8" t="s">
        <v>75</v>
      </c>
      <c r="G34" s="8">
        <f>+Backlog!G8</f>
        <v>0</v>
      </c>
      <c r="H34" s="8" t="str">
        <f>+Backlog!H8</f>
        <v>Alta</v>
      </c>
      <c r="I34" s="8" t="str">
        <f>+Backlog!I8</f>
        <v>No iniciado</v>
      </c>
    </row>
    <row r="35" spans="1:9" ht="15.75" customHeight="1">
      <c r="B35" s="10"/>
      <c r="C35" s="11" t="s">
        <v>39</v>
      </c>
      <c r="D35" s="10"/>
      <c r="E35" s="10"/>
      <c r="F35" s="10"/>
      <c r="G35" s="11" t="s">
        <v>40</v>
      </c>
      <c r="H35" s="10"/>
      <c r="I35" s="11" t="s">
        <v>41</v>
      </c>
    </row>
    <row r="36" spans="1:9" ht="15.75" customHeight="1">
      <c r="B36" s="2" t="s">
        <v>76</v>
      </c>
      <c r="C36" s="7" t="s">
        <v>77</v>
      </c>
      <c r="G36" s="3" t="s">
        <v>78</v>
      </c>
      <c r="H36" s="3"/>
      <c r="I36" s="3">
        <v>2</v>
      </c>
    </row>
    <row r="37" spans="1:9" ht="15.75" customHeight="1">
      <c r="B37" s="2" t="s">
        <v>79</v>
      </c>
      <c r="C37" s="3" t="s">
        <v>80</v>
      </c>
      <c r="G37" s="3" t="s">
        <v>78</v>
      </c>
      <c r="H37" s="3"/>
      <c r="I37" s="3">
        <v>1</v>
      </c>
    </row>
    <row r="38" spans="1:9" ht="15.75" customHeight="1">
      <c r="B38" s="2" t="s">
        <v>81</v>
      </c>
      <c r="C38" s="3" t="s">
        <v>82</v>
      </c>
      <c r="G38" s="3" t="s">
        <v>78</v>
      </c>
      <c r="H38" s="3"/>
      <c r="I38" s="3">
        <v>2</v>
      </c>
    </row>
    <row r="39" spans="1:9" ht="15.75" customHeight="1">
      <c r="B39" s="2"/>
      <c r="C39" s="7"/>
      <c r="G39" s="3"/>
      <c r="H39" s="3"/>
      <c r="I39" s="3"/>
    </row>
    <row r="40" spans="1:9" ht="15.75" customHeight="1">
      <c r="H40" s="9" t="s">
        <v>53</v>
      </c>
      <c r="I40" s="3">
        <f>SUM(I36:I38)</f>
        <v>5</v>
      </c>
    </row>
    <row r="41" spans="1:9" ht="15.75" customHeight="1">
      <c r="H41" s="9"/>
      <c r="I41" s="3"/>
    </row>
    <row r="42" spans="1:9" ht="15.75" customHeight="1">
      <c r="A42" s="6" t="s">
        <v>83</v>
      </c>
      <c r="B42" s="6"/>
      <c r="C42" s="6"/>
      <c r="D42" s="6"/>
      <c r="E42" s="6"/>
      <c r="F42" s="6"/>
      <c r="G42" s="6"/>
      <c r="H42" s="6"/>
      <c r="I42" s="6"/>
    </row>
    <row r="43" spans="1:9" ht="15.75" customHeight="1">
      <c r="B43" s="1" t="s">
        <v>34</v>
      </c>
      <c r="C43" s="1" t="s">
        <v>2</v>
      </c>
      <c r="D43" s="1" t="s">
        <v>3</v>
      </c>
      <c r="E43" s="1" t="s">
        <v>35</v>
      </c>
      <c r="F43" s="1" t="s">
        <v>36</v>
      </c>
      <c r="G43" s="1" t="s">
        <v>6</v>
      </c>
      <c r="H43" s="1" t="s">
        <v>37</v>
      </c>
      <c r="I43" s="1" t="s">
        <v>38</v>
      </c>
    </row>
    <row r="44" spans="1:9" ht="33.75" customHeight="1">
      <c r="B44" s="8" t="str">
        <f>+Backlog!B9</f>
        <v>REQ005</v>
      </c>
      <c r="C44" s="8" t="str">
        <f>+Backlog!C9</f>
        <v>Generar reporte de la disponibilidad de productos.</v>
      </c>
      <c r="D44" s="8" t="str">
        <f>+Backlog!D9</f>
        <v xml:space="preserve">Administrador /Trabajadores </v>
      </c>
      <c r="E44" s="8" t="s">
        <v>84</v>
      </c>
      <c r="F44" s="8" t="s">
        <v>85</v>
      </c>
      <c r="G44" s="8">
        <f>+Backlog!G9</f>
        <v>0</v>
      </c>
      <c r="H44" s="8" t="str">
        <f>+Backlog!H9</f>
        <v>Baja</v>
      </c>
      <c r="I44" s="8" t="str">
        <f>+Backlog!I9</f>
        <v>No iniciado</v>
      </c>
    </row>
    <row r="45" spans="1:9" ht="15.75" customHeight="1">
      <c r="B45" s="10"/>
      <c r="C45" s="11" t="s">
        <v>39</v>
      </c>
      <c r="D45" s="10"/>
      <c r="E45" s="10"/>
      <c r="F45" s="10"/>
      <c r="G45" s="11" t="s">
        <v>40</v>
      </c>
      <c r="H45" s="10"/>
      <c r="I45" s="11" t="s">
        <v>41</v>
      </c>
    </row>
    <row r="46" spans="1:9" ht="15.75" customHeight="1">
      <c r="B46" s="2" t="s">
        <v>86</v>
      </c>
      <c r="C46" s="7" t="s">
        <v>87</v>
      </c>
      <c r="G46" s="19" t="s">
        <v>44</v>
      </c>
      <c r="H46" s="3"/>
      <c r="I46" s="3">
        <v>2</v>
      </c>
    </row>
    <row r="47" spans="1:9" ht="15.75" customHeight="1">
      <c r="B47" s="2" t="s">
        <v>88</v>
      </c>
      <c r="C47" t="s">
        <v>89</v>
      </c>
      <c r="G47" s="19" t="s">
        <v>44</v>
      </c>
      <c r="H47" s="3"/>
      <c r="I47" s="3">
        <v>3</v>
      </c>
    </row>
    <row r="48" spans="1:9" ht="15.75" customHeight="1">
      <c r="B48" s="2" t="s">
        <v>90</v>
      </c>
      <c r="C48" s="7" t="s">
        <v>91</v>
      </c>
      <c r="G48" s="19" t="s">
        <v>44</v>
      </c>
      <c r="H48" s="3"/>
      <c r="I48" s="3">
        <v>2</v>
      </c>
    </row>
    <row r="49" spans="2:9" ht="15.75" customHeight="1">
      <c r="B49" s="2"/>
      <c r="C49" s="7"/>
      <c r="G49" s="3"/>
      <c r="H49" s="3"/>
      <c r="I49" s="3"/>
    </row>
    <row r="50" spans="2:9" ht="15.75" customHeight="1">
      <c r="H50" s="9" t="s">
        <v>53</v>
      </c>
      <c r="I50" s="3">
        <f>SUM(I46:I48)</f>
        <v>7</v>
      </c>
    </row>
    <row r="51" spans="2:9" ht="15.75" customHeight="1"/>
    <row r="52" spans="2:9" ht="15.75" customHeight="1"/>
    <row r="53" spans="2:9" ht="15.75" customHeight="1"/>
    <row r="54" spans="2:9" ht="15.75" customHeight="1"/>
    <row r="55" spans="2:9" ht="15.75" customHeight="1"/>
    <row r="56" spans="2:9" ht="15.75" customHeight="1"/>
    <row r="57" spans="2:9" ht="15.75" customHeight="1"/>
    <row r="58" spans="2:9" ht="15.75" customHeight="1"/>
    <row r="59" spans="2:9" ht="15.75" customHeight="1"/>
    <row r="60" spans="2:9" ht="15.75" customHeight="1"/>
    <row r="61" spans="2:9" ht="15.75" customHeight="1"/>
    <row r="62" spans="2:9" ht="15.75" customHeight="1"/>
    <row r="63" spans="2:9" ht="15.75" customHeight="1"/>
    <row r="64" spans="2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CBD7-4ADF-4B4E-BD9A-DD0893FAC19B}">
  <dimension ref="A1:P1000"/>
  <sheetViews>
    <sheetView workbookViewId="0"/>
  </sheetViews>
  <sheetFormatPr defaultRowHeight="12.75"/>
  <cols>
    <col min="2" max="2" width="15" bestFit="1" customWidth="1"/>
    <col min="9" max="9" width="13" bestFit="1" customWidth="1"/>
  </cols>
  <sheetData>
    <row r="1" spans="1:16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7"/>
      <c r="B3" s="13"/>
      <c r="C3" s="13" t="s">
        <v>41</v>
      </c>
      <c r="D3" s="13" t="s">
        <v>92</v>
      </c>
      <c r="E3" s="13" t="s">
        <v>93</v>
      </c>
      <c r="F3" s="13" t="s">
        <v>94</v>
      </c>
      <c r="G3" s="13" t="s">
        <v>95</v>
      </c>
      <c r="H3" s="13" t="s">
        <v>96</v>
      </c>
      <c r="I3" s="13" t="s">
        <v>97</v>
      </c>
      <c r="J3" s="13"/>
      <c r="K3" s="7"/>
      <c r="L3" s="7"/>
      <c r="M3" s="7"/>
      <c r="N3" s="7"/>
      <c r="O3" s="7"/>
      <c r="P3" s="7"/>
    </row>
    <row r="4" spans="1:16">
      <c r="A4" s="7"/>
      <c r="B4" s="14" t="s">
        <v>42</v>
      </c>
      <c r="C4" s="15">
        <v>5</v>
      </c>
      <c r="D4" s="13"/>
      <c r="E4" s="13"/>
      <c r="F4" s="13"/>
      <c r="G4" s="13"/>
      <c r="H4" s="13"/>
      <c r="I4" s="16">
        <v>0</v>
      </c>
      <c r="J4" s="7"/>
      <c r="K4" s="7"/>
      <c r="L4" s="7"/>
      <c r="M4" s="7"/>
      <c r="N4" s="7"/>
      <c r="O4" s="7"/>
      <c r="P4" s="7"/>
    </row>
    <row r="5" spans="1:16">
      <c r="A5" s="7"/>
      <c r="B5" s="14" t="s">
        <v>45</v>
      </c>
      <c r="C5" s="15"/>
      <c r="D5" s="13"/>
      <c r="E5" s="13"/>
      <c r="F5" s="13"/>
      <c r="G5" s="13"/>
      <c r="H5" s="13"/>
      <c r="I5" s="16">
        <v>0</v>
      </c>
      <c r="J5" s="7"/>
      <c r="K5" s="7"/>
      <c r="L5" s="7"/>
      <c r="M5" s="7"/>
      <c r="N5" s="7"/>
      <c r="O5" s="7"/>
      <c r="P5" s="7"/>
    </row>
    <row r="6" spans="1:16">
      <c r="A6" s="13"/>
      <c r="B6" s="14" t="s">
        <v>47</v>
      </c>
      <c r="C6" s="15"/>
      <c r="D6" s="13"/>
      <c r="E6" s="13"/>
      <c r="F6" s="13"/>
      <c r="G6" s="13"/>
      <c r="H6" s="13"/>
      <c r="I6" s="16">
        <v>0</v>
      </c>
      <c r="J6" s="7"/>
      <c r="K6" s="7"/>
      <c r="L6" s="7"/>
      <c r="M6" s="7"/>
      <c r="N6" s="7"/>
      <c r="O6" s="7"/>
      <c r="P6" s="7"/>
    </row>
    <row r="7" spans="1:16">
      <c r="A7" s="13"/>
      <c r="B7" s="14" t="s">
        <v>55</v>
      </c>
      <c r="C7" s="15"/>
      <c r="D7" s="13"/>
      <c r="E7" s="13"/>
      <c r="F7" s="13"/>
      <c r="G7" s="13"/>
      <c r="H7" s="13"/>
      <c r="I7" s="16">
        <v>0</v>
      </c>
      <c r="J7" s="7"/>
      <c r="K7" s="7"/>
      <c r="L7" s="7"/>
      <c r="M7" s="7"/>
      <c r="N7" s="7"/>
      <c r="O7" s="7"/>
      <c r="P7" s="7"/>
    </row>
    <row r="8" spans="1:16">
      <c r="A8" s="7"/>
      <c r="B8" s="14" t="s">
        <v>58</v>
      </c>
      <c r="C8" s="15"/>
      <c r="D8" s="13"/>
      <c r="E8" s="13"/>
      <c r="F8" s="13"/>
      <c r="G8" s="13"/>
      <c r="H8" s="13"/>
      <c r="I8" s="16">
        <v>0</v>
      </c>
      <c r="J8" s="7"/>
      <c r="K8" s="7"/>
      <c r="L8" s="7"/>
      <c r="M8" s="7"/>
      <c r="N8" s="7"/>
      <c r="O8" s="7"/>
      <c r="P8" s="7"/>
    </row>
    <row r="9" spans="1:16">
      <c r="A9" s="7"/>
      <c r="B9" s="14" t="s">
        <v>60</v>
      </c>
      <c r="C9" s="15"/>
      <c r="D9" s="13"/>
      <c r="E9" s="13"/>
      <c r="F9" s="13"/>
      <c r="G9" s="13"/>
      <c r="H9" s="13"/>
      <c r="I9" s="16">
        <v>0</v>
      </c>
      <c r="J9" s="7"/>
      <c r="K9" s="7"/>
      <c r="L9" s="7"/>
      <c r="M9" s="7"/>
      <c r="N9" s="7"/>
      <c r="O9" s="7"/>
      <c r="P9" s="7"/>
    </row>
    <row r="10" spans="1:16">
      <c r="A10" s="7"/>
      <c r="B10" s="14" t="s">
        <v>62</v>
      </c>
      <c r="C10" s="15"/>
      <c r="D10" s="13"/>
      <c r="E10" s="13"/>
      <c r="F10" s="13"/>
      <c r="G10" s="13"/>
      <c r="H10" s="13"/>
      <c r="I10" s="16">
        <v>0</v>
      </c>
      <c r="J10" s="7"/>
      <c r="K10" s="7"/>
      <c r="L10" s="7"/>
      <c r="M10" s="7"/>
      <c r="N10" s="7"/>
      <c r="O10" s="7"/>
      <c r="P10" s="7"/>
    </row>
    <row r="11" spans="1:16">
      <c r="A11" s="7"/>
      <c r="B11" s="14" t="s">
        <v>66</v>
      </c>
      <c r="C11" s="15"/>
      <c r="D11" s="13"/>
      <c r="E11" s="13"/>
      <c r="F11" s="13"/>
      <c r="G11" s="13"/>
      <c r="H11" s="13"/>
      <c r="I11" s="16">
        <v>0</v>
      </c>
      <c r="J11" s="7"/>
      <c r="K11" s="7"/>
      <c r="L11" s="7"/>
      <c r="M11" s="7"/>
      <c r="N11" s="7"/>
      <c r="O11" s="7"/>
      <c r="P11" s="7"/>
    </row>
    <row r="12" spans="1:16">
      <c r="A12" s="7"/>
      <c r="B12" s="14" t="s">
        <v>69</v>
      </c>
      <c r="C12" s="15"/>
      <c r="D12" s="13"/>
      <c r="E12" s="13"/>
      <c r="F12" s="13"/>
      <c r="G12" s="13"/>
      <c r="H12" s="13"/>
      <c r="I12" s="16">
        <v>0</v>
      </c>
      <c r="J12" s="7"/>
      <c r="K12" s="7"/>
      <c r="L12" s="7"/>
      <c r="M12" s="7"/>
      <c r="N12" s="7"/>
      <c r="O12" s="7"/>
      <c r="P12" s="7"/>
    </row>
    <row r="13" spans="1:16">
      <c r="A13" s="7"/>
      <c r="B13" s="14" t="s">
        <v>71</v>
      </c>
      <c r="C13" s="15"/>
      <c r="D13" s="13"/>
      <c r="E13" s="13"/>
      <c r="F13" s="13"/>
      <c r="G13" s="13"/>
      <c r="H13" s="13"/>
      <c r="I13" s="16">
        <v>0</v>
      </c>
      <c r="J13" s="7"/>
      <c r="K13" s="7"/>
      <c r="L13" s="7"/>
      <c r="M13" s="7"/>
      <c r="N13" s="7"/>
      <c r="O13" s="7"/>
      <c r="P13" s="7"/>
    </row>
    <row r="14" spans="1:16">
      <c r="A14" s="7"/>
      <c r="B14" s="14" t="s">
        <v>98</v>
      </c>
      <c r="C14" s="15"/>
      <c r="D14" s="13"/>
      <c r="E14" s="13"/>
      <c r="F14" s="13"/>
      <c r="G14" s="13"/>
      <c r="H14" s="13"/>
      <c r="I14" s="16">
        <v>0</v>
      </c>
      <c r="J14" s="7"/>
      <c r="K14" s="7"/>
      <c r="L14" s="7"/>
      <c r="M14" s="7"/>
      <c r="N14" s="7"/>
      <c r="O14" s="7"/>
      <c r="P14" s="7"/>
    </row>
    <row r="15" spans="1:16">
      <c r="A15" s="7"/>
      <c r="B15" s="14" t="s">
        <v>76</v>
      </c>
      <c r="C15" s="15"/>
      <c r="D15" s="13"/>
      <c r="E15" s="13"/>
      <c r="F15" s="13"/>
      <c r="G15" s="13"/>
      <c r="H15" s="13"/>
      <c r="I15" s="16">
        <v>0</v>
      </c>
      <c r="J15" s="7"/>
      <c r="K15" s="7"/>
      <c r="L15" s="7"/>
      <c r="M15" s="7"/>
      <c r="N15" s="7"/>
      <c r="O15" s="7"/>
      <c r="P15" s="7"/>
    </row>
    <row r="16" spans="1:16">
      <c r="A16" s="7"/>
      <c r="B16" s="14" t="s">
        <v>79</v>
      </c>
      <c r="C16" s="15"/>
      <c r="D16" s="13"/>
      <c r="E16" s="13"/>
      <c r="F16" s="13"/>
      <c r="G16" s="13"/>
      <c r="H16" s="13"/>
      <c r="I16" s="16">
        <v>0</v>
      </c>
      <c r="J16" s="7"/>
      <c r="K16" s="7"/>
      <c r="L16" s="7"/>
      <c r="M16" s="7"/>
      <c r="N16" s="7"/>
      <c r="O16" s="7"/>
      <c r="P16" s="7"/>
    </row>
    <row r="17" spans="1:16">
      <c r="A17" s="7"/>
      <c r="B17" s="14" t="s">
        <v>81</v>
      </c>
      <c r="C17" s="15"/>
      <c r="D17" s="13"/>
      <c r="E17" s="13"/>
      <c r="F17" s="13"/>
      <c r="G17" s="13"/>
      <c r="H17" s="13"/>
      <c r="I17" s="16">
        <v>0</v>
      </c>
      <c r="J17" s="7"/>
      <c r="K17" s="7"/>
      <c r="L17" s="7"/>
      <c r="M17" s="7"/>
      <c r="N17" s="7"/>
      <c r="O17" s="7"/>
      <c r="P17" s="7"/>
    </row>
    <row r="18" spans="1:16">
      <c r="A18" s="7"/>
      <c r="B18" s="14" t="s">
        <v>86</v>
      </c>
      <c r="C18" s="15"/>
      <c r="D18" s="13"/>
      <c r="E18" s="13"/>
      <c r="F18" s="13"/>
      <c r="G18" s="13"/>
      <c r="H18" s="13"/>
      <c r="I18" s="16">
        <v>0</v>
      </c>
      <c r="J18" s="7"/>
      <c r="K18" s="7"/>
      <c r="L18" s="7"/>
      <c r="M18" s="7"/>
      <c r="N18" s="7"/>
      <c r="O18" s="7"/>
      <c r="P18" s="7"/>
    </row>
    <row r="19" spans="1:16">
      <c r="A19" s="7"/>
      <c r="B19" s="14" t="s">
        <v>88</v>
      </c>
      <c r="C19" s="15"/>
      <c r="D19" s="13"/>
      <c r="E19" s="13"/>
      <c r="F19" s="13"/>
      <c r="G19" s="13"/>
      <c r="H19" s="13"/>
      <c r="I19" s="16">
        <v>0</v>
      </c>
      <c r="J19" s="7"/>
      <c r="K19" s="7"/>
      <c r="L19" s="7"/>
      <c r="M19" s="7"/>
      <c r="N19" s="7"/>
      <c r="O19" s="7"/>
      <c r="P19" s="7"/>
    </row>
    <row r="20" spans="1:16">
      <c r="A20" s="7"/>
      <c r="B20" s="14" t="s">
        <v>90</v>
      </c>
      <c r="C20" s="15"/>
      <c r="D20" s="13"/>
      <c r="E20" s="13"/>
      <c r="F20" s="13"/>
      <c r="G20" s="13"/>
      <c r="H20" s="13"/>
      <c r="I20" s="16">
        <v>0</v>
      </c>
      <c r="J20" s="7"/>
      <c r="K20" s="7"/>
      <c r="L20" s="7"/>
      <c r="M20" s="7"/>
      <c r="N20" s="7"/>
      <c r="O20" s="7"/>
      <c r="P20" s="7"/>
    </row>
    <row r="21" spans="1:16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>
      <c r="A24" s="7"/>
      <c r="B24" s="7"/>
      <c r="C24" s="7"/>
      <c r="D24" s="7"/>
      <c r="E24" s="7"/>
      <c r="F24" s="7"/>
      <c r="G24" s="7"/>
      <c r="H24" s="7"/>
      <c r="I24" s="30"/>
      <c r="J24" s="30"/>
      <c r="K24" s="30"/>
      <c r="L24" s="30"/>
      <c r="M24" s="30"/>
      <c r="N24" s="30"/>
      <c r="O24" s="30"/>
      <c r="P24" s="30"/>
    </row>
    <row r="25" spans="1:16">
      <c r="A25" s="7"/>
      <c r="B25" s="17" t="s">
        <v>99</v>
      </c>
      <c r="C25" s="13">
        <v>5</v>
      </c>
      <c r="D25" s="13">
        <v>5</v>
      </c>
      <c r="E25" s="13">
        <v>5</v>
      </c>
      <c r="F25" s="13">
        <v>5</v>
      </c>
      <c r="G25" s="13">
        <v>5</v>
      </c>
      <c r="H25" s="13">
        <v>5</v>
      </c>
      <c r="I25" s="30"/>
      <c r="J25" s="30"/>
      <c r="K25" s="30"/>
      <c r="L25" s="30"/>
      <c r="M25" s="30"/>
      <c r="N25" s="30"/>
      <c r="O25" s="30"/>
      <c r="P25" s="30"/>
    </row>
    <row r="26" spans="1:16" ht="35.25">
      <c r="A26" s="7"/>
      <c r="B26" s="18" t="s">
        <v>100</v>
      </c>
      <c r="C26" s="13">
        <v>5</v>
      </c>
      <c r="D26" s="13">
        <v>4</v>
      </c>
      <c r="E26" s="13">
        <v>3</v>
      </c>
      <c r="F26" s="13">
        <v>2</v>
      </c>
      <c r="G26" s="13">
        <v>1</v>
      </c>
      <c r="H26" s="13">
        <v>0</v>
      </c>
      <c r="I26" s="30"/>
      <c r="J26" s="30"/>
      <c r="K26" s="30"/>
      <c r="L26" s="30"/>
      <c r="M26" s="30"/>
      <c r="N26" s="30"/>
      <c r="O26" s="30"/>
      <c r="P26" s="30"/>
    </row>
    <row r="27" spans="1:16">
      <c r="A27" s="7"/>
      <c r="B27" s="7"/>
      <c r="C27" s="7"/>
      <c r="D27" s="7"/>
      <c r="E27" s="7"/>
      <c r="F27" s="7"/>
      <c r="G27" s="7"/>
      <c r="H27" s="7"/>
      <c r="I27" s="30"/>
      <c r="J27" s="30"/>
      <c r="K27" s="30"/>
      <c r="L27" s="30"/>
      <c r="M27" s="30"/>
      <c r="N27" s="30"/>
      <c r="O27" s="30"/>
      <c r="P27" s="30"/>
    </row>
    <row r="28" spans="1:16">
      <c r="A28" s="7"/>
      <c r="B28" s="7"/>
      <c r="C28" s="7"/>
      <c r="D28" s="7"/>
      <c r="E28" s="7"/>
      <c r="F28" s="7"/>
      <c r="G28" s="7"/>
      <c r="H28" s="7"/>
      <c r="I28" s="30"/>
      <c r="J28" s="30"/>
      <c r="K28" s="30"/>
      <c r="L28" s="30"/>
      <c r="M28" s="30"/>
      <c r="N28" s="30"/>
      <c r="O28" s="30"/>
      <c r="P28" s="30"/>
    </row>
    <row r="29" spans="1:16">
      <c r="A29" s="7"/>
      <c r="B29" s="7"/>
      <c r="C29" s="7"/>
      <c r="D29" s="7"/>
      <c r="E29" s="7"/>
      <c r="F29" s="7"/>
      <c r="G29" s="7"/>
      <c r="H29" s="7"/>
      <c r="I29" s="30"/>
      <c r="J29" s="30"/>
      <c r="K29" s="30"/>
      <c r="L29" s="30"/>
      <c r="M29" s="30"/>
      <c r="N29" s="30"/>
      <c r="O29" s="30"/>
      <c r="P29" s="30"/>
    </row>
    <row r="30" spans="1:16">
      <c r="A30" s="7"/>
      <c r="B30" s="26"/>
      <c r="C30" s="26"/>
      <c r="D30" s="26"/>
      <c r="E30" s="26"/>
      <c r="F30" s="26"/>
      <c r="G30" s="26"/>
      <c r="H30" s="7"/>
      <c r="I30" s="30"/>
      <c r="J30" s="30"/>
      <c r="K30" s="30"/>
      <c r="L30" s="30"/>
      <c r="M30" s="30"/>
      <c r="N30" s="30"/>
      <c r="O30" s="30"/>
      <c r="P30" s="30"/>
    </row>
    <row r="31" spans="1:16">
      <c r="A31" s="7"/>
      <c r="B31" s="26"/>
      <c r="C31" s="26"/>
      <c r="D31" s="26"/>
      <c r="E31" s="26"/>
      <c r="F31" s="26"/>
      <c r="G31" s="26"/>
      <c r="H31" s="7"/>
      <c r="I31" s="30"/>
      <c r="J31" s="30"/>
      <c r="K31" s="30"/>
      <c r="L31" s="30"/>
      <c r="M31" s="30"/>
      <c r="N31" s="30"/>
      <c r="O31" s="30"/>
      <c r="P31" s="30"/>
    </row>
    <row r="32" spans="1:16">
      <c r="A32" s="7"/>
      <c r="B32" s="26"/>
      <c r="C32" s="26"/>
      <c r="D32" s="26"/>
      <c r="E32" s="26"/>
      <c r="F32" s="26"/>
      <c r="G32" s="26"/>
      <c r="H32" s="7"/>
      <c r="I32" s="30"/>
      <c r="J32" s="30"/>
      <c r="K32" s="30"/>
      <c r="L32" s="30"/>
      <c r="M32" s="30"/>
      <c r="N32" s="30"/>
      <c r="O32" s="30"/>
      <c r="P32" s="30"/>
    </row>
    <row r="33" spans="1:16">
      <c r="A33" s="7"/>
      <c r="B33" s="26"/>
      <c r="C33" s="26"/>
      <c r="D33" s="26"/>
      <c r="E33" s="26"/>
      <c r="F33" s="26"/>
      <c r="G33" s="26"/>
      <c r="H33" s="7"/>
      <c r="I33" s="30"/>
      <c r="J33" s="30"/>
      <c r="K33" s="30"/>
      <c r="L33" s="30"/>
      <c r="M33" s="30"/>
      <c r="N33" s="30"/>
      <c r="O33" s="30"/>
      <c r="P33" s="30"/>
    </row>
    <row r="34" spans="1:16">
      <c r="A34" s="7"/>
      <c r="B34" s="26"/>
      <c r="C34" s="26"/>
      <c r="D34" s="26"/>
      <c r="E34" s="26"/>
      <c r="F34" s="26"/>
      <c r="G34" s="26"/>
      <c r="H34" s="7"/>
      <c r="I34" s="30"/>
      <c r="J34" s="30"/>
      <c r="K34" s="30"/>
      <c r="L34" s="30"/>
      <c r="M34" s="30"/>
      <c r="N34" s="30"/>
      <c r="O34" s="30"/>
      <c r="P34" s="30"/>
    </row>
    <row r="35" spans="1:16">
      <c r="A35" s="7"/>
      <c r="B35" s="26"/>
      <c r="C35" s="26"/>
      <c r="D35" s="26"/>
      <c r="E35" s="26"/>
      <c r="F35" s="26"/>
      <c r="G35" s="26"/>
      <c r="H35" s="7"/>
      <c r="I35" s="30"/>
      <c r="J35" s="30"/>
      <c r="K35" s="30"/>
      <c r="L35" s="30"/>
      <c r="M35" s="30"/>
      <c r="N35" s="30"/>
      <c r="O35" s="30"/>
      <c r="P35" s="30"/>
    </row>
    <row r="36" spans="1:16">
      <c r="A36" s="7"/>
      <c r="B36" s="26"/>
      <c r="C36" s="26"/>
      <c r="D36" s="26"/>
      <c r="E36" s="26"/>
      <c r="F36" s="26"/>
      <c r="G36" s="26"/>
      <c r="H36" s="7"/>
      <c r="I36" s="30"/>
      <c r="J36" s="30"/>
      <c r="K36" s="30"/>
      <c r="L36" s="30"/>
      <c r="M36" s="30"/>
      <c r="N36" s="30"/>
      <c r="O36" s="30"/>
      <c r="P36" s="30"/>
    </row>
    <row r="37" spans="1:16">
      <c r="A37" s="7"/>
      <c r="B37" s="26"/>
      <c r="C37" s="26"/>
      <c r="D37" s="26"/>
      <c r="E37" s="26"/>
      <c r="F37" s="26"/>
      <c r="G37" s="26"/>
      <c r="H37" s="7"/>
      <c r="I37" s="30"/>
      <c r="J37" s="30"/>
      <c r="K37" s="30"/>
      <c r="L37" s="30"/>
      <c r="M37" s="30"/>
      <c r="N37" s="30"/>
      <c r="O37" s="30"/>
      <c r="P37" s="30"/>
    </row>
    <row r="38" spans="1:16">
      <c r="A38" s="7"/>
      <c r="B38" s="7"/>
      <c r="C38" s="7"/>
      <c r="D38" s="7"/>
      <c r="E38" s="7"/>
      <c r="F38" s="7"/>
      <c r="G38" s="7"/>
      <c r="H38" s="7"/>
      <c r="I38" s="30"/>
      <c r="J38" s="30"/>
      <c r="K38" s="30"/>
      <c r="L38" s="30"/>
      <c r="M38" s="30"/>
      <c r="N38" s="30"/>
      <c r="O38" s="30"/>
      <c r="P38" s="30"/>
    </row>
    <row r="39" spans="1:16">
      <c r="A39" s="7"/>
      <c r="B39" s="7"/>
      <c r="C39" s="7"/>
      <c r="D39" s="7"/>
      <c r="E39" s="7"/>
      <c r="F39" s="7"/>
      <c r="G39" s="7"/>
      <c r="H39" s="7"/>
      <c r="I39" s="30"/>
      <c r="J39" s="30"/>
      <c r="K39" s="30"/>
      <c r="L39" s="30"/>
      <c r="M39" s="30"/>
      <c r="N39" s="30"/>
      <c r="O39" s="30"/>
      <c r="P39" s="30"/>
    </row>
    <row r="40" spans="1:16">
      <c r="A40" s="7"/>
      <c r="B40" s="7"/>
      <c r="C40" s="7"/>
      <c r="D40" s="7"/>
      <c r="E40" s="7"/>
      <c r="F40" s="7"/>
      <c r="G40" s="7"/>
      <c r="H40" s="7"/>
      <c r="I40" s="30"/>
      <c r="J40" s="30"/>
      <c r="K40" s="30"/>
      <c r="L40" s="30"/>
      <c r="M40" s="30"/>
      <c r="N40" s="30"/>
      <c r="O40" s="30"/>
      <c r="P40" s="30"/>
    </row>
    <row r="41" spans="1:16">
      <c r="A41" s="7"/>
      <c r="B41" s="7"/>
      <c r="C41" s="7"/>
      <c r="D41" s="7"/>
      <c r="E41" s="7"/>
      <c r="F41" s="7"/>
      <c r="G41" s="7"/>
      <c r="H41" s="7"/>
      <c r="I41" s="30"/>
      <c r="J41" s="30"/>
      <c r="K41" s="30"/>
      <c r="L41" s="30"/>
      <c r="M41" s="30"/>
      <c r="N41" s="30"/>
      <c r="O41" s="30"/>
      <c r="P41" s="30"/>
    </row>
    <row r="42" spans="1:16">
      <c r="A42" s="7"/>
      <c r="B42" s="7"/>
      <c r="C42" s="7"/>
      <c r="D42" s="7"/>
      <c r="E42" s="7"/>
      <c r="F42" s="7"/>
      <c r="G42" s="7"/>
      <c r="H42" s="7"/>
      <c r="I42" s="30"/>
      <c r="J42" s="30"/>
      <c r="K42" s="30"/>
      <c r="L42" s="30"/>
      <c r="M42" s="30"/>
      <c r="N42" s="30"/>
      <c r="O42" s="30"/>
      <c r="P42" s="30"/>
    </row>
    <row r="43" spans="1:1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1:1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1:1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spans="1:1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spans="1:1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spans="1:1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1:1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1:1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1:1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1:1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1:1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1:1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1:1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1:1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1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1:1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1:1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1:1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1:1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1:1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1:1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1:1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1:1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 spans="1:1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spans="1:1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spans="1:1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spans="1:1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spans="1:1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 spans="1:1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1:1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1:1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1:1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1:1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1:1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1:1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1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1:1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spans="1:1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1:1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1:1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1:1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spans="1:1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1:1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1:1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spans="1:1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spans="1:1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spans="1:1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spans="1:1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spans="1:1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spans="1:1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1:1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1:1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1:1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1:1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1:1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1:1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1:1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 spans="1:1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 spans="1:1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 spans="1:1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spans="1:1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spans="1:1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 spans="1:1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1:1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1:1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 spans="1:1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 spans="1:1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 spans="1:1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 spans="1:1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 spans="1: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1:1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1:1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1:1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1:1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1:1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1:1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1:1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 spans="1:1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 spans="1:1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 spans="1:1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 spans="1:1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spans="1:1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spans="1:1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spans="1:1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 spans="1:1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 spans="1:1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 spans="1:1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 spans="1:1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 spans="1:1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1:1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1:1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1:1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1:1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1:1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1:1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 spans="1:1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 spans="1:1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 spans="1:1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 spans="1:16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 spans="1:16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1:1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1:16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1:16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spans="1:16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spans="1:1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spans="1:16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1:16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1:16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1:16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spans="1:16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spans="1:16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1:16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spans="1:16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1:16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1:16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1:1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1:16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1:16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1:16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1:16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spans="1:16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spans="1:16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spans="1:16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spans="1:16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spans="1:16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spans="1:1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1:16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1:16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1:16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1:16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1:16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spans="1:16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spans="1:16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1:1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spans="1:16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1:16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1:16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1:16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1:16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1:16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1:16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1:16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1:16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1: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1:16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1:16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1:16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spans="1:16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spans="1:16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spans="1:16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spans="1:16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spans="1:16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spans="1:16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spans="1:1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spans="1:16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spans="1:16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spans="1:16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spans="1:16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spans="1:16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spans="1:16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spans="1:16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spans="1:16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spans="1:16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spans="1:1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spans="1:16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spans="1:16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1:16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spans="1:16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spans="1:16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1:16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spans="1:16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spans="1:16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spans="1:16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spans="1:1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spans="1:16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1:16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1:16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1:16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1:16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1:16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1:16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1:16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1:16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1:1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1:16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1:16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1:16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1:16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1:16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1:16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1:16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1:16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1:16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1:1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1:16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1:16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1:16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1:16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1:16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1:16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1:16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1:16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1:16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1:1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1:16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1:16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1:16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1:16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1:16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1:1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1:1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1:1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1:1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1:1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1:1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1:1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1:1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1:1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1:1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1:1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1:1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1:1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1:1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1:1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1:1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1: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1:1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1:1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1:1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1:1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1:1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1:1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1:1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1:1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1:1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1:1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1:1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1:1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1:1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1:1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1:1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1:1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1:1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1:1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1:1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1:1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1:1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1:1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1:1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1:1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1:1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1:1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1:1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1:1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1:1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1:1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1:1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1:1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1:1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1:1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1:1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1:1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1:1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1:1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1:1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1:1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1:1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1:1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1:1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1:1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1:1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1:1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1:1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1:1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1:1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1:1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1:1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1:1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1:1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1:1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1:1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1:1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1:1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1:1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1:1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1:1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1:1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1:1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1:1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1:1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1:1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1:1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1:1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1:1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1:1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1:1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1:1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1:1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1:1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1:1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1:1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1:1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1:1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1:1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1:1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1:1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1:1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1:1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1:1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1:1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1:1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1:1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1:1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1:1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1:1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1:1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1:1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1:1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1:1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1:1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1:1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1:1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1:1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1:1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1:1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1: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1:1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1:1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1:1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1:1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1:1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1:1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1:1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1:1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1:1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1:1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1:1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1:1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1:1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1:1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1:1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1:1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1:1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1:1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1:1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1:1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1:1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1:1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1:1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1:1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1:1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1:1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1:1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1:1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1:1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1:1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1:1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1:1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1:1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1:1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1:1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1:1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1:1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1:1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1:1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1:1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1:1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1:1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1:1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1:1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1:1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1:1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1:1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1:1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1:1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1:1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1:1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1:1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1:1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1:1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1:1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1:1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1:1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1:1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1:1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1:1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1:1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1:1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1:1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1:1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1:1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1:1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1:1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1:1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1:1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1:1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1:1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1:1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1:1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1:1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1:1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1:1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1:1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1:1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1:1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1:1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1: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1:1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1:1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1:1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1:1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1:1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1:1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1:1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1:1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1:1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1:1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1:1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1:1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1:1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1:1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spans="1:1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1:1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 spans="1:16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 spans="1:16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 spans="1:16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 spans="1:1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 spans="1:16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 spans="1:16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 spans="1:16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 spans="1:16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 spans="1:16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 spans="1:16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 spans="1:16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 spans="1:16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 spans="1:16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 spans="1:1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 spans="1:16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 spans="1:16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 spans="1:16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 spans="1:16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 spans="1:16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 spans="1:16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 spans="1:16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 spans="1:16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 spans="1:16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 spans="1:1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 spans="1:16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 spans="1:16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 spans="1:16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 spans="1:16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 spans="1:16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 spans="1:16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 spans="1:16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 spans="1:16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 spans="1:16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 spans="1:1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 spans="1:16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 spans="1:16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 spans="1:16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 spans="1:16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 spans="1:16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 spans="1:16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 spans="1:16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 spans="1:16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 spans="1:16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 spans="1:1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 spans="1:16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 spans="1:16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 spans="1:16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 spans="1:16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 spans="1:16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 spans="1:16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 spans="1:16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 spans="1:16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 spans="1:16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 spans="1:1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 spans="1:16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 spans="1:16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 spans="1:16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 spans="1:16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 spans="1:16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 spans="1:16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 spans="1:16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 spans="1:16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 spans="1:16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 spans="1:1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 spans="1:16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 spans="1:16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 spans="1:16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 spans="1:16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 spans="1:16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 spans="1:16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 spans="1:16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 spans="1:16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 spans="1:16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 spans="1:1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 spans="1:16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 spans="1:16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 spans="1:16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 spans="1:16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 spans="1:16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 spans="1:16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 spans="1:16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 spans="1:16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 spans="1:16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 spans="1: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 spans="1:16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 spans="1:16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 spans="1:16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 spans="1:16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 spans="1:16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 spans="1:16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 spans="1:16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 spans="1:16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 spans="1:16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 spans="1:1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 spans="1:16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 spans="1:16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 spans="1:16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 spans="1:16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 spans="1:16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 spans="1:16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 spans="1:16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 spans="1:16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 spans="1:16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 spans="1:1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 spans="1:16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 spans="1:16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 spans="1:16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 spans="1:16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 spans="1:16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 spans="1:16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 spans="1:16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 spans="1:16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 spans="1:16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 spans="1:1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 spans="1:16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 spans="1:16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 spans="1:16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 spans="1:16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 spans="1:16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 spans="1:16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 spans="1:16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 spans="1:16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 spans="1:16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 spans="1:1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 spans="1:16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 spans="1:16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 spans="1:16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 spans="1:16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 spans="1:16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 spans="1:16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 spans="1:16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 spans="1:16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 spans="1:16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 spans="1:1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 spans="1:16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 spans="1:16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 spans="1:16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 spans="1:16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 spans="1:16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 spans="1:16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 spans="1:16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 spans="1:16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 spans="1:16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 spans="1:1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 spans="1:16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 spans="1:16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 spans="1:16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 spans="1:16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 spans="1:16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 spans="1:16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 spans="1:16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 spans="1:16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 spans="1:16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 spans="1:1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 spans="1:16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 spans="1:16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 spans="1:16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 spans="1:16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 spans="1:16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 spans="1:16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 spans="1:16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 spans="1:16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 spans="1:16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 spans="1:1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 spans="1:16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 spans="1:16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 spans="1:16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 spans="1:16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 spans="1:16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 spans="1:16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 spans="1:16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 spans="1:16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 spans="1:16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 spans="1:1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 spans="1:16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 spans="1:16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 spans="1:16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 spans="1:16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 spans="1:16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 spans="1:16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 spans="1:16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 spans="1:16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 spans="1:16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 spans="1: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 spans="1:16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 spans="1:16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 spans="1:16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 spans="1:16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 spans="1:16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 spans="1:16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 spans="1:16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 spans="1:16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 spans="1:16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 spans="1:1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 spans="1:16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 spans="1:16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 spans="1:16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 spans="1:16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 spans="1:16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 spans="1:16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 spans="1:16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 spans="1:16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 spans="1:16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 spans="1:1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 spans="1:16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 spans="1:16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 spans="1:16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 spans="1:16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 spans="1:16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 spans="1:16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 spans="1:16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 spans="1:16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 spans="1:16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 spans="1:1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 spans="1:16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 spans="1:16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 spans="1:16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 spans="1:16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 spans="1:16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 spans="1:16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 spans="1:16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 spans="1:16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 spans="1:16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 spans="1:1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 spans="1:16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 spans="1:16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 spans="1:16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 spans="1:16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 spans="1:16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 spans="1:16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 spans="1:16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 spans="1:16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 spans="1:16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 spans="1:1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 spans="1:16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 spans="1:16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 spans="1:16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 spans="1:16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 spans="1:16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 spans="1:16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 spans="1:16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 spans="1:16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 spans="1:16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 spans="1:1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 spans="1:16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 spans="1:16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 spans="1:16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 spans="1:16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 spans="1:16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 spans="1:16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 spans="1:16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 spans="1:16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 spans="1:16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 spans="1:1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 spans="1:16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 spans="1:16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 spans="1:16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 spans="1:16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 spans="1:16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 spans="1:16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 spans="1:16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 spans="1:16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 spans="1:16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 spans="1:1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 spans="1:16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 spans="1:16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 spans="1:16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 spans="1:16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</sheetData>
  <mergeCells count="2">
    <mergeCell ref="I24:P42"/>
    <mergeCell ref="B30:G3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4fc9be-a6af-466c-907c-aa3b3cb488c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6514E6C5C14B4298D86A4F64E0F79F" ma:contentTypeVersion="6" ma:contentTypeDescription="Crear nuevo documento." ma:contentTypeScope="" ma:versionID="bbc0358bf515be4e8d6e2b70987b289e">
  <xsd:schema xmlns:xsd="http://www.w3.org/2001/XMLSchema" xmlns:xs="http://www.w3.org/2001/XMLSchema" xmlns:p="http://schemas.microsoft.com/office/2006/metadata/properties" xmlns:ns3="244fc9be-a6af-466c-907c-aa3b3cb488ca" targetNamespace="http://schemas.microsoft.com/office/2006/metadata/properties" ma:root="true" ma:fieldsID="749f3115b2865d5502f446a0938fcd8f" ns3:_="">
    <xsd:import namespace="244fc9be-a6af-466c-907c-aa3b3cb488c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4fc9be-a6af-466c-907c-aa3b3cb488c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16407C-B7CD-4C55-B5C3-6376A6E678A8}"/>
</file>

<file path=customXml/itemProps2.xml><?xml version="1.0" encoding="utf-8"?>
<ds:datastoreItem xmlns:ds="http://schemas.openxmlformats.org/officeDocument/2006/customXml" ds:itemID="{1A8AF6DF-4FC3-4321-A42A-DC4DB2BDBB1B}"/>
</file>

<file path=customXml/itemProps3.xml><?xml version="1.0" encoding="utf-8"?>
<ds:datastoreItem xmlns:ds="http://schemas.openxmlformats.org/officeDocument/2006/customXml" ds:itemID="{33AEAAED-9742-42B1-A165-CEE95D0C5A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/>
  <cp:revision/>
  <dcterms:created xsi:type="dcterms:W3CDTF">2023-06-05T13:12:31Z</dcterms:created>
  <dcterms:modified xsi:type="dcterms:W3CDTF">2025-01-10T04:07:00Z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0x0101001B6514E6C5C14B4298D86A4F64E0F79F</vt:lpwstr>
  </property>
</Properties>
</file>