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33695\Desktop\Cours VBA Master 1\"/>
    </mc:Choice>
  </mc:AlternateContent>
  <xr:revisionPtr revIDLastSave="0" documentId="8_{12FAF907-C2ED-4E15-AAE8-0A1E4DB8C25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3" r:id="rId1"/>
    <sheet name="Summary" sheetId="6" r:id="rId2"/>
  </sheets>
  <definedNames>
    <definedName name="_days_an">#REF!</definedName>
    <definedName name="_xlnm._FilterDatabase" localSheetId="0" hidden="1">Data!$A$2:$E$2</definedName>
    <definedName name="_matrix_covariance">Summary!#REF!</definedName>
    <definedName name="_nbr_stock">#REF!</definedName>
    <definedName name="_optimal_weight">#REF!</definedName>
    <definedName name="_Rate_Benchmark">Summary!#REF!</definedName>
    <definedName name="_Rate_Benchmark_">Summary!#REF!</definedName>
    <definedName name="_returns">Summary!$F$15:$I$15</definedName>
    <definedName name="_STD_Benchmark">Summary!#REF!</definedName>
    <definedName name="_time_horizon">#REF!</definedName>
  </definedName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6" l="1"/>
  <c r="G16" i="6"/>
  <c r="H17" i="6"/>
  <c r="H16" i="6"/>
  <c r="I17" i="6"/>
  <c r="I16" i="6"/>
  <c r="F17" i="6"/>
  <c r="F16" i="6"/>
  <c r="G15" i="6"/>
  <c r="F15" i="6"/>
  <c r="G22" i="6"/>
  <c r="H22" i="6"/>
  <c r="I22" i="6"/>
  <c r="G21" i="6"/>
  <c r="H21" i="6"/>
  <c r="I21" i="6"/>
  <c r="G20" i="6"/>
  <c r="H20" i="6"/>
  <c r="I20" i="6"/>
  <c r="G18" i="6"/>
  <c r="H18" i="6"/>
  <c r="I18" i="6"/>
  <c r="G19" i="6"/>
  <c r="H19" i="6"/>
  <c r="I19" i="6"/>
  <c r="F22" i="6"/>
  <c r="F18" i="6"/>
  <c r="F21" i="6"/>
  <c r="I15" i="6"/>
  <c r="F20" i="6"/>
  <c r="F19" i="6"/>
  <c r="H15" i="6"/>
</calcChain>
</file>

<file path=xl/sharedStrings.xml><?xml version="1.0" encoding="utf-8"?>
<sst xmlns="http://schemas.openxmlformats.org/spreadsheetml/2006/main" count="42" uniqueCount="30">
  <si>
    <t>Date</t>
  </si>
  <si>
    <t>OREAL</t>
  </si>
  <si>
    <t>HERMES</t>
  </si>
  <si>
    <t>KERING</t>
  </si>
  <si>
    <t>LVMH</t>
  </si>
  <si>
    <t>PRICE</t>
  </si>
  <si>
    <t>RETURNS</t>
  </si>
  <si>
    <t>2018</t>
  </si>
  <si>
    <t>2019</t>
  </si>
  <si>
    <t>2020</t>
  </si>
  <si>
    <t>2021</t>
  </si>
  <si>
    <t>2022</t>
  </si>
  <si>
    <t>2023</t>
  </si>
  <si>
    <t xml:space="preserve"> HERMES</t>
  </si>
  <si>
    <t xml:space="preserve"> KERING</t>
  </si>
  <si>
    <t xml:space="preserve"> LVMH</t>
  </si>
  <si>
    <t xml:space="preserve"> OREAL</t>
  </si>
  <si>
    <t>MEAN</t>
  </si>
  <si>
    <t>STD</t>
  </si>
  <si>
    <t>SKEW</t>
  </si>
  <si>
    <t>MIN</t>
  </si>
  <si>
    <t>MAX</t>
  </si>
  <si>
    <t>KURTOSIS</t>
  </si>
  <si>
    <t>EXCESS RETURNS</t>
  </si>
  <si>
    <t>AVERAGE DAILY RETURN BY YEAR</t>
  </si>
  <si>
    <t>YEAR</t>
  </si>
  <si>
    <t>VARIANCE</t>
  </si>
  <si>
    <t>STATISTIQUES</t>
  </si>
  <si>
    <t>VOLATILITY (10 days)</t>
  </si>
  <si>
    <t>CAC40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</si>
</sst>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3" fillId="35" borderId="0" xfId="0" applyFont="1" applyFill="1"/>
    <xf numFmtId="0" fontId="13" fillId="3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164" fontId="0" fillId="0" borderId="10" xfId="1" applyNumberFormat="1" applyFont="1" applyBorder="1"/>
    <xf numFmtId="2" fontId="0" fillId="0" borderId="10" xfId="1" applyNumberFormat="1" applyFont="1" applyBorder="1"/>
    <xf numFmtId="10" fontId="0" fillId="0" borderId="0" xfId="0" applyNumberFormat="1"/>
    <xf numFmtId="10" fontId="0" fillId="0" borderId="10" xfId="1" applyNumberFormat="1" applyFont="1" applyBorder="1"/>
    <xf numFmtId="14" fontId="0" fillId="0" borderId="11" xfId="0" applyNumberFormat="1" applyBorder="1"/>
    <xf numFmtId="2" fontId="0" fillId="0" borderId="11" xfId="0" applyNumberFormat="1" applyBorder="1"/>
    <xf numFmtId="10" fontId="0" fillId="0" borderId="12" xfId="1" applyNumberFormat="1" applyFont="1" applyBorder="1"/>
    <xf numFmtId="0" fontId="18" fillId="36" borderId="10" xfId="0" applyFont="1" applyFill="1" applyBorder="1" applyAlignment="1">
      <alignment horizontal="center"/>
    </xf>
    <xf numFmtId="0" fontId="0" fillId="0" borderId="13" xfId="0" applyBorder="1"/>
    <xf numFmtId="0" fontId="13" fillId="38" borderId="0" xfId="0" applyFont="1" applyFill="1"/>
    <xf numFmtId="165" fontId="0" fillId="0" borderId="10" xfId="1" applyNumberFormat="1" applyFont="1" applyBorder="1"/>
    <xf numFmtId="0" fontId="13" fillId="36" borderId="0" xfId="0" applyFont="1" applyFill="1" applyAlignment="1">
      <alignment horizontal="center"/>
    </xf>
    <xf numFmtId="0" fontId="13" fillId="37" borderId="0" xfId="0" applyFont="1" applyFill="1" applyAlignment="1">
      <alignment horizontal="center"/>
    </xf>
    <xf numFmtId="0" fontId="13" fillId="33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o" refreshedDate="45003.999179398146" createdVersion="8" refreshedVersion="8" minRefreshableVersion="3" recordCount="1282" xr:uid="{8E75D4F6-849B-4FDB-BDCE-A49A027DCCC9}">
  <cacheSource type="worksheet">
    <worksheetSource ref="I2:L774" sheet="Data"/>
  </cacheSource>
  <cacheFields count="8">
    <cacheField name="Date" numFmtId="14">
      <sharedItems containsSemiMixedTypes="0" containsNonDate="0" containsDate="1" containsString="0" minDate="2018-03-15T00:00:00" maxDate="2023-03-15T00:00:00" count="1282"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3T00:00:00"/>
        <d v="2019-04-24T00:00:00"/>
        <d v="2019-04-25T00:00:00"/>
        <d v="2019-04-26T00:00:00"/>
        <d v="2019-04-29T00:00:00"/>
        <d v="2019-04-30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5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2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0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</sharedItems>
      <fieldGroup par="7" base="0">
        <rangePr groupBy="months" startDate="2018-03-15T00:00:00" endDate="2023-03-15T00:00:00"/>
        <groupItems count="14">
          <s v="&lt;15/03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03/2023"/>
        </groupItems>
      </fieldGroup>
    </cacheField>
    <cacheField name="KERING" numFmtId="10">
      <sharedItems containsSemiMixedTypes="0" containsString="0" containsNumber="1" minValue="-0.13141602286653908" maxValue="9.934416163260143E-2"/>
    </cacheField>
    <cacheField name="LVMH" numFmtId="10">
      <sharedItems containsSemiMixedTypes="0" containsString="0" containsNumber="1" minValue="-8.6778720054942554E-2" maxValue="9.5437197473204408E-2"/>
    </cacheField>
    <cacheField name="OREAL" numFmtId="10">
      <sharedItems containsSemiMixedTypes="0" containsString="0" containsNumber="1" minValue="-7.2703514018787635E-2" maxValue="8.4374088446509857E-2"/>
    </cacheField>
    <cacheField name="HERMES" numFmtId="10">
      <sharedItems containsSemiMixedTypes="0" containsString="0" containsNumber="1" minValue="-6.2035347213646175E-2" maxValue="8.0007110984024743E-2"/>
    </cacheField>
    <cacheField name="CAC 40" numFmtId="10">
      <sharedItems containsSemiMixedTypes="0" containsString="0" containsNumber="1" minValue="-0.13098349112949204" maxValue="8.0560821219787512E-2"/>
    </cacheField>
    <cacheField name="Quarters" numFmtId="0" databaseField="0">
      <fieldGroup base="0">
        <rangePr groupBy="quarters" startDate="2018-03-15T00:00:00" endDate="2023-03-15T00:00:00"/>
        <groupItems count="6">
          <s v="&lt;15/03/2018"/>
          <s v="Qtr1"/>
          <s v="Qtr2"/>
          <s v="Qtr3"/>
          <s v="Qtr4"/>
          <s v="&gt;15/03/2023"/>
        </groupItems>
      </fieldGroup>
    </cacheField>
    <cacheField name="Years" numFmtId="0" databaseField="0">
      <fieldGroup base="0">
        <rangePr groupBy="years" startDate="2018-03-15T00:00:00" endDate="2023-03-15T00:00:00"/>
        <groupItems count="8">
          <s v="&lt;15/03/2018"/>
          <s v="2018"/>
          <s v="2019"/>
          <s v="2020"/>
          <s v="2021"/>
          <s v="2022"/>
          <s v="2023"/>
          <s v="&gt;15/0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2">
  <r>
    <x v="0"/>
    <n v="-1.1973098977069703E-2"/>
    <n v="6.0621965940616603E-4"/>
    <n v="1.6676104432252774E-3"/>
    <n v="3.9929474044578363E-3"/>
    <n v="2.9365366430774615E-3"/>
  </r>
  <r>
    <x v="1"/>
    <n v="-1.0264643101042902E-2"/>
    <n v="-6.0606060606060606E-3"/>
    <n v="5.8317302635989329E-3"/>
    <n v="0"/>
    <n v="-1.140551008416889E-2"/>
  </r>
  <r>
    <x v="2"/>
    <n v="2.4821720870942161E-2"/>
    <n v="2.2560988015272312E-2"/>
    <n v="3.0369286274603332E-3"/>
    <n v="2.8738557978333534E-3"/>
    <n v="5.6495747886329654E-3"/>
  </r>
  <r>
    <x v="3"/>
    <n v="1.8663461298485808E-2"/>
    <n v="4.3728516453275159E-3"/>
    <n v="-7.156552913014814E-3"/>
    <n v="2.3992426743221149E-2"/>
    <n v="-2.4189367293497937E-3"/>
  </r>
  <r>
    <x v="4"/>
    <n v="-2.3838113132075758E-2"/>
    <n v="-1.3259413915123934E-2"/>
    <n v="-4.4358360115543099E-3"/>
    <n v="5.8021268855695876E-3"/>
    <n v="-1.3939039969254463E-2"/>
  </r>
  <r>
    <x v="5"/>
    <n v="-1.5576656410837321E-3"/>
    <n v="-2.5671917677210304E-2"/>
    <n v="-2.0050158965896892E-2"/>
    <n v="-8.5750147604455066E-4"/>
    <n v="-1.402999594404093E-2"/>
  </r>
  <r>
    <x v="6"/>
    <n v="-7.0395061191955467E-3"/>
    <n v="3.7052662737263676E-3"/>
    <n v="-7.1042911149791265E-3"/>
    <n v="-2.1442485001619451E-4"/>
    <n v="-5.6961094817192682E-3"/>
  </r>
  <r>
    <x v="7"/>
    <n v="1.8298081447128826E-3"/>
    <n v="5.7423867061551746E-3"/>
    <n v="4.2930739158638966E-3"/>
    <n v="1.5325931401183169E-2"/>
    <n v="9.7153291674805468E-3"/>
  </r>
  <r>
    <x v="8"/>
    <n v="3.6496022253617493E-3"/>
    <n v="-5.3018069654886413E-3"/>
    <n v="3.7617590301024691E-2"/>
    <n v="9.8792442112994143E-3"/>
    <n v="2.8693067726825233E-3"/>
  </r>
  <r>
    <x v="9"/>
    <n v="1.1641651356860976E-2"/>
    <n v="2.5830271461309791E-2"/>
    <n v="7.1409120020086972E-3"/>
    <n v="7.0863028399336652E-3"/>
    <n v="7.1588566673865921E-3"/>
  </r>
  <r>
    <x v="10"/>
    <n v="3.2142419869016059E-2"/>
    <n v="2.3181467316156036E-2"/>
    <n v="2.726358947639407E-4"/>
    <n v="5.5918384764984059E-3"/>
    <n v="-2.9419674871849146E-3"/>
  </r>
  <r>
    <x v="11"/>
    <n v="-1.7449659463694448E-3"/>
    <n v="-5.8591365814453233E-4"/>
    <n v="1.8266118947674721E-2"/>
    <n v="1.3946058079842063E-2"/>
    <n v="-2.0051283740245614E-3"/>
  </r>
  <r>
    <x v="12"/>
    <n v="4.369213808527022E-2"/>
    <n v="3.3808847723792029E-2"/>
    <n v="2.0080321285140562E-2"/>
    <n v="1.0131798930406955E-2"/>
    <n v="2.5892027363161391E-2"/>
  </r>
  <r>
    <x v="13"/>
    <n v="-2.6306658827455406E-3"/>
    <n v="-7.1833417636483939E-3"/>
    <n v="-1.3123359580052493E-3"/>
    <n v="5.027662676965616E-3"/>
    <n v="-3.4987876550819368E-3"/>
  </r>
  <r>
    <x v="14"/>
    <n v="-3.8388050359055821E-3"/>
    <n v="-1.3328488019037968E-3"/>
    <n v="0"/>
    <n v="1.0178724888066778E-2"/>
    <n v="9.7891737870745075E-4"/>
  </r>
  <r>
    <x v="15"/>
    <n v="3.1470708258587707E-2"/>
    <n v="4.9189681206802581E-2"/>
    <n v="7.0959584941655699E-3"/>
    <n v="7.9395378140901997E-4"/>
    <n v="8.3568985268874345E-3"/>
  </r>
  <r>
    <x v="16"/>
    <n v="1.4338871360049247E-2"/>
    <n v="1.1266604296863249E-2"/>
    <n v="-4.9583098996235668E-3"/>
    <n v="1.144219992589921E-2"/>
    <n v="-5.5963715095031993E-3"/>
  </r>
  <r>
    <x v="17"/>
    <n v="1.0052594664886524E-2"/>
    <n v="9.883198562443846E-3"/>
    <n v="2.6227670264250238E-4"/>
    <n v="3.5246136376679547E-3"/>
    <n v="5.9091134087769122E-3"/>
  </r>
  <r>
    <x v="18"/>
    <n v="-8.4465534544862341E-3"/>
    <n v="3.0249327527224188E-3"/>
    <n v="2.3597113552348455E-3"/>
    <n v="9.7257517676801915E-3"/>
    <n v="1.0918061805543584E-3"/>
  </r>
  <r>
    <x v="19"/>
    <n v="2.9758648481137064E-3"/>
    <n v="3.0158101298881695E-3"/>
    <n v="2.0926453991393012E-3"/>
    <n v="8.0972340527415611E-3"/>
    <n v="-3.8766708809817027E-4"/>
  </r>
  <r>
    <x v="20"/>
    <n v="-2.9758648481136361E-3"/>
    <n v="-1.2203792211032729E-2"/>
    <n v="1.1485235777566501E-2"/>
    <n v="6.5072467209206274E-3"/>
    <n v="7.6089202238851178E-3"/>
  </r>
  <r>
    <x v="21"/>
    <n v="-3.6748134495836983E-3"/>
    <n v="1.2712579383949905E-2"/>
    <n v="-1.135482295867361E-2"/>
    <n v="-4.5889648677326506E-3"/>
    <n v="4.9619260691697751E-3"/>
  </r>
  <r>
    <x v="22"/>
    <n v="-1.296909370197363E-2"/>
    <n v="-1.9801894722982147E-2"/>
    <n v="-7.5698090584221918E-3"/>
    <n v="-1.1177583826982973E-2"/>
    <n v="2.129673522360021E-3"/>
  </r>
  <r>
    <x v="23"/>
    <n v="4.6511676241457103E-3"/>
    <n v="7.3953380328061202E-3"/>
    <n v="6.8384416161518932E-3"/>
    <n v="3.0959305373083569E-3"/>
    <n v="3.922444644968149E-3"/>
  </r>
  <r>
    <x v="24"/>
    <n v="1.2221995822803745E-2"/>
    <n v="6.4457933499302098E-3"/>
    <n v="-1.3061651409205842E-3"/>
    <n v="0"/>
    <n v="4.7403695087346216E-3"/>
  </r>
  <r>
    <x v="25"/>
    <n v="4.3453137315870444E-3"/>
    <n v="2.4907035667535568E-3"/>
    <n v="6.2778563711639599E-3"/>
    <n v="3.8634772376479451E-4"/>
    <n v="1.0310578003323082E-3"/>
  </r>
  <r>
    <x v="26"/>
    <n v="4.506676318306533E-2"/>
    <n v="-3.9041920266762128E-3"/>
    <n v="-1.0657670843300014E-2"/>
    <n v="4.6243327379492738E-3"/>
    <n v="-5.6846507775877375E-3"/>
  </r>
  <r>
    <x v="27"/>
    <n v="9.9848385925863682E-3"/>
    <n v="1.6034641611180895E-3"/>
    <n v="1.1823436489320783E-2"/>
    <n v="7.2783078404569162E-3"/>
    <n v="7.4134356713070441E-3"/>
  </r>
  <r>
    <x v="28"/>
    <n v="2.9160342846289735E-2"/>
    <n v="1.1739550769535586E-2"/>
    <n v="2.2591486760754554E-2"/>
    <n v="1.927863920586834E-2"/>
    <n v="5.4147495639183356E-3"/>
  </r>
  <r>
    <x v="29"/>
    <n v="6.0650290598510013E-3"/>
    <n v="1.7229233479757161E-2"/>
    <n v="9.903566619997823E-3"/>
    <n v="2.9906108007831016E-3"/>
    <n v="6.7813982732233954E-3"/>
  </r>
  <r>
    <x v="30"/>
    <n v="1.3256231907066771E-2"/>
    <n v="1.1925379718650124E-2"/>
    <n v="-1.684689967658886E-2"/>
    <n v="1.1505067111952609E-2"/>
    <n v="1.5783597486013607E-3"/>
  </r>
  <r>
    <x v="31"/>
    <n v="-3.5040583231911479E-3"/>
    <n v="-5.1238257899231428E-3"/>
    <n v="2.046004585595936E-3"/>
    <n v="1.3560816659207373E-2"/>
    <n v="-4.9969024082795362E-3"/>
  </r>
  <r>
    <x v="32"/>
    <n v="-1.6532468413406002E-3"/>
    <n v="1.8883701046111968E-3"/>
    <n v="1.582443185350009E-2"/>
    <n v="-2.5515311508381138E-3"/>
    <n v="2.6120958407332782E-3"/>
  </r>
  <r>
    <x v="33"/>
    <n v="-1.1440573806655981E-2"/>
    <n v="-2.9128705328803706E-3"/>
    <n v="-4.2713874548542434E-3"/>
    <n v="6.185255918179795E-3"/>
    <n v="2.7825605857141576E-3"/>
  </r>
  <r>
    <x v="34"/>
    <n v="1.5568543567429415E-2"/>
    <n v="2.4058486340769393E-3"/>
    <n v="9.3363924325047445E-3"/>
    <n v="2.5072945573453E-2"/>
    <n v="-1.717080929757553E-3"/>
  </r>
  <r>
    <x v="35"/>
    <n v="-1.0143997835783991E-2"/>
    <n v="1.3714860444194103E-3"/>
    <n v="5.5000305175749989E-3"/>
    <n v="1.1605502940149679E-2"/>
    <n v="2.2972267173864253E-3"/>
  </r>
  <r>
    <x v="36"/>
    <n v="1.5485035942562586E-2"/>
    <n v="1.027284105759557E-3"/>
    <n v="1.4917343802296501E-3"/>
    <n v="1.4233901346855808E-2"/>
    <n v="2.0432713556145475E-3"/>
  </r>
  <r>
    <x v="37"/>
    <n v="1.1407693769284653E-2"/>
    <n v="4.2756968493354542E-3"/>
    <n v="-5.4617223339758041E-3"/>
    <n v="6.5280901015733698E-3"/>
    <n v="-7.2335748743449586E-4"/>
  </r>
  <r>
    <x v="38"/>
    <n v="-5.8096946495278133E-4"/>
    <n v="3.9168728630051362E-3"/>
    <n v="6.989485148051873E-3"/>
    <n v="4.7830426378863743E-3"/>
    <n v="-2.2734064546585058E-4"/>
  </r>
  <r>
    <x v="39"/>
    <n v="1.7508295379004304E-2"/>
    <n v="1.255305244115699E-2"/>
    <n v="3.9663017543986349E-3"/>
    <n v="-2.3886095034055623E-3"/>
    <n v="2.2498945164189342E-3"/>
  </r>
  <r>
    <x v="40"/>
    <n v="2.3505530231470374E-2"/>
    <n v="2.8647972669667569E-2"/>
    <n v="9.8763925057772112E-4"/>
    <n v="7.488059721567155E-3"/>
    <n v="2.5861484910903757E-3"/>
  </r>
  <r>
    <x v="41"/>
    <n v="-4.1863448534900825E-4"/>
    <n v="5.2117462655211716E-3"/>
    <n v="3.4533643748438547E-3"/>
    <n v="2.3709145976043258E-3"/>
    <n v="9.7199170157000782E-3"/>
  </r>
  <r>
    <x v="42"/>
    <n v="2.5093733308171073E-3"/>
    <n v="1.2961564762601742E-3"/>
    <n v="6.39136229482677E-3"/>
    <n v="7.7506295088298838E-3"/>
    <n v="-1.3189522437293002E-3"/>
  </r>
  <r>
    <x v="43"/>
    <n v="1.5131428418735606E-2"/>
    <n v="8.737903582624669E-3"/>
    <n v="5.3737475325567989E-3"/>
    <n v="1.4000269365488713E-2"/>
    <n v="4.0881607018085015E-3"/>
  </r>
  <r>
    <x v="44"/>
    <n v="4.1131570038604315E-4"/>
    <n v="-8.6622139919509383E-3"/>
    <n v="-2.4295432098426846E-3"/>
    <n v="1.3231688746437932E-3"/>
    <n v="4.5937606936041845E-4"/>
  </r>
  <r>
    <x v="45"/>
    <n v="-1.3039588405948425E-2"/>
    <n v="-1.6504874121411078E-2"/>
    <n v="7.3063807973828606E-3"/>
    <n v="0"/>
    <n v="-1.3252082212133458E-2"/>
  </r>
  <r>
    <x v="46"/>
    <n v="1.4683349440872262E-2"/>
    <n v="3.7841195116172029E-3"/>
    <n v="-2.9013834364636486E-3"/>
    <n v="4.6174023678891857E-3"/>
    <n v="-3.1310863943895271E-3"/>
  </r>
  <r>
    <x v="47"/>
    <n v="8.2083709509281908E-4"/>
    <n v="2.6225810279000791E-3"/>
    <n v="4.3647389359512036E-3"/>
    <n v="3.2902156743650494E-4"/>
    <n v="-1.0639961331976062E-3"/>
  </r>
  <r>
    <x v="48"/>
    <n v="3.4811383281630271E-3"/>
    <n v="-7.683524788682331E-3"/>
    <n v="4.3456971026604192E-3"/>
    <n v="3.2840752011900187E-3"/>
    <n v="-6.0842046074218699E-3"/>
  </r>
  <r>
    <x v="49"/>
    <n v="-4.0966873148954967E-3"/>
    <n v="-1.8780929841950539E-2"/>
    <n v="-4.3268937331009628E-3"/>
    <n v="3.9267464823727989E-3"/>
    <n v="-1.2948053410618924E-2"/>
  </r>
  <r>
    <x v="50"/>
    <n v="1.0257462946322304E-3"/>
    <n v="5.8764273731824615E-3"/>
    <n v="9.6570228077165715E-4"/>
    <n v="-4.2546891136668328E-3"/>
    <n v="-1.9713870555857628E-3"/>
  </r>
  <r>
    <x v="51"/>
    <n v="4.0924958900397448E-3"/>
    <n v="-8.3458524516043658E-3"/>
    <n v="-8.2006605075521741E-3"/>
    <n v="-1.6412280395595705E-3"/>
    <n v="-5.3484081954841512E-3"/>
  </r>
  <r>
    <x v="52"/>
    <n v="4.2791213251200241E-3"/>
    <n v="1.6327238858182439E-2"/>
    <n v="5.836560859039162E-3"/>
    <n v="-1.9730559560301991E-3"/>
    <n v="1.2358463159561224E-2"/>
  </r>
  <r>
    <x v="53"/>
    <n v="9.5113785242659562E-3"/>
    <n v="8.6121436107332878E-3"/>
    <n v="8.2204880229984519E-3"/>
    <n v="-1.3921277965249078E-2"/>
    <n v="1.3494377918184244E-3"/>
  </r>
  <r>
    <x v="54"/>
    <n v="8.2239077048455768E-3"/>
    <n v="1.6748788517290638E-2"/>
    <n v="3.3572995119519836E-3"/>
    <n v="-1.040105357749874E-2"/>
    <n v="-2.1876931634557928E-3"/>
  </r>
  <r>
    <x v="55"/>
    <n v="-2.4000255660981819E-3"/>
    <n v="-1.082043293757211E-2"/>
    <n v="-2.4856582333165692E-2"/>
    <n v="5.381802720970448E-3"/>
    <n v="-6.2098876679664229E-4"/>
  </r>
  <r>
    <x v="56"/>
    <n v="-4.2333243725133501E-2"/>
    <n v="-3.2979611766582935E-2"/>
    <n v="4.9022599762254767E-4"/>
    <n v="-6.0855296195999546E-2"/>
    <n v="-1.6871934230688205E-3"/>
  </r>
  <r>
    <x v="57"/>
    <n v="5.4276060978647969E-2"/>
    <n v="1.418204387503412E-2"/>
    <n v="9.7991177863348249E-3"/>
    <n v="3.9139209955519755E-3"/>
    <n v="3.4139346681041595E-4"/>
  </r>
  <r>
    <x v="58"/>
    <n v="3.1608207136940526E-3"/>
    <n v="2.6635184841423418E-3"/>
    <n v="9.2187959253660409E-3"/>
    <n v="1.4194249798106114E-3"/>
    <n v="4.3371833421446916E-3"/>
  </r>
  <r>
    <x v="59"/>
    <n v="-8.318551153197646E-3"/>
    <n v="-1.9425556108517879E-2"/>
    <n v="-4.807692307692308E-3"/>
    <n v="-1.8611891295147263E-2"/>
    <n v="-3.7594099681063651E-3"/>
  </r>
  <r>
    <x v="60"/>
    <n v="5.1577304395035491E-3"/>
    <n v="6.7731871080270955E-4"/>
    <n v="1.3526584791096561E-2"/>
    <n v="7.1994554592140466E-3"/>
    <n v="-1.1739063368980702E-4"/>
  </r>
  <r>
    <x v="61"/>
    <n v="1.8039669527357388E-2"/>
    <n v="2.3857826710551644E-2"/>
    <n v="6.1963919582846945E-3"/>
    <n v="-1.1181272795930399E-2"/>
    <n v="1.3792891662939517E-2"/>
  </r>
  <r>
    <x v="62"/>
    <n v="-5.0652273653386624E-3"/>
    <n v="-3.6356821362349251E-3"/>
    <n v="5.6844950902254264E-3"/>
    <n v="-5.0910088651778913E-3"/>
    <n v="-4.8194579358824654E-3"/>
  </r>
  <r>
    <x v="63"/>
    <n v="-6.2696370054038386E-3"/>
    <n v="-1.5757173022563277E-2"/>
    <n v="-1.6486104332022685E-2"/>
    <n v="-1.0942470530019004E-3"/>
    <n v="-9.3861562262464605E-3"/>
  </r>
  <r>
    <x v="64"/>
    <n v="-3.0126918043682421E-2"/>
    <n v="-2.4098497202197196E-2"/>
    <n v="-5.2682283881113363E-3"/>
    <n v="-1.8416726786231151E-2"/>
    <n v="-1.1041435018851267E-2"/>
  </r>
  <r>
    <x v="65"/>
    <n v="-2.522955732012902E-2"/>
    <n v="-1.0360905289158702E-2"/>
    <n v="7.2219548485298922E-3"/>
    <n v="-1.649210485403203E-2"/>
    <n v="-3.4042448979387679E-3"/>
  </r>
  <r>
    <x v="66"/>
    <n v="-2.9124087683560047E-3"/>
    <n v="-4.7111346831127561E-3"/>
    <n v="-1.0516237955712247E-2"/>
    <n v="-5.6850635030977151E-3"/>
    <n v="-1.0535016660350798E-2"/>
  </r>
  <r>
    <x v="67"/>
    <n v="1.242251999855711E-2"/>
    <n v="7.7138204603439996E-3"/>
    <n v="1.256041595900966E-2"/>
    <n v="5.3070400536446693E-3"/>
    <n v="1.3336181737605823E-2"/>
  </r>
  <r>
    <x v="68"/>
    <n v="-3.6245692927389377E-2"/>
    <n v="-2.9575505151407687E-2"/>
    <n v="-1.8606913366915251E-2"/>
    <n v="-1.4854563186598477E-2"/>
    <n v="-1.9402294380900138E-2"/>
  </r>
  <r>
    <x v="69"/>
    <n v="1.3983226964064979E-2"/>
    <n v="7.8881758880481549E-3"/>
    <n v="7.2921731757605631E-3"/>
    <n v="-1.1519230072472965E-3"/>
    <n v="-4.8647185785649752E-4"/>
  </r>
  <r>
    <x v="70"/>
    <n v="2.0202733000313767E-2"/>
    <n v="8.3600357612608305E-3"/>
    <n v="5.7914911482444325E-3"/>
    <n v="1.919018141886249E-3"/>
    <n v="8.6554149751491751E-3"/>
  </r>
  <r>
    <x v="71"/>
    <n v="-1.7471313466473466E-2"/>
    <n v="-1.2171501352806943E-2"/>
    <n v="-1.9193565652534982E-3"/>
    <n v="-6.9257215468568004E-3"/>
    <n v="-9.7257834336359501E-3"/>
  </r>
  <r>
    <x v="72"/>
    <n v="1.4580553890626664E-2"/>
    <n v="1.8571472167967937E-2"/>
    <n v="1.6826923076923076E-2"/>
    <n v="1.1134666509370589E-2"/>
    <n v="9.0365517749247531E-3"/>
  </r>
  <r>
    <x v="73"/>
    <n v="-2.3220384427838837E-2"/>
    <n v="-1.3148667038898365E-2"/>
    <n v="-1.1347488872269504E-2"/>
    <n v="-1.3841075366237601E-2"/>
    <n v="-8.8243481028704301E-3"/>
  </r>
  <r>
    <x v="74"/>
    <n v="-1.2706611353739451E-3"/>
    <n v="1.367907414800535E-2"/>
    <n v="1.2434197842346608E-2"/>
    <n v="1.2312630662307013E-2"/>
    <n v="7.5537512149431276E-3"/>
  </r>
  <r>
    <x v="75"/>
    <n v="2.1189978713188776E-4"/>
    <n v="-3.5050825194064298E-3"/>
    <n v="-3.3065515273159362E-3"/>
    <n v="-4.2153966095653536E-3"/>
    <n v="7.0130402741736301E-4"/>
  </r>
  <r>
    <x v="76"/>
    <n v="-6.357694165374405E-4"/>
    <n v="-3.6932389660622486E-3"/>
    <n v="-2.0379161382739392E-2"/>
    <n v="-2.6917212223555183E-3"/>
    <n v="8.5750682657872359E-3"/>
  </r>
  <r>
    <x v="77"/>
    <n v="1.0124506925238952E-2"/>
    <n v="1.5357479624060017E-2"/>
    <n v="-4.3541069655185349E-3"/>
    <n v="1.1104819438272141E-2"/>
    <n v="1.7594711225065898E-3"/>
  </r>
  <r>
    <x v="78"/>
    <n v="1.9740900806237045E-2"/>
    <n v="9.0403548273229536E-3"/>
    <n v="1.9436049103673002E-3"/>
    <n v="2.2822607191294794E-3"/>
    <n v="4.147043638736885E-3"/>
  </r>
  <r>
    <x v="79"/>
    <n v="1.5921928289985558E-2"/>
    <n v="1.0337697704367344E-2"/>
    <n v="8.244408212424616E-3"/>
    <n v="2.3654144518593503E-2"/>
    <n v="6.6928662130454203E-3"/>
  </r>
  <r>
    <x v="80"/>
    <n v="-3.8815748155838242E-2"/>
    <n v="-2.455665725534497E-2"/>
    <n v="0"/>
    <n v="-2.7842256732718916E-2"/>
    <n v="-1.4910829590930819E-2"/>
  </r>
  <r>
    <x v="81"/>
    <n v="2.7819925704946725E-2"/>
    <n v="1.171330805424825E-2"/>
    <n v="1.4911044706713778E-2"/>
    <n v="1.552181820129264E-2"/>
    <n v="9.6600280408068295E-3"/>
  </r>
  <r>
    <x v="82"/>
    <n v="8.359730872555508E-3"/>
    <n v="2.280976659511412E-2"/>
    <n v="-9.4785283527493711E-4"/>
    <n v="8.6029621312938634E-3"/>
    <n v="4.3008977689650285E-3"/>
  </r>
  <r>
    <x v="83"/>
    <n v="-4.6809646159876196E-3"/>
    <n v="-1.013684702233213E-2"/>
    <n v="-5.2182451972968853E-3"/>
    <n v="-1.8639334380627533E-3"/>
    <n v="-3.6480699588255037E-3"/>
  </r>
  <r>
    <x v="84"/>
    <n v="1.4379945177920917E-2"/>
    <n v="9.8992789747164075E-3"/>
    <n v="4.7687172844681509E-3"/>
    <n v="9.285117775679478E-3"/>
    <n v="2.4205881554226964E-3"/>
  </r>
  <r>
    <x v="85"/>
    <n v="1.2588873115882892E-2"/>
    <n v="9.9712071272388004E-3"/>
    <n v="-2.8476072777275613E-3"/>
    <n v="3.6900410874539631E-3"/>
    <n v="4.5814151633321587E-3"/>
  </r>
  <r>
    <x v="86"/>
    <n v="-1.6214960519917047E-2"/>
    <n v="-1.121143146852507E-2"/>
    <n v="8.091370294413083E-3"/>
    <n v="-1.843318494289224E-3"/>
    <n v="-5.5907163344089744E-3"/>
  </r>
  <r>
    <x v="87"/>
    <n v="-1.7714017732743201E-2"/>
    <n v="2.7076925365242532E-3"/>
    <n v="4.7210029880208625E-4"/>
    <n v="4.785533970663931E-3"/>
    <n v="-3.4672849328067899E-3"/>
  </r>
  <r>
    <x v="88"/>
    <n v="-5.9750748512030398E-3"/>
    <n v="-1.0801728968884351E-2"/>
    <n v="-1.6045276047270431E-2"/>
    <n v="0"/>
    <n v="-3.7247190026230008E-3"/>
  </r>
  <r>
    <x v="89"/>
    <n v="1.4362167444591753E-2"/>
    <n v="2.7469778692617151E-2"/>
    <n v="3.836945092359656E-3"/>
    <n v="6.95345679656088E-3"/>
    <n v="1.0347422122017455E-2"/>
  </r>
  <r>
    <x v="90"/>
    <n v="2.5541885659271422E-2"/>
    <n v="1.8100237724935034E-2"/>
    <n v="-6.2111946144382786E-3"/>
    <n v="1.1963121539563491E-2"/>
    <n v="-1.4326623319515599E-3"/>
  </r>
  <r>
    <x v="91"/>
    <n v="-1.5898618519742387E-3"/>
    <n v="-1.7941210728067342E-3"/>
    <n v="7.2115384615384619E-3"/>
    <n v="-1.4885031221131882E-2"/>
    <n v="9.9276230681077937E-3"/>
  </r>
  <r>
    <x v="92"/>
    <n v="-8.030790021173026E-2"/>
    <n v="-1.5849693148745174E-2"/>
    <n v="-1.6706443914081145E-2"/>
    <n v="-1.0663803678821094E-2"/>
    <n v="5.6785236375985594E-3"/>
  </r>
  <r>
    <x v="93"/>
    <n v="-1.0781672203454436E-3"/>
    <n v="-8.3015110432289752E-3"/>
    <n v="5.8252279040873229E-3"/>
    <n v="-7.3969016518401283E-4"/>
    <n v="-3.7334567350567208E-3"/>
  </r>
  <r>
    <x v="94"/>
    <n v="-1.6313575491523794E-2"/>
    <n v="6.6972111541495458E-4"/>
    <n v="1.1100400992440874E-2"/>
    <n v="1.848087839102441E-3"/>
    <n v="3.650002409639233E-3"/>
  </r>
  <r>
    <x v="95"/>
    <n v="5.6855742184344152E-3"/>
    <n v="-1.3384436617526053E-3"/>
    <n v="2.3866348448687352E-3"/>
    <n v="2.9499221965290745E-3"/>
    <n v="-2.3487886622975706E-3"/>
  </r>
  <r>
    <x v="96"/>
    <n v="-7.0022435057198323E-3"/>
    <n v="-1.4240240663993769E-2"/>
    <n v="4.7621954054761774E-4"/>
    <n v="1.1039110337910721E-3"/>
    <n v="-6.8234487886560929E-3"/>
  </r>
  <r>
    <x v="97"/>
    <n v="8.9628015686410364E-3"/>
    <n v="3.7388699534210974E-3"/>
    <n v="9.5192762584433814E-3"/>
    <n v="0"/>
    <n v="3.2906914300941579E-3"/>
  </r>
  <r>
    <x v="98"/>
    <n v="-3.9249674657698217E-3"/>
    <n v="9.6512232351126208E-3"/>
    <n v="1.8858740451416301E-3"/>
    <n v="3.6773710522245594E-4"/>
    <n v="-3.2854649632046263E-4"/>
  </r>
  <r>
    <x v="99"/>
    <n v="1.9472704781852947E-2"/>
    <n v="1.7273164520915884E-2"/>
    <n v="5.1764993106588227E-3"/>
    <n v="4.7679819727058162E-3"/>
    <n v="8.0247595579604498E-3"/>
  </r>
  <r>
    <x v="100"/>
    <n v="-4.7251208579316912E-3"/>
    <n v="-1.2858536279091981E-2"/>
    <n v="-5.6180345165788214E-3"/>
    <n v="-4.7679819727057702E-3"/>
    <n v="-3.5216923436238268E-3"/>
  </r>
  <r>
    <x v="101"/>
    <n v="1.7922378489368736E-2"/>
    <n v="1.2024068727138007E-2"/>
    <n v="-6.5913085532681862E-3"/>
    <n v="1.6408754666392224E-2"/>
    <n v="6.3630176476255266E-5"/>
  </r>
  <r>
    <x v="102"/>
    <n v="-1.7707103269813857E-2"/>
    <n v="-2.4587499033108876E-2"/>
    <n v="-2.6066350710900472E-2"/>
    <n v="-1.2739025777429714E-2"/>
    <n v="-1.60432833878329E-2"/>
  </r>
  <r>
    <x v="103"/>
    <n v="3.6523441623321621E-3"/>
    <n v="6.5979099562608248E-3"/>
    <n v="4.8661800486618006E-3"/>
    <n v="4.7505582561123303E-3"/>
    <n v="-4.3601219865020577E-4"/>
  </r>
  <r>
    <x v="104"/>
    <n v="-4.5136574985223553E-3"/>
    <n v="8.5713875393882717E-3"/>
    <n v="8.2324307420919545E-3"/>
    <n v="1.1238132437077662E-2"/>
    <n v="-1.6475392843260468E-3"/>
  </r>
  <r>
    <x v="105"/>
    <n v="-2.7740147280217883E-2"/>
    <n v="-2.9661703911232802E-2"/>
    <n v="-2.3054770038979645E-2"/>
    <n v="-2.3710759317613784E-2"/>
    <n v="-1.8338982578608529E-2"/>
  </r>
  <r>
    <x v="106"/>
    <n v="3.3167526259938207E-3"/>
    <n v="2.2840439759199808E-2"/>
    <n v="5.8997652066878348E-3"/>
    <n v="9.1861754048211796E-3"/>
    <n v="8.2220882545374577E-3"/>
  </r>
  <r>
    <x v="107"/>
    <n v="2.2073966062787157E-4"/>
    <n v="-3.022142153711954E-3"/>
    <n v="-5.8651621272379729E-3"/>
    <n v="-4.0315471149924564E-3"/>
    <n v="-7.6488932984350639E-4"/>
  </r>
  <r>
    <x v="108"/>
    <n v="2.1614188942572186E-2"/>
    <n v="7.9151436572119545E-3"/>
    <n v="9.3412448981682415E-3"/>
    <n v="8.4111607104375864E-3"/>
    <n v="6.4748171106741208E-3"/>
  </r>
  <r>
    <x v="109"/>
    <n v="-2.5951835994297385E-3"/>
    <n v="-1.3366546248454478E-3"/>
    <n v="2.4354602657942872E-3"/>
    <n v="7.2800036587896159E-4"/>
    <n v="5.3669993727866261E-3"/>
  </r>
  <r>
    <x v="110"/>
    <n v="-6.735442271445952E-3"/>
    <n v="4.6846038744937264E-3"/>
    <n v="9.7180245518613598E-4"/>
    <n v="4.7196251156043914E-3"/>
    <n v="2.2180325188860799E-3"/>
  </r>
  <r>
    <x v="111"/>
    <n v="-5.0268236006105723E-3"/>
    <n v="-2.4979184013322231E-3"/>
    <n v="6.3106944260047978E-3"/>
    <n v="4.3367675584161727E-3"/>
    <n v="-2.3612400306851513E-4"/>
  </r>
  <r>
    <x v="112"/>
    <n v="1.7513540054503059E-3"/>
    <n v="-5.0081434552587737E-4"/>
    <n v="-3.3767339022528569E-3"/>
    <n v="-1.0824024133634362E-3"/>
    <n v="2.42722718124876E-3"/>
  </r>
  <r>
    <x v="113"/>
    <n v="2.9524785667926091E-2"/>
    <n v="1.0856856301102438E-2"/>
    <n v="5.8083103232859602E-3"/>
    <n v="1.2199627205920672E-2"/>
    <n v="8.5414386331724781E-3"/>
  </r>
  <r>
    <x v="114"/>
    <n v="1.5383336263140861E-2"/>
    <n v="1.8671493002390162E-2"/>
    <n v="4.3310581485450595E-3"/>
    <n v="1.275710476794676E-2"/>
    <n v="1.0744414517367433E-3"/>
  </r>
  <r>
    <x v="115"/>
    <n v="7.2924584264729159E-3"/>
    <n v="4.0551500405515001E-3"/>
    <n v="1.9166706330724778E-3"/>
    <n v="1.0557375585981126E-3"/>
    <n v="2.9745821319722724E-3"/>
  </r>
  <r>
    <x v="116"/>
    <n v="1.452093782841083E-3"/>
    <n v="1.9386303829240703E-3"/>
    <n v="4.3041313735756566E-3"/>
    <n v="4.9123762436673272E-3"/>
    <n v="-4.2388609116699042E-3"/>
  </r>
  <r>
    <x v="117"/>
    <n v="-3.03053368429325E-2"/>
    <n v="-2.5636930185603465E-2"/>
    <n v="-1.5714300246466723E-2"/>
    <n v="-1.9795647906921471E-2"/>
    <n v="-1.3084348129610986E-2"/>
  </r>
  <r>
    <x v="118"/>
    <n v="-1.2470571666654898E-2"/>
    <n v="4.9642197423118784E-4"/>
    <n v="1.4513935954877286E-3"/>
    <n v="3.9194992904532698E-3"/>
    <n v="1.2845269032618E-3"/>
  </r>
  <r>
    <x v="119"/>
    <n v="-2.2536821340100165E-2"/>
    <n v="-3.5064426113031955E-2"/>
    <n v="-1.8840550224565218E-2"/>
    <n v="-2.6668335076408471E-2"/>
    <n v="-1.3220033560978126E-2"/>
  </r>
  <r>
    <x v="120"/>
    <n v="-2.8505984921784765E-2"/>
    <n v="-3.5824517551319934E-2"/>
    <n v="-1.7971487176680304E-2"/>
    <n v="-3.1913563929359762E-2"/>
    <n v="-1.5558287823486611E-2"/>
  </r>
  <r>
    <x v="121"/>
    <n v="-2.0937164008495737E-2"/>
    <n v="-2.1333550347236371E-3"/>
    <n v="-1.103031828480246E-2"/>
    <n v="-3.0212194481066467E-3"/>
    <n v="-3.118867216314704E-3"/>
  </r>
  <r>
    <x v="122"/>
    <n v="3.8988195156858745E-2"/>
    <n v="1.2471049620941569E-2"/>
    <n v="9.8859160874118553E-3"/>
    <n v="3.0212194481067378E-3"/>
    <n v="1.5968606760435637E-3"/>
  </r>
  <r>
    <x v="123"/>
    <n v="2.9027323613807065E-3"/>
    <n v="2.2875027641944172E-3"/>
    <n v="4.5181183185803962E-3"/>
    <n v="6.764354059014324E-3"/>
    <n v="3.3092438545986305E-3"/>
  </r>
  <r>
    <x v="124"/>
    <n v="-1.8679484675842468E-2"/>
    <n v="-2.9844649661813472E-3"/>
    <n v="9.9950021938798317E-3"/>
    <n v="-3.7462485794682485E-4"/>
    <n v="2.6835214749853361E-3"/>
  </r>
  <r>
    <x v="125"/>
    <n v="3.3727318706763425E-2"/>
    <n v="2.3947834127969796E-2"/>
    <n v="6.9272333211505581E-3"/>
    <n v="3.8586452335846934E-2"/>
    <n v="9.1071105399131401E-3"/>
  </r>
  <r>
    <x v="126"/>
    <n v="-1.9293162457088803E-2"/>
    <n v="-1.8916175166602833E-3"/>
    <n v="-4.9143048410808104E-4"/>
    <n v="-2.1866760966386498E-2"/>
    <n v="-7.5228370612387397E-4"/>
  </r>
  <r>
    <x v="127"/>
    <n v="1.3425960647870697E-3"/>
    <n v="7.4086623226954041E-3"/>
    <n v="-7.3746314897304883E-3"/>
    <n v="-2.2132289513085673E-3"/>
    <n v="4.5783090497701255E-3"/>
  </r>
  <r>
    <x v="128"/>
    <n v="-1.3961073690624024E-2"/>
    <n v="-1.4366383168618393E-2"/>
    <n v="-1.9811486308864679E-3"/>
    <n v="3.6859608447719619E-3"/>
    <n v="-6.9144099631394474E-4"/>
  </r>
  <r>
    <x v="129"/>
    <n v="6.8001316712776652E-4"/>
    <n v="-1.7347837594240993E-4"/>
    <n v="-3.4739302642333089E-3"/>
    <n v="1.2068233311835857E-2"/>
    <n v="2.7854765164869078E-3"/>
  </r>
  <r>
    <x v="130"/>
    <n v="3.8448814311618719E-3"/>
    <n v="7.462665223660226E-3"/>
    <n v="-4.731060427310467E-3"/>
    <n v="-1.3172550743072534E-2"/>
    <n v="5.5682431979348799E-3"/>
  </r>
  <r>
    <x v="131"/>
    <n v="1.4121018861977508E-2"/>
    <n v="1.9810508182601206E-2"/>
    <n v="1.2759508206610738E-2"/>
    <n v="1.3536011042141666E-2"/>
    <n v="1.0668215396339897E-2"/>
  </r>
  <r>
    <x v="132"/>
    <n v="1.1947098770191823E-2"/>
    <n v="3.3277047647010137E-2"/>
    <n v="1.8280693273752459E-2"/>
    <n v="1.7291452753117959E-2"/>
    <n v="7.7802352140719302E-3"/>
  </r>
  <r>
    <x v="133"/>
    <n v="3.9508123577180485E-3"/>
    <n v="-4.9041652277493047E-4"/>
    <n v="-1.1644876682185015E-2"/>
    <n v="3.5710088730039918E-4"/>
    <n v="-3.2815785853669275E-3"/>
  </r>
  <r>
    <x v="134"/>
    <n v="8.5069635557189424E-3"/>
    <n v="-5.8881852753345934E-3"/>
    <n v="4.9094798730119874E-4"/>
    <n v="-2.1444114613961181E-3"/>
    <n v="5.3493452274998104E-4"/>
  </r>
  <r>
    <x v="135"/>
    <n v="-3.2633554902726995E-3"/>
    <n v="6.7457004005249625E-3"/>
    <n v="8.3414961863925042E-3"/>
    <n v="2.1444114613961307E-3"/>
    <n v="6.1190878489916257E-3"/>
  </r>
  <r>
    <x v="136"/>
    <n v="1.1052244125785628E-2"/>
    <n v="5.556403404562071E-3"/>
    <n v="1.2165450121654502E-2"/>
    <n v="9.946752676153154E-3"/>
    <n v="5.0085737671584987E-3"/>
  </r>
  <r>
    <x v="137"/>
    <n v="-4.969196273998883E-3"/>
    <n v="-9.9138236745592682E-3"/>
    <n v="-1.442322364221209E-3"/>
    <n v="8.4477587000993063E-3"/>
    <n v="-8.5047359778778857E-3"/>
  </r>
  <r>
    <x v="138"/>
    <n v="1.4407262740742168E-2"/>
    <n v="7.55084618149138E-3"/>
    <n v="2.8888113256184539E-3"/>
    <n v="7.008136632622729E-4"/>
    <n v="2.4234946931140887E-3"/>
  </r>
  <r>
    <x v="139"/>
    <n v="-1.83135574185187E-2"/>
    <n v="-2.1342417475505911E-2"/>
    <n v="-3.8406290928291965E-3"/>
    <n v="-1.1980389452114876E-2"/>
    <n v="-7.0944654429086138E-3"/>
  </r>
  <r>
    <x v="140"/>
    <n v="5.8537017167953403E-3"/>
    <n v="7.990657059144016E-3"/>
    <n v="2.4096385542168677E-3"/>
    <n v="-1.2125661356152425E-2"/>
    <n v="4.2903876034269608E-3"/>
  </r>
  <r>
    <x v="141"/>
    <n v="-5.5100605785180827E-2"/>
    <n v="-4.8885178506916524E-2"/>
    <n v="-3.557689373310096E-2"/>
    <n v="-3.1714019289422878E-2"/>
    <n v="-1.4776999193858187E-2"/>
  </r>
  <r>
    <x v="142"/>
    <n v="-2.0072150984623338E-2"/>
    <n v="-6.0774437430541955E-3"/>
    <n v="3.9879749183865457E-3"/>
    <n v="-9.3023926623135612E-3"/>
    <n v="-9.5616756738887143E-3"/>
  </r>
  <r>
    <x v="143"/>
    <n v="-2.0959188760045416E-2"/>
    <n v="-1.5199182103351278E-2"/>
    <n v="-1.0923520431548652E-2"/>
    <n v="-1.127831503770719E-2"/>
    <n v="-1.1090550148841583E-2"/>
  </r>
  <r>
    <x v="144"/>
    <n v="4.0374872021309901E-3"/>
    <n v="1.3659769452344919E-2"/>
    <n v="2.0080781194838338E-3"/>
    <n v="6.4067005192715749E-3"/>
    <n v="3.446683891266491E-3"/>
  </r>
  <r>
    <x v="145"/>
    <n v="-0.10118186981428506"/>
    <n v="-7.1403652581156496E-2"/>
    <n v="-4.1583180350473176E-2"/>
    <n v="-5.2044949500081844E-2"/>
    <n v="-2.1346567239955348E-2"/>
  </r>
  <r>
    <x v="146"/>
    <n v="-2.3886486758760952E-2"/>
    <n v="-1.2627123030820517E-2"/>
    <n v="-1.9341332405734147E-2"/>
    <n v="-1.3947227650465662E-2"/>
    <n v="-1.9365303033653365E-2"/>
  </r>
  <r>
    <x v="147"/>
    <n v="1.9681551296392281E-2"/>
    <n v="2.0995906369124235E-3"/>
    <n v="-1.9189797368815476E-2"/>
    <n v="-1.2924238734715258E-2"/>
    <n v="-2.0368131838772179E-3"/>
  </r>
  <r>
    <x v="148"/>
    <n v="-2.3449031347319082E-2"/>
    <n v="-7.8094773065484849E-3"/>
    <n v="0"/>
    <n v="-9.1884260544062551E-3"/>
    <n v="-1.7861869383908925E-4"/>
  </r>
  <r>
    <x v="149"/>
    <n v="2.9226310209912284E-2"/>
    <n v="1.4590084910222147E-2"/>
    <n v="1.2500016585635806E-2"/>
    <n v="2.3716551070502852E-2"/>
    <n v="1.518904785366003E-2"/>
  </r>
  <r>
    <x v="150"/>
    <n v="-9.4712788786387708E-3"/>
    <n v="-3.7845261500860132E-4"/>
    <n v="7.7831289559355532E-3"/>
    <n v="2.002515498669588E-4"/>
    <n v="-5.4467298834876979E-3"/>
  </r>
  <r>
    <x v="151"/>
    <n v="-3.3327444026527188E-2"/>
    <n v="-1.2303615654345316E-2"/>
    <n v="-5.5925595300027244E-3"/>
    <n v="-1.2900791729808533E-2"/>
    <n v="-5.4883920359620692E-3"/>
  </r>
  <r>
    <x v="152"/>
    <n v="-1.5700588712882955E-2"/>
    <n v="9.0073060885100028E-3"/>
    <n v="2.4638490512617624E-2"/>
    <n v="-4.2696133634104886E-3"/>
    <n v="-6.2991023089997728E-3"/>
  </r>
  <r>
    <x v="153"/>
    <n v="1.8702381423123228E-2"/>
    <n v="0"/>
    <n v="-1.568233387198751E-3"/>
    <n v="6.1109750839909345E-4"/>
    <n v="-6.1847088253648543E-3"/>
  </r>
  <r>
    <x v="154"/>
    <n v="-3.8610527834715642E-2"/>
    <n v="-1.9753132790244973E-2"/>
    <n v="-6.5445026178010471E-3"/>
    <n v="-1.1262533159145627E-2"/>
    <n v="-1.7088554345091701E-2"/>
  </r>
  <r>
    <x v="155"/>
    <n v="4.6751685418415456E-2"/>
    <n v="6.2003727153811822E-3"/>
    <n v="2.6352069437147969E-4"/>
    <n v="8.611867281278272E-3"/>
    <n v="-2.9433387005368141E-3"/>
  </r>
  <r>
    <x v="156"/>
    <n v="2.9558818257065033E-2"/>
    <n v="2.2337833417625148E-2"/>
    <n v="1.4225484219337677E-2"/>
    <n v="2.6990610049451812E-2"/>
    <n v="1.586550456222938E-2"/>
  </r>
  <r>
    <x v="157"/>
    <n v="-9.7562071334240472E-3"/>
    <n v="-1.1301562863218954E-2"/>
    <n v="-1.7662305955766237E-2"/>
    <n v="-6.5796634349855063E-3"/>
    <n v="-1.2986548763908224E-2"/>
  </r>
  <r>
    <x v="158"/>
    <n v="1.0543060401481176E-2"/>
    <n v="-1.9051246970626166E-3"/>
    <n v="-5.2882071270404464E-3"/>
    <n v="-3.8079891853977097E-3"/>
    <n v="4.4151118501674948E-3"/>
  </r>
  <r>
    <x v="159"/>
    <n v="-1.3993595458665336E-2"/>
    <n v="-7.635044500090761E-3"/>
    <n v="-9.0378104830865624E-3"/>
    <n v="3.0075210639553224E-3"/>
    <n v="-2.1710368457575411E-3"/>
  </r>
  <r>
    <x v="160"/>
    <n v="4.5480098980268932E-2"/>
    <n v="3.4044913138486933E-2"/>
    <n v="6.7060088032737775E-2"/>
    <n v="1.09508311867517E-2"/>
    <n v="2.2818802121999247E-2"/>
  </r>
  <r>
    <x v="161"/>
    <n v="1.3626236204867309E-2"/>
    <n v="3.7202382641855188E-3"/>
    <n v="4.5249330462090696E-3"/>
    <n v="-1.9821612039912112E-3"/>
    <n v="-1.5050578830547406E-3"/>
  </r>
  <r>
    <x v="162"/>
    <n v="5.3671416792518065E-2"/>
    <n v="3.4284656851422915E-2"/>
    <n v="6.506521681189632E-3"/>
    <n v="6.7233670648099405E-3"/>
    <n v="3.2097088744764139E-3"/>
  </r>
  <r>
    <x v="163"/>
    <n v="-2.6475673984027906E-2"/>
    <n v="-4.8377554022276418E-3"/>
    <n v="2.9835446370804542E-3"/>
    <n v="-1.0699515444449378E-2"/>
    <n v="-1.4499819667043097E-4"/>
  </r>
  <r>
    <x v="164"/>
    <n v="-2.4394707831798098E-4"/>
    <n v="-1.6924782140546209E-2"/>
    <n v="4.4621178427878784E-3"/>
    <n v="1.5923327462563212E-3"/>
    <n v="-5.1491274450611016E-3"/>
  </r>
  <r>
    <x v="165"/>
    <n v="3.895807497088987E-3"/>
    <n v="1.1904761904761904E-2"/>
    <n v="5.4293722190954293E-3"/>
    <n v="-3.5863513531206918E-3"/>
    <n v="1.2288258415188616E-2"/>
  </r>
  <r>
    <x v="166"/>
    <n v="-1.0013531306049065E-2"/>
    <n v="-1.9004524886877826E-2"/>
    <n v="2.4545901202298235E-3"/>
    <n v="-9.2240600499727699E-3"/>
    <n v="-1.2639011232355507E-3"/>
  </r>
  <r>
    <x v="167"/>
    <n v="-3.5477069492715993E-2"/>
    <n v="-1.8450184501845018E-2"/>
    <n v="6.8560684436634331E-3"/>
    <n v="-2.4202950137971161E-3"/>
    <n v="-4.8251142684197969E-3"/>
  </r>
  <r>
    <x v="168"/>
    <n v="-1.1510550055420376E-2"/>
    <n v="-9.586420274319463E-3"/>
    <n v="-1.4591587687354766E-3"/>
    <n v="-1.2190317255029993E-2"/>
    <n v="-9.3765996559862959E-3"/>
  </r>
  <r>
    <x v="169"/>
    <n v="3.0654650051048941E-2"/>
    <n v="2.3723665630686952E-2"/>
    <n v="1.7535269319111722E-2"/>
    <n v="2.5031572720738117E-2"/>
    <n v="8.4166438678782568E-3"/>
  </r>
  <r>
    <x v="170"/>
    <n v="-8.0160291806762284E-3"/>
    <n v="-5.9325399744060937E-3"/>
    <n v="-7.1804693337774502E-3"/>
    <n v="-8.2074448881555174E-3"/>
    <n v="-6.4892515102266748E-3"/>
  </r>
  <r>
    <x v="171"/>
    <n v="-1.1891379103425675E-2"/>
    <n v="-1.0070914381063206E-2"/>
    <n v="0"/>
    <n v="-1.519016549397512E-2"/>
    <n v="-6.9745563336488185E-3"/>
  </r>
  <r>
    <x v="172"/>
    <n v="-8.4345235953998936E-3"/>
    <n v="-4.3330592423921387E-3"/>
    <n v="9.6437904010172177E-4"/>
    <n v="2.0387366898483089E-3"/>
    <n v="-1.6741374645142791E-3"/>
  </r>
  <r>
    <x v="173"/>
    <n v="-1.8130514475602471E-2"/>
    <n v="-1.8921475875118259E-2"/>
    <n v="-1.0597360993978046E-2"/>
    <n v="-1.6841663854972121E-2"/>
    <n v="-7.9415836866558696E-3"/>
  </r>
  <r>
    <x v="174"/>
    <n v="-2.2199626497219366E-2"/>
    <n v="-2.0829291789720348E-2"/>
    <n v="-2.9210850173121052E-3"/>
    <n v="-4.142981014663399E-4"/>
    <n v="-1.2221742098773903E-2"/>
  </r>
  <r>
    <x v="175"/>
    <n v="2.3244542718981642E-2"/>
    <n v="2.6787424185430498E-2"/>
    <n v="7.8124551801040162E-3"/>
    <n v="1.7459619635369503E-2"/>
    <n v="1.0223900905958871E-2"/>
  </r>
  <r>
    <x v="176"/>
    <n v="1.2970350442627405E-2"/>
    <n v="-8.2485860227483367E-3"/>
    <n v="-6.2983906560626643E-3"/>
    <n v="1.6276459198000528E-3"/>
    <n v="-7.5370982494150657E-3"/>
  </r>
  <r>
    <x v="177"/>
    <n v="5.9103032872718612E-3"/>
    <n v="-1.9337637512176933E-4"/>
    <n v="6.3383118200049954E-3"/>
    <n v="3.4500535632321356E-3"/>
    <n v="1.7824946534183738E-3"/>
  </r>
  <r>
    <x v="178"/>
    <n v="-1.7950554760590991E-3"/>
    <n v="-7.1580809291433819E-3"/>
    <n v="-6.7829163657153295E-3"/>
    <n v="-1.6752204238181644E-2"/>
    <n v="9.6621396073937101E-3"/>
  </r>
  <r>
    <x v="179"/>
    <n v="-5.6628522166657083E-3"/>
    <n v="-9.3531141784338988E-3"/>
    <n v="1.4634146341463415E-2"/>
    <n v="-1.8295703247292645E-2"/>
    <n v="-2.3712025565681702E-3"/>
  </r>
  <r>
    <x v="180"/>
    <n v="1.2898234933340399E-3"/>
    <n v="9.2446533160443246E-3"/>
    <n v="-2.8846447284422813E-3"/>
    <n v="1.6852590565034544E-2"/>
    <n v="1.8127325695672056E-5"/>
  </r>
  <r>
    <x v="181"/>
    <n v="2.060310551784553E-3"/>
    <n v="-1.9484621066655607E-4"/>
    <n v="4.8216009133496543E-3"/>
    <n v="8.248997970992329E-4"/>
    <n v="4.6068029809281418E-3"/>
  </r>
  <r>
    <x v="182"/>
    <n v="-1.2165316675212159E-2"/>
    <n v="-1.5399598238764179E-2"/>
    <n v="-2.3992323159489097E-3"/>
    <n v="-1.5372121883467975E-2"/>
    <n v="-4.6554215567552699E-4"/>
  </r>
  <r>
    <x v="183"/>
    <n v="7.401496187601922E-2"/>
    <n v="5.0287059175526144E-2"/>
    <n v="2.0683035969202616E-2"/>
    <n v="3.2945124040746045E-2"/>
    <n v="9.9544580604633958E-3"/>
  </r>
  <r>
    <x v="184"/>
    <n v="-1.9783295501386772E-2"/>
    <n v="-1.281807312529689E-2"/>
    <n v="1.4137750050542443E-3"/>
    <n v="4.2445249897890055E-3"/>
    <n v="-8.2093042953696009E-3"/>
  </r>
  <r>
    <x v="185"/>
    <n v="-5.4414719298263598E-3"/>
    <n v="-8.9746268808028641E-3"/>
    <n v="-1.5529426125920055E-2"/>
    <n v="-1.6882304542308598E-2"/>
    <n v="-1.3717164237818796E-2"/>
  </r>
  <r>
    <x v="186"/>
    <n v="-3.0980989847632687E-2"/>
    <n v="-4.4701372267884371E-2"/>
    <n v="-3.0114737780405715E-2"/>
    <n v="-1.9470362039655173E-2"/>
    <n v="-3.3712811181578803E-2"/>
  </r>
  <r>
    <x v="187"/>
    <n v="1.119318223731423E-2"/>
    <n v="6.4542401892277237E-3"/>
    <n v="1.5278492837696007E-2"/>
    <n v="8.3316456735973606E-3"/>
    <n v="6.8108078039048215E-3"/>
  </r>
  <r>
    <x v="188"/>
    <n v="-1.5294716162167467E-2"/>
    <n v="-2.5050100200400802E-2"/>
    <n v="2.4271844660194173E-3"/>
    <n v="-2.0537223015701433E-2"/>
    <n v="-1.4808481102885785E-2"/>
  </r>
  <r>
    <x v="189"/>
    <n v="2.5613182439955171E-2"/>
    <n v="2.4665981500513873E-2"/>
    <n v="5.8111232360386856E-3"/>
    <n v="1.4086246354772588E-2"/>
    <n v="1.33676969437889E-2"/>
  </r>
  <r>
    <x v="190"/>
    <n v="2.5461808647870395E-2"/>
    <n v="2.0461408639979937E-2"/>
    <n v="8.6663605113415816E-3"/>
    <n v="4.7901535355220261E-3"/>
    <n v="2.1255167288811761E-2"/>
  </r>
  <r>
    <x v="191"/>
    <n v="4.1407480350190056E-3"/>
    <n v="5.8973853509149601E-3"/>
    <n v="-1.1933174224343675E-2"/>
    <n v="1.8934528058980559E-2"/>
    <n v="-2.5555388323856157E-3"/>
  </r>
  <r>
    <x v="192"/>
    <n v="-1.7161490329345001E-2"/>
    <n v="-1.5243342045085184E-2"/>
    <n v="-1.3043463518082183E-2"/>
    <n v="-9.6282875650364058E-3"/>
    <n v="-8.8650792529880954E-3"/>
  </r>
  <r>
    <x v="193"/>
    <n v="-3.219786788985355E-3"/>
    <n v="-7.3426904827747705E-3"/>
    <n v="-4.8947625308975737E-3"/>
    <n v="-1.8699901291238372E-2"/>
    <n v="-1.1152482283387362E-2"/>
  </r>
  <r>
    <x v="194"/>
    <n v="-1.4895884059432641E-3"/>
    <n v="7.5969366258176073E-3"/>
    <n v="-3.9350862751995142E-3"/>
    <n v="-5.6788073671725685E-3"/>
    <n v="-9.5856454516668552E-3"/>
  </r>
  <r>
    <x v="195"/>
    <n v="1.2836542907798383E-2"/>
    <n v="1.587277367000022E-3"/>
    <n v="2.9629931037777764E-3"/>
    <n v="6.7269156547029845E-3"/>
    <n v="4.9037590317816231E-3"/>
  </r>
  <r>
    <x v="196"/>
    <n v="-1.9317139176249731E-2"/>
    <n v="-9.1124716663515144E-3"/>
    <n v="-7.385524150282337E-3"/>
    <n v="-8.4157873157920272E-3"/>
    <n v="-1.7950015279346712E-2"/>
  </r>
  <r>
    <x v="197"/>
    <n v="-9.5477805532705219E-3"/>
    <n v="1.3394605209807337E-2"/>
    <n v="-4.4643309921870043E-3"/>
    <n v="4.4271309665160257E-3"/>
    <n v="4.0906674848608217E-4"/>
  </r>
  <r>
    <x v="198"/>
    <n v="-2.3242027007114495E-2"/>
    <n v="-3.2748088978880353E-2"/>
    <n v="-1.5196826597583559E-2"/>
    <n v="-2.5350157081487707E-2"/>
    <n v="-1.458912767427694E-2"/>
  </r>
  <r>
    <x v="199"/>
    <n v="-3.883500026397633E-3"/>
    <n v="8.1582706497823187E-3"/>
    <n v="-1.0371808025669123E-2"/>
    <n v="1.2435811783313388E-2"/>
    <n v="-6.0228418377305439E-3"/>
  </r>
  <r>
    <x v="200"/>
    <n v="3.0653741091002305E-2"/>
    <n v="2.2658329928429997E-2"/>
    <n v="1.2781185695244588E-2"/>
    <n v="1.5854893359919953E-2"/>
    <n v="1.7274838798020203E-2"/>
  </r>
  <r>
    <x v="201"/>
    <n v="3.4857084694261513E-2"/>
    <n v="2.1562857396759734E-2"/>
    <n v="1.5648615594222256E-2"/>
    <n v="1.6639319426439932E-2"/>
    <n v="1.1042163846774608E-2"/>
  </r>
  <r>
    <x v="202"/>
    <n v="-2.1611888249683204E-2"/>
    <n v="-1.8977571354044275E-2"/>
    <n v="-7.9522408995790442E-3"/>
    <n v="-1.4962834717636717E-2"/>
    <n v="-8.7685175233143328E-3"/>
  </r>
  <r>
    <x v="203"/>
    <n v="-5.6428435085814459E-2"/>
    <n v="-3.8097153726844565E-2"/>
    <n v="-1.2024093596612101E-2"/>
    <n v="-2.8889022631690971E-2"/>
    <n v="-1.6751473305850324E-2"/>
  </r>
  <r>
    <x v="204"/>
    <n v="4.2931619305944739E-2"/>
    <n v="3.078185999539329E-2"/>
    <n v="1.4198798656639498E-2"/>
    <n v="2.9307657117040045E-2"/>
    <n v="2.6878314865931913E-2"/>
  </r>
  <r>
    <x v="205"/>
    <n v="-2.5195277006288467E-3"/>
    <n v="-1.7917458060042451E-3"/>
    <n v="-1.2750015258790057E-2"/>
    <n v="-1.1789558840483204E-2"/>
    <n v="-3.796460659690843E-3"/>
  </r>
  <r>
    <x v="206"/>
    <n v="3.4952141834016515E-2"/>
    <n v="3.1312289350951546E-2"/>
    <n v="6.0774726097188791E-3"/>
    <n v="1.6175085643079533E-2"/>
    <n v="1.1398688661412611E-2"/>
  </r>
  <r>
    <x v="207"/>
    <n v="2.3116863811572623E-2"/>
    <n v="1.1603172081378042E-2"/>
    <n v="-8.054321137108961E-3"/>
    <n v="2.3273665538488298E-2"/>
    <n v="8.4094974151211112E-3"/>
  </r>
  <r>
    <x v="208"/>
    <n v="-3.5618573741696288E-2"/>
    <n v="-9.1760428541245755E-3"/>
    <n v="5.5822929596103313E-3"/>
    <n v="-2.6501254985486595E-3"/>
    <n v="-1.6466838538086101E-3"/>
  </r>
  <r>
    <x v="209"/>
    <n v="1.2325898454982245E-3"/>
    <n v="-3.279977324080109E-3"/>
    <n v="-1.0093209911805389E-3"/>
    <n v="1.3180764849060764E-2"/>
    <n v="-5.073613053131718E-3"/>
  </r>
  <r>
    <x v="210"/>
    <n v="-2.0408825900144575E-2"/>
    <n v="-2.5551649851474369E-2"/>
    <n v="-1.0356166119537741E-2"/>
    <n v="-1.5633211780205273E-2"/>
    <n v="-3.8955768047156947E-3"/>
  </r>
  <r>
    <x v="211"/>
    <n v="-8.5859729828739184E-3"/>
    <n v="-3.5756611338778419E-3"/>
    <n v="5.104645386198493E-3"/>
    <n v="1.0786687933235849E-2"/>
    <n v="4.9052603124355712E-3"/>
  </r>
  <r>
    <x v="212"/>
    <n v="6.8242707623513803E-3"/>
    <n v="-7.3764197807175405E-3"/>
    <n v="-8.3798575298659212E-3"/>
    <n v="-1.0377560087503524E-2"/>
    <n v="5.1204742537314472E-3"/>
  </r>
  <r>
    <x v="213"/>
    <n v="1.2586534071961062E-3"/>
    <n v="-9.640465659390916E-3"/>
    <n v="7.6824583866837385E-3"/>
    <n v="1.3812972551953181E-2"/>
    <n v="-3.4086298338730893E-3"/>
  </r>
  <r>
    <x v="214"/>
    <n v="3.096222560396689E-2"/>
    <n v="2.778337359537178E-2"/>
    <n v="1.5501921482881769E-2"/>
    <n v="9.4368367431094599E-3"/>
    <n v="1.6868554336420229E-2"/>
  </r>
  <r>
    <x v="215"/>
    <n v="7.0482584116226751E-3"/>
    <n v="1.5193394618189113E-2"/>
    <n v="-4.7547394080664634E-3"/>
    <n v="1.9964071557633358E-3"/>
    <n v="-1.6729547438398776E-3"/>
  </r>
  <r>
    <x v="216"/>
    <n v="-7.0482584116226057E-3"/>
    <n v="-5.8306665300291653E-4"/>
    <n v="-7.5438345822791261E-4"/>
    <n v="-5.1989842181627477E-3"/>
    <n v="-4.1686843181563621E-3"/>
  </r>
  <r>
    <x v="217"/>
    <n v="6.5638066386435366E-3"/>
    <n v="9.7238426318567894E-4"/>
    <n v="9.0588982355489511E-3"/>
    <n v="2.0028046439358408E-3"/>
    <n v="-1.4760466484838235E-3"/>
  </r>
  <r>
    <x v="218"/>
    <n v="4.8344303511496474E-3"/>
    <n v="1.9428793011136859E-3"/>
    <n v="-4.9875311720698253E-3"/>
    <n v="1.5993972130546477E-3"/>
    <n v="6.5031063166348735E-3"/>
  </r>
  <r>
    <x v="219"/>
    <n v="1.5552412553228518E-2"/>
    <n v="1.260422696556103E-2"/>
    <n v="5.5138150552130312E-3"/>
    <n v="7.5622008001443187E-3"/>
    <n v="1.0994410308448607E-2"/>
  </r>
  <r>
    <x v="220"/>
    <n v="-6.9089599757042623E-3"/>
    <n v="-9.3834245490584077E-3"/>
    <n v="2.990981188791078E-3"/>
    <n v="-7.9332391884860286E-4"/>
    <n v="-7.5888337733665467E-3"/>
  </r>
  <r>
    <x v="221"/>
    <n v="2.3904889728883482E-4"/>
    <n v="4.2528750414595551E-3"/>
    <n v="2.3359826140807921E-2"/>
    <n v="-1.9860979716294028E-3"/>
    <n v="8.0678985278098189E-3"/>
  </r>
  <r>
    <x v="222"/>
    <n v="3.2681865273216884E-2"/>
    <n v="6.8719946500538975E-2"/>
    <n v="1.1170486255158934E-2"/>
    <n v="3.0157022033351643E-2"/>
    <n v="9.4072939522674166E-3"/>
  </r>
  <r>
    <x v="223"/>
    <n v="1.1956942361492509E-2"/>
    <n v="7.7449346153230392E-3"/>
    <n v="9.1258846451633176E-3"/>
    <n v="1.150760631263526E-2"/>
    <n v="3.6038132953628154E-3"/>
  </r>
  <r>
    <x v="224"/>
    <n v="1.9690603558519218E-2"/>
    <n v="1.7515617145608498E-2"/>
    <n v="8.091370294413083E-3"/>
    <n v="1.1434641458975766E-3"/>
    <n v="5.3015713598797039E-3"/>
  </r>
  <r>
    <x v="225"/>
    <n v="-9.2311947182570353E-3"/>
    <n v="-7.2017840749172028E-3"/>
    <n v="0"/>
    <n v="-9.5694510161506725E-3"/>
    <n v="-3.8065659461112527E-3"/>
  </r>
  <r>
    <x v="226"/>
    <n v="2.0374612600507325E-2"/>
    <n v="3.0254733221191647E-2"/>
    <n v="3.8243582285254478E-2"/>
    <n v="2.6567027384721706E-2"/>
    <n v="1.6492595258809164E-2"/>
  </r>
  <r>
    <x v="227"/>
    <n v="-1.4510802271752355E-2"/>
    <n v="-1.0475658103751758E-2"/>
    <n v="-1.2278294784823946E-2"/>
    <n v="-8.2738804364589549E-3"/>
    <n v="-8.4429733616133383E-4"/>
  </r>
  <r>
    <x v="228"/>
    <n v="-9.7165339771898718E-3"/>
    <n v="-1.6313821962719074E-2"/>
    <n v="-5.0644146417235577E-3"/>
    <n v="-1.7524164971355245E-2"/>
    <n v="-1.8578451885532265E-2"/>
  </r>
  <r>
    <x v="229"/>
    <n v="1.134687531083827E-3"/>
    <n v="5.2926570118001282E-4"/>
    <n v="1.2494201166050182E-2"/>
    <n v="1.4498490153880723E-2"/>
    <n v="-4.8093870907831094E-3"/>
  </r>
  <r>
    <x v="230"/>
    <n v="2.2649260982097987E-2"/>
    <n v="1.675189633042121E-2"/>
    <n v="1.0968893340999101E-2"/>
    <n v="1.0924930395986616E-2"/>
    <n v="1.0591416894932818E-2"/>
  </r>
  <r>
    <x v="231"/>
    <n v="3.2288991740966895E-2"/>
    <n v="2.2545960025040775E-2"/>
    <n v="1.4918639680316861E-2"/>
    <n v="1.3398064744233423E-2"/>
    <n v="8.3171227599203573E-3"/>
  </r>
  <r>
    <x v="232"/>
    <n v="3.0029772658291397E-2"/>
    <n v="-5.0879885581736042E-4"/>
    <n v="-7.5723694799243284E-3"/>
    <n v="9.1996968984234158E-3"/>
    <n v="3.5377776447152944E-3"/>
  </r>
  <r>
    <x v="233"/>
    <n v="-2.4890522772868909E-2"/>
    <n v="-1.2896615888965481E-2"/>
    <n v="-1.0323173340454093E-2"/>
    <n v="-8.4605534703904531E-3"/>
    <n v="-2.3182891657281307E-3"/>
  </r>
  <r>
    <x v="234"/>
    <n v="1.1256331497065208E-2"/>
    <n v="1.151798532994955E-2"/>
    <n v="5.8957054501450716E-3"/>
    <n v="-1.1089201179351306E-3"/>
    <n v="1.7751541949591963E-2"/>
  </r>
  <r>
    <x v="235"/>
    <n v="4.0046294612647061E-3"/>
    <n v="3.0591225667612951E-3"/>
    <n v="1.3074814502181441E-2"/>
    <n v="5.8997446993630806E-3"/>
    <n v="2.9743287890946499E-3"/>
  </r>
  <r>
    <x v="236"/>
    <n v="-4.2074835076615102E-4"/>
    <n v="7.2856450424159825E-3"/>
    <n v="-7.1205646037259852E-3"/>
    <n v="2.5702683191346689E-3"/>
    <n v="-1.5529042460567114E-3"/>
  </r>
  <r>
    <x v="237"/>
    <n v="-1.4741756866488501E-3"/>
    <n v="-2.1866909890159809E-3"/>
    <n v="5.8269285405838636E-3"/>
    <n v="6.5789263344534134E-3"/>
    <n v="6.8421600191541955E-3"/>
  </r>
  <r>
    <x v="238"/>
    <n v="3.9962066194160007E-3"/>
    <n v="1.1800610125202388E-3"/>
    <n v="4.901988116913357E-3"/>
    <n v="4.3621013566646815E-3"/>
    <n v="3.0728844737304948E-5"/>
  </r>
  <r>
    <x v="239"/>
    <n v="7.5282792325381863E-3"/>
    <n v="9.4291553388347726E-3"/>
    <n v="-1.7738088535920189E-3"/>
    <n v="4.3430458283545553E-3"/>
    <n v="3.7918429817530887E-3"/>
  </r>
  <r>
    <x v="240"/>
    <n v="7.472027459699571E-3"/>
    <n v="1.0508736935726362E-2"/>
    <n v="-4.4424698928712501E-3"/>
    <n v="5.043216534388488E-3"/>
    <n v="3.0628774195520909E-3"/>
  </r>
  <r>
    <x v="241"/>
    <n v="5.9787702644235122E-3"/>
    <n v="4.4569367141598136E-3"/>
    <n v="0"/>
    <n v="-7.1884148187701649E-4"/>
    <n v="1.3122719738322239E-3"/>
  </r>
  <r>
    <x v="242"/>
    <n v="-1.053838895576719E-2"/>
    <n v="-6.0805459441775605E-3"/>
    <n v="-1.6956728907908801E-2"/>
    <n v="3.5893792237217388E-3"/>
    <n v="-2.555434716304596E-3"/>
  </r>
  <r>
    <x v="243"/>
    <n v="-2.7040844203903374E-3"/>
    <n v="-1.3227311658640475E-3"/>
    <n v="7.2627817637892517E-3"/>
    <n v="-2.5112558741223669E-3"/>
    <n v="2.9007972218246421E-3"/>
  </r>
  <r>
    <x v="244"/>
    <n v="3.1572925520140328E-2"/>
    <n v="1.5231808289784767E-2"/>
    <n v="6.7598018984162192E-3"/>
    <n v="1.0007296810287872E-2"/>
    <n v="4.6946238686337727E-3"/>
  </r>
  <r>
    <x v="245"/>
    <n v="-2.0202027072758794E-3"/>
    <n v="4.5661900476685934E-3"/>
    <n v="-8.9524151166579162E-4"/>
    <n v="5.6736875105215037E-3"/>
    <n v="4.0523879872641977E-3"/>
  </r>
  <r>
    <x v="246"/>
    <n v="-2.226959337830852E-3"/>
    <n v="3.246753246753247E-3"/>
    <n v="1.34408603988273E-2"/>
    <n v="2.824925322011328E-3"/>
    <n v="2.0691812084637083E-3"/>
  </r>
  <r>
    <x v="247"/>
    <n v="-8.9577022500639467E-3"/>
    <n v="-6.7961362573334076E-3"/>
    <n v="-9.7258929174317433E-3"/>
    <n v="-7.7876931890700461E-3"/>
    <n v="-1.6455113151276381E-3"/>
  </r>
  <r>
    <x v="248"/>
    <n v="-4.0983663922822483E-3"/>
    <n v="-2.7696517446092533E-3"/>
    <n v="1.8303598676406248E-2"/>
    <n v="3.1931690276323227E-3"/>
    <n v="-3.9576960488836724E-3"/>
  </r>
  <r>
    <x v="249"/>
    <n v="-4.1078704529027492E-4"/>
    <n v="-8.1686002277875001E-4"/>
    <n v="4.3840419694955463E-3"/>
    <n v="2.8299216593296846E-3"/>
    <n v="-6.9910213586910552E-3"/>
  </r>
  <r>
    <x v="250"/>
    <n v="1.436954400602407E-3"/>
    <n v="1.9620867477672392E-3"/>
    <n v="-7.8568441894528371E-3"/>
    <n v="2.8218283026735032E-3"/>
    <n v="6.6188961694185365E-3"/>
  </r>
  <r>
    <x v="251"/>
    <n v="2.051196866774943E-4"/>
    <n v="7.1801966411731977E-3"/>
    <n v="4.3994720042845603E-3"/>
    <n v="2.1112115862840109E-3"/>
    <n v="8.1434201728309945E-4"/>
  </r>
  <r>
    <x v="252"/>
    <n v="5.9298688808382934E-3"/>
    <n v="6.1568174300284271E-3"/>
    <n v="2.6280807564903787E-3"/>
    <n v="3.5145353530962448E-4"/>
    <n v="6.8320483812766347E-3"/>
  </r>
  <r>
    <x v="253"/>
    <n v="8.324088422203264E-3"/>
    <n v="1.6425140429999999E-2"/>
    <n v="1.6164317630800198E-2"/>
    <n v="1.0138153135709942E-2"/>
    <n v="8.1455502389503505E-3"/>
  </r>
  <r>
    <x v="254"/>
    <n v="3.4311905696987463E-3"/>
    <n v="9.5057032382186244E-3"/>
    <n v="1.5047291092685438E-2"/>
    <n v="1.553094203087666E-2"/>
    <n v="1.0328222839969209E-2"/>
  </r>
  <r>
    <x v="255"/>
    <n v="-6.0463127239244107E-4"/>
    <n v="-4.5511995582319768E-3"/>
    <n v="-3.8119827700403099E-3"/>
    <n v="-3.4305350967892482E-3"/>
    <n v="1.3884546386508238E-3"/>
  </r>
  <r>
    <x v="256"/>
    <n v="2.6657623838654353E-2"/>
    <n v="9.932189680294223E-3"/>
    <n v="-2.1258503677193067E-3"/>
    <n v="1.3991035460272879E-2"/>
    <n v="2.4116903657342577E-3"/>
  </r>
  <r>
    <x v="257"/>
    <n v="-1.3041098125596381E-2"/>
    <n v="-6.5562774460495689E-3"/>
    <n v="2.1303792351998379E-3"/>
    <n v="1.0785347966940204E-2"/>
    <n v="-8.0010614625634566E-3"/>
  </r>
  <r>
    <x v="258"/>
    <n v="-5.5843540157937393E-3"/>
    <n v="-1.2571477018132324E-3"/>
    <n v="8.9285974947403007E-3"/>
    <n v="-7.4023948781394063E-3"/>
    <n v="-7.0808986271758711E-4"/>
  </r>
  <r>
    <x v="259"/>
    <n v="-1.5722935664279583E-2"/>
    <n v="-1.3687777699887126E-2"/>
    <n v="-1.0956620607155736E-2"/>
    <n v="-1.5314234654940358E-2"/>
    <n v="-2.0459447526168871E-2"/>
  </r>
  <r>
    <x v="260"/>
    <n v="1.0509356340551605E-2"/>
    <n v="1.3558780776798668E-2"/>
    <n v="4.2610185264320183E-4"/>
    <n v="9.2165926956097408E-3"/>
    <n v="-1.7624489770914512E-3"/>
  </r>
  <r>
    <x v="261"/>
    <n v="1.3578519866047519E-2"/>
    <n v="1.6052802612464365E-2"/>
    <n v="1.4906303043056157E-2"/>
    <n v="2.3757425785840458E-3"/>
    <n v="8.8455643857423515E-3"/>
  </r>
  <r>
    <x v="262"/>
    <n v="-4.3729192727822424E-3"/>
    <n v="3.0980826300435388E-4"/>
    <n v="4.1960068588542979E-4"/>
    <n v="0"/>
    <n v="-1.1574831821221331E-3"/>
  </r>
  <r>
    <x v="263"/>
    <n v="2.7849508849014286E-3"/>
    <n v="3.7163587169832071E-3"/>
    <n v="8.3897739996521056E-4"/>
    <n v="-3.3906121549017858E-4"/>
    <n v="-8.8701505166102442E-4"/>
  </r>
  <r>
    <x v="264"/>
    <n v="1.5375856365862771E-2"/>
    <n v="1.1724738418410555E-2"/>
    <n v="5.0293248849347391E-3"/>
    <n v="-2.7164288111825967E-3"/>
    <n v="1.0141796692606309E-2"/>
  </r>
  <r>
    <x v="265"/>
    <n v="2.1098166712734807E-2"/>
    <n v="1.6315968902411711E-2"/>
    <n v="2.5020468602642964E-3"/>
    <n v="1.5519899776110768E-2"/>
    <n v="1.022688262519591E-2"/>
  </r>
  <r>
    <x v="266"/>
    <n v="8.2023327351753942E-3"/>
    <n v="3.7509377344336083E-3"/>
    <n v="-7.4874702107691343E-3"/>
    <n v="4.3427085669432396E-3"/>
    <n v="3.3134077779120455E-3"/>
  </r>
  <r>
    <x v="267"/>
    <n v="-4.1881122141252513E-3"/>
    <n v="-1.4947683109118087E-3"/>
    <n v="6.7057451961373528E-3"/>
    <n v="9.9945968362721133E-4"/>
    <n v="8.3434847215491156E-3"/>
  </r>
  <r>
    <x v="268"/>
    <n v="-3.2483303373122053E-3"/>
    <n v="-1.3473419372215239E-3"/>
    <n v="4.5795425374298721E-3"/>
    <n v="-5.00752193468584E-3"/>
    <n v="-9.3487367549845656E-4"/>
  </r>
  <r>
    <x v="269"/>
    <n v="1.4440638099213228E-2"/>
    <n v="7.4951284409931727E-3"/>
    <n v="-5.387497038191697E-3"/>
    <n v="-3.3464631588453979E-4"/>
    <n v="2.2669826893390536E-3"/>
  </r>
  <r>
    <x v="270"/>
    <n v="-6.6244212376557051E-3"/>
    <n v="-1.205174212195808E-2"/>
    <n v="1.2500127156541178E-3"/>
    <n v="0"/>
    <n v="-8.0752983624198351E-4"/>
  </r>
  <r>
    <x v="271"/>
    <n v="-1.6852156957887835E-2"/>
    <n v="-1.4156663274192738E-2"/>
    <n v="-1.2484521346109686E-3"/>
    <n v="-1.4160762997616518E-2"/>
    <n v="-6.4831938913723621E-3"/>
  </r>
  <r>
    <x v="272"/>
    <n v="1.1138943665791346E-2"/>
    <n v="7.4855248958387742E-3"/>
    <n v="1.0416666666666666E-2"/>
    <n v="-6.7938933040567111E-4"/>
    <n v="2.4728269659901447E-3"/>
  </r>
  <r>
    <x v="273"/>
    <n v="2.2099327186813185E-2"/>
    <n v="4.6095563933376868E-2"/>
    <n v="-9.4845486670433465E-3"/>
    <n v="5.7598405628247846E-3"/>
    <n v="6.5548227814002137E-3"/>
  </r>
  <r>
    <x v="274"/>
    <n v="-9.1958296940599007E-3"/>
    <n v="-5.942943145387315E-3"/>
    <n v="4.1634514898244946E-4"/>
    <n v="1.2422560729390514E-2"/>
    <n v="3.0905249128767623E-3"/>
  </r>
  <r>
    <x v="275"/>
    <n v="2.2597960122824165E-3"/>
    <n v="1.4586850812877314E-4"/>
    <n v="-7.4906493087696499E-3"/>
    <n v="1.0004596027500818E-3"/>
    <n v="1.0951866391313285E-3"/>
  </r>
  <r>
    <x v="276"/>
    <n v="2.4425542028624191E-3"/>
    <n v="9.7681162463837019E-3"/>
    <n v="7.5471826069475403E-3"/>
    <n v="7.6373867486894684E-3"/>
    <n v="3.6131632214017628E-3"/>
  </r>
  <r>
    <x v="277"/>
    <n v="8.5949248854924696E-3"/>
    <n v="1.3138950248150663E-2"/>
    <n v="9.9874900790911676E-3"/>
    <n v="3.6321853924809085E-3"/>
    <n v="6.2064150707999196E-3"/>
  </r>
  <r>
    <x v="278"/>
    <n v="-5.1734039929537193E-2"/>
    <n v="4.1327680325740331E-3"/>
    <n v="2.0601565978042827E-3"/>
    <n v="5.2597298100401221E-3"/>
    <n v="3.103172225235516E-3"/>
  </r>
  <r>
    <x v="279"/>
    <n v="4.0696560841182318E-2"/>
    <n v="-9.0831160951771218E-3"/>
    <n v="-4.1114657064847312E-4"/>
    <n v="4.9059787688544056E-3"/>
    <n v="2.024703039257445E-3"/>
  </r>
  <r>
    <x v="280"/>
    <n v="2.8176971188474745E-3"/>
    <n v="5.2993585539138025E-3"/>
    <n v="7.8156883948244712E-3"/>
    <n v="9.7403367483848043E-3"/>
    <n v="-2.7991121228619809E-3"/>
  </r>
  <r>
    <x v="281"/>
    <n v="-7.153622230964665E-3"/>
    <n v="-8.8331842019919345E-3"/>
    <n v="-5.3061349051347403E-3"/>
    <n v="-1.9405119589884945E-3"/>
    <n v="-3.3035027355391975E-3"/>
  </r>
  <r>
    <x v="282"/>
    <n v="1.8898010812948656E-4"/>
    <n v="-4.0247056832517624E-3"/>
    <n v="-7.3861431034005108E-3"/>
    <n v="3.5547173135296647E-3"/>
    <n v="2.1011798344676069E-3"/>
  </r>
  <r>
    <x v="283"/>
    <n v="-8.3460733178513692E-3"/>
    <n v="-3.1750788418465491E-3"/>
    <n v="4.133939748786967E-3"/>
    <n v="1.9336328861206582E-3"/>
    <n v="2.0842631471767129E-3"/>
  </r>
  <r>
    <x v="284"/>
    <n v="3.8022859497384787E-3"/>
    <n v="1.0713715430901081E-2"/>
    <n v="9.0572756785188193E-3"/>
    <n v="9.6123775736808893E-3"/>
    <n v="9.7250590547008446E-4"/>
  </r>
  <r>
    <x v="285"/>
    <n v="-1.2987172060777161E-2"/>
    <n v="5.5866273463060527E-3"/>
    <n v="-2.6111827808645773E-2"/>
    <n v="-1.4777031041247916E-2"/>
    <n v="-8.5482118578210035E-3"/>
  </r>
  <r>
    <x v="286"/>
    <n v="1.1087836257124685E-2"/>
    <n v="1.1538426760592625E-2"/>
    <n v="1.0892359182052133E-2"/>
    <n v="5.4865787900582382E-3"/>
    <n v="1.8001901131690897E-3"/>
  </r>
  <r>
    <x v="287"/>
    <n v="-2.5025367566940373E-2"/>
    <n v="-2.9995759083631106E-2"/>
    <n v="-3.7298348275608506E-3"/>
    <n v="-5.4865787900582799E-3"/>
    <n v="-1.1841634625602311E-2"/>
  </r>
  <r>
    <x v="288"/>
    <n v="-1.137041798026348E-2"/>
    <n v="-2.7148682547091709E-2"/>
    <n v="-1.7886804917393535E-2"/>
    <n v="-1.0410023321134432E-2"/>
    <n v="-1.6135627507377605E-2"/>
  </r>
  <r>
    <x v="289"/>
    <n v="1.6619797537205817E-2"/>
    <n v="1.3580117822175559E-2"/>
    <n v="9.3180723903811685E-3"/>
    <n v="1.170366483541198E-2"/>
    <n v="4.0394316671464167E-3"/>
  </r>
  <r>
    <x v="290"/>
    <n v="-2.7722223240908929E-2"/>
    <n v="-2.2820965432013826E-2"/>
    <n v="-1.0490977624775853E-2"/>
    <n v="-1.7936238573237728E-2"/>
    <n v="-1.946424713494365E-2"/>
  </r>
  <r>
    <x v="291"/>
    <n v="1.0905233350287461E-2"/>
    <n v="5.1227411727777124E-3"/>
    <n v="-3.3927185810145701E-3"/>
    <n v="1.3153369490177926E-3"/>
    <n v="2.6840203451710429E-3"/>
  </r>
  <r>
    <x v="292"/>
    <n v="-3.2264107042569858E-2"/>
    <n v="-2.938086689138418E-2"/>
    <n v="2.9787104180510151E-3"/>
    <n v="-1.6567642714421266E-2"/>
    <n v="-1.2251344395311418E-2"/>
  </r>
  <r>
    <x v="293"/>
    <n v="3.5021087694094018E-2"/>
    <n v="3.2586834881754477E-2"/>
    <n v="6.7883161825680865E-3"/>
    <n v="1.393523642617101E-2"/>
    <n v="1.4858981218476253E-2"/>
  </r>
  <r>
    <x v="294"/>
    <n v="1.5803617914001294E-2"/>
    <n v="8.5252952664807598E-3"/>
    <n v="1.0113754174548168E-2"/>
    <n v="9.1833634859878679E-3"/>
    <n v="6.1423982187686754E-3"/>
  </r>
  <r>
    <x v="295"/>
    <n v="1.0207212025945794E-2"/>
    <n v="1.2012511890451147E-2"/>
    <n v="2.0025044275634545E-2"/>
    <n v="3.9101132610317108E-3"/>
    <n v="1.3647887816533762E-2"/>
  </r>
  <r>
    <x v="296"/>
    <n v="1.9154245407685051E-4"/>
    <n v="-1.0258091764183425E-3"/>
    <n v="-3.6809566318404918E-3"/>
    <n v="8.0972102326193028E-3"/>
    <n v="-1.8150977931958617E-3"/>
  </r>
  <r>
    <x v="297"/>
    <n v="-3.6679858237602565E-2"/>
    <n v="-3.1685545304837283E-2"/>
    <n v="-9.8522540851380559E-3"/>
    <n v="-2.7139110853351977E-2"/>
    <n v="-1.4752784936778611E-2"/>
  </r>
  <r>
    <x v="298"/>
    <n v="1.3619067249175051E-2"/>
    <n v="1.5452223275690805E-2"/>
    <n v="4.1461900821026783E-4"/>
    <n v="1.9367070848026819E-2"/>
    <n v="5.0018705253532612E-3"/>
  </r>
  <r>
    <x v="299"/>
    <n v="-3.1415814055965161E-3"/>
    <n v="3.4312812693627157E-3"/>
    <n v="7.4596064193663712E-3"/>
    <n v="3.8935211462110503E-3"/>
    <n v="-1.2039607853740406E-3"/>
  </r>
  <r>
    <x v="300"/>
    <n v="-3.4613813804234748E-2"/>
    <n v="-6.8390956778265561E-3"/>
    <n v="-4.1135334220196917E-3"/>
    <n v="-2.061250114918186E-2"/>
    <n v="-1.8313205490746404E-2"/>
  </r>
  <r>
    <x v="301"/>
    <n v="-1.7456033728869325E-2"/>
    <n v="7.4850299401197605E-3"/>
    <n v="4.5435391036572894E-3"/>
    <n v="-3.3112613036560315E-3"/>
    <n v="6.6314731180617701E-3"/>
  </r>
  <r>
    <x v="302"/>
    <n v="6.7103951139008654E-3"/>
    <n v="6.3892834962376733E-3"/>
    <n v="5.3454073522652187E-3"/>
    <n v="4.9627893421290972E-3"/>
    <n v="3.6948750891209361E-3"/>
  </r>
  <r>
    <x v="303"/>
    <n v="-1.3883381143657534E-2"/>
    <n v="1.1663996096921333E-2"/>
    <n v="-4.0899795501022499E-3"/>
    <n v="-1.3209839848709031E-3"/>
    <n v="-4.4136169078348147E-3"/>
  </r>
  <r>
    <x v="304"/>
    <n v="-3.8607429476236563E-2"/>
    <n v="-1.2842947513417555E-2"/>
    <n v="-1.3141671245351177E-2"/>
    <n v="-1.6325512498297397E-2"/>
    <n v="-1.7194815092524986E-2"/>
  </r>
  <r>
    <x v="305"/>
    <n v="2.8752008403599413E-2"/>
    <n v="1.0201009949523682E-2"/>
    <n v="6.6583055530898324E-3"/>
    <n v="5.3600650471810236E-3"/>
    <n v="5.1169936016855931E-3"/>
  </r>
  <r>
    <x v="306"/>
    <n v="-1.8288602423295948E-2"/>
    <n v="-8.9272291744664535E-3"/>
    <n v="-6.2009096231804509E-3"/>
    <n v="-6.3683605702460847E-3"/>
    <n v="-7.8956303519515554E-3"/>
  </r>
  <r>
    <x v="307"/>
    <n v="1.286811085743113E-3"/>
    <n v="5.611322688234519E-3"/>
    <n v="4.5757326599170211E-3"/>
    <n v="4.6963989020065424E-3"/>
    <n v="6.47524266887227E-3"/>
  </r>
  <r>
    <x v="308"/>
    <n v="4.0642289399766144E-3"/>
    <n v="4.6989900250073409E-3"/>
    <n v="-7.0393248374451831E-3"/>
    <n v="-3.3523331459380883E-3"/>
    <n v="5.1000148024955864E-3"/>
  </r>
  <r>
    <x v="309"/>
    <n v="6.2775790988533562E-3"/>
    <n v="2.1631083789708728E-2"/>
    <n v="1.0008314703678299E-2"/>
    <n v="1.7310726250164877E-2"/>
    <n v="4.4961534127420282E-3"/>
  </r>
  <r>
    <x v="310"/>
    <n v="-9.5502036555312423E-4"/>
    <n v="2.4320632432474954E-3"/>
    <n v="-4.1284412050738721E-4"/>
    <n v="1.978260115911444E-3"/>
    <n v="-2.5675078929665125E-3"/>
  </r>
  <r>
    <x v="311"/>
    <n v="1.820047869077979E-2"/>
    <n v="1.9123680812705404E-2"/>
    <n v="1.2391573417463221E-2"/>
    <n v="6.8932032029140342E-3"/>
    <n v="1.609051206505465E-2"/>
  </r>
  <r>
    <x v="312"/>
    <n v="4.4728714148552211E-3"/>
    <n v="3.2209059050012966E-3"/>
    <n v="4.0795937265198973E-4"/>
    <n v="-1.3094090710891522E-3"/>
    <n v="3.433699831583517E-3"/>
  </r>
  <r>
    <x v="313"/>
    <n v="1.820383697083235E-2"/>
    <n v="3.9084138715071125E-3"/>
    <n v="1.6313587285951192E-3"/>
    <n v="1.2046417140639979E-2"/>
    <n v="4.8096311363802829E-3"/>
  </r>
  <r>
    <x v="314"/>
    <n v="-7.0570729229860766E-3"/>
    <n v="-7.7864801530091498E-3"/>
    <n v="6.5146205413880486E-3"/>
    <n v="-6.8193351596929457E-3"/>
    <n v="-6.2189057225726842E-3"/>
  </r>
  <r>
    <x v="315"/>
    <n v="-4.4231804048389251E-3"/>
    <n v="-4.3441363396777531E-3"/>
    <n v="8.0904915336180909E-4"/>
    <n v="-4.244864473450724E-3"/>
    <n v="1.3207901249867737E-4"/>
  </r>
  <r>
    <x v="316"/>
    <n v="2.9852555780657069E-3"/>
    <n v="-3.518648838845883E-3"/>
    <n v="2.4252470425162836E-3"/>
    <n v="1.6347886263776866E-3"/>
    <n v="-1.4911255875293911E-3"/>
  </r>
  <r>
    <x v="317"/>
    <n v="1.590731553517755E-2"/>
    <n v="1.214685817222602E-2"/>
    <n v="5.2419477893426948E-3"/>
    <n v="-9.8061231436852368E-4"/>
    <n v="4.3370287859737814E-3"/>
  </r>
  <r>
    <x v="318"/>
    <n v="3.9570856520912856E-2"/>
    <n v="2.9305052631112796E-2"/>
    <n v="1.444039631230821E-2"/>
    <n v="3.3443709804171093E-2"/>
    <n v="2.1793958638239231E-2"/>
  </r>
  <r>
    <x v="319"/>
    <n v="-1.1737223665443842E-2"/>
    <n v="-7.5921580413387396E-3"/>
    <n v="5.1403838795270789E-3"/>
    <n v="-5.7089222389496907E-3"/>
    <n v="1.5814425733045639E-3"/>
  </r>
  <r>
    <x v="320"/>
    <n v="9.4007502645741901E-3"/>
    <n v="1.092896174863388E-2"/>
    <n v="5.5075105117254148E-3"/>
    <n v="8.2357327354481182E-3"/>
    <n v="3.097451001175026E-3"/>
  </r>
  <r>
    <x v="321"/>
    <n v="6.2184657616147438E-3"/>
    <n v="-4.5946275865729434E-3"/>
    <n v="-1.1737208317456524E-3"/>
    <n v="-6.3291350516475123E-3"/>
    <n v="-1.3087152084602172E-3"/>
  </r>
  <r>
    <x v="322"/>
    <n v="3.4809313270988042E-3"/>
    <n v="8.0098080499809172E-3"/>
    <n v="3.9166017834612438E-4"/>
    <n v="0"/>
    <n v="-1.1982070234455692E-3"/>
  </r>
  <r>
    <x v="323"/>
    <n v="-1.4388725498486245E-2"/>
    <n v="1.2121540930128555E-3"/>
    <n v="-5.090007141879193E-3"/>
    <n v="-3.1796529173796842E-3"/>
    <n v="-1.2939392866641774E-3"/>
  </r>
  <r>
    <x v="324"/>
    <n v="-7.8368712731385177E-4"/>
    <n v="-1.1030416919201995E-2"/>
    <n v="-1.6135403404298792E-2"/>
    <n v="-3.1897953681001494E-3"/>
    <n v="-2.5146167280020509E-3"/>
  </r>
  <r>
    <x v="325"/>
    <n v="1.0528394080566756E-2"/>
    <n v="2.0402611195517836E-3"/>
    <n v="-8.0000000000000002E-3"/>
    <n v="2.2339635695515061E-3"/>
    <n v="-1.2934581626852502E-3"/>
  </r>
  <r>
    <x v="326"/>
    <n v="8.6898301236821348E-3"/>
    <n v="1.615306526635682E-2"/>
    <n v="1.0080645161290322E-2"/>
    <n v="1.0780046682516918E-2"/>
    <n v="8.2230280274886436E-3"/>
  </r>
  <r>
    <x v="327"/>
    <n v="9.5676203117597731E-3"/>
    <n v="8.0154507168441098E-4"/>
    <n v="-4.7904069790140188E-3"/>
    <n v="9.4558807035770341E-4"/>
    <n v="5.2111854139912468E-3"/>
  </r>
  <r>
    <x v="328"/>
    <n v="2.8525265508320494E-3"/>
    <n v="7.7415746108760904E-3"/>
    <n v="1.885277533377025E-2"/>
    <n v="8.1582069311927803E-3"/>
    <n v="1.5989027843855311E-3"/>
  </r>
  <r>
    <x v="329"/>
    <n v="1.8994896525992427E-4"/>
    <n v="6.6225165562913907E-3"/>
    <n v="1.1417298805055027E-2"/>
    <n v="7.47199590719946E-3"/>
    <n v="7.5012183024653649E-3"/>
  </r>
  <r>
    <x v="330"/>
    <n v="7.5908787767045344E-4"/>
    <n v="3.5526476408289467E-3"/>
    <n v="-6.228068831218788E-3"/>
    <n v="-6.5349731971041198E-3"/>
    <n v="3.4163693745685361E-4"/>
  </r>
  <r>
    <x v="331"/>
    <n v="-9.3395579022651914E-3"/>
    <n v="-1.4422926491253019E-3"/>
    <n v="-1.0184120926108646E-2"/>
    <n v="-5.3216018706205874E-3"/>
    <n v="-4.8169668162661248E-3"/>
  </r>
  <r>
    <x v="332"/>
    <n v="2.8683449534586923E-3"/>
    <n v="5.7773431658513699E-3"/>
    <n v="7.5188333130932769E-3"/>
    <n v="5.0094220525114773E-3"/>
    <n v="-8.1021383246888859E-4"/>
  </r>
  <r>
    <x v="333"/>
    <n v="-3.0599309394192821E-3"/>
    <n v="0"/>
    <n v="-3.5349926696666553E-3"/>
    <n v="3.7405956272489787E-3"/>
    <n v="-3.0623442802627339E-3"/>
  </r>
  <r>
    <x v="334"/>
    <n v="-1.0203164807254375E-2"/>
    <n v="-5.2219321148825066E-3"/>
    <n v="3.9419040093801119E-4"/>
    <n v="-2.804157952282749E-3"/>
    <n v="-8.0976297723486541E-4"/>
  </r>
  <r>
    <x v="335"/>
    <n v="1.7400186392344645E-3"/>
    <n v="5.5118270433464562E-3"/>
    <n v="-9.4563007344942909E-3"/>
    <n v="2.8041579522827694E-3"/>
    <n v="-2.8130047210917575E-3"/>
  </r>
  <r>
    <x v="336"/>
    <n v="8.6547321539802748E-3"/>
    <n v="2.3492400995729001E-3"/>
    <n v="3.9779676190912245E-4"/>
    <n v="4.0367025727078912E-3"/>
    <n v="3.7591100456899535E-3"/>
  </r>
  <r>
    <x v="337"/>
    <n v="-4.4141472923697909E-3"/>
    <n v="-1.0286490122479139E-2"/>
    <n v="-3.9761431411530811E-3"/>
    <n v="-2.0664498355331351E-2"/>
    <n v="9.5956683886993935E-4"/>
  </r>
  <r>
    <x v="338"/>
    <n v="2.0371863342638862E-2"/>
    <n v="1.3813972289508227E-2"/>
    <n v="3.1936249571137255E-3"/>
    <n v="2.8431353468966673E-3"/>
    <n v="6.463213325054752E-3"/>
  </r>
  <r>
    <x v="339"/>
    <n v="-1.1372374797120421E-2"/>
    <n v="-6.7479254303377369E-3"/>
    <n v="1.1938044095296876E-3"/>
    <n v="1.7201362358546461E-2"/>
    <n v="-7.6291411132013457E-3"/>
  </r>
  <r>
    <x v="340"/>
    <n v="-9.576783084158302E-3"/>
    <n v="3.9193595949726332E-4"/>
    <n v="-3.9745627016740739E-3"/>
    <n v="-8.0947083598049297E-3"/>
    <n v="-3.805014803673215E-3"/>
  </r>
  <r>
    <x v="341"/>
    <n v="5.9484712624964225E-3"/>
    <n v="-1.4366417703498083E-3"/>
    <n v="-1.037512386348873E-2"/>
    <n v="1.5617682685062145E-3"/>
    <n v="3.2244561048510304E-4"/>
  </r>
  <r>
    <x v="342"/>
    <n v="8.5722972700812382E-3"/>
    <n v="6.539367198080734E-3"/>
    <n v="9.2742058538588228E-3"/>
    <n v="5.291879141756729E-3"/>
    <n v="2.6404729604675814E-3"/>
  </r>
  <r>
    <x v="343"/>
    <n v="-6.0883220217144438E-3"/>
    <n v="-3.8981290217894636E-3"/>
    <n v="0"/>
    <n v="-1.8645316086111224E-3"/>
    <n v="9.1443305429367398E-3"/>
  </r>
  <r>
    <x v="344"/>
    <n v="-8.6248737817600247E-3"/>
    <n v="-7.826767794264557E-3"/>
    <n v="-1.2784646061631464E-2"/>
    <n v="1.2433756661809645E-3"/>
    <n v="-2.1899520248746299E-3"/>
  </r>
  <r>
    <x v="345"/>
    <n v="-2.0615288938042129E-2"/>
    <n v="-1.0912421850361073E-2"/>
    <n v="3.6422253106217057E-3"/>
    <n v="-4.0466601306125474E-3"/>
    <n v="-4.9750659118390356E-3"/>
  </r>
  <r>
    <x v="346"/>
    <n v="-7.2627731511807764E-2"/>
    <n v="2.5122989127660745E-2"/>
    <n v="4.4355084819153213E-3"/>
    <n v="6.8386393664677846E-3"/>
    <n v="5.7203793988376958E-3"/>
  </r>
  <r>
    <x v="347"/>
    <n v="1.2285566539186988E-2"/>
    <n v="-1.7764538369006416E-2"/>
    <n v="8.028903857870192E-3"/>
    <n v="-4.6576704505266473E-3"/>
    <n v="-1.5965728722805207E-3"/>
  </r>
  <r>
    <x v="348"/>
    <n v="-1.6308425837451807E-2"/>
    <n v="-1.1221122112211221E-2"/>
    <n v="-1.4735213528850646E-2"/>
    <n v="-1.6316589598799756E-2"/>
    <n v="-1.6204259765832275E-2"/>
  </r>
  <r>
    <x v="349"/>
    <n v="-3.9326321428498371E-3"/>
    <n v="2.1361489798878801E-3"/>
    <n v="-2.1826976676254273E-2"/>
    <n v="6.9356574069509161E-3"/>
    <n v="1.4197825578531624E-3"/>
  </r>
  <r>
    <x v="350"/>
    <n v="-1.0647594092620002E-4"/>
    <n v="1.0125282265245492E-2"/>
    <n v="1.3223127885297474E-2"/>
    <n v="1.2488455009308057E-2"/>
    <n v="6.953653152180727E-3"/>
  </r>
  <r>
    <x v="351"/>
    <n v="-4.0316250816649343E-2"/>
    <n v="-5.4603038443050797E-2"/>
    <n v="-3.0995069083672264E-2"/>
    <n v="-3.5689838767408742E-2"/>
    <n v="-3.6354809951017551E-2"/>
  </r>
  <r>
    <x v="352"/>
    <n v="-1.9144134163415677E-2"/>
    <n v="-4.2271189047117345E-2"/>
    <n v="-3.0723917778763123E-2"/>
    <n v="-3.0691255808312976E-2"/>
    <n v="-2.2160171596427521E-2"/>
  </r>
  <r>
    <x v="353"/>
    <n v="9.7858179578808151E-3"/>
    <n v="2.0976000603149372E-2"/>
    <n v="-7.3816627256402421E-3"/>
    <n v="-3.9867567989045E-3"/>
    <n v="-1.3172532388991752E-3"/>
  </r>
  <r>
    <x v="354"/>
    <n v="6.7133892836160846E-4"/>
    <n v="2.0544960589698912E-2"/>
    <n v="1.9247566837301781E-2"/>
    <n v="1.7162177692585198E-2"/>
    <n v="6.0678939778336816E-3"/>
  </r>
  <r>
    <x v="355"/>
    <n v="2.0153502486052407E-2"/>
    <n v="2.9637931733291246E-2"/>
    <n v="2.1459227467811159E-2"/>
    <n v="2.0405526780332018E-2"/>
    <n v="2.2798967722004976E-2"/>
  </r>
  <r>
    <x v="356"/>
    <n v="-3.294172255056683E-3"/>
    <n v="-1.0590614790183301E-2"/>
    <n v="-2.2268920385537863E-2"/>
    <n v="-9.0177351607764744E-3"/>
    <n v="-1.1205923906738045E-2"/>
  </r>
  <r>
    <x v="357"/>
    <n v="-1.2840597835347606E-2"/>
    <n v="-2.1408036722609346E-2"/>
    <n v="7.7352946943027891E-3"/>
    <n v="-4.5395468843031223E-3"/>
    <n v="-3.3106783959344264E-3"/>
  </r>
  <r>
    <x v="358"/>
    <n v="-1.9916215171242417E-2"/>
    <n v="8.4139674735929613E-3"/>
    <n v="-4.2643923240938165E-3"/>
    <n v="6.4971310755355515E-4"/>
    <n v="9.8863144200757695E-3"/>
  </r>
  <r>
    <x v="359"/>
    <n v="-2.6487038231702356E-2"/>
    <n v="-3.1706283642118346E-2"/>
    <n v="-1.4561001698008566E-2"/>
    <n v="-2.1336769165563988E-2"/>
    <n v="-2.1060911629676052E-2"/>
  </r>
  <r>
    <x v="360"/>
    <n v="-1.985880181493105E-3"/>
    <n v="-7.0371441401817503E-3"/>
    <n v="8.6917402406332838E-4"/>
    <n v="4.6342153076065276E-3"/>
    <n v="-2.7401454806204447E-3"/>
  </r>
  <r>
    <x v="361"/>
    <n v="1.0931570011397418E-2"/>
    <n v="7.95487388745909E-3"/>
    <n v="1.3026487018004027E-2"/>
    <n v="3.3021663347351706E-4"/>
    <n v="1.2120391027080103E-2"/>
  </r>
  <r>
    <x v="362"/>
    <n v="1.298501304603686E-2"/>
    <n v="2.4106740141231892E-2"/>
    <n v="1.843121729751571E-2"/>
    <n v="1.2141288461885122E-2"/>
    <n v="1.326250669866511E-2"/>
  </r>
  <r>
    <x v="363"/>
    <n v="-7.2186493102098593E-3"/>
    <n v="-3.2226254079154677E-3"/>
    <n v="-5.0505562971584518E-3"/>
    <n v="-4.2491265877036043E-3"/>
    <n v="-5.0241649342466707E-3"/>
  </r>
  <r>
    <x v="364"/>
    <n v="9.7271468307165154E-3"/>
    <n v="3.7672177218494633E-2"/>
    <n v="1.9881608834089307E-2"/>
    <n v="2.873490491556345E-2"/>
    <n v="1.6853614285486301E-2"/>
  </r>
  <r>
    <x v="365"/>
    <n v="-1.8969357056215563E-2"/>
    <n v="-2.1674342638066443E-2"/>
    <n v="-8.7101039002602659E-3"/>
    <n v="-1.668848777492353E-2"/>
    <n v="-8.7271725835306371E-3"/>
  </r>
  <r>
    <x v="366"/>
    <n v="-1.1204570677133785E-2"/>
    <n v="-1.5508186122571457E-2"/>
    <n v="-1.2133865675669457E-2"/>
    <n v="-6.8193351596929457E-3"/>
    <n v="-1.1456811256314205E-2"/>
  </r>
  <r>
    <x v="367"/>
    <n v="-2.2325659250525174E-3"/>
    <n v="-5.3445679226019702E-3"/>
    <n v="1.0588733313729384E-2"/>
    <n v="-7.8508545881008605E-3"/>
    <n v="4.5233550574527151E-3"/>
  </r>
  <r>
    <x v="368"/>
    <n v="1.1694672268024333E-2"/>
    <n v="1.7675339061420541E-2"/>
    <n v="2.3051131011345666E-2"/>
    <n v="1.4670189747793839E-2"/>
    <n v="6.7181208087432383E-3"/>
  </r>
  <r>
    <x v="369"/>
    <n v="-8.1413342312923389E-4"/>
    <n v="-1.1115742482020005E-2"/>
    <n v="9.0126869857964694E-3"/>
    <n v="-5.842235887799984E-3"/>
    <n v="-3.4009379467414306E-3"/>
  </r>
  <r>
    <x v="370"/>
    <n v="1.3063000105200232E-2"/>
    <n v="1.5455950275858861E-2"/>
    <n v="1.2180267814976787E-2"/>
    <n v="-1.9550546651363131E-3"/>
    <n v="1.5005759981678034E-2"/>
  </r>
  <r>
    <x v="371"/>
    <n v="1.1533071695083457E-2"/>
    <n v="2.9057361982393051E-3"/>
    <n v="-2.8078497379587382E-3"/>
    <n v="1.2639915028724209E-2"/>
    <n v="5.5825411929918845E-3"/>
  </r>
  <r>
    <x v="372"/>
    <n v="1.0213043884185979E-3"/>
    <n v="1.379690972464034E-3"/>
    <n v="1.0458530896593678E-2"/>
    <n v="5.1397674594818397E-3"/>
    <n v="2.2891587135341557E-3"/>
  </r>
  <r>
    <x v="373"/>
    <n v="-1.7043620358527016E-2"/>
    <n v="-1.997795569560698E-2"/>
    <n v="6.7675038570652914E-3"/>
    <n v="-2.2454290333616348E-3"/>
    <n v="-4.9219817640827421E-3"/>
  </r>
  <r>
    <x v="374"/>
    <n v="2.921825807446074E-2"/>
    <n v="3.6131045477414421E-2"/>
    <n v="7.5128873116963642E-3"/>
    <n v="2.0029339898954286E-2"/>
    <n v="1.2002173894396702E-2"/>
  </r>
  <r>
    <x v="375"/>
    <n v="2.0296807133251833E-2"/>
    <n v="2.1438246666170901E-2"/>
    <n v="-1.6091075566754112E-2"/>
    <n v="1.6544743524048475E-2"/>
    <n v="1.1019953130764296E-2"/>
  </r>
  <r>
    <x v="376"/>
    <n v="-3.6297546480401907E-3"/>
    <n v="9.2986186417488518E-3"/>
    <n v="1.9944156604965058E-3"/>
    <n v="1.4141047387257275E-2"/>
    <n v="1.8968970992364219E-3"/>
  </r>
  <r>
    <x v="377"/>
    <n v="-1.0078135539726028E-2"/>
    <n v="-2.5006099097537962E-3"/>
    <n v="-7.5636700619724963E-3"/>
    <n v="-1.5690234374086749E-2"/>
    <n v="-2.6874167958384786E-3"/>
  </r>
  <r>
    <x v="378"/>
    <n v="2.778860157750094E-3"/>
    <n v="-1.5305497093844486E-2"/>
    <n v="-4.8134654374346643E-3"/>
    <n v="-7.7821404420549628E-3"/>
    <n v="7.6188610190296006E-4"/>
  </r>
  <r>
    <x v="379"/>
    <n v="3.715223853165707E-2"/>
    <n v="1.3399437442807667E-2"/>
    <n v="-1.2092021135736728E-3"/>
    <n v="-5.9551778512627633E-3"/>
    <n v="4.4330639886382703E-3"/>
  </r>
  <r>
    <x v="380"/>
    <n v="9.8973700532666593E-3"/>
    <n v="4.0989510394421761E-3"/>
    <n v="8.0710249207796344E-3"/>
    <n v="1.3737318293317747E-2"/>
    <n v="4.4045858181318443E-3"/>
  </r>
  <r>
    <x v="381"/>
    <n v="-7.5471796833130426E-3"/>
    <n v="6.0573814038091508E-3"/>
    <n v="-2.1617330221385685E-2"/>
    <n v="-3.10559255815313E-3"/>
    <n v="2.2304384049871033E-3"/>
  </r>
  <r>
    <x v="382"/>
    <n v="-1.1482673933226011E-2"/>
    <n v="-3.9005219624306281E-2"/>
    <n v="-9.4107522520772615E-3"/>
    <n v="-2.8393074501217901E-2"/>
    <n v="-9.4567141167217657E-3"/>
  </r>
  <r>
    <x v="383"/>
    <n v="-4.5435087191658813E-3"/>
    <n v="2.7242196091879973E-4"/>
    <n v="1.693511252112051E-2"/>
    <n v="8.9200586589493393E-3"/>
    <n v="2.3676413438463149E-3"/>
  </r>
  <r>
    <x v="384"/>
    <n v="2.5988367784148458E-3"/>
    <n v="-6.8082786407710552E-3"/>
    <n v="3.2494031749569605E-3"/>
    <n v="-1.4696672147601739E-2"/>
    <n v="9.14927610579043E-4"/>
  </r>
  <r>
    <x v="385"/>
    <n v="6.4862227780831385E-4"/>
    <n v="7.1290800628244777E-3"/>
    <n v="1.2145872540768757E-3"/>
    <n v="1.2791987171978526E-2"/>
    <n v="6.8140504719337129E-3"/>
  </r>
  <r>
    <x v="386"/>
    <n v="1.3525363482980579E-2"/>
    <n v="7.4870680408246097E-3"/>
    <n v="6.8742293864315976E-3"/>
    <n v="-3.1826887500773556E-3"/>
    <n v="5.5859349470182944E-3"/>
  </r>
  <r>
    <x v="387"/>
    <n v="-3.1848471709226459E-2"/>
    <n v="-9.7283494249189601E-3"/>
    <n v="-1.0843361237923742E-2"/>
    <n v="-2.2339635695515264E-3"/>
    <n v="-1.0602900961245325E-2"/>
  </r>
  <r>
    <x v="388"/>
    <n v="8.8762576033360515E-3"/>
    <n v="9.8239199509239806E-3"/>
    <n v="1.0150223179147322E-2"/>
    <n v="-1.5987213636969929E-3"/>
    <n v="-4.3159581660332744E-4"/>
  </r>
  <r>
    <x v="389"/>
    <n v="1.308343220853078E-3"/>
    <n v="-2.3915621883193485E-2"/>
    <n v="-1.0048231388003375E-2"/>
    <n v="-6.4205678029226948E-3"/>
    <n v="-7.9432735087988666E-3"/>
  </r>
  <r>
    <x v="390"/>
    <n v="1.0944506009810279E-2"/>
    <n v="-8.3061544963371258E-4"/>
    <n v="1.9488440894372822E-2"/>
    <n v="1.4388737452099671E-2"/>
    <n v="6.5635376593045766E-3"/>
  </r>
  <r>
    <x v="391"/>
    <n v="1.7228124912737042E-3"/>
    <n v="-2.078138023507755E-3"/>
    <n v="9.1596484948743683E-3"/>
    <n v="1.2690163516370671E-3"/>
    <n v="3.553859993836235E-3"/>
  </r>
  <r>
    <x v="392"/>
    <n v="6.0066421713959595E-3"/>
    <n v="1.2494794047652856E-2"/>
    <n v="1.3812155028818787E-2"/>
    <n v="5.060118700010577E-3"/>
    <n v="6.5751684514551729E-3"/>
  </r>
  <r>
    <x v="393"/>
    <n v="-3.0180306611551695E-2"/>
    <n v="-2.0704752281203248E-2"/>
    <n v="-2.6469396475380939E-2"/>
    <n v="-2.2329476398088657E-2"/>
    <n v="-1.4218806408626224E-2"/>
  </r>
  <r>
    <x v="394"/>
    <n v="-3.9454373316999448E-2"/>
    <n v="-3.6684418593142261E-2"/>
    <n v="-3.7984805150576458E-2"/>
    <n v="-3.2789822822990838E-2"/>
    <n v="-3.1736514274686954E-2"/>
  </r>
  <r>
    <x v="395"/>
    <n v="4.0048110635747744E-3"/>
    <n v="8.1394993981628236E-3"/>
    <n v="8.3125517425777871E-3"/>
    <n v="8.2988028146950641E-3"/>
    <n v="2.9461773402954779E-3"/>
  </r>
  <r>
    <x v="396"/>
    <n v="9.2071984167365756E-3"/>
    <n v="8.073870845170094E-3"/>
    <n v="1.4014813730195278E-2"/>
    <n v="1.1830588420083402E-2"/>
    <n v="9.0692296546243736E-3"/>
  </r>
  <r>
    <x v="397"/>
    <n v="7.6645865898949074E-3"/>
    <n v="1.2013677391668625E-2"/>
    <n v="8.130081300813009E-3"/>
    <n v="7.1614294064713951E-3"/>
    <n v="6.0472939241352965E-3"/>
  </r>
  <r>
    <x v="398"/>
    <n v="-1.4932348916972663E-2"/>
    <n v="-7.7727532359588673E-3"/>
    <n v="-1.0483895578693525E-2"/>
    <n v="-4.5513535593985251E-3"/>
    <n v="-1.1839887727093301E-2"/>
  </r>
  <r>
    <x v="399"/>
    <n v="1.1896134977113084E-2"/>
    <n v="1.6949187904661069E-2"/>
    <n v="8.9650051416016556E-3"/>
    <n v="1.5839975735425751E-2"/>
    <n v="7.7621693984602468E-3"/>
  </r>
  <r>
    <x v="400"/>
    <n v="4.1150792016530158E-2"/>
    <n v="5.5602257993039216E-2"/>
    <n v="-9.2891881868389023E-3"/>
    <n v="1.2747145693751636E-2"/>
    <n v="1.2632706535878169E-2"/>
  </r>
  <r>
    <x v="401"/>
    <n v="1.9798388411353399E-2"/>
    <n v="3.5823433240046083E-3"/>
    <n v="-8.5609705560089604E-3"/>
    <n v="1.227403108133366E-2"/>
    <n v="1.7167170338686186E-2"/>
  </r>
  <r>
    <x v="402"/>
    <n v="-3.1793523361062459E-4"/>
    <n v="2.776276465042E-3"/>
    <n v="2.467130390806269E-3"/>
    <n v="-8.1658934563416229E-3"/>
    <n v="-3.9615885985109806E-3"/>
  </r>
  <r>
    <x v="403"/>
    <n v="2.9659612681579652E-2"/>
    <n v="3.2959789057350032E-3"/>
    <n v="1.6406640339544395E-3"/>
    <n v="5.9739019926228999E-3"/>
    <n v="1.0395695541807175E-2"/>
  </r>
  <r>
    <x v="404"/>
    <n v="-7.9550110633742361E-3"/>
    <n v="-6.3074741037713539E-3"/>
    <n v="4.913992478453452E-3"/>
    <n v="-1.1666574949439056E-2"/>
    <n v="-9.0357506309947659E-4"/>
  </r>
  <r>
    <x v="405"/>
    <n v="-9.1695838494245379E-3"/>
    <n v="-8.8601059228701675E-3"/>
    <n v="-4.4824403915471227E-3"/>
    <n v="6.9532904973408681E-3"/>
    <n v="-4.1917636488433057E-3"/>
  </r>
  <r>
    <x v="406"/>
    <n v="-1.6890510493156638E-2"/>
    <n v="8.0050111532491272E-4"/>
    <n v="-1.4736005151634438E-2"/>
    <n v="-4.1028549519641936E-3"/>
    <n v="-6.5114356417407841E-3"/>
  </r>
  <r>
    <x v="407"/>
    <n v="1.3114967900262668E-2"/>
    <n v="-1.199791238765235E-3"/>
    <n v="-1.2048167566485635E-2"/>
    <n v="-4.4374856146359668E-3"/>
    <n v="2.1445337065211759E-3"/>
  </r>
  <r>
    <x v="408"/>
    <n v="4.6126126514971152E-3"/>
    <n v="5.472471328263926E-3"/>
    <n v="5.8872745101701818E-3"/>
    <n v="5.7016889590835564E-3"/>
    <n v="1.6521868120720892E-3"/>
  </r>
  <r>
    <x v="409"/>
    <n v="4.7997135657365407E-3"/>
    <n v="-4.3807086770787278E-3"/>
    <n v="-4.1802193144937545E-4"/>
    <n v="-1.207519707911112E-2"/>
    <n v="-7.5147226569550639E-4"/>
  </r>
  <r>
    <x v="410"/>
    <n v="-1.6054053938892778E-2"/>
    <n v="5.4666341145813624E-3"/>
    <n v="1.171052999369975E-2"/>
    <n v="1.9313585230614376E-2"/>
    <n v="5.4490809712908145E-3"/>
  </r>
  <r>
    <x v="411"/>
    <n v="8.3762301831919364E-2"/>
    <n v="1.8300025560143242E-2"/>
    <n v="5.7875534956486488E-3"/>
    <n v="2.3858644347676625E-2"/>
    <n v="6.6313117908223442E-3"/>
  </r>
  <r>
    <x v="412"/>
    <n v="-7.8125397367936247E-3"/>
    <n v="-4.8183514642486189E-3"/>
    <n v="-1.2330581504068822E-3"/>
    <n v="-5.21877533518471E-3"/>
    <n v="1.4703797383403649E-3"/>
  </r>
  <r>
    <x v="413"/>
    <n v="9.7991188634878709E-4"/>
    <n v="-4.8416803820040067E-3"/>
    <n v="6.5843872572633735E-3"/>
    <n v="-4.9367769154363573E-3"/>
    <n v="1.6686526384455615E-3"/>
  </r>
  <r>
    <x v="414"/>
    <n v="7.8322678543578947E-4"/>
    <n v="1.1045396994164425E-2"/>
    <n v="7.5633685766020711E-2"/>
    <n v="5.8597682368619324E-3"/>
    <n v="4.4724491498427492E-3"/>
  </r>
  <r>
    <x v="415"/>
    <n v="-1.3710347564729907E-3"/>
    <n v="-5.072212628727704E-3"/>
    <n v="-4.9411565199109306E-3"/>
    <n v="-8.3372789748233714E-3"/>
    <n v="-6.2649995862415668E-3"/>
  </r>
  <r>
    <x v="416"/>
    <n v="9.3640710300531092E-3"/>
    <n v="1.7647058823529412E-2"/>
    <n v="-5.3475705185714222E-3"/>
    <n v="1.0487430879501828E-2"/>
    <n v="5.5744959549302803E-3"/>
  </r>
  <r>
    <x v="417"/>
    <n v="2.0183289653269706E-2"/>
    <n v="2.119460500963391E-2"/>
    <n v="3.8404802557629104E-4"/>
    <n v="1.5330372751250182E-3"/>
    <n v="1.0773217412846096E-2"/>
  </r>
  <r>
    <x v="418"/>
    <n v="5.706987626620247E-4"/>
    <n v="6.918238993710692E-3"/>
    <n v="1.0364730161347495E-2"/>
    <n v="-6.1463009639807133E-3"/>
    <n v="3.8711323049639159E-3"/>
  </r>
  <r>
    <x v="419"/>
    <n v="-7.0617954244397022E-3"/>
    <n v="-1.7489374316851693E-3"/>
    <n v="6.8388590785973119E-3"/>
    <n v="-1.2337876341440559E-3"/>
    <n v="3.3892338024408292E-3"/>
  </r>
  <r>
    <x v="420"/>
    <n v="3.8233655700580359E-3"/>
    <n v="1.1137560613161176E-2"/>
    <n v="-4.5283479510641097E-3"/>
    <n v="-2.4721513761106349E-3"/>
    <n v="4.1249515713810041E-3"/>
  </r>
  <r>
    <x v="421"/>
    <n v="-8.6232214151071036E-3"/>
    <n v="-2.4752475247524753E-3"/>
    <n v="1.895375372012539E-3"/>
    <n v="3.3976112558827495E-3"/>
    <n v="-2.1900906622252314E-4"/>
  </r>
  <r>
    <x v="422"/>
    <n v="1.9227078542745964E-3"/>
    <n v="6.2034739454094293E-4"/>
    <n v="-4.9186070866803072E-3"/>
    <n v="-3.7070839511646682E-3"/>
    <n v="6.9921876675218457E-4"/>
  </r>
  <r>
    <x v="423"/>
    <n v="2.4477125077354427E-2"/>
    <n v="3.7196254552753156E-4"/>
    <n v="-6.0836733973993265E-3"/>
    <n v="-6.8323626251196364E-3"/>
    <n v="4.3899038188374914E-3"/>
  </r>
  <r>
    <x v="424"/>
    <n v="3.9284974925664256E-3"/>
    <n v="-3.8423099068432757E-3"/>
    <n v="3.0605138838062013E-3"/>
    <n v="1.3310886114833437E-2"/>
    <n v="-2.1409203139105878E-3"/>
  </r>
  <r>
    <x v="425"/>
    <n v="2.6105262744900003E-3"/>
    <n v="4.728117127353158E-3"/>
    <n v="0"/>
    <n v="7.9632138598117568E-3"/>
    <n v="-1.0178997352851555E-3"/>
  </r>
  <r>
    <x v="426"/>
    <n v="1.6254491399979143E-2"/>
    <n v="4.3343653250773996E-3"/>
    <n v="-2.6697642045809618E-3"/>
    <n v="4.2618768133478417E-3"/>
    <n v="6.4508353415005989E-3"/>
  </r>
  <r>
    <x v="427"/>
    <n v="-9.0181218954642293E-3"/>
    <n v="-8.0147965474722561E-3"/>
    <n v="3.0592267417514762E-3"/>
    <n v="-2.7377185588149423E-3"/>
    <n v="-1.5974277607113041E-3"/>
  </r>
  <r>
    <x v="428"/>
    <n v="1.5774309830296526E-2"/>
    <n v="-1.0068335097499012E-2"/>
    <n v="-5.7186430415846687E-3"/>
    <n v="7.5861389229939574E-3"/>
    <n v="-3.50376480992817E-3"/>
  </r>
  <r>
    <x v="429"/>
    <n v="-1.8195574482236373E-4"/>
    <n v="0"/>
    <n v="-8.4355130077668275E-3"/>
    <n v="3.3197740883158279E-3"/>
    <n v="-2.5451032492350037E-3"/>
  </r>
  <r>
    <x v="430"/>
    <n v="-1.4853186847246418E-2"/>
    <n v="-9.2918435298975401E-3"/>
    <n v="-1.198764899593273E-2"/>
    <n v="-1.5791344364631987E-2"/>
    <n v="-2.1774213250186037E-3"/>
  </r>
  <r>
    <x v="431"/>
    <n v="1.8479102290735623E-4"/>
    <n v="4.4359949302915083E-3"/>
    <n v="-3.9141332100193533E-4"/>
    <n v="3.6663092649734668E-3"/>
    <n v="2.0247294082048873E-3"/>
  </r>
  <r>
    <x v="432"/>
    <n v="4.7908245814279196E-3"/>
    <n v="2.0189274447949528E-2"/>
    <n v="0"/>
    <n v="6.989903217977887E-3"/>
    <n v="5.3697890970391118E-3"/>
  </r>
  <r>
    <x v="433"/>
    <n v="4.035984532675045E-3"/>
    <n v="7.668537052603586E-3"/>
    <n v="7.4392871647995839E-3"/>
    <n v="7.5426512606112167E-3"/>
    <n v="8.0311481632143261E-4"/>
  </r>
  <r>
    <x v="434"/>
    <n v="3.1076017150907368E-3"/>
    <n v="3.1913287676215893E-3"/>
    <n v="2.3319321103067855E-3"/>
    <n v="1.6100508051001342E-2"/>
    <n v="-4.6898873021221149E-4"/>
  </r>
  <r>
    <x v="435"/>
    <n v="7.2740815781333389E-3"/>
    <n v="-4.6494406579271081E-3"/>
    <n v="-3.4897011158721357E-3"/>
    <n v="5.0154455474280121E-3"/>
    <n v="-2.3851622228387168E-3"/>
  </r>
  <r>
    <x v="436"/>
    <n v="-9.4666864523150658E-3"/>
    <n v="1.3521519187904389E-3"/>
    <n v="6.6148334903930843E-3"/>
    <n v="5.8844429654179809E-4"/>
    <n v="-1.2777736025223541E-3"/>
  </r>
  <r>
    <x v="437"/>
    <n v="-1.1590576965722807E-2"/>
    <n v="-2.6393322666791393E-2"/>
    <n v="-2.7058426472694172E-2"/>
    <n v="-2.2305757514298277E-2"/>
    <n v="-2.0259091455758754E-2"/>
  </r>
  <r>
    <x v="438"/>
    <n v="-1.8866790139825985E-2"/>
    <n v="-1.4752176941160721E-2"/>
    <n v="-2.7810765066712795E-3"/>
    <n v="-2.558773111620884E-2"/>
    <n v="-1.0338848990525075E-2"/>
  </r>
  <r>
    <x v="439"/>
    <n v="1.4601510000529222E-2"/>
    <n v="1.3565363776237934E-2"/>
    <n v="8.3665581813346605E-3"/>
    <n v="5.8452523870076703E-3"/>
    <n v="1.2572489221423741E-2"/>
  </r>
  <r>
    <x v="440"/>
    <n v="3.5247684338131557E-3"/>
    <n v="5.050813308864208E-4"/>
    <n v="-7.5069502546591376E-3"/>
    <n v="1.2195273093818206E-2"/>
    <n v="3.2231565433110643E-4"/>
  </r>
  <r>
    <x v="441"/>
    <n v="1.6711390264544657E-2"/>
    <n v="1.2998469807701295E-2"/>
    <n v="2.1894965468181409E-2"/>
    <n v="8.7494717860703772E-3"/>
    <n v="1.205490116908328E-2"/>
  </r>
  <r>
    <x v="442"/>
    <n v="-9.147521201529887E-3"/>
    <n v="-5.2323559775239482E-3"/>
    <n v="-9.7390539147023791E-3"/>
    <n v="-2.4059794853484593E-3"/>
    <n v="-5.9201952609724039E-3"/>
  </r>
  <r>
    <x v="443"/>
    <n v="4.2183443169101047E-3"/>
    <n v="-6.1365365235616504E-3"/>
    <n v="5.1140954656372674E-3"/>
    <n v="4.5065420192535559E-3"/>
    <n v="1.8450201032912162E-3"/>
  </r>
  <r>
    <x v="444"/>
    <n v="-2.749016544528058E-3"/>
    <n v="7.0564979755188637E-3"/>
    <n v="-4.305307645855164E-3"/>
    <n v="-6.9184163205059475E-3"/>
    <n v="2.1949273712680785E-3"/>
  </r>
  <r>
    <x v="445"/>
    <n v="1.2945709883378594E-2"/>
    <n v="-3.503488175926888E-3"/>
    <n v="7.4685296464948731E-3"/>
    <n v="-3.0181309191363572E-4"/>
    <n v="3.9812066232730019E-3"/>
  </r>
  <r>
    <x v="446"/>
    <n v="1.7953803616595845E-2"/>
    <n v="1.4063223039344019E-2"/>
    <n v="0"/>
    <n v="3.0147745571417789E-3"/>
    <n v="5.889948407661297E-3"/>
  </r>
  <r>
    <x v="447"/>
    <n v="2.9109500453280649E-2"/>
    <n v="1.4611254562711895E-2"/>
    <n v="1.9118317001330154E-2"/>
    <n v="6.3015229856285106E-3"/>
    <n v="1.2197630287140403E-2"/>
  </r>
  <r>
    <x v="448"/>
    <n v="-8.3304680737264179E-3"/>
    <n v="-1.7207757140569734E-2"/>
    <n v="-1.9908162189936712E-2"/>
    <n v="2.9910604755330861E-4"/>
    <n v="-3.9131398893632128E-3"/>
  </r>
  <r>
    <x v="449"/>
    <n v="8.1576643604859816E-3"/>
    <n v="-4.470353458968959E-3"/>
    <n v="-3.9064884185935345E-4"/>
    <n v="1.195439196246836E-3"/>
    <n v="-1.4520072536374775E-3"/>
  </r>
  <r>
    <x v="450"/>
    <n v="-1.2107797283394965E-3"/>
    <n v="3.4925629915631526E-3"/>
    <n v="1.172332970517195E-2"/>
    <n v="-7.1942575353206575E-3"/>
    <n v="2.1253468686046198E-3"/>
  </r>
  <r>
    <x v="451"/>
    <n v="3.9726934806702157E-3"/>
    <n v="2.0509633312616533E-2"/>
    <n v="2.2402543249445066E-2"/>
    <n v="1.0474433828281221E-2"/>
    <n v="8.2126161043721644E-3"/>
  </r>
  <r>
    <x v="452"/>
    <n v="3.2699873453757656E-3"/>
    <n v="8.0389471205067255E-3"/>
    <n v="2.2666247006733298E-3"/>
    <n v="7.1195612555984954E-3"/>
    <n v="1.3012029259199635E-3"/>
  </r>
  <r>
    <x v="453"/>
    <n v="9.2356125960057767E-3"/>
    <n v="7.2503218800744275E-4"/>
    <n v="-3.0154083293524197E-3"/>
    <n v="2.0670676772390705E-3"/>
    <n v="2.9801673976628306E-5"/>
  </r>
  <r>
    <x v="454"/>
    <n v="0"/>
    <n v="0"/>
    <n v="0"/>
    <n v="0"/>
    <n v="0"/>
  </r>
  <r>
    <x v="455"/>
    <n v="5.6022346511104461E-3"/>
    <n v="8.4520645940900675E-3"/>
    <n v="6.0491724140453677E-3"/>
    <n v="-8.85311515889268E-4"/>
    <n v="1.2994732949646408E-3"/>
  </r>
  <r>
    <x v="456"/>
    <n v="-7.4767118288387646E-3"/>
    <n v="-7.1839079409791911E-3"/>
    <n v="-1.0898135400101632E-2"/>
    <n v="-9.1948030846342871E-3"/>
    <n v="-9.1800495739483359E-3"/>
  </r>
  <r>
    <x v="457"/>
    <n v="-1.8778931441581531E-3"/>
    <n v="-9.6477059960319651E-4"/>
    <n v="3.0394671575460011E-3"/>
    <n v="-7.4772292569200574E-3"/>
    <n v="-6.9566198658699741E-4"/>
  </r>
  <r>
    <x v="458"/>
    <n v="2.1637063945074576E-2"/>
    <n v="1.1950703871488029E-2"/>
    <n v="7.576219963296312E-4"/>
    <n v="7.1791928887298554E-3"/>
    <n v="1.0556215002819641E-2"/>
  </r>
  <r>
    <x v="459"/>
    <n v="4.8378180184092713E-3"/>
    <n v="-1.1925991577450121E-4"/>
    <n v="-1.1355726596709874E-3"/>
    <n v="6.5360071273449531E-3"/>
    <n v="4.4021691965886653E-4"/>
  </r>
  <r>
    <x v="460"/>
    <n v="-1.6951041973685358E-2"/>
    <n v="-9.4249872333702495E-3"/>
    <n v="-3.410359671463289E-3"/>
    <n v="-8.3260019638137228E-3"/>
    <n v="-5.0706603638211688E-3"/>
  </r>
  <r>
    <x v="461"/>
    <n v="9.266345662411116E-3"/>
    <n v="2.0474674599850013E-3"/>
    <n v="-1.2927733446711028E-2"/>
    <n v="1.2463105555486173E-2"/>
    <n v="-2.0617864555634422E-4"/>
  </r>
  <r>
    <x v="462"/>
    <n v="1.6756036434731737E-3"/>
    <n v="6.7307398869423342E-3"/>
    <n v="6.1633515635512873E-3"/>
    <n v="8.8080426941247701E-3"/>
    <n v="3.0971310733424362E-3"/>
  </r>
  <r>
    <x v="463"/>
    <n v="-2.3465705782422176E-3"/>
    <n v="1.3610344730596712E-2"/>
    <n v="6.1254805174695932E-3"/>
    <n v="4.0840018375253835E-3"/>
    <n v="1.9132415419997884E-3"/>
  </r>
  <r>
    <x v="464"/>
    <n v="-6.3974104182744542E-3"/>
    <n v="-2.0023700907326808E-3"/>
    <n v="4.1857159612295842E-3"/>
    <n v="2.9069787913093108E-3"/>
    <n v="-9.0067808485700513E-4"/>
  </r>
  <r>
    <x v="465"/>
    <n v="2.8670434674551142E-3"/>
    <n v="7.3173755415501989E-3"/>
    <n v="-5.3050167823540436E-3"/>
    <n v="8.7041293260061445E-4"/>
    <n v="-1.6064042442339146E-4"/>
  </r>
  <r>
    <x v="466"/>
    <n v="-2.8670434674551095E-3"/>
    <n v="9.9589923842999407E-3"/>
    <n v="4.9523344494019472E-3"/>
    <n v="1.4397024301013261E-2"/>
    <n v="7.8661726221799198E-4"/>
  </r>
  <r>
    <x v="467"/>
    <n v="4.2133711996314212E-3"/>
    <n v="1.0441118492599134E-3"/>
    <n v="2.1228227303448127E-2"/>
    <n v="1.2782449730157049E-2"/>
    <n v="-1.3716445601052725E-3"/>
  </r>
  <r>
    <x v="468"/>
    <n v="1.7504823776766102E-2"/>
    <n v="1.0429520841849717E-3"/>
    <n v="1.4847583724806252E-3"/>
    <n v="4.7867534345462821E-3"/>
    <n v="1.0636372178844972E-3"/>
  </r>
  <r>
    <x v="469"/>
    <n v="8.393099006415548E-3"/>
    <n v="1.655474414801153E-2"/>
    <n v="2.0385471641386599E-2"/>
    <n v="1.8920953742226576E-2"/>
    <n v="1.0163464821004676E-2"/>
  </r>
  <r>
    <x v="470"/>
    <n v="-1.8525194172086933E-2"/>
    <n v="-2.118207049661365E-2"/>
    <n v="-3.6324011781359877E-3"/>
    <n v="-1.1923024554581879E-2"/>
    <n v="-3.6422902636322023E-3"/>
  </r>
  <r>
    <x v="471"/>
    <n v="-2.0918483191709129E-2"/>
    <n v="-1.1169256062755038E-2"/>
    <n v="-1.312422802094371E-2"/>
    <n v="-1.0938249187171966E-2"/>
    <n v="-5.3692609058085998E-3"/>
  </r>
  <r>
    <x v="472"/>
    <n v="9.5013213567713625E-3"/>
    <n v="-3.5298269370779927E-3"/>
    <n v="-6.2800595876251952E-3"/>
    <n v="2.8161099512380907E-3"/>
    <n v="-5.8074875822902855E-3"/>
  </r>
  <r>
    <x v="473"/>
    <n v="-3.2260840253527628E-2"/>
    <n v="-2.7157869095484826E-2"/>
    <n v="-7.4349442379182153E-3"/>
    <n v="-9.8912773081265108E-3"/>
    <n v="-6.5410720005913275E-3"/>
  </r>
  <r>
    <x v="474"/>
    <n v="-1.7447740522015065E-4"/>
    <n v="1.0559474346491462E-2"/>
    <n v="1.3108614232209739E-2"/>
    <n v="9.6100057476807502E-3"/>
    <n v="8.7478899235733289E-3"/>
  </r>
  <r>
    <x v="475"/>
    <n v="-3.6774750312801481E-2"/>
    <n v="-3.6752313816009324E-2"/>
    <n v="-4.6210720887245843E-2"/>
    <n v="-4.3991533399609366E-2"/>
    <n v="-2.7129778803427457E-2"/>
  </r>
  <r>
    <x v="476"/>
    <n v="1.6511524632750442E-2"/>
    <n v="2.7431421446384038E-2"/>
    <n v="1.3953512029127906E-2"/>
    <n v="9.070949062046663E-3"/>
    <n v="1.0654211758812244E-2"/>
  </r>
  <r>
    <x v="477"/>
    <n v="1.0975525779438377E-2"/>
    <n v="-1.0679596836128642E-2"/>
    <n v="2.6757709217179026E-3"/>
    <n v="4.9397521256268895E-3"/>
    <n v="4.8937094013754732E-3"/>
  </r>
  <r>
    <x v="478"/>
    <n v="-1.2044048741186733E-2"/>
    <n v="-2.1344484977317564E-2"/>
    <n v="-1.0293487667197653E-2"/>
    <n v="-1.8429621166798773E-2"/>
    <n v="-1.4056628756692497E-2"/>
  </r>
  <r>
    <x v="479"/>
    <n v="-1.110925623353012E-2"/>
    <n v="-9.0248336891431014E-3"/>
    <n v="-2.9661063274245954E-2"/>
    <n v="-1.1817561613499067E-3"/>
    <n v="-1.1205727882980654E-2"/>
  </r>
  <r>
    <x v="480"/>
    <n v="-1.6229819338840095E-3"/>
    <n v="3.6681311707791133E-3"/>
    <n v="1.2306495349856632E-2"/>
    <n v="3.2462951136617026E-3"/>
    <n v="4.4970021917670779E-3"/>
  </r>
  <r>
    <x v="481"/>
    <n v="2.6535302313780495E-2"/>
    <n v="3.4908648023982358E-2"/>
    <n v="2.5490196078431372E-2"/>
    <n v="1.9259440240851237E-2"/>
    <n v="1.7428020447636632E-2"/>
  </r>
  <r>
    <x v="482"/>
    <n v="8.0518125962076026E-3"/>
    <n v="1.0716010304626572E-2"/>
    <n v="6.118570185525812E-3"/>
    <n v="1.1780070336530234E-2"/>
    <n v="8.4477343842172883E-3"/>
  </r>
  <r>
    <x v="483"/>
    <n v="-2.7932553427405305E-3"/>
    <n v="7.3493681758265324E-3"/>
    <n v="1.7863860054810617E-2"/>
    <n v="-1.0336026764296643E-2"/>
    <n v="8.7795170293873959E-3"/>
  </r>
  <r>
    <x v="484"/>
    <n v="-1.1075067452058109E-2"/>
    <n v="-9.8073811880301509E-3"/>
    <n v="1.0829068507295732E-2"/>
    <n v="3.4572554917980136E-3"/>
    <n v="-1.3971206741046614E-3"/>
  </r>
  <r>
    <x v="485"/>
    <n v="-5.6727898491646519E-3"/>
    <n v="-9.6635922760390032E-4"/>
    <n v="3.6932242862452183E-4"/>
    <n v="8.6240565271845275E-4"/>
    <n v="-2.3378320563360289E-3"/>
  </r>
  <r>
    <x v="486"/>
    <n v="3.5551405433313068E-4"/>
    <n v="-2.9016605606907863E-3"/>
    <n v="8.1241222533360753E-3"/>
    <n v="5.745826171411249E-4"/>
    <n v="6.4769824548312413E-3"/>
  </r>
  <r>
    <x v="487"/>
    <n v="6.0844105817723426E-2"/>
    <n v="2.9950299310570926E-2"/>
    <n v="-6.9596846025091587E-3"/>
    <n v="1.8495333803046212E-2"/>
    <n v="8.2191763559852291E-3"/>
  </r>
  <r>
    <x v="488"/>
    <n v="-2.6791301243315434E-3"/>
    <n v="-7.4170575077060529E-3"/>
    <n v="1.47544775905416E-3"/>
    <n v="2.2528530486339939E-3"/>
    <n v="-1.9003065906700047E-3"/>
  </r>
  <r>
    <x v="489"/>
    <n v="-2.8918496354250828E-2"/>
    <n v="-1.5656448290963715E-2"/>
    <n v="-1.2154651171156454E-2"/>
    <n v="-8.4746269909722321E-3"/>
    <n v="-3.9120392091847095E-3"/>
  </r>
  <r>
    <x v="490"/>
    <n v="1.0349760684157626E-3"/>
    <n v="-1.3255049870263044E-3"/>
    <n v="-2.6100379387405241E-3"/>
    <n v="6.2217739423381761E-3"/>
    <n v="2.7313364408712189E-3"/>
  </r>
  <r>
    <x v="491"/>
    <n v="-1.7918175626994003E-2"/>
    <n v="-1.3392827882993043E-2"/>
    <n v="2.9906085718430318E-3"/>
    <n v="-1.3339241711202238E-2"/>
    <n v="-4.7979870882525633E-3"/>
  </r>
  <r>
    <x v="492"/>
    <n v="2.9914891914625378E-2"/>
    <n v="2.4947979790100629E-2"/>
    <n v="1.4908684986920591E-2"/>
    <n v="1.8120523987728846E-2"/>
    <n v="8.9448560559757702E-3"/>
  </r>
  <r>
    <x v="493"/>
    <n v="-3.5547739360035413E-2"/>
    <n v="-2.2073738860410062E-2"/>
    <n v="-2.4237884251963337E-2"/>
    <n v="-1.8406296541147192E-2"/>
    <n v="-8.0405030103351156E-3"/>
  </r>
  <r>
    <x v="494"/>
    <n v="-8.6872712287948701E-3"/>
    <n v="-1.2933108713623433E-2"/>
    <n v="1.1290469672061198E-3"/>
    <n v="-7.4584573283907503E-3"/>
    <n v="-5.3886230392009085E-3"/>
  </r>
  <r>
    <x v="495"/>
    <n v="-4.8336209547242624E-2"/>
    <n v="-4.6600756745404259E-2"/>
    <n v="-3.7593984962406013E-2"/>
    <n v="-3.5461519576566021E-2"/>
    <n v="-4.0245380542620723E-2"/>
  </r>
  <r>
    <x v="496"/>
    <n v="-2.0008171855671608E-2"/>
    <n v="-1.452095473134927E-2"/>
    <n v="-1.2890636920929732E-2"/>
    <n v="-9.2912582638364685E-3"/>
    <n v="-1.956030617537095E-2"/>
  </r>
  <r>
    <x v="497"/>
    <n v="1.0431578709815719E-2"/>
    <n v="1.3682442768198936E-2"/>
    <n v="5.1444521862193697E-3"/>
    <n v="2.7063432191959708E-3"/>
    <n v="8.5700998768758812E-4"/>
  </r>
  <r>
    <x v="498"/>
    <n v="-3.5138466879286213E-2"/>
    <n v="-3.9974026986333552E-2"/>
    <n v="-2.9133834238129923E-2"/>
    <n v="-3.8260213619719083E-2"/>
    <n v="-3.3804144193089324E-2"/>
  </r>
  <r>
    <x v="499"/>
    <n v="-1.1597229565125183E-2"/>
    <n v="2.7037987927465822E-3"/>
    <n v="-2.2708864415697912E-2"/>
    <n v="-1.730963753509162E-2"/>
    <n v="-3.4374805671393352E-2"/>
  </r>
  <r>
    <x v="500"/>
    <n v="-2.3752617990497049E-3"/>
    <n v="1.4156666883091739E-2"/>
    <n v="2.6970954356846474E-2"/>
    <n v="7.5901500369464116E-3"/>
    <n v="4.4384524803442E-3"/>
  </r>
  <r>
    <x v="501"/>
    <n v="1.4558576736801327E-2"/>
    <n v="3.3235840992141838E-3"/>
    <n v="1.5757551096905072E-2"/>
    <n v="1.2523645450428089E-2"/>
    <n v="1.1121887030258393E-2"/>
  </r>
  <r>
    <x v="502"/>
    <n v="3.1200798010731995E-3"/>
    <n v="2.0802983904981313E-2"/>
    <n v="3.221959546606528E-2"/>
    <n v="1.5743514403478362E-2"/>
    <n v="1.3210694667907192E-2"/>
  </r>
  <r>
    <x v="503"/>
    <n v="-2.3841097438590728E-2"/>
    <n v="-2.7648037581938109E-2"/>
    <n v="-7.7071290944123313E-3"/>
    <n v="-9.8493017426971568E-3"/>
    <n v="-1.9174822219622197E-2"/>
  </r>
  <r>
    <x v="504"/>
    <n v="-3.6552292508641206E-2"/>
    <n v="-3.7912113608990508E-2"/>
    <n v="-1.4757293404885482E-2"/>
    <n v="-1.967887309650795E-2"/>
    <n v="-4.2289310122305142E-2"/>
  </r>
  <r>
    <x v="505"/>
    <n v="-5.6258547501829216E-2"/>
    <n v="-6.202304904941415E-2"/>
    <n v="-6.6614087898206845E-2"/>
    <n v="-4.582929262783017E-2"/>
    <n v="-8.7635780111882389E-2"/>
  </r>
  <r>
    <x v="506"/>
    <n v="-1.565627478181263E-2"/>
    <n v="-9.4674917367810318E-3"/>
    <n v="-1.013517366698858E-2"/>
    <n v="-1.6314642018686865E-2"/>
    <n v="-1.5260639731737394E-2"/>
  </r>
  <r>
    <x v="507"/>
    <n v="-2.5776680797469417E-2"/>
    <n v="-1.3888871164951997E-2"/>
    <n v="-2.0051182041914365E-2"/>
    <n v="-2.016150286354258E-3"/>
    <n v="-5.7013807485817415E-3"/>
  </r>
  <r>
    <x v="508"/>
    <n v="-0.13141602286653908"/>
    <n v="-8.6778720054942554E-2"/>
    <n v="-7.2703514018787635E-2"/>
    <n v="-5.9952085775159793E-2"/>
    <n v="-0.13098349112949204"/>
  </r>
  <r>
    <x v="509"/>
    <n v="5.1943278160840566E-2"/>
    <n v="4.4444424200610205E-2"/>
    <n v="1.4084507042253521E-2"/>
    <n v="2.259981060608135E-2"/>
    <n v="1.8156398253522405E-2"/>
  </r>
  <r>
    <x v="510"/>
    <n v="-7.0051616671223782E-2"/>
    <n v="-5.4938037879594066E-2"/>
    <n v="-3.8888860631875001E-2"/>
    <n v="-4.3896388199113956E-2"/>
    <n v="-5.9243631128734202E-2"/>
  </r>
  <r>
    <x v="511"/>
    <n v="3.4999947396265746E-2"/>
    <n v="4.5866914034057807E-2"/>
    <n v="7.2254333135812115E-2"/>
    <n v="1.8793403669107506E-2"/>
    <n v="2.8025892506694471E-2"/>
  </r>
  <r>
    <x v="512"/>
    <n v="-8.9420337464227201E-2"/>
    <n v="-7.4859398531627236E-2"/>
    <n v="8.0861983091409396E-3"/>
    <n v="-6.2035347213646175E-2"/>
    <n v="-6.1191556083920517E-2"/>
  </r>
  <r>
    <x v="513"/>
    <n v="6.1545322468432119E-2"/>
    <n v="2.4309774972216782E-2"/>
    <n v="1.4260304340770899E-2"/>
    <n v="6.4538521137571164E-2"/>
    <n v="2.6455002399716598E-2"/>
  </r>
  <r>
    <x v="514"/>
    <n v="9.8579816588893573E-2"/>
    <n v="5.4415959073441864E-2"/>
    <n v="-2.6362306125866722E-3"/>
    <n v="7.9273201031477308E-2"/>
    <n v="4.8919852729204134E-2"/>
  </r>
  <r>
    <x v="515"/>
    <n v="-3.3310170045942347E-2"/>
    <n v="1.2861540079870646E-3"/>
    <n v="-2.8193805711387666E-2"/>
    <n v="-4.6296175748870008E-3"/>
    <n v="-3.3781469248157149E-2"/>
  </r>
  <r>
    <x v="516"/>
    <n v="9.934416163260143E-2"/>
    <n v="8.9113681900792496E-2"/>
    <n v="8.0235704707716057E-2"/>
    <n v="6.0761072587402459E-2"/>
    <n v="8.0560821219787512E-2"/>
  </r>
  <r>
    <x v="517"/>
    <n v="5.1616649469339249E-2"/>
    <n v="7.1797159197202226E-2"/>
    <n v="6.5044061273610287E-2"/>
    <n v="2.3124199356420759E-2"/>
    <n v="4.3718687697904948E-2"/>
  </r>
  <r>
    <x v="518"/>
    <n v="4.1999017609832656E-2"/>
    <n v="5.5023990930130016E-4"/>
    <n v="3.1521002448328113E-3"/>
    <n v="2.2899481779241625E-2"/>
    <n v="2.4796672046970541E-2"/>
  </r>
  <r>
    <x v="519"/>
    <n v="-2.6445963767017605E-2"/>
    <n v="-6.0626938604542546E-2"/>
    <n v="-5.73448772722297E-2"/>
    <n v="-4.0114804113077732E-2"/>
    <n v="-4.3196895775255817E-2"/>
  </r>
  <r>
    <x v="520"/>
    <n v="4.1623369146873302E-3"/>
    <n v="2.4440234897372716E-2"/>
    <n v="2.6250012715654119E-2"/>
    <n v="-8.0947083598049297E-3"/>
    <n v="6.1900614605382405E-3"/>
  </r>
  <r>
    <x v="521"/>
    <n v="-1.169849593632255E-2"/>
    <n v="-3.299996512276851E-2"/>
    <n v="-3.0044697781501692E-2"/>
    <n v="-1.7342386734189804E-2"/>
    <n v="4.0139299045319947E-3"/>
  </r>
  <r>
    <x v="522"/>
    <n v="-4.4910316350907295E-2"/>
    <n v="-4.077416993002065E-2"/>
    <n v="-2.3440732472992477E-2"/>
    <n v="-6.030658681777197E-2"/>
    <n v="-4.3915453949259255E-2"/>
  </r>
  <r>
    <x v="523"/>
    <n v="1.3178260187292825E-3"/>
    <n v="2.1562058222438299E-3"/>
    <n v="2.0145721760665085E-2"/>
    <n v="1.108691974932156E-2"/>
    <n v="3.2556747113253325E-3"/>
  </r>
  <r>
    <x v="524"/>
    <n v="-6.3855635628212231E-3"/>
    <n v="-9.2214017187242146E-4"/>
    <n v="-7.1428443203487889E-3"/>
    <n v="1.0304250048411245E-2"/>
    <n v="-1.5851222148321503E-2"/>
  </r>
  <r>
    <x v="525"/>
    <n v="3.4092937286140088E-2"/>
    <n v="4.5223850973945497E-2"/>
    <n v="-3.8087564267862196E-3"/>
    <n v="0"/>
    <n v="4.5076767427152456E-2"/>
  </r>
  <r>
    <x v="526"/>
    <n v="1.8193872195342728E-2"/>
    <n v="1.3980868285504048E-2"/>
    <n v="1.9541232892040024E-2"/>
    <n v="2.0295335585347421E-2"/>
    <n v="2.0976539014206059E-2"/>
  </r>
  <r>
    <x v="527"/>
    <n v="-3.4651032432576625E-3"/>
    <n v="-3.7735494716080622E-3"/>
    <n v="9.9999745686833556E-3"/>
    <n v="3.000542307303657E-2"/>
    <n v="1.008888701952949E-3"/>
  </r>
  <r>
    <x v="528"/>
    <n v="-3.4771519458378884E-3"/>
    <n v="1.2237708450078285E-2"/>
    <n v="9.9010281175910316E-3"/>
    <n v="9.0781463156402783E-3"/>
    <n v="1.4324929253871856E-2"/>
  </r>
  <r>
    <x v="529"/>
    <n v="2.0994008644745862E-2"/>
    <n v="1.3241238296874304E-2"/>
    <n v="2.3284300968892908E-2"/>
    <n v="4.7171380859348945E-2"/>
    <n v="3.7782153028972074E-3"/>
  </r>
  <r>
    <x v="530"/>
    <n v="-1.8253440309350347E-2"/>
    <n v="-2.8409090909090908E-2"/>
    <n v="-1.8363297818427125E-2"/>
    <n v="4.1530582816723506E-3"/>
    <n v="-3.8345997194380657E-2"/>
  </r>
  <r>
    <x v="531"/>
    <n v="4.7256585712157784E-3"/>
    <n v="2.3391455934737163E-3"/>
    <n v="-5.6933466093267082E-3"/>
    <n v="-1.041521132598662E-2"/>
    <n v="-8.1803955173630075E-4"/>
  </r>
  <r>
    <x v="532"/>
    <n v="5.3344607970773623E-2"/>
    <n v="4.4340760642651904E-2"/>
    <n v="1.2678961568568506E-2"/>
    <n v="2.3940869531045669E-2"/>
    <n v="3.3644658667169772E-2"/>
  </r>
  <r>
    <x v="533"/>
    <n v="1.0866451024609522E-2"/>
    <n v="6.8436095168464316E-3"/>
    <n v="3.2714017144816213E-2"/>
    <n v="1.4497209795976086E-2"/>
    <n v="6.4892294993167442E-3"/>
  </r>
  <r>
    <x v="534"/>
    <n v="-3.9889032126368025E-2"/>
    <n v="-2.8991571239090064E-2"/>
    <n v="-3.8717223365821653E-2"/>
    <n v="-3.7541029443920369E-2"/>
    <n v="-3.8457240216303652E-2"/>
  </r>
  <r>
    <x v="535"/>
    <n v="-5.043259029616342E-2"/>
    <n v="9.8571777343743512E-3"/>
    <n v="9.3572132758424353E-3"/>
    <n v="5.0677756542281691E-3"/>
    <n v="1.2393415404153743E-2"/>
  </r>
  <r>
    <x v="536"/>
    <n v="-1.7137131787188901E-2"/>
    <n v="-1.3580472895090654E-2"/>
    <n v="-9.2704675339603942E-3"/>
    <n v="4.1357124026463417E-2"/>
    <n v="8.8460647852701916E-3"/>
  </r>
  <r>
    <x v="537"/>
    <n v="-1.2549662124557721E-2"/>
    <n v="-2.2371971689421098E-2"/>
    <n v="-1.0170870500248067E-2"/>
    <n v="-3.8684444145785375E-2"/>
    <n v="-1.304362459425721E-2"/>
  </r>
  <r>
    <x v="538"/>
    <n v="2.9471680764978987E-2"/>
    <n v="2.9631820221967916E-2"/>
    <n v="1.1919415783435429E-2"/>
    <n v="1.6470888784987901E-2"/>
    <n v="2.5160385667680831E-2"/>
  </r>
  <r>
    <x v="539"/>
    <n v="4.5074256658372272E-3"/>
    <n v="1.7238887541055258E-2"/>
    <n v="3.3306243094575999E-2"/>
    <n v="-1.2918541418174185E-2"/>
    <n v="1.4221709417506239E-2"/>
  </r>
  <r>
    <x v="540"/>
    <n v="2.0140599717220469E-2"/>
    <n v="7.843103061535045E-3"/>
    <n v="7.0755438432889631E-3"/>
    <n v="6.4801764528073886E-3"/>
    <n v="2.1929440949941283E-2"/>
  </r>
  <r>
    <x v="541"/>
    <n v="-3.4701607288242377E-2"/>
    <n v="-2.0427948402728206E-2"/>
    <n v="3.5519028697717031E-2"/>
    <n v="-1.9867257478344891E-2"/>
    <n v="-2.1406547744593461E-2"/>
  </r>
  <r>
    <x v="542"/>
    <n v="-2.0304708445450764E-2"/>
    <n v="-3.9438286090618897E-2"/>
    <n v="-5.6916666187371227E-2"/>
    <n v="-3.2879636949198904E-2"/>
    <n v="-4.334562517302161E-2"/>
  </r>
  <r>
    <x v="543"/>
    <n v="1.8830813339340037E-3"/>
    <n v="1.1667441587525688E-2"/>
    <n v="-7.9936052134074696E-3"/>
    <n v="2.9880234525659542E-2"/>
    <n v="2.3676908536589703E-2"/>
  </r>
  <r>
    <x v="544"/>
    <n v="-4.1347780794642935E-2"/>
    <n v="-1.7810236798586929E-2"/>
    <n v="-2.0950834053903564E-2"/>
    <n v="-2.401694391685881E-2"/>
    <n v="-1.1159190664276614E-2"/>
  </r>
  <r>
    <x v="545"/>
    <n v="2.0887580047879054E-2"/>
    <n v="2.719974453774706E-2"/>
    <n v="2.4691358024691357E-2"/>
    <n v="3.358357056114241E-2"/>
    <n v="1.5235086050990502E-2"/>
  </r>
  <r>
    <x v="546"/>
    <n v="1.0897161446434525E-2"/>
    <n v="1.9389415261812187E-2"/>
    <n v="1.8072289156626505E-2"/>
    <n v="1.1242685854391251E-2"/>
    <n v="1.0650806585511574E-2"/>
  </r>
  <r>
    <x v="547"/>
    <n v="-1.8607810647703497E-2"/>
    <n v="-9.5103083137431446E-3"/>
    <n v="9.4674315443156031E-3"/>
    <n v="-2.7439781844821237E-2"/>
    <n v="-1.3146392857308854E-2"/>
  </r>
  <r>
    <x v="548"/>
    <n v="-7.5411411923941756E-3"/>
    <n v="-5.8755741726300905E-3"/>
    <n v="-1.0160183301054547E-2"/>
    <n v="1.3515748124634481E-2"/>
    <n v="-3.9542098077424469E-3"/>
  </r>
  <r>
    <x v="549"/>
    <n v="-3.1811652840981662E-2"/>
    <n v="-3.4020522136088284E-2"/>
    <n v="-3.1188350020109425E-2"/>
    <n v="4.7618410989314179E-3"/>
    <n v="-2.8933240349768241E-2"/>
  </r>
  <r>
    <x v="550"/>
    <n v="-1.6594380053878501E-2"/>
    <n v="-1.2087712104232502E-2"/>
    <n v="-1.6299918905814247E-2"/>
    <n v="-9.8463807683373625E-3"/>
    <n v="-1.6667743642283801E-2"/>
  </r>
  <r>
    <x v="551"/>
    <n v="-9.6771045272471701E-3"/>
    <n v="-2.2658610271903325E-3"/>
    <n v="5.3852654707002359E-3"/>
    <n v="-2.7022802459327291E-3"/>
    <n v="1.0525381459860139E-3"/>
  </r>
  <r>
    <x v="552"/>
    <n v="4.3875507354048104E-2"/>
    <n v="5.995454290073584E-2"/>
    <n v="3.131440543501849E-2"/>
    <n v="5.0992569373713721E-2"/>
    <n v="5.0309314597010463E-2"/>
  </r>
  <r>
    <x v="553"/>
    <n v="2.356837327296497E-2"/>
    <n v="2.1282709518156563E-2"/>
    <n v="-7.9904114087702999E-3"/>
    <n v="-1.4388737452099556E-2"/>
    <n v="-8.9722453061685369E-3"/>
  </r>
  <r>
    <x v="554"/>
    <n v="-9.1314414012932509E-3"/>
    <n v="1.1888111888111888E-2"/>
    <n v="2.0136930884200484E-2"/>
    <n v="5.2037926759737748E-3"/>
    <n v="8.6698960763543324E-3"/>
  </r>
  <r>
    <x v="555"/>
    <n v="-6.4419590827093347E-3"/>
    <n v="-5.2522291540704914E-3"/>
    <n v="-1.973943916210039E-2"/>
    <n v="-3.7555664996088258E-3"/>
    <n v="-1.1524910869747195E-2"/>
  </r>
  <r>
    <x v="556"/>
    <n v="-2.4179198549800465E-2"/>
    <n v="-1.2644207957129014E-2"/>
    <n v="-8.0546494475998898E-4"/>
    <n v="9.7926874914067014E-3"/>
    <n v="-2.00255337742511E-4"/>
  </r>
  <r>
    <x v="557"/>
    <n v="2.1174139019264841E-2"/>
    <n v="1.8716646897094621E-2"/>
    <n v="1.2091898130580082E-2"/>
    <n v="3.4335146951234392E-3"/>
    <n v="2.122633271575285E-2"/>
  </r>
  <r>
    <x v="558"/>
    <n v="3.7821766626623399E-2"/>
    <n v="9.5316523638617999E-3"/>
    <n v="-1.0354464517388969E-2"/>
    <n v="1.3898944081161171E-2"/>
    <n v="1.450473436030934E-2"/>
  </r>
  <r>
    <x v="559"/>
    <n v="4.1481606958964981E-2"/>
    <n v="2.3125375884447522E-2"/>
    <n v="1.1669995559291773E-2"/>
    <n v="2.8129413766146577E-3"/>
    <n v="1.7751982763446389E-2"/>
  </r>
  <r>
    <x v="560"/>
    <n v="2.8150097328937123E-2"/>
    <n v="3.4639511777531717E-2"/>
    <n v="3.5004051408889438E-2"/>
    <n v="4.745162236818172E-2"/>
    <n v="1.7473756221252159E-2"/>
  </r>
  <r>
    <x v="561"/>
    <n v="-2.3882058468555244E-2"/>
    <n v="-3.0506691223795675E-2"/>
    <n v="6.5333651410452095E-3"/>
    <n v="1.6060124389295433E-3"/>
    <n v="-1.6045883351517496E-2"/>
  </r>
  <r>
    <x v="562"/>
    <n v="1.4376543158248335E-2"/>
    <n v="1.0399983723957272E-2"/>
    <n v="-1.1836602427494687E-2"/>
    <n v="-2.409946015326076E-3"/>
    <n v="1.423967381019295E-2"/>
  </r>
  <r>
    <x v="563"/>
    <n v="2.3545154833822159E-2"/>
    <n v="1.5967322269738328E-2"/>
    <n v="9.2736650976311362E-3"/>
    <n v="1.1462174972800381E-2"/>
    <n v="1.9995039309053064E-2"/>
  </r>
  <r>
    <x v="564"/>
    <n v="3.3170059461290875E-2"/>
    <n v="2.2080789012752625E-2"/>
    <n v="3.5221980319667487E-2"/>
    <n v="2.4349987945290363E-2"/>
    <n v="3.3077376099104348E-2"/>
  </r>
  <r>
    <x v="565"/>
    <n v="6.326596171667166E-3"/>
    <n v="-8.6415664215914144E-3"/>
    <n v="-1.4423054676461992E-2"/>
    <n v="1.0341104678755816E-3"/>
    <n v="-2.0728590295346137E-3"/>
  </r>
  <r>
    <x v="566"/>
    <n v="5.5021030157183667E-2"/>
    <n v="3.6405621462470387E-2"/>
    <n v="1.2007550495425977E-2"/>
    <n v="1.5639354924655662E-2"/>
    <n v="3.6402500140037417E-2"/>
  </r>
  <r>
    <x v="567"/>
    <n v="-2.7994996935822785E-2"/>
    <n v="-2.0160776490995673E-2"/>
    <n v="-1.8539116698896654E-2"/>
    <n v="-2.08207136666533E-2"/>
    <n v="-4.2937216929953646E-3"/>
  </r>
  <r>
    <x v="568"/>
    <n v="7.0725942340841503E-3"/>
    <n v="-2.0197381929297812E-3"/>
    <n v="4.911173906377503E-3"/>
    <n v="-6.5146810211936419E-3"/>
    <n v="-1.5658591712457842E-2"/>
  </r>
  <r>
    <x v="569"/>
    <n v="-5.7306747089849834E-3"/>
    <n v="7.8421608885541998E-3"/>
    <n v="2.2556620432894726E-3"/>
    <n v="2.6109675407203397E-3"/>
    <n v="-8.2160029872843064E-3"/>
  </r>
  <r>
    <x v="570"/>
    <n v="-6.9403464800048942E-2"/>
    <n v="-5.8483905998811335E-2"/>
    <n v="-7.1267586383559596E-3"/>
    <n v="-2.9639672716798928E-2"/>
    <n v="-4.8204557930474769E-2"/>
  </r>
  <r>
    <x v="571"/>
    <n v="7.1844022451332567E-4"/>
    <n v="1.0797088048703782E-2"/>
    <n v="-4.9112891975624708E-3"/>
    <n v="-8.3614123983511771E-3"/>
    <n v="4.9010996935344138E-3"/>
  </r>
  <r>
    <x v="572"/>
    <n v="-1.4155334896755998E-2"/>
    <n v="-2.0308537025996137E-2"/>
    <n v="-9.4912682533413364E-3"/>
    <n v="-9.5251771569215375E-3"/>
    <n v="-4.8761566958761661E-3"/>
  </r>
  <r>
    <x v="573"/>
    <n v="3.0033506230364292E-2"/>
    <n v="1.4402949010956368E-2"/>
    <n v="4.2928372821176827E-2"/>
    <n v="2.0301143147035319E-2"/>
    <n v="2.799880352723292E-2"/>
  </r>
  <r>
    <x v="574"/>
    <n v="2.3650268950471637E-2"/>
    <n v="6.2367467612742394E-3"/>
    <n v="1.5068011802823179E-2"/>
    <n v="1.0661081439251775E-2"/>
    <n v="8.7472155219915203E-3"/>
  </r>
  <r>
    <x v="575"/>
    <n v="5.899722127188322E-3"/>
    <n v="-4.8793515318400803E-3"/>
    <n v="1.4482037610633919E-3"/>
    <n v="-7.1837801642520493E-3"/>
    <n v="-7.4779376297415007E-3"/>
  </r>
  <r>
    <x v="576"/>
    <n v="-1.9610962728698595E-4"/>
    <n v="7.2886299734231099E-3"/>
    <n v="9.3998772456389407E-3"/>
    <n v="-1.3170446675904515E-2"/>
    <n v="4.1657894849001682E-3"/>
  </r>
  <r>
    <x v="577"/>
    <n v="-1.1638348019715855E-2"/>
    <n v="-3.0259016798350547E-3"/>
    <n v="-8.9541543363050157E-3"/>
    <n v="4.8582762034284459E-3"/>
    <n v="-6.1945271013591815E-3"/>
  </r>
  <r>
    <x v="578"/>
    <n v="-1.2779714380492645E-2"/>
    <n v="3.1010821296582329E-2"/>
    <n v="1.4094664707011087E-2"/>
    <n v="1.0978838719391457E-2"/>
    <n v="1.3842755330372585E-2"/>
  </r>
  <r>
    <x v="579"/>
    <n v="-4.7324196828877868E-2"/>
    <n v="-2.3806445509463713E-2"/>
    <n v="-5.7020886269145274E-3"/>
    <n v="-3.275433203770501E-2"/>
    <n v="-2.9594579795127769E-2"/>
  </r>
  <r>
    <x v="580"/>
    <n v="6.3188584086481603E-4"/>
    <n v="6.5556574275270662E-3"/>
    <n v="7.1684587813620072E-3"/>
    <n v="1.2578799002446541E-2"/>
    <n v="9.6467560529267561E-3"/>
  </r>
  <r>
    <x v="581"/>
    <n v="4.4122481854782436E-3"/>
    <n v="1.0029975360942862E-2"/>
    <n v="1.4590769051654804E-2"/>
    <n v="2.4426498885211879E-3"/>
    <n v="-1.8192395510257281E-3"/>
  </r>
  <r>
    <x v="582"/>
    <n v="8.8703947136526684E-3"/>
    <n v="4.6427333925586458E-3"/>
    <n v="7.0144400270690042E-4"/>
    <n v="4.8675550289102839E-3"/>
    <n v="7.2693288509840855E-3"/>
  </r>
  <r>
    <x v="583"/>
    <n v="6.2144166851111921E-3"/>
    <n v="2.5673940949935813E-3"/>
    <n v="1.4021185810680617E-3"/>
    <n v="3.2318414329489571E-3"/>
    <n v="-1.9166680420659723E-3"/>
  </r>
  <r>
    <x v="584"/>
    <n v="-6.7340321813440683E-3"/>
    <n v="2.8169170384507035E-3"/>
    <n v="3.5001748591993592E-3"/>
    <n v="-5.933085557977961E-3"/>
    <n v="-1.835214359129253E-3"/>
  </r>
  <r>
    <x v="585"/>
    <n v="2.3424111809094518E-2"/>
    <n v="2.6174667620639743E-2"/>
    <n v="3.4879663670118112E-2"/>
    <n v="3.1943092770544579E-2"/>
    <n v="2.4547346584867284E-2"/>
  </r>
  <r>
    <x v="586"/>
    <n v="4.8622339328382889E-3"/>
    <n v="-1.2815711878220946E-2"/>
    <n v="-2.3929915104155063E-2"/>
    <n v="-1.6909318116966308E-2"/>
    <n v="-8.4005191291040143E-3"/>
  </r>
  <r>
    <x v="587"/>
    <n v="1.0354501990667859E-2"/>
    <n v="1.8401783635840267E-2"/>
    <n v="2.417063793855063E-3"/>
    <n v="2.6296546335311862E-2"/>
    <n v="1.4743494294657941E-2"/>
  </r>
  <r>
    <x v="588"/>
    <n v="-2.3029285052793766E-3"/>
    <n v="-3.3415992661287694E-3"/>
    <n v="-6.8894250227331437E-3"/>
    <n v="-5.204279410913738E-3"/>
    <n v="-7.4625317079527135E-3"/>
  </r>
  <r>
    <x v="589"/>
    <n v="-1.3929757939830653E-2"/>
    <n v="-7.0781228032221581E-3"/>
    <n v="-1.0058945609690964E-2"/>
    <n v="1.3036112285794044E-3"/>
    <n v="-1.2489134320552861E-2"/>
  </r>
  <r>
    <x v="590"/>
    <n v="1.3127523833771582E-2"/>
    <n v="2.8764993726276425E-3"/>
    <n v="4.5550747664646722E-3"/>
    <n v="-1.5644738156751908E-3"/>
    <n v="-1.2143003000937803E-2"/>
  </r>
  <r>
    <x v="591"/>
    <n v="2.7050181534860732E-3"/>
    <n v="-6.2351912305445248E-4"/>
    <n v="6.6271148084638331E-3"/>
    <n v="4.6862563355703169E-3"/>
    <n v="1.0002664460288366E-2"/>
  </r>
  <r>
    <x v="592"/>
    <n v="2.4021308159769481E-2"/>
    <n v="1.9091573904248919E-2"/>
    <n v="-2.7720661594859367E-3"/>
    <n v="6.4725145056175196E-3"/>
    <n v="1.7104731462562521E-2"/>
  </r>
  <r>
    <x v="593"/>
    <n v="-1.0604957851540923E-2"/>
    <n v="-9.0608844171122284E-3"/>
    <n v="-6.9492706213688978E-3"/>
    <n v="-2.8266701690227623E-2"/>
    <n v="-9.6923496411284102E-3"/>
  </r>
  <r>
    <x v="594"/>
    <n v="3.3394700905909402E-2"/>
    <n v="1.8287394064256609E-2"/>
    <n v="1.8544501528762462E-2"/>
    <n v="1.3185844628703669E-2"/>
    <n v="2.0070979046340611E-2"/>
  </r>
  <r>
    <x v="595"/>
    <n v="-1.2876150086218251E-2"/>
    <n v="-9.4648562359466969E-3"/>
    <n v="-1.3740982192139159E-2"/>
    <n v="-2.1716987159005847E-2"/>
    <n v="-4.6497221467792296E-3"/>
  </r>
  <r>
    <x v="596"/>
    <n v="-3.0995289210113959E-3"/>
    <n v="5.1451822489764184E-3"/>
    <n v="1.1145878165879404E-2"/>
    <n v="5.0741033208362213E-3"/>
    <n v="-3.1236523685136131E-3"/>
  </r>
  <r>
    <x v="597"/>
    <n v="7.7572419361472016E-4"/>
    <n v="6.2156923655527383E-3"/>
    <n v="-1.0333717036941526E-3"/>
    <n v="1.112597492087246E-2"/>
    <n v="4.6760272104535965E-3"/>
  </r>
  <r>
    <x v="598"/>
    <n v="1.0990204659794887E-2"/>
    <n v="-6.90401082900792E-3"/>
    <n v="-1.3792892982241389E-3"/>
    <n v="-1.0542802421769166E-3"/>
    <n v="2.176936889366648E-3"/>
  </r>
  <r>
    <x v="599"/>
    <n v="-3.0172605153361596E-2"/>
    <n v="-1.4513994462393565E-2"/>
    <n v="-8.6325965031450892E-3"/>
    <n v="-1.2471999615129526E-2"/>
    <n v="-1.3244847938569053E-2"/>
  </r>
  <r>
    <x v="600"/>
    <n v="-5.3502797591392405E-3"/>
    <n v="-9.9008390219059469E-4"/>
    <n v="1.4628985023214148E-2"/>
    <n v="3.9973404326203938E-3"/>
    <n v="-6.6734012593705223E-4"/>
  </r>
  <r>
    <x v="601"/>
    <n v="-1.6628626959636055E-2"/>
    <n v="-1.1149652953290203E-2"/>
    <n v="-2.197045713930006E-2"/>
    <n v="-1.3926342618991802E-2"/>
    <n v="-1.5481414254385858E-2"/>
  </r>
  <r>
    <x v="602"/>
    <n v="3.5291188632358955E-3"/>
    <n v="5.7629360004881258E-3"/>
    <n v="2.4570453563623668E-3"/>
    <n v="8.0580615939741928E-3"/>
    <n v="-3.3973301813462445E-3"/>
  </r>
  <r>
    <x v="603"/>
    <n v="-2.7656209548426083E-2"/>
    <n v="-4.0732452297277386E-2"/>
    <n v="3.8515619047897656E-3"/>
    <n v="-2.2181006090364847E-2"/>
    <n v="-2.1644860257117151E-3"/>
  </r>
  <r>
    <x v="604"/>
    <n v="3.8965931121770464E-2"/>
    <n v="5.4538531881348565E-3"/>
    <n v="8.719915917529528E-3"/>
    <n v="6.5430818944187692E-3"/>
    <n v="6.0277805720208516E-3"/>
  </r>
  <r>
    <x v="605"/>
    <n v="-1.9699104928425189E-2"/>
    <n v="-3.4353578723095947E-2"/>
    <n v="-1.6251770430999849E-2"/>
    <n v="-3.4557688925635315E-2"/>
    <n v="-2.1567028693949289E-2"/>
  </r>
  <r>
    <x v="606"/>
    <n v="-2.2272190782369701E-2"/>
    <n v="-1.8991590176807661E-2"/>
    <n v="-5.272407732864675E-3"/>
    <n v="-3.550328158957218E-2"/>
    <n v="-1.4372491818484287E-2"/>
  </r>
  <r>
    <x v="607"/>
    <n v="1.6367676341365562E-2"/>
    <n v="1.5132891051037522E-2"/>
    <n v="-1.7314466065318022E-2"/>
    <n v="6.3916013902634711E-3"/>
    <n v="1.9098688698037089E-2"/>
  </r>
  <r>
    <x v="608"/>
    <n v="-6.4533374568005826E-3"/>
    <n v="-1.7458875041529373E-3"/>
    <n v="1.2585400658701252E-2"/>
    <n v="-4.3535116014384052E-3"/>
    <n v="2.7832516678779804E-3"/>
  </r>
  <r>
    <x v="609"/>
    <n v="1.0630811090127604E-2"/>
    <n v="1.197366414667691E-2"/>
    <n v="3.1960009835872169E-3"/>
    <n v="6.3787176151758338E-3"/>
    <n v="8.9220685808192035E-3"/>
  </r>
  <r>
    <x v="610"/>
    <n v="-1.7850314576392346E-2"/>
    <n v="-5.5836375151161509E-3"/>
    <n v="-1.2389380530973451E-2"/>
    <n v="-8.1253718756454235E-3"/>
    <n v="-9.8203385626114085E-3"/>
  </r>
  <r>
    <x v="611"/>
    <n v="4.750150040951048E-3"/>
    <n v="0"/>
    <n v="-5.0178992705555564E-3"/>
    <n v="9.280755886351133E-3"/>
    <n v="8.9826998179224357E-4"/>
  </r>
  <r>
    <x v="612"/>
    <n v="-6.7187186618830009E-3"/>
    <n v="-6.5508347781603983E-3"/>
    <n v="-5.7637106208072962E-3"/>
    <n v="-1.3660964222774158E-2"/>
    <n v="4.0799495798333934E-3"/>
  </r>
  <r>
    <x v="613"/>
    <n v="2.5698855358327319E-2"/>
    <n v="3.0009486691938571E-2"/>
    <n v="4.347870315329792E-3"/>
    <n v="1.1348859744879583E-2"/>
    <n v="2.3846255573290755E-2"/>
  </r>
  <r>
    <x v="614"/>
    <n v="1.8130447556158193E-2"/>
    <n v="2.2210608123528659E-2"/>
    <n v="1.8037517243201542E-2"/>
    <n v="1.9200996107119912E-2"/>
    <n v="8.9731277696550697E-3"/>
  </r>
  <r>
    <x v="615"/>
    <n v="5.938259586773598E-3"/>
    <n v="0"/>
    <n v="1.0630325300939273E-3"/>
    <n v="5.660926719828637E-3"/>
    <n v="-6.1153065324330239E-3"/>
  </r>
  <r>
    <x v="616"/>
    <n v="-2.0134251208430948E-2"/>
    <n v="-1.3164683674236476E-2"/>
    <n v="-1.415929203539823E-2"/>
    <n v="-9.3577539516184471E-3"/>
    <n v="-1.5881842043943262E-2"/>
  </r>
  <r>
    <x v="617"/>
    <n v="5.1217541899425626E-3"/>
    <n v="4.4036064260768127E-3"/>
    <n v="1.4362437934792715E-3"/>
    <n v="-1.1402335699596689E-3"/>
    <n v="1.8137665342140318E-3"/>
  </r>
  <r>
    <x v="618"/>
    <n v="1.3013544224033922E-3"/>
    <n v="-4.3842996957627056E-3"/>
    <n v="1.0757200326737897E-3"/>
    <n v="-8.8813248910593282E-3"/>
    <n v="-6.8375406651484316E-3"/>
  </r>
  <r>
    <x v="619"/>
    <n v="0"/>
    <n v="2.978952079852804E-3"/>
    <n v="1.3610270869727718E-2"/>
    <n v="-2.0164552975134083E-3"/>
    <n v="7.9009539027400325E-3"/>
  </r>
  <r>
    <x v="620"/>
    <n v="-1.1368891506370452E-2"/>
    <n v="-9.9431972679212433E-3"/>
    <n v="-1.4134275618374558E-2"/>
    <n v="-4.9139619171530207E-3"/>
    <n v="-1.334700397545272E-2"/>
  </r>
  <r>
    <x v="621"/>
    <n v="2.7282512993949681E-3"/>
    <n v="5.4780385289702168E-3"/>
    <n v="-1.8279591768874635E-2"/>
    <n v="1.2669313883684591E-2"/>
    <n v="-3.0405425630570539E-3"/>
  </r>
  <r>
    <x v="622"/>
    <n v="2.0178501134430538E-2"/>
    <n v="2.0754961075738865E-2"/>
    <n v="1.7159592229882691E-2"/>
    <n v="9.3977278583412937E-3"/>
    <n v="2.2528735227469055E-2"/>
  </r>
  <r>
    <x v="623"/>
    <n v="8.8609419897378999E-3"/>
    <n v="9.1497661055928575E-3"/>
    <n v="7.1780935058094462E-4"/>
    <n v="4.5249119766087404E-3"/>
    <n v="7.5854018751143849E-5"/>
  </r>
  <r>
    <x v="624"/>
    <n v="2.1527071777489741E-2"/>
    <n v="1.4985549401740511E-2"/>
    <n v="9.3257037925219884E-3"/>
    <n v="1.9835840090004296E-2"/>
    <n v="7.9867886479110216E-3"/>
  </r>
  <r>
    <x v="625"/>
    <n v="-1.9195360754630853E-4"/>
    <n v="-4.9627791563275434E-3"/>
    <n v="-2.8428848980830523E-3"/>
    <n v="-4.435843472756479E-3"/>
    <n v="-6.4504734092447188E-3"/>
  </r>
  <r>
    <x v="626"/>
    <n v="-9.2539468218443364E-3"/>
    <n v="-1.1595994754326685E-2"/>
    <n v="-1.2116870358262571E-2"/>
    <n v="0"/>
    <n v="-2.601137477814069E-3"/>
  </r>
  <r>
    <x v="627"/>
    <n v="-3.2981158374639882E-3"/>
    <n v="-8.9567762227303407E-3"/>
    <n v="-1.0823170899537057E-3"/>
    <n v="-5.558134877851191E-4"/>
    <n v="-1.1199881724466402E-2"/>
  </r>
  <r>
    <x v="628"/>
    <n v="2.0008410186777379E-2"/>
    <n v="9.9287793667615556E-3"/>
    <n v="2.1668693273439676E-3"/>
    <n v="-3.89979439667379E-3"/>
    <n v="-1.8451844348666669E-3"/>
  </r>
  <r>
    <x v="629"/>
    <n v="5.1959738930710958E-2"/>
    <n v="2.6594372241821655E-2"/>
    <n v="1.3333377322634316E-2"/>
    <n v="3.1321308719729421E-2"/>
    <n v="1.878523357420828E-2"/>
  </r>
  <r>
    <x v="630"/>
    <n v="4.1504847424566954E-3"/>
    <n v="2.8238033062835534E-3"/>
    <n v="-9.2461094973274455E-3"/>
    <n v="1.0813569223075557E-3"/>
    <n v="-4.4257891356235873E-3"/>
  </r>
  <r>
    <x v="631"/>
    <n v="-5.4037251835695015E-4"/>
    <n v="-1.3589588334753299E-2"/>
    <n v="-1.687010805478846E-2"/>
    <n v="-2.705629311477005E-3"/>
    <n v="-8.9127454750736693E-3"/>
  </r>
  <r>
    <x v="632"/>
    <n v="1.0752791776261697E-2"/>
    <n v="1.4769719745080812E-2"/>
    <n v="1.7159592229882691E-2"/>
    <n v="1.6242723891695275E-3"/>
    <n v="1.7697287671193464E-2"/>
  </r>
  <r>
    <x v="633"/>
    <n v="-1.0752791776261849E-2"/>
    <n v="-1.0763194784419514E-2"/>
    <n v="-9.6913573147152828E-3"/>
    <n v="-9.7853621634261725E-3"/>
    <n v="-1.5996805375640275E-2"/>
  </r>
  <r>
    <x v="634"/>
    <n v="-4.3337454374720993E-3"/>
    <n v="-8.6549482887865383E-4"/>
    <n v="2.4284205709496416E-2"/>
    <n v="4.9046087226718533E-3"/>
    <n v="1.3869330290996027E-2"/>
  </r>
  <r>
    <x v="635"/>
    <n v="1.2230456102196044E-2"/>
    <n v="7.425277060043266E-4"/>
    <n v="-3.8924489729560475E-3"/>
    <n v="-3.5397934659960168E-3"/>
    <n v="-3.7846422473513681E-3"/>
  </r>
  <r>
    <x v="636"/>
    <n v="1.9823571581589403E-2"/>
    <n v="3.0295535588205129E-2"/>
    <n v="2.4867218722238816E-3"/>
    <n v="1.3546671310061341E-2"/>
    <n v="2.0302034464189447E-3"/>
  </r>
  <r>
    <x v="637"/>
    <n v="1.1153870515351657E-2"/>
    <n v="8.7613870451506079E-3"/>
    <n v="-2.8349336496843462E-3"/>
    <n v="-4.5853410266849812E-3"/>
    <n v="3.517693650756664E-3"/>
  </r>
  <r>
    <x v="638"/>
    <n v="2.0923438798350732E-2"/>
    <n v="8.92325996430696E-3"/>
    <n v="7.1073206943128844E-3"/>
    <n v="1.4492991276952244E-2"/>
    <n v="3.1720568596680207E-3"/>
  </r>
  <r>
    <x v="639"/>
    <n v="1.8163949909696116E-2"/>
    <n v="5.0707403218961727E-3"/>
    <n v="-8.4685742701907409E-3"/>
    <n v="1.0601742896889489E-2"/>
    <n v="1.2797323742503766E-3"/>
  </r>
  <r>
    <x v="640"/>
    <n v="-5.8504136781755891E-3"/>
    <n v="-1.443152407501353E-2"/>
    <n v="-3.5587188612099642E-3"/>
    <n v="-2.3755954638773054E-3"/>
    <n v="-6.9053464984449768E-3"/>
  </r>
  <r>
    <x v="641"/>
    <n v="-1.486260714851202E-2"/>
    <n v="-1.4642842610678572E-2"/>
    <n v="-1.2142835344589287E-2"/>
    <n v="-1.7057966774777365E-2"/>
    <n v="-1.2242473066794145E-2"/>
  </r>
  <r>
    <x v="642"/>
    <n v="-1.8721069582090102E-2"/>
    <n v="-4.4218963490771736E-2"/>
    <n v="-1.9884309033390533E-2"/>
    <n v="-2.2014766427541559E-2"/>
    <n v="-3.8108181583785782E-2"/>
  </r>
  <r>
    <x v="643"/>
    <n v="-1.4846137984201747E-2"/>
    <n v="-1.1376564628679278E-2"/>
    <n v="1.0328246882812126E-2"/>
    <n v="-8.0011295127240777E-3"/>
    <n v="-4.0147332792571594E-3"/>
  </r>
  <r>
    <x v="644"/>
    <n v="1.6405297094450759E-2"/>
    <n v="2.3142868157659431E-2"/>
    <n v="1.3143505599626213E-2"/>
    <n v="1.3482097011449222E-2"/>
    <n v="6.1451088299271633E-3"/>
  </r>
  <r>
    <x v="645"/>
    <n v="-1.4120406681620517E-2"/>
    <n v="4.2488919358156354E-3"/>
    <n v="-1.2252230257603604E-2"/>
    <n v="-5.2061877075894629E-3"/>
    <n v="-8.2886301607980294E-3"/>
  </r>
  <r>
    <x v="646"/>
    <n v="-6.3402390328143477E-3"/>
    <n v="-3.982019996380373E-3"/>
    <n v="-1.2404209488415537E-2"/>
    <n v="4.1124115530925195E-3"/>
    <n v="-6.9446102552750957E-3"/>
  </r>
  <r>
    <x v="647"/>
    <n v="1.4731982034420497E-2"/>
    <n v="1.424283237278925E-2"/>
    <n v="2.9183574215881719E-2"/>
    <n v="3.2778291763230333E-3"/>
    <n v="2.3736765267545621E-2"/>
  </r>
  <r>
    <x v="648"/>
    <n v="3.8226826252771139E-3"/>
    <n v="9.9778723120156412E-3"/>
    <n v="1.0409166665299696E-2"/>
    <n v="6.2525356743708604E-3"/>
    <n v="-2.3152057051236234E-3"/>
  </r>
  <r>
    <x v="649"/>
    <n v="-1.5731840589789787E-2"/>
    <n v="-2.5734889611904989E-2"/>
    <n v="-1.3854330005275311E-2"/>
    <n v="-2.4419870744176084E-3"/>
    <n v="-5.9425952445123515E-3"/>
  </r>
  <r>
    <x v="650"/>
    <n v="2.6083900346882176E-2"/>
    <n v="2.5788729263768073E-2"/>
    <n v="1.8371779507865962E-2"/>
    <n v="1.6970071335201269E-2"/>
    <n v="4.2794437342582783E-3"/>
  </r>
  <r>
    <x v="651"/>
    <n v="-8.273035714581177E-3"/>
    <n v="-5.0037057590106276E-3"/>
    <n v="-5.3059778395110153E-3"/>
    <n v="-3.2102266190361111E-3"/>
    <n v="1.7408041706412939E-4"/>
  </r>
  <r>
    <x v="652"/>
    <n v="9.4738459266633396E-3"/>
    <n v="1.2020100502511738E-2"/>
    <n v="-4.2674685452983706E-3"/>
    <n v="8.2721634774899928E-3"/>
    <n v="9.6920312139422479E-3"/>
  </r>
  <r>
    <x v="653"/>
    <n v="-3.2625827154297944E-3"/>
    <n v="-3.2722715449805158E-3"/>
    <n v="-2.8570992606034907E-3"/>
    <n v="-5.3290828623432157E-3"/>
    <n v="4.8303660629823971E-3"/>
  </r>
  <r>
    <x v="654"/>
    <n v="2.7481562338669413E-3"/>
    <n v="-1.0943876305248028E-3"/>
    <n v="-3.9398497687039916E-3"/>
    <n v="1.0894238750502591E-2"/>
    <n v="-2.753265072201058E-3"/>
  </r>
  <r>
    <x v="655"/>
    <n v="-1.1211846641378689E-2"/>
    <n v="-8.6426970005331165E-3"/>
    <n v="1.438309556656801E-3"/>
    <n v="-1.3222268436212329E-3"/>
    <n v="6.1139918042086103E-3"/>
  </r>
  <r>
    <x v="656"/>
    <n v="9.1513853704952228E-3"/>
    <n v="1.1542194372684257E-2"/>
    <n v="1.4003568748595967E-2"/>
    <n v="7.6446766566269546E-3"/>
    <n v="7.0739725444772059E-3"/>
  </r>
  <r>
    <x v="657"/>
    <n v="1.2978386645874527E-2"/>
    <n v="1.5416378241345313E-2"/>
    <n v="1.7705382818927366E-2"/>
    <n v="1.7441577932471988E-2"/>
    <n v="6.5443821043163963E-3"/>
  </r>
  <r>
    <x v="658"/>
    <n v="-3.3940641903333125E-4"/>
    <n v="-3.5863717872086074E-3"/>
    <n v="-1.0437988842721662E-3"/>
    <n v="6.1744315410947812E-3"/>
    <n v="-6.3827144152459256E-3"/>
  </r>
  <r>
    <x v="659"/>
    <n v="-1.5737601765985196E-2"/>
    <n v="-1.0917787145696406E-2"/>
    <n v="1.1145878165879404E-2"/>
    <n v="-6.1744315410949234E-3"/>
    <n v="-1.2032652979287869E-3"/>
  </r>
  <r>
    <x v="660"/>
    <n v="-2.3198018824339372E-2"/>
    <n v="-2.2319291447304074E-2"/>
    <n v="-1.9290305964224493E-2"/>
    <n v="-3.8784793285708565E-3"/>
    <n v="-2.1319834083438936E-2"/>
  </r>
  <r>
    <x v="661"/>
    <n v="3.927502700935788E-2"/>
    <n v="7.3449146658846151E-2"/>
    <n v="2.3533478757214784E-2"/>
    <n v="2.3048395436291089E-2"/>
    <n v="2.014539077063441E-2"/>
  </r>
  <r>
    <x v="662"/>
    <n v="-5.7853221484710053E-3"/>
    <n v="-6.9352359295898533E-4"/>
    <n v="-9.9519353370822721E-3"/>
    <n v="1.0326262446764786E-2"/>
    <n v="1.3686832526899797E-3"/>
  </r>
  <r>
    <x v="663"/>
    <n v="5.1063940745740555E-3"/>
    <n v="-4.8576813445173721E-3"/>
    <n v="7.2790506187694962E-3"/>
    <n v="9.4763497004548558E-3"/>
    <n v="-2.7026895031021271E-3"/>
  </r>
  <r>
    <x v="664"/>
    <n v="-1.9025298081684568E-2"/>
    <n v="-5.5788571500737551E-3"/>
    <n v="-1.3076456403078598E-2"/>
    <n v="-6.7239243963823992E-3"/>
    <n v="-1.5400042505415988E-2"/>
  </r>
  <r>
    <x v="665"/>
    <n v="-6.5973309221139332E-3"/>
    <n v="-1.4024675153271487E-3"/>
    <n v="-5.2301257456217306E-3"/>
    <n v="1.6357181514993477E-2"/>
    <n v="-5.2967019966049581E-4"/>
  </r>
  <r>
    <x v="666"/>
    <n v="-3.2035260397205841E-2"/>
    <n v="1.87263054800964E-3"/>
    <n v="1.156683649401939E-2"/>
    <n v="1.3914571607783232E-2"/>
    <n v="1.1937470824787284E-2"/>
  </r>
  <r>
    <x v="667"/>
    <n v="-1.1941476151728702E-2"/>
    <n v="-1.4602803738317757E-2"/>
    <n v="-1.14345746387938E-2"/>
    <n v="1.453503402893426E-3"/>
    <n v="-1.9231998334055634E-2"/>
  </r>
  <r>
    <x v="668"/>
    <n v="-6.9407563167851807E-3"/>
    <n v="-6.8760969685477185E-3"/>
    <n v="6.3092127149097449E-3"/>
    <n v="-9.6874284063206827E-4"/>
    <n v="-1.7903888303187312E-2"/>
  </r>
  <r>
    <x v="669"/>
    <n v="-4.498509797572868E-2"/>
    <n v="-3.9871104127198617E-2"/>
    <n v="-2.8909850693470154E-2"/>
    <n v="-3.350893898911049E-2"/>
    <n v="-3.4306483568183527E-2"/>
  </r>
  <r>
    <x v="670"/>
    <n v="-2.687587325754655E-3"/>
    <n v="4.1029315467520635E-3"/>
    <n v="1.076105895563299E-3"/>
    <n v="1.4181060469658667E-2"/>
    <n v="-3.1730189753402489E-4"/>
  </r>
  <r>
    <x v="671"/>
    <n v="-3.2733488110031454E-3"/>
    <n v="-3.7147103648974447E-3"/>
    <n v="-5.016101275055993E-3"/>
    <n v="-1.3179322611215813E-2"/>
    <n v="5.3624207264041822E-3"/>
  </r>
  <r>
    <x v="672"/>
    <n v="1.6260520871780326E-2"/>
    <n v="8.3271344895987157E-3"/>
    <n v="2.2326184432540613E-2"/>
    <n v="2.9992829000340753E-3"/>
    <n v="2.0872256597302137E-2"/>
  </r>
  <r>
    <x v="673"/>
    <n v="3.0461082547806318E-2"/>
    <n v="8.1351370891161959E-3"/>
    <n v="2.219097726660807E-2"/>
    <n v="1.0674019000175594E-2"/>
    <n v="2.4108304461076258E-2"/>
  </r>
  <r>
    <x v="674"/>
    <n v="1.8057990767650984E-2"/>
    <n v="3.1421873584470482E-2"/>
    <n v="3.3425159481154362E-2"/>
    <n v="2.847950061639901E-2"/>
    <n v="2.4103694044041231E-2"/>
  </r>
  <r>
    <x v="675"/>
    <n v="2.1283041575892864E-2"/>
    <n v="3.5443368040991741E-2"/>
    <n v="-3.6679097229180119E-3"/>
    <n v="1.4296168728516315E-2"/>
    <n v="1.2343171019974343E-2"/>
  </r>
  <r>
    <x v="676"/>
    <n v="4.2380859228452932E-3"/>
    <n v="-2.8620492272467086E-3"/>
    <n v="-6.0240557781253432E-3"/>
    <n v="-1.3096984065415143E-2"/>
    <n v="-4.6477012427305299E-3"/>
  </r>
  <r>
    <x v="677"/>
    <n v="5.8518253158318316E-2"/>
    <n v="7.6578659250321465E-2"/>
    <n v="4.7138047138047139E-2"/>
    <n v="5.0208726777949851E-3"/>
    <n v="7.2953123078458068E-2"/>
  </r>
  <r>
    <x v="678"/>
    <n v="1.5337956657719306E-2"/>
    <n v="1.0984310183304037E-2"/>
    <n v="1.414789034239221E-2"/>
    <n v="-6.7001634569370224E-3"/>
    <n v="1.5369556318667019E-2"/>
  </r>
  <r>
    <x v="679"/>
    <n v="2.0091447324396536E-2"/>
    <n v="2.8270029317476745E-2"/>
    <n v="1.1414096934629506E-2"/>
    <n v="2.2083262184018456E-2"/>
    <n v="4.8305158047499443E-3"/>
  </r>
  <r>
    <x v="680"/>
    <n v="-2.386285094184841E-2"/>
    <n v="-2.9852252718860647E-2"/>
    <n v="-5.3291918715736332E-3"/>
    <n v="-2.2083262184018425E-2"/>
    <n v="-1.5293011010165414E-2"/>
  </r>
  <r>
    <x v="681"/>
    <n v="4.9271215575361982E-4"/>
    <n v="-6.5560030950625701E-3"/>
    <n v="-9.7698572492844263E-3"/>
    <n v="2.3980826840128461E-3"/>
    <n v="3.2748375419396308E-3"/>
  </r>
  <r>
    <x v="682"/>
    <n v="1.6448503380523755E-2"/>
    <n v="1.6072352938729134E-2"/>
    <n v="1.0502825158372581E-2"/>
    <n v="9.2979425952770083E-3"/>
    <n v="1.6831000405754696E-2"/>
  </r>
  <r>
    <x v="683"/>
    <n v="1.6139448942399446E-3"/>
    <n v="-4.8187468086960143E-3"/>
    <n v="-2.8346264456220482E-3"/>
    <n v="2.3729055572290021E-4"/>
    <n v="2.1032535123105939E-3"/>
  </r>
  <r>
    <x v="684"/>
    <n v="5.4680491354303449E-3"/>
    <n v="2.34736713610189E-2"/>
    <n v="-6.3171192717731139E-3"/>
    <n v="4.9698506940180414E-3"/>
    <n v="5.1753853985716863E-3"/>
  </r>
  <r>
    <x v="685"/>
    <n v="-1.8616482607765075E-2"/>
    <n v="5.1424458117597461E-3"/>
    <n v="-1.2078888228936151E-2"/>
    <n v="1.4154427712471881E-3"/>
    <n v="-6.6975800079328582E-3"/>
  </r>
  <r>
    <x v="686"/>
    <n v="2.773946773601784E-3"/>
    <n v="7.981160227559958E-3"/>
    <n v="4.182813261282896E-3"/>
    <n v="1.0319026372888077E-2"/>
    <n v="3.8703632788819886E-3"/>
  </r>
  <r>
    <x v="687"/>
    <n v="-6.047272118570899E-3"/>
    <n v="-1.0148775597782017E-4"/>
    <n v="-1.8583845553092625E-2"/>
    <n v="-2.5281942431400778E-2"/>
    <n v="-6.8078294785614188E-4"/>
  </r>
  <r>
    <x v="688"/>
    <n v="-9.222686374891648E-3"/>
    <n v="4.7715859969847708E-3"/>
    <n v="-3.3953621648569965E-2"/>
    <n v="-1.0101051874333168E-2"/>
    <n v="1.1994099039577998E-2"/>
  </r>
  <r>
    <x v="689"/>
    <n v="-6.6207285765029853E-4"/>
    <n v="-1.313517002054979E-3"/>
    <n v="2.8725921511757763E-2"/>
    <n v="0"/>
    <n v="2.3127507871735361E-3"/>
  </r>
  <r>
    <x v="690"/>
    <n v="-2.1546171919075989E-3"/>
    <n v="3.1363572535074201E-3"/>
    <n v="4.5991916049779027E-3"/>
    <n v="-1.6935100132966791E-3"/>
    <n v="-8.0803876670551458E-4"/>
  </r>
  <r>
    <x v="691"/>
    <n v="5.7904040177650384E-3"/>
    <n v="5.0428643469490675E-4"/>
    <n v="1.1445389600111959E-2"/>
    <n v="-3.1526345348681416E-3"/>
    <n v="5.6229831523249623E-3"/>
  </r>
  <r>
    <x v="692"/>
    <n v="-1.9815267298307843E-3"/>
    <n v="-2.6411302628056497E-2"/>
    <n v="-8.0827678586052557E-3"/>
    <n v="-7.313537987983826E-3"/>
    <n v="-1.4326467068471283E-2"/>
  </r>
  <r>
    <x v="693"/>
    <n v="4.781976885147283E-3"/>
    <n v="2.8680899313668153E-2"/>
    <n v="-1.6297262708413322E-3"/>
    <n v="6.098323389133512E-3"/>
    <n v="1.1367555278391707E-2"/>
  </r>
  <r>
    <x v="694"/>
    <n v="-4.6167416348679912E-3"/>
    <n v="2.2144058450226465E-3"/>
    <n v="3.2649724943365469E-4"/>
    <n v="5.8195941239540762E-3"/>
    <n v="2.4535099958712583E-4"/>
  </r>
  <r>
    <x v="695"/>
    <n v="-1.6523525027934156E-4"/>
    <n v="3.0128330751453869E-4"/>
    <n v="-4.569170771449034E-3"/>
    <n v="1.5117235203237165E-2"/>
    <n v="-1.5505275921807702E-3"/>
  </r>
  <r>
    <x v="696"/>
    <n v="-5.1370989154589687E-3"/>
    <n v="-1.1546184738955823E-2"/>
    <n v="4.2622550589115115E-3"/>
    <n v="-1.6084806366353125E-2"/>
    <n v="6.2216874587834791E-3"/>
  </r>
  <r>
    <x v="697"/>
    <n v="-2.0986247389898849E-2"/>
    <n v="2.945682492698878E-3"/>
    <n v="-7.5089385720857474E-3"/>
    <n v="6.5130652852722062E-3"/>
    <n v="-6.3975042655717053E-3"/>
  </r>
  <r>
    <x v="698"/>
    <n v="-7.6641775359298763E-3"/>
    <n v="1.5191411412918715E-3"/>
    <n v="2.6315387926579312E-3"/>
    <n v="-2.407319445414747E-3"/>
    <n v="-2.2830805939336282E-3"/>
  </r>
  <r>
    <x v="699"/>
    <n v="-1.8289047574800359E-2"/>
    <n v="7.1796697448205608E-3"/>
    <n v="-9.1863120246247244E-3"/>
    <n v="4.8195713470636377E-4"/>
    <n v="-2.49383172881647E-3"/>
  </r>
  <r>
    <x v="700"/>
    <n v="-1.7427679929894969E-3"/>
    <n v="6.024096385542169E-3"/>
    <n v="-9.9333706281118329E-4"/>
    <n v="-2.6534959374018277E-3"/>
    <n v="5.1008620421527954E-4"/>
  </r>
  <r>
    <x v="701"/>
    <n v="3.4881794766147936E-4"/>
    <n v="-1.1976169730858741E-3"/>
    <n v="2.6516001345734579E-3"/>
    <n v="8.418570465595826E-3"/>
    <n v="-7.6150022714637014E-3"/>
  </r>
  <r>
    <x v="702"/>
    <n v="-1.6526439103167829E-2"/>
    <n v="1.7585968061317514E-2"/>
    <n v="6.6119737861495078E-4"/>
    <n v="1.143138874292169E-2"/>
    <n v="3.6772714891634118E-3"/>
  </r>
  <r>
    <x v="703"/>
    <n v="9.8784304472133797E-3"/>
    <n v="-3.9277296780323686E-3"/>
    <n v="-6.6076048551403656E-4"/>
    <n v="1.0599557792473742E-2"/>
    <n v="4.4676823207442847E-4"/>
  </r>
  <r>
    <x v="704"/>
    <n v="-2.3802232775477477E-2"/>
    <n v="-4.3375633952725786E-3"/>
    <n v="2.2809897178459427E-2"/>
    <n v="9.7925992774419417E-3"/>
    <n v="3.1359715736863306E-3"/>
  </r>
  <r>
    <x v="705"/>
    <n v="2.800606346202093E-2"/>
    <n v="-4.158427927754501E-3"/>
    <n v="-1.5190632780120313E-2"/>
    <n v="0"/>
    <n v="3.2076462823521544E-4"/>
  </r>
  <r>
    <x v="706"/>
    <n v="-2.4954796218703498E-2"/>
    <n v="-6.6613763057740763E-3"/>
    <n v="2.2972814617983864E-3"/>
    <n v="-2.5554807990371083E-3"/>
    <n v="-3.9035044339960903E-3"/>
  </r>
  <r>
    <x v="707"/>
    <n v="-2.2289565819634361E-2"/>
    <n v="-1.8716796745898358E-2"/>
    <n v="-3.2089024193925508E-2"/>
    <n v="-7.9402423729769394E-3"/>
    <n v="-2.4632284134797559E-2"/>
  </r>
  <r>
    <x v="708"/>
    <n v="2.0316337873166088E-2"/>
    <n v="4.2839158173053754E-3"/>
    <n v="2.0974227203777066E-2"/>
    <n v="3.5108286500630209E-3"/>
    <n v="1.353955619940268E-2"/>
  </r>
  <r>
    <x v="709"/>
    <n v="-5.0406026222922706E-3"/>
    <n v="7.7189079926303994E-3"/>
    <n v="6.295641122975826E-3"/>
    <n v="-5.1534717908809065E-3"/>
    <n v="1.1047501289828418E-2"/>
  </r>
  <r>
    <x v="710"/>
    <n v="-2.5297508871546929E-3"/>
    <n v="7.0551521711328404E-4"/>
    <n v="-4.6098925182413916E-3"/>
    <n v="-2.3482228161337052E-4"/>
    <n v="-1.010005551569202E-3"/>
  </r>
  <r>
    <x v="711"/>
    <n v="3.3274151598020787E-2"/>
    <n v="1.5207951671517856E-2"/>
    <n v="2.2494272527738318E-2"/>
    <n v="2.0691180357010779E-2"/>
    <n v="1.1947538941089691E-2"/>
  </r>
  <r>
    <x v="712"/>
    <n v="1.0618909872531846E-2"/>
    <n v="1.7460293240015783E-2"/>
    <n v="1.0029136338735162E-2"/>
    <n v="1.5298806747661608E-2"/>
    <n v="4.1803276654434696E-3"/>
  </r>
  <r>
    <x v="713"/>
    <n v="1.8018505502678212E-2"/>
    <n v="5.849996101992981E-4"/>
    <n v="3.2030748267135368E-3"/>
    <n v="1.5849934637231426E-3"/>
    <n v="-2.2084857671767081E-3"/>
  </r>
  <r>
    <x v="714"/>
    <n v="1.0825586578377374E-2"/>
    <n v="-4.2876277414373061E-3"/>
    <n v="-7.6629129007713794E-3"/>
    <n v="-4.989831712907406E-3"/>
    <n v="-8.6092852607711108E-3"/>
  </r>
  <r>
    <x v="715"/>
    <n v="-2.3318241077765461E-2"/>
    <n v="2.348760430199188E-3"/>
    <n v="2.8958315618163454E-3"/>
    <n v="5.4422456637810502E-3"/>
    <n v="6.7412387214389807E-3"/>
  </r>
  <r>
    <x v="716"/>
    <n v="-1.5969810164373398E-2"/>
    <n v="-1.1521116305767002E-2"/>
    <n v="-1.0266320441802151E-2"/>
    <n v="-1.6416264939887612E-2"/>
    <n v="-4.3680944207618337E-3"/>
  </r>
  <r>
    <x v="717"/>
    <n v="6.4533443942087808E-3"/>
    <n v="-7.704512682761332E-3"/>
    <n v="9.7240775678447667E-4"/>
    <n v="-2.3014969882792745E-3"/>
    <n v="1.17909038663886E-2"/>
  </r>
  <r>
    <x v="718"/>
    <n v="3.8174818825133681E-3"/>
    <n v="2.5880948269817849E-2"/>
    <n v="-3.8859512204952791E-3"/>
    <n v="8.4892379854804023E-3"/>
    <n v="6.9466538335078787E-3"/>
  </r>
  <r>
    <x v="719"/>
    <n v="1.5296273638127834E-2"/>
    <n v="1.9406171622145856E-2"/>
    <n v="-4.2263273236395858E-3"/>
    <n v="1.3614913810880404E-2"/>
    <n v="6.5097643750794566E-3"/>
  </r>
  <r>
    <x v="720"/>
    <n v="-5.4729267910331317E-3"/>
    <n v="-5.5205852775478213E-3"/>
    <n v="-3.9176680942739506E-3"/>
    <n v="9.0109014485198079E-4"/>
    <n v="-7.8192842388543089E-3"/>
  </r>
  <r>
    <x v="721"/>
    <n v="-1.3119428196744965E-2"/>
    <n v="-1.2634066448402008E-2"/>
    <n v="-1.5077043629931295E-2"/>
    <n v="-4.0614187663228427E-3"/>
    <n v="-2.0259098986224289E-3"/>
  </r>
  <r>
    <x v="722"/>
    <n v="-8.2003639450867541E-3"/>
    <n v="-7.1733468293838382E-3"/>
    <n v="3.3277870216306157E-3"/>
    <n v="3.160328621470886E-3"/>
    <n v="2.0682487738572569E-3"/>
  </r>
  <r>
    <x v="723"/>
    <n v="-2.1045469808533388E-3"/>
    <n v="-8.0062014868208398E-3"/>
    <n v="-1.1608623548922056E-2"/>
    <n v="1.0759995602085227E-2"/>
    <n v="3.2564422757585228E-3"/>
  </r>
  <r>
    <x v="724"/>
    <n v="-1.3788424294284339E-2"/>
    <n v="-2.7657456285372004E-2"/>
    <n v="1.3422613975972385E-3"/>
    <n v="-1.799823612261656E-2"/>
    <n v="-1.2300029508216997E-2"/>
  </r>
  <r>
    <x v="725"/>
    <n v="6.5644026144622012E-3"/>
    <n v="1.1539592162341928E-2"/>
    <n v="-5.0268097542936121E-3"/>
    <n v="7.4635376165549773E-3"/>
    <n v="9.9387289271794192E-4"/>
  </r>
  <r>
    <x v="726"/>
    <n v="-3.1617462452466681E-2"/>
    <n v="-1.7212060859741932E-2"/>
    <n v="6.7366861280825129E-4"/>
    <n v="-2.880193508856093E-2"/>
    <n v="-3.3274561446275559E-3"/>
  </r>
  <r>
    <x v="727"/>
    <n v="1.5933684013238549E-2"/>
    <n v="3.3906984681736398E-2"/>
    <n v="-1.1780545028937283E-2"/>
    <n v="6.7028884614798176E-3"/>
    <n v="5.3139780649028648E-3"/>
  </r>
  <r>
    <x v="728"/>
    <n v="-1.1744646439939072E-2"/>
    <n v="-1.9697872978431642E-4"/>
    <n v="3.4059944796030707E-3"/>
    <n v="8.4872208403875098E-3"/>
    <n v="-6.7116982896815282E-3"/>
  </r>
  <r>
    <x v="729"/>
    <n v="-1.1332623821065289E-2"/>
    <n v="7.683203013377572E-3"/>
    <n v="5.7704740469546384E-3"/>
    <n v="0"/>
    <n v="-5.5998724648640922E-3"/>
  </r>
  <r>
    <x v="730"/>
    <n v="-2.0427822690098126E-2"/>
    <n v="-1.8768340378330445E-2"/>
    <n v="9.1124276688075764E-3"/>
    <n v="-6.8760300340908846E-3"/>
    <n v="-1.5810792890124232E-2"/>
  </r>
  <r>
    <x v="731"/>
    <n v="2.3547972395832149E-2"/>
    <n v="1.2153827809717285E-2"/>
    <n v="9.364507668789334E-3"/>
    <n v="4.5990391667953545E-4"/>
    <n v="9.3053992420688118E-3"/>
  </r>
  <r>
    <x v="732"/>
    <n v="-7.5417200412766167E-3"/>
    <n v="-3.1496183140079189E-3"/>
    <n v="-1.3916440885790094E-2"/>
    <n v="-1.832783895066277E-2"/>
    <n v="-1.1636130141775879E-2"/>
  </r>
  <r>
    <x v="733"/>
    <n v="2.6060789357105416E-2"/>
    <n v="2.0932081815314613E-2"/>
    <n v="-6.7208401521823844E-4"/>
    <n v="8.6257248084841351E-3"/>
    <n v="9.2797845117193745E-3"/>
  </r>
  <r>
    <x v="734"/>
    <n v="-2.6060789357105343E-2"/>
    <n v="-3.6170236377237888E-2"/>
    <n v="-2.454602536242783E-2"/>
    <n v="-2.2298776936212111E-2"/>
    <n v="-2.0406356858703924E-2"/>
  </r>
  <r>
    <x v="735"/>
    <n v="2.581643413535375E-3"/>
    <n v="1.8864187526266812E-2"/>
    <n v="2.2061336648856605E-2"/>
    <n v="1.3673052127727908E-2"/>
    <n v="1.1503827613145891E-2"/>
  </r>
  <r>
    <x v="736"/>
    <n v="1.1353376186812205E-2"/>
    <n v="3.3878297800822514E-2"/>
    <n v="6.4080738498616431E-3"/>
    <n v="3.5196244273729228E-2"/>
    <n v="1.8400812813202855E-2"/>
  </r>
  <r>
    <x v="737"/>
    <n v="-1.0985097403818625E-2"/>
    <n v="-7.6209639065760466E-4"/>
    <n v="-8.3780162571560207E-3"/>
    <n v="6.5337485028550898E-3"/>
    <n v="-1.0795818466111682E-5"/>
  </r>
  <r>
    <x v="738"/>
    <n v="-2.0271574867249649E-3"/>
    <n v="1.1439000685167689E-3"/>
    <n v="7.4349856451861327E-3"/>
    <n v="-6.7390274836537617E-4"/>
    <n v="8.1439591069381381E-3"/>
  </r>
  <r>
    <x v="739"/>
    <n v="1.2648000279326494E-2"/>
    <n v="6.8559070433717832E-3"/>
    <n v="2.515934198738537E-2"/>
    <n v="1.1839718032621205E-2"/>
    <n v="9.0026572068447313E-3"/>
  </r>
  <r>
    <x v="740"/>
    <n v="-3.6496390875493927E-3"/>
    <n v="-1.5131223274035298E-3"/>
    <n v="8.5078732054584133E-3"/>
    <n v="-4.4420633962009024E-4"/>
    <n v="4.7191512497241168E-3"/>
  </r>
  <r>
    <x v="741"/>
    <n v="1.541980665770341E-2"/>
    <n v="1.7238066234299559E-2"/>
    <n v="1.4925293328174789E-2"/>
    <n v="1.6962586994673588E-2"/>
    <n v="9.6861711526401314E-4"/>
  </r>
  <r>
    <x v="742"/>
    <n v="-8.1337999267701439E-3"/>
    <n v="-1.3966480446927373E-2"/>
    <n v="-4.7953966065778768E-3"/>
    <n v="-1.0098824764867557E-2"/>
    <n v="-3.650701760303899E-3"/>
  </r>
  <r>
    <x v="743"/>
    <n v="-5.6419760492060064E-3"/>
    <n v="3.7771482530689331E-3"/>
    <n v="-7.3883324226071993E-3"/>
    <n v="1.3805385706694444E-2"/>
    <n v="-1.7282671220769069E-4"/>
  </r>
  <r>
    <x v="744"/>
    <n v="0"/>
    <n v="-4.1392515654412902E-3"/>
    <n v="3.0097047873682885E-2"/>
    <n v="5.8587824552501508E-3"/>
    <n v="5.9524734630782084E-3"/>
  </r>
  <r>
    <x v="745"/>
    <n v="3.2501245099474427E-2"/>
    <n v="1.2469368549609054E-2"/>
    <n v="-1.0367539803722592E-2"/>
    <n v="6.4697226339105489E-3"/>
    <n v="1.437459973781661E-2"/>
  </r>
  <r>
    <x v="746"/>
    <n v="-1.2375361158387481E-3"/>
    <n v="7.2774084740339744E-3"/>
    <n v="-4.4444250682063504E-3"/>
    <n v="7.0686547935743596E-3"/>
    <n v="4.8352255076490434E-5"/>
  </r>
  <r>
    <x v="747"/>
    <n v="-7.4148727317256538E-2"/>
    <n v="-8.8921598768337065E-3"/>
    <n v="1.0841817060943263E-2"/>
    <n v="-7.0686547935744784E-3"/>
    <n v="-3.5819427158204765E-3"/>
  </r>
  <r>
    <x v="748"/>
    <n v="1.4938281544995154E-2"/>
    <n v="-1.869158878504673E-3"/>
    <n v="-6.3095333448576956E-4"/>
    <n v="4.5039766990051045E-3"/>
    <n v="-6.5267695553694284E-3"/>
  </r>
  <r>
    <x v="749"/>
    <n v="-9.0498126088214507E-3"/>
    <n v="1.4606718713423136E-2"/>
    <n v="-2.2095382462907682E-3"/>
    <n v="3.0557641260558793E-2"/>
    <n v="7.8630555084048433E-3"/>
  </r>
  <r>
    <x v="750"/>
    <n v="-1.08541716356956E-2"/>
    <n v="2.0303371094102644E-3"/>
    <n v="-1.6450528651138798E-2"/>
    <n v="-1.3162182859021217E-2"/>
    <n v="-1.0588111947543066E-3"/>
  </r>
  <r>
    <x v="751"/>
    <n v="1.1481758132520839E-3"/>
    <n v="-6.4468591685503413E-3"/>
    <n v="2.5732336000412288E-3"/>
    <n v="-8.2357003800843948E-3"/>
    <n v="2.1476759889949796E-3"/>
  </r>
  <r>
    <x v="752"/>
    <n v="6.4810812818581059E-3"/>
    <n v="-1.223588491354549E-2"/>
    <n v="-1.4436958048660908E-2"/>
    <n v="-5.7416685264889836E-3"/>
    <n v="3.133603928828963E-3"/>
  </r>
  <r>
    <x v="753"/>
    <n v="1.8982542206773068E-3"/>
    <n v="-3.3783555446840253E-3"/>
    <n v="-9.7662206583785699E-4"/>
    <n v="-2.5624222469010764E-3"/>
    <n v="-2.4330871972403092E-3"/>
  </r>
  <r>
    <x v="754"/>
    <n v="-4.5618086162658522E-3"/>
    <n v="-1.1299435028248588E-2"/>
    <n v="-1.3359420609499524E-2"/>
    <n v="-1.3128362415560289E-2"/>
    <n v="-1.4045525065131376E-2"/>
  </r>
  <r>
    <x v="755"/>
    <n v="4.160657384642337E-2"/>
    <n v="2.304757254464199E-2"/>
    <n v="9.5773597456213621E-3"/>
    <n v="6.0475082645267339E-3"/>
    <n v="1.5583082226258128E-2"/>
  </r>
  <r>
    <x v="756"/>
    <n v="1.9365389995612246E-2"/>
    <n v="4.0960944089242519E-3"/>
    <n v="1.0467718553068987E-2"/>
    <n v="-3.451267737888388E-3"/>
    <n v="2.9200471982016659E-3"/>
  </r>
  <r>
    <x v="757"/>
    <n v="-7.015091864839681E-3"/>
    <n v="8.3441500127151985E-3"/>
    <n v="-4.2084422747014315E-3"/>
    <n v="2.5895832832066226E-3"/>
    <n v="3.4932072838122735E-3"/>
  </r>
  <r>
    <x v="758"/>
    <n v="-1.3447457918635376E-2"/>
    <n v="-1.8205155573991959E-2"/>
    <n v="1.0403061202723574E-2"/>
    <n v="-2.0026817190313292E-2"/>
    <n v="1.0116759656587869E-4"/>
  </r>
  <r>
    <x v="759"/>
    <n v="-1.4001657919651219E-2"/>
    <n v="-2.0041228165842358E-2"/>
    <n v="-6.4350066877488172E-3"/>
    <n v="-2.1783452869701757E-2"/>
    <n v="-8.2664314441810976E-3"/>
  </r>
  <r>
    <x v="760"/>
    <n v="2.6546181239694492E-2"/>
    <n v="2.2362408130834122E-2"/>
    <n v="0"/>
    <n v="1.0728730220176484E-2"/>
    <n v="2.0597003667184012E-2"/>
  </r>
  <r>
    <x v="761"/>
    <n v="1.6307100512000135E-2"/>
    <n v="1.0843124935958594E-2"/>
    <n v="7.4482461187434174E-3"/>
    <n v="1.06149124581492E-2"/>
    <n v="3.7166181601666301E-3"/>
  </r>
  <r>
    <x v="762"/>
    <n v="2.596645685089605E-2"/>
    <n v="2.2748266164749745E-2"/>
    <n v="2.3786543720036881E-2"/>
    <n v="1.7444838146710488E-2"/>
    <n v="1.1007535056077686E-2"/>
  </r>
  <r>
    <x v="763"/>
    <n v="1.683018857725849E-2"/>
    <n v="2.0795660036166366E-2"/>
    <n v="8.1632844694348502E-3"/>
    <n v="3.0863362323732955E-2"/>
    <n v="7.1871314930919234E-3"/>
  </r>
  <r>
    <x v="764"/>
    <n v="1.5546125737454109E-2"/>
    <n v="-1.9485838546287949E-3"/>
    <n v="4.6714418296100431E-3"/>
    <n v="0"/>
    <n v="2.1175026523691538E-3"/>
  </r>
  <r>
    <x v="765"/>
    <n v="1.133721310456638E-2"/>
    <n v="-9.2296982280734782E-3"/>
    <n v="-3.4098142675237047E-3"/>
    <n v="9.1801059231710162E-3"/>
    <n v="-1.75122287176209E-3"/>
  </r>
  <r>
    <x v="766"/>
    <n v="-8.2925618795914164E-4"/>
    <n v="3.7620486205902676E-3"/>
    <n v="5.9097788382083266E-3"/>
    <n v="1.2384059199721622E-2"/>
    <n v="3.2188129037792968E-3"/>
  </r>
  <r>
    <x v="767"/>
    <n v="2.6511624243206002E-3"/>
    <n v="1.4099633386003471E-2"/>
    <n v="8.039598492844283E-3"/>
    <n v="6.9501381927864671E-3"/>
    <n v="-1.007992403982321E-4"/>
  </r>
  <r>
    <x v="768"/>
    <n v="3.4691314215896732E-3"/>
    <n v="-3.3439358909601183E-3"/>
    <n v="-1.2269938650306749E-2"/>
    <n v="-4.4915993760015266E-3"/>
    <n v="1.3154766062726414E-3"/>
  </r>
  <r>
    <x v="769"/>
    <n v="-2.1334223864459892E-2"/>
    <n v="-1.5715987234242397E-2"/>
    <n v="-4.968963054397587E-3"/>
    <n v="-3.1385732797400388E-2"/>
    <n v="-1.075069169103097E-2"/>
  </r>
  <r>
    <x v="770"/>
    <n v="-2.9056907861477018E-2"/>
    <n v="-1.4353225566611878E-3"/>
    <n v="1.2484204247933458E-3"/>
    <n v="-9.760328011007055E-3"/>
    <n v="-4.927119642028E-3"/>
  </r>
  <r>
    <x v="771"/>
    <n v="-1.3883858849304692E-3"/>
    <n v="-4.3118280348100318E-3"/>
    <n v="2.8055624947337988E-3"/>
    <n v="2.5553936210485294E-3"/>
    <n v="-3.8913266265862404E-3"/>
  </r>
  <r>
    <x v="772"/>
    <n v="-8.0209245817230729E-3"/>
    <n v="-1.443500135958366E-3"/>
    <n v="-1.0879701172493473E-2"/>
    <n v="-2.1290192713176587E-3"/>
    <n v="3.3470153174165312E-4"/>
  </r>
  <r>
    <x v="773"/>
    <n v="-9.4987951035784713E-3"/>
    <n v="3.9753362392860401E-3"/>
    <n v="1.4142048483241909E-2"/>
    <n v="2.9793464668979295E-3"/>
    <n v="8.6054559897579214E-4"/>
  </r>
  <r>
    <x v="774"/>
    <n v="-1.5918697430545251E-3"/>
    <n v="-1.2598113798274195E-3"/>
    <n v="2.7889490624083959E-3"/>
    <n v="2.1226923424523948E-3"/>
    <n v="6.0965320270934889E-3"/>
  </r>
  <r>
    <x v="775"/>
    <n v="1.6154787098194082E-2"/>
    <n v="0"/>
    <n v="9.2707043986901012E-3"/>
    <n v="2.1203456365730136E-4"/>
    <n v="4.4483571608836588E-3"/>
  </r>
  <r>
    <x v="776"/>
    <n v="2.7996759990204789E-2"/>
    <n v="3.3519507600631854E-2"/>
    <n v="3.6741630956145187E-3"/>
    <n v="4.2310195302276525E-3"/>
    <n v="1.1985102283217102E-2"/>
  </r>
  <r>
    <x v="777"/>
    <n v="-3.0535203168120507E-3"/>
    <n v="-9.4159100506764678E-3"/>
    <n v="-3.05064074813688E-3"/>
    <n v="-3.5952501136902629E-3"/>
    <n v="-3.4240422958946109E-3"/>
  </r>
  <r>
    <x v="778"/>
    <n v="1.8182401292215163E-2"/>
    <n v="6.3369772501414168E-3"/>
    <n v="-9.0268720919349076E-3"/>
    <n v="1.3259139578990452E-2"/>
    <n v="5.8717380467002865E-3"/>
  </r>
  <r>
    <x v="779"/>
    <n v="-5.6885285480464971E-3"/>
    <n v="8.9207197429446022E-3"/>
    <n v="2.2541261866259217E-2"/>
    <n v="8.1208658978106172E-3"/>
    <n v="4.6394046829901807E-3"/>
  </r>
  <r>
    <x v="780"/>
    <n v="-5.0462680676242721E-3"/>
    <n v="6.9352361742186801E-4"/>
    <n v="-1.3588455314712063E-3"/>
    <n v="-1.3571561962924921E-2"/>
    <n v="-1.1086087109711925E-4"/>
  </r>
  <r>
    <x v="781"/>
    <n v="2.0034059033116097E-2"/>
    <n v="1.5419201647060551E-2"/>
    <n v="2.6912590166196414E-2"/>
    <n v="3.022999466068952E-2"/>
    <n v="5.7025161797320456E-3"/>
  </r>
  <r>
    <x v="782"/>
    <n v="1.1340452336430209E-2"/>
    <n v="3.7536466450651331E-3"/>
    <n v="-3.3863188333790616E-3"/>
    <n v="9.136192087573795E-3"/>
    <n v="5.9828165557778193E-4"/>
  </r>
  <r>
    <x v="783"/>
    <n v="7.3272326861867241E-3"/>
    <n v="2.3797797775167713E-3"/>
    <n v="-3.9887902343765302E-3"/>
    <n v="-4.2531215219893306E-3"/>
    <n v="-1.2537384455740266E-3"/>
  </r>
  <r>
    <x v="784"/>
    <n v="1.6731347953244376E-2"/>
    <n v="8.6484237415047557E-3"/>
    <n v="8.7510579532506603E-3"/>
    <n v="1.310634718269911E-2"/>
    <n v="3.6320015662555305E-3"/>
  </r>
  <r>
    <x v="785"/>
    <n v="9.684979349468506E-3"/>
    <n v="2.8581036228798967E-2"/>
    <n v="-2.6466517535415281E-3"/>
    <n v="6.5887984248260579E-3"/>
    <n v="3.9507211503927815E-3"/>
  </r>
  <r>
    <x v="786"/>
    <n v="-4.5926509705928988E-3"/>
    <n v="8.0091933831833093E-3"/>
    <n v="1.0762181813861663E-2"/>
    <n v="4.4676172597160517E-3"/>
    <n v="4.1084416448026444E-3"/>
  </r>
  <r>
    <x v="787"/>
    <n v="7.9051795071132473E-3"/>
    <n v="2.1566381595115109E-2"/>
    <n v="-1.8232206016806075E-2"/>
    <n v="1.6699798706096017E-2"/>
    <n v="8.4544548712649579E-3"/>
  </r>
  <r>
    <x v="788"/>
    <n v="8.1556477105982385E-3"/>
    <n v="-8.0951993427586591E-3"/>
    <n v="6.8341060584493837E-3"/>
    <n v="-6.3523301806714628E-3"/>
    <n v="1.5289737016252675E-3"/>
  </r>
  <r>
    <x v="789"/>
    <n v="-2.2270582845897394E-2"/>
    <n v="-3.1365075780677203E-2"/>
    <n v="-3.6889478456085334E-3"/>
    <n v="-9.8522964430115944E-3"/>
    <n v="-2.111813223733108E-2"/>
  </r>
  <r>
    <x v="790"/>
    <n v="4.0841218314525092E-2"/>
    <n v="3.1884996170808297E-2"/>
    <n v="1.4810426272524707E-2"/>
    <n v="1.620462662368314E-2"/>
    <n v="7.3434705576072229E-3"/>
  </r>
  <r>
    <x v="791"/>
    <n v="-1.0480964626256891E-2"/>
    <n v="1.1847622003380635E-2"/>
    <n v="1.4886182173549289E-2"/>
    <n v="2.0251415337304478E-2"/>
    <n v="9.0929869607917647E-3"/>
  </r>
  <r>
    <x v="792"/>
    <n v="5.2541665407579924E-3"/>
    <n v="-6.1709247057958145E-3"/>
    <n v="-6.4710955450305897E-3"/>
    <n v="2.3837913552761975E-3"/>
    <n v="-1.4913663688839976E-3"/>
  </r>
  <r>
    <x v="793"/>
    <n v="-3.7059390102546271E-3"/>
    <n v="-3.6618179945374081E-3"/>
    <n v="-7.8159273747915904E-3"/>
    <n v="-3.8167985267008537E-3"/>
    <n v="2.8053052523276628E-3"/>
  </r>
  <r>
    <x v="794"/>
    <n v="3.2434587803345251E-3"/>
    <n v="1.1025926092452704E-2"/>
    <n v="-1.911010297000431E-2"/>
    <n v="4.7687262520828728E-3"/>
    <n v="-2.8053466677947802E-4"/>
  </r>
  <r>
    <x v="795"/>
    <n v="3.8476384520707363E-3"/>
    <n v="7.9026393291168587E-4"/>
    <n v="8.3283393554571105E-3"/>
    <n v="-4.7585059189607289E-4"/>
    <n v="5.2811347950989761E-3"/>
  </r>
  <r>
    <x v="796"/>
    <n v="8.5653256763714696E-3"/>
    <n v="3.9481995448581893E-3"/>
    <n v="1.2094413284705013E-2"/>
    <n v="5.2219439811516249E-3"/>
    <n v="-6.9949462881258614E-4"/>
  </r>
  <r>
    <x v="797"/>
    <n v="1.4965171733822651E-2"/>
    <n v="-1.4944155761485334E-2"/>
    <n v="-4.2262086308256916E-3"/>
    <n v="-1.1428695823622744E-2"/>
    <n v="-5.2640453905743673E-3"/>
  </r>
  <r>
    <x v="798"/>
    <n v="1.3116878885574744E-2"/>
    <n v="7.0264504840848348E-3"/>
    <n v="1.1561575523481001E-2"/>
    <n v="1.048127746758282E-2"/>
    <n v="6.109387147577792E-3"/>
  </r>
  <r>
    <x v="799"/>
    <n v="-2.5205918203770211E-3"/>
    <n v="-1.8553681612505157E-2"/>
    <n v="-1.2297453486522883E-2"/>
    <n v="-6.1801955681922401E-3"/>
    <n v="-8.9413759982086873E-3"/>
  </r>
  <r>
    <x v="800"/>
    <n v="1.8241201041924057E-2"/>
    <n v="2.0843371901816989E-2"/>
    <n v="1.3622363595549143E-2"/>
    <n v="2.1698964571657046E-2"/>
    <n v="1.3933778099145757E-2"/>
  </r>
  <r>
    <x v="801"/>
    <n v="6.2486402998823166E-3"/>
    <n v="-1.0288066042397518E-2"/>
    <n v="4.7687684869479104E-3"/>
    <n v="-2.8037401544293967E-3"/>
    <n v="2.7754982812711795E-3"/>
  </r>
  <r>
    <x v="802"/>
    <n v="6.9294169575775996E-3"/>
    <n v="9.7553762037074707E-3"/>
    <n v="6.4720265770232066E-3"/>
    <n v="4.2026678714961992E-3"/>
    <n v="4.4606234195198541E-3"/>
  </r>
  <r>
    <x v="803"/>
    <n v="1.3290726298077888E-2"/>
    <n v="-1.0136243532776633E-2"/>
    <n v="7.1448986670734592E-3"/>
    <n v="-1.2661364922344725E-2"/>
    <n v="7.5240653051875561E-5"/>
  </r>
  <r>
    <x v="804"/>
    <n v="-1.5451021014144289E-2"/>
    <n v="-2.0320019531251274E-2"/>
    <n v="-1.7026106991824962E-2"/>
    <n v="-9.9597693120565961E-3"/>
    <n v="-1.8746543110741316E-2"/>
  </r>
  <r>
    <x v="805"/>
    <n v="-1.4415051239252975E-4"/>
    <n v="-3.429651523440793E-3"/>
    <n v="-2.8870122770802142E-4"/>
    <n v="-5.7361533955247457E-3"/>
    <n v="1.9064656474070609E-3"/>
  </r>
  <r>
    <x v="806"/>
    <n v="3.5984205795333117E-3"/>
    <n v="9.5050601064248022E-3"/>
    <n v="1.1117546171609032E-2"/>
    <n v="1.1913412287602813E-2"/>
    <n v="1.4290595245095505E-3"/>
  </r>
  <r>
    <x v="807"/>
    <n v="1.5539587379285411E-2"/>
    <n v="1.9642817509638061E-2"/>
    <n v="6.283056533999026E-3"/>
    <n v="1.1773152231764946E-2"/>
    <n v="1.5277890020377567E-2"/>
  </r>
  <r>
    <x v="808"/>
    <n v="0"/>
    <n v="-6.5275843739880613E-3"/>
    <n v="8.7980872706591891E-3"/>
    <n v="-2.3435679814682968E-3"/>
    <n v="-2.7900512311784149E-3"/>
  </r>
  <r>
    <x v="809"/>
    <n v="4.2349017224810647E-3"/>
    <n v="-1.6025641025641025E-3"/>
    <n v="-9.8466728929564179E-3"/>
    <n v="-4.2323129246886488E-3"/>
    <n v="-2.1507994252236082E-3"/>
  </r>
  <r>
    <x v="810"/>
    <n v="-7.2100921340691477E-3"/>
    <n v="-6.2600712906307459E-3"/>
    <n v="-5.1144146842313594E-3"/>
    <n v="-4.2503015578717572E-3"/>
    <n v="-1.4445167160194849E-2"/>
  </r>
  <r>
    <x v="811"/>
    <n v="1.1988014868413726E-2"/>
    <n v="1.5829509311238308E-2"/>
    <n v="2.4846529654954205E-2"/>
    <n v="9.889414245642077E-3"/>
    <n v="1.2855870875755904E-2"/>
  </r>
  <r>
    <x v="812"/>
    <n v="9.071306515477294E-3"/>
    <n v="4.2931325601243365E-3"/>
    <n v="6.8273140526191939E-3"/>
    <n v="1.3960208104673376E-2"/>
    <n v="6.7290294531515433E-3"/>
  </r>
  <r>
    <x v="813"/>
    <n v="2.6361783064925795E-3"/>
    <n v="9.3413943035534248E-3"/>
    <n v="9.410530110538759E-3"/>
    <n v="1.3312108451515947E-2"/>
    <n v="3.451390670550291E-3"/>
  </r>
  <r>
    <x v="814"/>
    <n v="3.8722047682364152E-3"/>
    <n v="3.4509995404408199E-3"/>
    <n v="6.8549490439304209E-3"/>
    <n v="1.6282584967980716E-2"/>
    <n v="-2.8471861253546635E-3"/>
  </r>
  <r>
    <x v="815"/>
    <n v="1.5476564319787145E-2"/>
    <n v="1.4068522146827168E-3"/>
    <n v="-2.0424835922313164E-3"/>
    <n v="1.0265655873712205E-2"/>
    <n v="2.0811946804690805E-4"/>
  </r>
  <r>
    <x v="816"/>
    <n v="1.0866447861787114E-3"/>
    <n v="1.2176161606922534E-2"/>
    <n v="-1.5009368050895439E-3"/>
    <n v="1.2356732688905428E-2"/>
    <n v="6.8775193964059136E-3"/>
  </r>
  <r>
    <x v="817"/>
    <n v="1.642693799455312E-2"/>
    <n v="1.14126512959234E-2"/>
    <n v="1.5441361002270096E-2"/>
    <n v="3.5026305512020745E-3"/>
    <n v="7.4923844253482657E-3"/>
  </r>
  <r>
    <x v="818"/>
    <n v="-6.6795808796217505E-4"/>
    <n v="-5.7944310211966443E-3"/>
    <n v="-8.7471406453414769E-3"/>
    <n v="7.4026029310604495E-3"/>
    <n v="-5.7132847012447002E-3"/>
  </r>
  <r>
    <x v="819"/>
    <n v="-8.4547076059133097E-3"/>
    <n v="7.8220484446887197E-3"/>
    <n v="4.6158356323042146E-3"/>
    <n v="-2.1715535135077954E-3"/>
    <n v="6.5287986815024601E-3"/>
  </r>
  <r>
    <x v="820"/>
    <n v="6.4481521544021304E-3"/>
    <n v="5.9352070597557044E-3"/>
    <n v="4.32434082031081E-3"/>
    <n v="4.3384015985981411E-3"/>
    <n v="4.9374192516508323E-3"/>
  </r>
  <r>
    <x v="821"/>
    <n v="-7.5268844412972099E-3"/>
    <n v="-1.0136175804889631E-2"/>
    <n v="3.3638320222518859E-3"/>
    <n v="0"/>
    <n v="-2.087595936541608E-3"/>
  </r>
  <r>
    <x v="822"/>
    <n v="-7.4480673498637283E-3"/>
    <n v="-4.7378505941800785E-3"/>
    <n v="9.5212223008074408E-3"/>
    <n v="3.0257209165368902E-3"/>
    <n v="1.1886493368156266E-3"/>
  </r>
  <r>
    <x v="823"/>
    <n v="-3.6767416439702854E-3"/>
    <n v="9.3672842008449067E-3"/>
    <n v="6.2433744463936212E-3"/>
    <n v="8.1668195157413876E-3"/>
    <n v="4.2728348229539217E-3"/>
  </r>
  <r>
    <x v="824"/>
    <n v="1.2203541280729063E-2"/>
    <n v="3.6513379866652492E-3"/>
    <n v="5.4125090243379833E-3"/>
    <n v="1.1915034577871244E-2"/>
    <n v="1.1378316207859731E-3"/>
  </r>
  <r>
    <x v="825"/>
    <n v="3.4978854830768052E-3"/>
    <n v="4.2443349115632101E-3"/>
    <n v="3.1512926615018888E-3"/>
    <n v="9.2632241318725411E-3"/>
    <n v="1.8972085420980937E-3"/>
  </r>
  <r>
    <x v="826"/>
    <n v="-7.27859180914234E-3"/>
    <n v="-7.2452645931607206E-3"/>
    <n v="0"/>
    <n v="-7.5726066539650843E-3"/>
    <n v="-2.5873451604427038E-3"/>
  </r>
  <r>
    <x v="827"/>
    <n v="4.9929421796327282E-3"/>
    <n v="1.5812624579414358E-2"/>
    <n v="5.3664601910157353E-3"/>
    <n v="1.1337513841119256E-2"/>
    <n v="8.2406037716607882E-3"/>
  </r>
  <r>
    <x v="828"/>
    <n v="1.4795558121443568E-3"/>
    <n v="6.7355188810677771E-3"/>
    <n v="1.3019138546869003E-3"/>
    <n v="-1.2533947744932446E-3"/>
    <n v="2.3742055228272133E-3"/>
  </r>
  <r>
    <x v="829"/>
    <n v="6.9649520302625242E-3"/>
    <n v="7.7312108173969319E-3"/>
    <n v="7.5413457446897939E-3"/>
    <n v="5.8357814641017726E-3"/>
    <n v="3.4958015414544284E-3"/>
  </r>
  <r>
    <x v="830"/>
    <n v="8.0050115807306355E-4"/>
    <n v="6.6391267055828157E-3"/>
    <n v="4.5167116914811211E-3"/>
    <n v="8.3090989408738151E-4"/>
    <n v="1.9755820678578613E-3"/>
  </r>
  <r>
    <x v="831"/>
    <n v="1.1799970412006014E-2"/>
    <n v="7.3281549017368049E-3"/>
    <n v="5.6525735366182274E-3"/>
    <n v="4.1442247460262704E-3"/>
    <n v="2.0436911243109962E-3"/>
  </r>
  <r>
    <x v="832"/>
    <n v="-1.1533251903077177E-2"/>
    <n v="-9.0208239737354819E-3"/>
    <n v="-2.8104397564372259E-3"/>
    <n v="3.3030583292574887E-3"/>
    <n v="-1.4672953734599295E-2"/>
  </r>
  <r>
    <x v="833"/>
    <n v="1.2192056844169862E-2"/>
    <n v="-1.468213237182573E-3"/>
    <n v="-2.690207086362939E-3"/>
    <n v="1.0252294024117033E-2"/>
    <n v="5.0684352002977294E-3"/>
  </r>
  <r>
    <x v="834"/>
    <n v="3.5500821480943007E-3"/>
    <n v="1.6174631092233842E-3"/>
    <n v="-4.4958253050738596E-3"/>
    <n v="-2.0420672809949372E-3"/>
    <n v="1.3561276258783033E-3"/>
  </r>
  <r>
    <x v="835"/>
    <n v="-2.9976266001341484E-2"/>
    <n v="-1.7762825020937494E-2"/>
    <n v="-1.561287172379091E-2"/>
    <n v="-1.4827289762416984E-2"/>
    <n v="-9.1821887963869243E-3"/>
  </r>
  <r>
    <x v="836"/>
    <n v="1.5433440097626139E-2"/>
    <n v="6.1276890908620006E-3"/>
    <n v="2.2807658699801173E-2"/>
    <n v="1.9314346036478369E-2"/>
    <n v="1.214986015626201E-2"/>
  </r>
  <r>
    <x v="837"/>
    <n v="1.0992743755621214E-2"/>
    <n v="5.9412265545684634E-4"/>
    <n v="-1.2174804752810754E-2"/>
    <n v="-1.2217472503223644E-3"/>
    <n v="-1.249399965473539E-3"/>
  </r>
  <r>
    <x v="838"/>
    <n v="-1.5263419042548155E-2"/>
    <n v="-8.9073637432674282E-3"/>
    <n v="6.4867670980593847E-4"/>
    <n v="-4.4925540131163268E-3"/>
    <n v="-9.8400972313574062E-3"/>
  </r>
  <r>
    <x v="839"/>
    <n v="8.9209193494937406E-3"/>
    <n v="9.586615710172549E-3"/>
    <n v="-6.2232437040519763E-3"/>
    <n v="8.1533268627974279E-3"/>
    <n v="1.4338795960156297E-3"/>
  </r>
  <r>
    <x v="840"/>
    <n v="-2.333487149213492E-2"/>
    <n v="-1.8842748081649919E-2"/>
    <n v="-1.9439040331459854E-2"/>
    <n v="-2.4390255993587471E-3"/>
    <n v="-9.1165314689980424E-3"/>
  </r>
  <r>
    <x v="841"/>
    <n v="2.9806446519782884E-3"/>
    <n v="3.931705230740273E-3"/>
    <n v="-1.1973967644216923E-3"/>
    <n v="-6.9430542339315761E-3"/>
    <n v="7.0419795960724504E-3"/>
  </r>
  <r>
    <x v="842"/>
    <n v="-6.5146642914862439E-3"/>
    <n v="-7.5312544300820715E-4"/>
    <n v="-7.1933186709111346E-3"/>
    <n v="-1.6406894574598886E-3"/>
    <n v="-1.4648423927984076E-4"/>
  </r>
  <r>
    <x v="843"/>
    <n v="4.6188960675687023E-3"/>
    <n v="-4.0699609702543604E-3"/>
    <n v="1.3422329630022694E-4"/>
    <n v="1.6406894574600179E-3"/>
    <n v="2.2377644333518932E-3"/>
  </r>
  <r>
    <x v="844"/>
    <n v="-1.3509058952779133E-2"/>
    <n v="-7.4164133850925986E-3"/>
    <n v="-5.9029035014062153E-3"/>
    <n v="3.2733253449691085E-3"/>
    <n v="-9.1870576633452938E-3"/>
  </r>
  <r>
    <x v="845"/>
    <n v="1.3509058952779188E-2"/>
    <n v="7.0143896107334094E-3"/>
    <n v="1.6194331983805668E-2"/>
    <n v="1.0969031370573937E-2"/>
    <n v="3.1054760899081389E-3"/>
  </r>
  <r>
    <x v="846"/>
    <n v="-3.4331576247690947E-2"/>
    <n v="-3.2101773808746709E-2"/>
    <n v="-3.054448871181939E-2"/>
    <n v="-2.7028672387919259E-2"/>
    <n v="-2.0270838355523565E-2"/>
  </r>
  <r>
    <x v="847"/>
    <n v="2.5345844464750827E-2"/>
    <n v="3.6295387615726066E-2"/>
    <n v="1.8630103542378113E-2"/>
    <n v="2.5411203373738735E-2"/>
    <n v="2.0531187404667074E-2"/>
  </r>
  <r>
    <x v="848"/>
    <n v="5.4555508107073363E-3"/>
    <n v="5.434745551409631E-3"/>
    <n v="9.5481937253956289E-3"/>
    <n v="1.3266526231379071E-2"/>
    <n v="4.558160580962969E-3"/>
  </r>
  <r>
    <x v="849"/>
    <n v="1.1360635369871334E-2"/>
    <n v="7.057075385932466E-3"/>
    <n v="3.9961074742499023E-4"/>
    <n v="1.1514917781686101E-2"/>
    <n v="-1.1889032364425637E-4"/>
  </r>
  <r>
    <x v="850"/>
    <n v="9.3696311598208768E-3"/>
    <n v="1.3418269904969418E-3"/>
    <n v="2.6631158455392811E-3"/>
    <n v="2.3659317030031192E-3"/>
    <n v="-1.377342873132057E-5"/>
  </r>
  <r>
    <x v="851"/>
    <n v="-1.4492991276952211E-2"/>
    <n v="-1.2507390834220146E-2"/>
    <n v="-7.7025070291766272E-3"/>
    <n v="-3.9393343034550528E-4"/>
    <n v="-9.9635081836894155E-3"/>
  </r>
  <r>
    <x v="852"/>
    <n v="-1.0872626993629236E-2"/>
    <n v="-1.3419819436439861E-2"/>
    <n v="2.6766594851792523E-3"/>
    <n v="-1.5085637418040875E-2"/>
    <n v="-5.1383815226378176E-3"/>
  </r>
  <r>
    <x v="853"/>
    <n v="-2.7710279977708415E-2"/>
    <n v="-2.2008197535626901E-2"/>
    <n v="-3.87082803898923E-3"/>
    <n v="-1.4504686202881688E-2"/>
    <n v="-2.5731933370449742E-2"/>
  </r>
  <r>
    <x v="854"/>
    <n v="1.0342544203912172E-2"/>
    <n v="8.126193113739048E-3"/>
    <n v="9.5136496545993807E-3"/>
    <n v="6.4725145056175196E-3"/>
    <n v="8.0488619507897655E-3"/>
  </r>
  <r>
    <x v="855"/>
    <n v="1.0649449946658453E-2"/>
    <n v="2.1857134017540573E-2"/>
    <n v="6.5038003983564144E-3"/>
    <n v="1.4014243374811766E-2"/>
    <n v="1.8363930520507769E-2"/>
  </r>
  <r>
    <x v="856"/>
    <n v="1.2373183284127289E-3"/>
    <n v="1.8204068337519114E-3"/>
    <n v="1.3192222432344703E-4"/>
    <n v="3.5721411272642183E-3"/>
    <n v="2.6432537742380456E-3"/>
  </r>
  <r>
    <x v="857"/>
    <n v="2.6841774519271954E-2"/>
    <n v="2.0593541918785499E-2"/>
    <n v="2.0701411743761111E-2"/>
    <n v="2.0392863563140535E-2"/>
    <n v="1.3368358742702436E-2"/>
  </r>
  <r>
    <x v="858"/>
    <n v="-4.0134832342608907E-4"/>
    <n v="-8.9017149248954712E-4"/>
    <n v="-9.1719103602372152E-3"/>
    <n v="-5.840001024719009E-3"/>
    <n v="1.4877863279765414E-3"/>
  </r>
  <r>
    <x v="859"/>
    <n v="-2.1779657766938694E-2"/>
    <n v="-5.643077948254447E-3"/>
    <n v="1.3034626588790362E-4"/>
    <n v="-8.2337261869429839E-3"/>
    <n v="-7.1210559442462275E-3"/>
  </r>
  <r>
    <x v="860"/>
    <n v="3.5732445641528797E-2"/>
    <n v="2.777783348157669E-2"/>
    <n v="5.9966585419068998E-3"/>
    <n v="1.9879820549527628E-2"/>
    <n v="1.1778354355250388E-2"/>
  </r>
  <r>
    <x v="861"/>
    <n v="3.0304889764672422E-3"/>
    <n v="-6.1028946999895344E-3"/>
    <n v="-2.4621282674702235E-3"/>
    <n v="-6.5827924060380249E-3"/>
    <n v="3.6940030066171746E-3"/>
  </r>
  <r>
    <x v="862"/>
    <n v="-5.1440638530252242E-3"/>
    <n v="-1.4766046178271864E-2"/>
    <n v="2.598077463905969E-3"/>
    <n v="1.55279534306082E-3"/>
    <n v="-3.1721925603051702E-3"/>
  </r>
  <r>
    <x v="863"/>
    <n v="2.3911752257495162E-2"/>
    <n v="1.9439048985534658E-2"/>
    <n v="1.7621193102094531E-2"/>
    <n v="1.6160413256009906E-2"/>
    <n v="9.5029314823799112E-3"/>
  </r>
  <r>
    <x v="864"/>
    <n v="3.2226905107240163E-3"/>
    <n v="1.2954911810861783E-2"/>
    <n v="2.9284284714452759E-3"/>
    <n v="1.2516757382597022E-2"/>
    <n v="7.150954953658562E-3"/>
  </r>
  <r>
    <x v="865"/>
    <n v="3.4688956039679465E-3"/>
    <n v="-1.7244031684600326E-3"/>
    <n v="3.9354773872000304E-3"/>
    <n v="4.5129824622052624E-3"/>
    <n v="3.3288604397009596E-3"/>
  </r>
  <r>
    <x v="866"/>
    <n v="-1.2833677125085271E-3"/>
    <n v="3.8865872456993402E-3"/>
    <n v="7.2079062911218879E-3"/>
    <n v="2.2488765100159729E-3"/>
    <n v="5.1687667030508632E-3"/>
  </r>
  <r>
    <x v="867"/>
    <n v="4.868044155201319E-3"/>
    <n v="0"/>
    <n v="2.0087577977853386E-3"/>
    <n v="3.7369251259983262E-3"/>
    <n v="5.2610248838914509E-3"/>
  </r>
  <r>
    <x v="868"/>
    <n v="2.1701830101444669E-3"/>
    <n v="0"/>
    <n v="1.2534347093612442E-4"/>
    <n v="-4.48598883143518E-3"/>
    <n v="-5.5462160460543022E-4"/>
  </r>
  <r>
    <x v="869"/>
    <n v="7.242280653708604E-3"/>
    <n v="6.0222985730516623E-3"/>
    <n v="-2.3803863505444723E-3"/>
    <n v="-3.3777476287793259E-3"/>
    <n v="1.031260097799927E-3"/>
  </r>
  <r>
    <x v="870"/>
    <n v="-2.1545058300327718E-3"/>
    <n v="4.5610209783123745E-3"/>
    <n v="5.399959636927726E-3"/>
    <n v="3.0030052597695561E-3"/>
    <n v="5.5241725575144807E-3"/>
  </r>
  <r>
    <x v="871"/>
    <n v="4.9357354001596555E-3"/>
    <n v="1.0215681514947783E-2"/>
    <n v="8.8683947509462079E-3"/>
    <n v="4.1144625090944117E-3"/>
    <n v="3.5632003733042043E-3"/>
  </r>
  <r>
    <x v="872"/>
    <n v="-4.048014600277928E-3"/>
    <n v="-3.0899047851573676E-3"/>
    <n v="-1.8571251421691441E-3"/>
    <n v="5.9546137984887526E-3"/>
    <n v="1.9697090813366853E-3"/>
  </r>
  <r>
    <x v="873"/>
    <n v="-4.7903277098170383E-2"/>
    <n v="-2.0991777451610606E-2"/>
    <n v="-1.1163482837666869E-2"/>
    <n v="-1.6838564362829593E-2"/>
    <n v="-8.3394456368430705E-3"/>
  </r>
  <r>
    <x v="874"/>
    <n v="-1.0157766384777962E-2"/>
    <n v="-6.3318812195641162E-3"/>
    <n v="3.7631710412228529E-3"/>
    <n v="3.7664827954768648E-3"/>
    <n v="-2.7719055320064045E-3"/>
  </r>
  <r>
    <x v="875"/>
    <n v="-3.6108988516837706E-2"/>
    <n v="-5.155680751040978E-2"/>
    <n v="-1.7245673059796934E-2"/>
    <n v="-3.8318864302136657E-2"/>
    <n v="-7.3186735853821641E-3"/>
  </r>
  <r>
    <x v="876"/>
    <n v="-9.9497206158541407E-2"/>
    <n v="-6.3826610581551646E-2"/>
    <n v="-1.1190295720912321E-2"/>
    <n v="-4.8009219186360606E-2"/>
    <n v="-2.4555618669680323E-2"/>
  </r>
  <r>
    <x v="877"/>
    <n v="3.8387763071656669E-3"/>
    <n v="1.1254321788984955E-2"/>
    <n v="9.5164926008233508E-3"/>
    <n v="1.0599365437042145E-2"/>
    <n v="3.0561882917423894E-3"/>
  </r>
  <r>
    <x v="878"/>
    <n v="2.9149519810709439E-2"/>
    <n v="2.6774154170866201E-2"/>
    <n v="6.6242193720127381E-3"/>
    <n v="2.9566676288292661E-2"/>
    <n v="8.5640820887979956E-3"/>
  </r>
  <r>
    <x v="879"/>
    <n v="-3.728287139467597E-3"/>
    <n v="-1.9321376476095498E-2"/>
    <n v="-4.8088936146110425E-3"/>
    <n v="-1.5873349156290122E-2"/>
    <n v="-2.8155351774970762E-3"/>
  </r>
  <r>
    <x v="880"/>
    <n v="8.4803190044395044E-3"/>
    <n v="-3.52396644249252E-3"/>
    <n v="-3.8154732809117883E-4"/>
    <n v="1.1992805754821869E-3"/>
    <n v="1.8244683171298329E-3"/>
  </r>
  <r>
    <x v="881"/>
    <n v="-3.8592530292329008E-3"/>
    <n v="-8.0372933551245559E-4"/>
    <n v="2.6714625191645264E-3"/>
    <n v="-1.0845657627287538E-2"/>
    <n v="-1.5664514879019376E-3"/>
  </r>
  <r>
    <x v="882"/>
    <n v="-5.6675003724997253E-3"/>
    <n v="2.4131275079058026E-3"/>
    <n v="-1.2687135048373207E-3"/>
    <n v="2.4203319600658931E-3"/>
    <n v="2.3809116538830969E-3"/>
  </r>
  <r>
    <x v="883"/>
    <n v="4.4769513804988293E-3"/>
    <n v="3.0493090812212784E-3"/>
    <n v="9.1463568284834776E-3"/>
    <n v="4.4221177590053817E-3"/>
    <n v="8.048163468398565E-4"/>
  </r>
  <r>
    <x v="884"/>
    <n v="3.5672220610109772E-3"/>
    <n v="2.8799804687487268E-3"/>
    <n v="-2.2659224229678405E-3"/>
    <n v="-1.6057811559658519E-3"/>
    <n v="-1.065216433214289E-3"/>
  </r>
  <r>
    <x v="885"/>
    <n v="2.0849400188694148E-2"/>
    <n v="3.1908105279998822E-2"/>
    <n v="8.0747219419641126E-3"/>
    <n v="2.0283057644990301E-2"/>
    <n v="1.1684115924104285E-2"/>
  </r>
  <r>
    <x v="886"/>
    <n v="1.0695236281278319E-2"/>
    <n v="3.0923347372737901E-4"/>
    <n v="1.6270185143528839E-3"/>
    <n v="1.1804054095374561E-3"/>
    <n v="6.4934356198775986E-4"/>
  </r>
  <r>
    <x v="887"/>
    <n v="-1.784076346036783E-2"/>
    <n v="-1.8701662420305958E-2"/>
    <n v="-1.3245002808471984E-2"/>
    <n v="-1.3061733296290106E-2"/>
    <n v="-1.0866004777646883E-2"/>
  </r>
  <r>
    <x v="888"/>
    <n v="1.5970142255532709E-2"/>
    <n v="2.1735686347948625E-2"/>
    <n v="3.798910920129898E-3"/>
    <n v="1.7769470511975222E-2"/>
    <n v="7.9666636264360234E-3"/>
  </r>
  <r>
    <x v="889"/>
    <n v="9.0329497385778432E-3"/>
    <n v="6.6286229567645615E-3"/>
    <n v="-8.3260205871805142E-3"/>
    <n v="1.3219477113732805E-2"/>
    <n v="-2.5880835033263105E-3"/>
  </r>
  <r>
    <x v="890"/>
    <n v="-1.4283676687498941E-3"/>
    <n v="-6.5849736492633653E-3"/>
    <n v="2.544205650826103E-3"/>
    <n v="-7.3658018622721182E-3"/>
    <n v="-8.5375446411828492E-3"/>
  </r>
  <r>
    <x v="891"/>
    <n v="-5.159047912852684E-3"/>
    <n v="1.4953001425156884E-2"/>
    <n v="9.2628461543836343E-3"/>
    <n v="3.4958279920792828E-3"/>
    <n v="2.3709071925954476E-3"/>
  </r>
  <r>
    <x v="892"/>
    <n v="5.745826171411249E-4"/>
    <n v="7.7460136646814951E-3"/>
    <n v="1.6343823900754853E-3"/>
    <n v="9.6469974471150837E-3"/>
    <n v="-3.1389635581532262E-3"/>
  </r>
  <r>
    <x v="893"/>
    <n v="-2.8252970039285712E-2"/>
    <n v="-9.7965335342878671E-3"/>
    <n v="-2.1338172222698992E-3"/>
    <n v="-1.7823021189671877E-2"/>
    <n v="1.9729339653006038E-3"/>
  </r>
  <r>
    <x v="894"/>
    <n v="-2.8010536981710219E-2"/>
    <n v="-1.5525132735208594E-2"/>
    <n v="2.7673109522389932E-3"/>
    <n v="-7.4554004341095522E-3"/>
    <n v="-3.5949236079817109E-3"/>
  </r>
  <r>
    <x v="895"/>
    <n v="-4.1721121140120491E-2"/>
    <n v="-3.9579431151954725E-2"/>
    <n v="-1.4049187199612581E-2"/>
    <n v="-1.7481573519059403E-2"/>
    <n v="-1.0478640015856282E-2"/>
  </r>
  <r>
    <x v="896"/>
    <n v="-1.419598645158165E-2"/>
    <n v="1.094653518889936E-2"/>
    <n v="-2.4681964903389284E-2"/>
    <n v="9.9701723198498508E-3"/>
    <n v="5.9017447438091718E-3"/>
  </r>
  <r>
    <x v="897"/>
    <n v="2.33399688543297E-2"/>
    <n v="4.7770700636942673E-3"/>
    <n v="-1.8261980478619078E-3"/>
    <n v="1.3793322132335769E-2"/>
    <n v="-7.9437661212810248E-3"/>
  </r>
  <r>
    <x v="898"/>
    <n v="-1.3429382387872077E-2"/>
    <n v="-1.9492849117225004E-2"/>
    <n v="-2.705176669734484E-2"/>
    <n v="-1.5381884817473698E-2"/>
    <n v="-1.7562232742675828E-2"/>
  </r>
  <r>
    <x v="899"/>
    <n v="-2.8671375812890261E-3"/>
    <n v="2.7961835221655063E-2"/>
    <n v="3.0087339709955734E-2"/>
    <n v="1.8898200220229554E-2"/>
    <n v="1.4901243967656644E-2"/>
  </r>
  <r>
    <x v="900"/>
    <n v="2.5046537648921494E-2"/>
    <n v="1.1477968227937035E-2"/>
    <n v="2.6079018598650699E-3"/>
    <n v="2.3373598487047721E-3"/>
    <n v="1.2778300510107962E-2"/>
  </r>
  <r>
    <x v="901"/>
    <n v="1.6202808288565754E-2"/>
    <n v="1.6788415976847229E-2"/>
    <n v="7.2830997634645662E-3"/>
    <n v="2.4977283086197132E-2"/>
    <n v="9.7429479788596479E-3"/>
  </r>
  <r>
    <x v="902"/>
    <n v="-3.030299516476773E-2"/>
    <n v="-1.7122690093119453E-2"/>
    <n v="-2.2982553638437701E-2"/>
    <n v="-2.2645373751218417E-2"/>
    <n v="-9.5229991393957752E-3"/>
  </r>
  <r>
    <x v="903"/>
    <n v="-1.831115603757107E-2"/>
    <n v="-8.3994776932597229E-3"/>
    <n v="-1.6783417473443002E-2"/>
    <n v="-3.5965148693515123E-2"/>
    <n v="1.8737078631840417E-3"/>
  </r>
  <r>
    <x v="904"/>
    <n v="-1.5546832304230002E-2"/>
    <n v="-3.0745059742647771E-2"/>
    <n v="-2.4999967185400478E-2"/>
    <n v="-3.8979293605172778E-2"/>
    <n v="-2.1952033631760761E-2"/>
  </r>
  <r>
    <x v="905"/>
    <n v="6.3450362024466194E-3"/>
    <n v="1.2299684877249854E-2"/>
    <n v="1.6541923511006647E-3"/>
    <n v="1.1647386249181596E-2"/>
    <n v="8.3108397834038214E-3"/>
  </r>
  <r>
    <x v="906"/>
    <n v="-9.7351232387653307E-4"/>
    <n v="-8.6331325564555639E-3"/>
    <n v="-1.7753872574112584E-2"/>
    <n v="-1.0392943266364703E-2"/>
    <n v="-6.2366432278782614E-3"/>
  </r>
  <r>
    <x v="907"/>
    <n v="1.8177912109537803E-2"/>
    <n v="1.5965206908302727E-2"/>
    <n v="1.3170748519168139E-2"/>
    <n v="-8.3612045004857023E-4"/>
    <n v="-3.5586415957055735E-4"/>
  </r>
  <r>
    <x v="908"/>
    <n v="-1.2673568688292369E-2"/>
    <n v="-1.4127022879465007E-2"/>
    <n v="-1.3825970033398319E-4"/>
    <n v="-4.6112007928044074E-3"/>
    <n v="-6.1606515111054336E-3"/>
  </r>
  <r>
    <x v="909"/>
    <n v="2.2576422508542165E-3"/>
    <n v="1.8354572310694959E-2"/>
    <n v="6.3623452087635162E-3"/>
    <n v="7.1174677688639549E-3"/>
    <n v="1.5109845110061236E-2"/>
  </r>
  <r>
    <x v="910"/>
    <n v="-6.7884733482232703E-3"/>
    <n v="-1.2173932343133669E-2"/>
    <n v="-1.5530495013923264E-2"/>
    <n v="-8.3787670741903818E-3"/>
    <n v="-1.2726030413390918E-2"/>
  </r>
  <r>
    <x v="911"/>
    <n v="3.1921000639883935E-2"/>
    <n v="2.0966768369135892E-2"/>
    <n v="1.0470473443827174E-2"/>
    <n v="3.5946857293216367E-2"/>
    <n v="1.6355254741473226E-2"/>
  </r>
  <r>
    <x v="912"/>
    <n v="-1.519493586435948E-2"/>
    <n v="-1.5989985603778841E-2"/>
    <n v="-1.1881701755979924E-2"/>
    <n v="-1.5954521281826797E-2"/>
    <n v="-6.1093133222907279E-3"/>
  </r>
  <r>
    <x v="913"/>
    <n v="1.1733168171421107E-2"/>
    <n v="6.3724708016744481E-3"/>
    <n v="-5.1733950557581246E-3"/>
    <n v="1.1072493684518363E-2"/>
    <n v="1.6069125999897383E-3"/>
  </r>
  <r>
    <x v="914"/>
    <n v="6.3026061818283977E-4"/>
    <n v="3.4826850791796387E-3"/>
    <n v="-9.8385412091643826E-4"/>
    <n v="6.9091922890774753E-3"/>
    <n v="-3.4195893670460661E-3"/>
  </r>
  <r>
    <x v="915"/>
    <n v="1.4854467775879E-2"/>
    <n v="3.1550716563683308E-2"/>
    <n v="1.9696117389464175E-2"/>
    <n v="2.677482621193698E-2"/>
    <n v="7.4961453194478589E-3"/>
  </r>
  <r>
    <x v="916"/>
    <n v="2.7252127858716939E-2"/>
    <n v="2.0339482025385536E-2"/>
    <n v="2.0833384209999833E-2"/>
    <n v="1.3706891708772963E-2"/>
    <n v="1.3225035051532507E-2"/>
  </r>
  <r>
    <x v="917"/>
    <n v="1.0068478461229819E-2"/>
    <n v="-3.5971588281661256E-3"/>
    <n v="-1.0812931500571229E-3"/>
    <n v="3.1067986154553326E-3"/>
    <n v="6.3089616206052331E-3"/>
  </r>
  <r>
    <x v="918"/>
    <n v="-2.421425856795098E-2"/>
    <n v="-2.2262316583521007E-2"/>
    <n v="-9.8768610933600148E-3"/>
    <n v="-1.405724045922516E-2"/>
    <n v="-8.1220452013698197E-3"/>
  </r>
  <r>
    <x v="919"/>
    <n v="-3.6831891798035448E-3"/>
    <n v="-6.1538461538461538E-3"/>
    <n v="-9.1555238026697246E-3"/>
    <n v="7.8339609419515507E-3"/>
    <n v="-4.8714864651846015E-4"/>
  </r>
  <r>
    <x v="920"/>
    <n v="-5.8597682368619975E-3"/>
    <n v="1.5634637129933508E-2"/>
    <n v="4.8269205872910606E-3"/>
    <n v="2.1614118143640823E-2"/>
    <n v="5.3470834357465654E-3"/>
  </r>
  <r>
    <x v="921"/>
    <n v="-4.6504503491033534E-3"/>
    <n v="5.4870244704382535E-3"/>
    <n v="1.3724952422566383E-2"/>
    <n v="1.4028666088612599E-2"/>
    <n v="-2.9032667751365754E-3"/>
  </r>
  <r>
    <x v="922"/>
    <n v="3.8768755926707073E-3"/>
    <n v="1.1520350834178645E-2"/>
    <n v="5.0771731978803566E-2"/>
    <n v="2.2338978082262335E-2"/>
    <n v="7.082073598661906E-3"/>
  </r>
  <r>
    <x v="923"/>
    <n v="-9.4860764235837804E-3"/>
    <n v="-1.1239322849091524E-2"/>
    <n v="-1.0823300661186416E-2"/>
    <n v="-1.0362787035546547E-2"/>
    <n v="-3.0966790833786952E-3"/>
  </r>
  <r>
    <x v="924"/>
    <n v="1.3656307632701203E-2"/>
    <n v="7.8811947608942758E-3"/>
    <n v="1.7194232118199218E-2"/>
    <n v="4.0839113749644501E-3"/>
    <n v="7.9588130322507094E-3"/>
  </r>
  <r>
    <x v="925"/>
    <n v="-1.2337876341440559E-3"/>
    <n v="-1.0526499353865351E-3"/>
    <n v="-5.3784249913213528E-3"/>
    <n v="-1.0802861623709401E-2"/>
    <n v="-1.9215564170387931E-3"/>
  </r>
  <r>
    <x v="926"/>
    <n v="4.4653617342272816E-3"/>
    <n v="1.1139582342381917E-2"/>
    <n v="1.3132499094532298E-2"/>
    <n v="2.1123631451293211E-2"/>
    <n v="7.4791861270221086E-3"/>
  </r>
  <r>
    <x v="927"/>
    <n v="-4.1567485468567466E-3"/>
    <n v="8.188179097880964E-3"/>
    <n v="3.8124283986823442E-3"/>
    <n v="5.1207134571972304E-3"/>
    <n v="3.8313903549515591E-3"/>
  </r>
  <r>
    <x v="928"/>
    <n v="5.5384381356290199E-3"/>
    <n v="9.1553634011683656E-3"/>
    <n v="8.2288894785408056E-3"/>
    <n v="1.0524502878598409E-2"/>
    <n v="9.1740504580145009E-3"/>
  </r>
  <r>
    <x v="929"/>
    <n v="-1.4215338986145366E-2"/>
    <n v="2.0485269664808963E-3"/>
    <n v="4.5203107428161823E-3"/>
    <n v="9.7000940205754591E-3"/>
    <n v="4.8826385293135469E-3"/>
  </r>
  <r>
    <x v="930"/>
    <n v="6.8238858117714426E-3"/>
    <n v="-3.3586270939936079E-3"/>
    <n v="1.3874969482420028E-2"/>
    <n v="1.4552164518028302E-2"/>
    <n v="3.4040474115243141E-3"/>
  </r>
  <r>
    <x v="931"/>
    <n v="3.0864222031893648E-3"/>
    <n v="1.4652014652014652E-2"/>
    <n v="8.0138086495495468E-3"/>
    <n v="1.5384918839479456E-2"/>
    <n v="5.3291796005828455E-3"/>
  </r>
  <r>
    <x v="932"/>
    <n v="1.6655628681893964E-2"/>
    <n v="2.3682345724277323E-2"/>
    <n v="9.7847361043116119E-3"/>
    <n v="1.2413952523263539E-2"/>
    <n v="7.5560394379270857E-3"/>
  </r>
  <r>
    <x v="933"/>
    <n v="6.4949819352093478E-3"/>
    <n v="-2.1159542225151111E-3"/>
    <n v="-1.3323348091857188E-3"/>
    <n v="5.1273398947201138E-3"/>
    <n v="9.4971795597574126E-4"/>
  </r>
  <r>
    <x v="934"/>
    <n v="2.6299728008407994E-2"/>
    <n v="-1.414145004828791E-4"/>
    <n v="5.5791092612929314E-3"/>
    <n v="-1.7888333892922572E-2"/>
    <n v="-5.9754947398395479E-4"/>
  </r>
  <r>
    <x v="935"/>
    <n v="-2.5396830150324488E-2"/>
    <n v="-1.2300314374637694E-2"/>
    <n v="-4.8240669482997291E-4"/>
    <n v="-7.3158312706302362E-3"/>
    <n v="2.6832457381378741E-4"/>
  </r>
  <r>
    <x v="936"/>
    <n v="-9.3698923066505586E-3"/>
    <n v="9.7338234551491241E-3"/>
    <n v="2.4135658752962315E-4"/>
    <n v="7.6628727455690972E-3"/>
    <n v="2.0404040965173145E-3"/>
  </r>
  <r>
    <x v="937"/>
    <n v="2.8735908290539857E-2"/>
    <n v="2.4808618364503619E-2"/>
    <n v="1.5683435416942497E-2"/>
    <n v="2.5690743293009907E-2"/>
    <n v="4.5014859697744668E-3"/>
  </r>
  <r>
    <x v="938"/>
    <n v="5.4440099734211714E-3"/>
    <n v="-2.9050166692085127E-3"/>
    <n v="7.3642368358273454E-3"/>
    <n v="1.4437047797769494E-2"/>
    <n v="5.2362852440231075E-3"/>
  </r>
  <r>
    <x v="939"/>
    <n v="4.2657450227099318E-2"/>
    <n v="1.2347425866798684E-2"/>
    <n v="7.4284270834619939E-3"/>
    <n v="2.3716526617316065E-2"/>
    <n v="3.3568869826053529E-3"/>
  </r>
  <r>
    <x v="940"/>
    <n v="1.3824088702331382E-2"/>
    <n v="-4.9335844331500059E-3"/>
    <n v="6.0860849991665727E-3"/>
    <n v="2.6007817000574403E-3"/>
    <n v="5.9401305665202975E-4"/>
  </r>
  <r>
    <x v="941"/>
    <n v="-3.3337486067443411E-3"/>
    <n v="3.3053635790666704E-3"/>
    <n v="-1.6053964849826189E-2"/>
    <n v="3.3522692038643644E-2"/>
    <n v="-2.079907695885667E-3"/>
  </r>
  <r>
    <x v="942"/>
    <n v="-2.5076465454023479E-3"/>
    <n v="6.8634179821551134E-3"/>
    <n v="6.1480400592118321E-3"/>
    <n v="5.080651973104662E-2"/>
    <n v="-4.165767015225981E-3"/>
  </r>
  <r>
    <x v="943"/>
    <n v="-1.2916102583254402E-2"/>
    <n v="-7.0893145290143776E-3"/>
    <n v="-1.7978834069294947E-2"/>
    <n v="-1.9283514073090969E-2"/>
    <n v="-1.0255174676615962E-3"/>
  </r>
  <r>
    <x v="944"/>
    <n v="-4.8159079114007321E-3"/>
    <n v="-1.4005234625831741E-2"/>
    <n v="-1.4718185489173892E-2"/>
    <n v="-1.5637295485837074E-2"/>
    <n v="-8.534540008563905E-3"/>
  </r>
  <r>
    <x v="945"/>
    <n v="8.6238416253847875E-3"/>
    <n v="1.1140510057074383E-2"/>
    <n v="2.0645507911949304E-3"/>
    <n v="6.7755109836080624E-3"/>
    <n v="-3.3934300521097405E-4"/>
  </r>
  <r>
    <x v="946"/>
    <n v="1.1476614660334372E-2"/>
    <n v="1.184414944258062E-2"/>
    <n v="7.1506782070550152E-3"/>
    <n v="1.6740613137905435E-2"/>
    <n v="4.7655421669921105E-3"/>
  </r>
  <r>
    <x v="947"/>
    <n v="-7.6766202869769221E-2"/>
    <n v="-5.8118975769117849E-2"/>
    <n v="-3.1768982447730416E-2"/>
    <n v="-3.2206433313490712E-2"/>
    <n v="-4.8670558895121556E-2"/>
  </r>
  <r>
    <x v="948"/>
    <n v="2.7126821518276573E-2"/>
    <n v="7.5144685072702638E-3"/>
    <n v="-1.2428536295589212E-3"/>
    <n v="2.2195732391784347E-2"/>
    <n v="5.4039897852512387E-3"/>
  </r>
  <r>
    <x v="949"/>
    <n v="-3.515918297311009E-3"/>
    <n v="-1.5203724089933514E-2"/>
    <n v="-1.0701811656558905E-2"/>
    <n v="7.8955770027799681E-3"/>
    <n v="-8.1630696964082664E-3"/>
  </r>
  <r>
    <x v="950"/>
    <n v="3.4190061043897199E-2"/>
    <n v="1.5875363824126253E-2"/>
    <n v="2.1760990934550885E-2"/>
    <n v="9.333200370404587E-3"/>
    <n v="2.3629652444463769E-2"/>
  </r>
  <r>
    <x v="951"/>
    <n v="-1.6588362345142885E-2"/>
    <n v="-1.5627275145609971E-2"/>
    <n v="-1.9697156519074013E-2"/>
    <n v="-3.1352438614321874E-2"/>
    <n v="-1.2593017552323725E-2"/>
  </r>
  <r>
    <x v="952"/>
    <n v="-1.3793322132335873E-2"/>
    <n v="-2.3302878573096997E-3"/>
    <n v="6.9069447247435585E-3"/>
    <n v="-6.5146810211936419E-3"/>
    <n v="-4.4582889400743503E-3"/>
  </r>
  <r>
    <x v="953"/>
    <n v="1.6385471925924888E-2"/>
    <n v="7.4452198334847373E-3"/>
    <n v="1.9206815475829704E-2"/>
    <n v="-3.00133094981366E-2"/>
    <n v="1.4710493413534182E-2"/>
  </r>
  <r>
    <x v="954"/>
    <n v="5.5799198096689276E-2"/>
    <n v="5.0572417981076874E-2"/>
    <n v="3.9647531687380583E-2"/>
    <n v="3.8072869553607433E-2"/>
    <n v="2.865861444013976E-2"/>
  </r>
  <r>
    <x v="955"/>
    <n v="-2.4369640011388451E-2"/>
    <n v="-1.4206879714439969E-2"/>
    <n v="-1.5418992422759285E-2"/>
    <n v="-2.6593151648345633E-2"/>
    <n v="-7.2188463369448159E-3"/>
  </r>
  <r>
    <x v="956"/>
    <n v="-1.234062459302664E-2"/>
    <n v="4.197394540999088E-4"/>
    <n v="2.0322919390675428E-3"/>
    <n v="9.7808004832799517E-3"/>
    <n v="-9.0421948834398054E-4"/>
  </r>
  <r>
    <x v="957"/>
    <n v="-1.1637957263687821E-2"/>
    <n v="-6.993006993006993E-3"/>
    <n v="4.6527837295506471E-3"/>
    <n v="0"/>
    <n v="-2.3642739881540829E-3"/>
  </r>
  <r>
    <x v="958"/>
    <n v="-9.1783586052211069E-3"/>
    <n v="-1.4084507042253522E-3"/>
    <n v="-7.2437664918487124E-3"/>
    <n v="-6.2992334279872008E-3"/>
    <n v="-6.9998784284559133E-3"/>
  </r>
  <r>
    <x v="959"/>
    <n v="-5.9244095805354707E-3"/>
    <n v="-1.0437269977521799E-2"/>
    <n v="-6.6985353898779366E-3"/>
    <n v="-1.4320053774748558E-2"/>
    <n v="-6.8795385526873223E-3"/>
  </r>
  <r>
    <x v="960"/>
    <n v="6.3566009133341449E-3"/>
    <n v="1.4680799866794431E-2"/>
    <n v="5.0577445187787676E-3"/>
    <n v="2.5005259145989878E-2"/>
    <n v="4.6762675713961366E-3"/>
  </r>
  <r>
    <x v="961"/>
    <n v="2.1578084288803472E-3"/>
    <n v="1.9665168294637522E-3"/>
    <n v="2.7558697524658563E-3"/>
    <n v="1.4277089188672338E-2"/>
    <n v="1.1116400998071081E-2"/>
  </r>
  <r>
    <x v="962"/>
    <n v="-8.804324127259594E-3"/>
    <n v="-2.0047649008397936E-2"/>
    <n v="-1.2904825562273643E-2"/>
    <n v="-6.1973759536733029E-2"/>
    <n v="-1.1260760930485511E-2"/>
  </r>
  <r>
    <x v="963"/>
    <n v="-1.151862747665898E-2"/>
    <n v="-1.7167556609900513E-3"/>
    <n v="-4.9630501235979245E-3"/>
    <n v="1.2058154900701929E-2"/>
    <n v="-8.1947101123488152E-3"/>
  </r>
  <r>
    <x v="964"/>
    <n v="2.1973200760000227E-3"/>
    <n v="5.3023964914854825E-3"/>
    <n v="9.4890362444865622E-3"/>
    <n v="-4.5454623716746105E-3"/>
    <n v="1.3717528643371698E-2"/>
  </r>
  <r>
    <x v="965"/>
    <n v="6.5631386170804055E-3"/>
    <n v="1.9814717625177541E-2"/>
    <n v="9.8819141090152902E-3"/>
    <n v="9.0703569699642789E-3"/>
    <n v="1.2368252066927952E-2"/>
  </r>
  <r>
    <x v="966"/>
    <n v="1.1622662527145285E-3"/>
    <n v="9.2255736101540791E-3"/>
    <n v="8.7112026169068671E-3"/>
    <n v="-1.1350859668689563E-2"/>
    <n v="7.6961353631227842E-3"/>
  </r>
  <r>
    <x v="967"/>
    <n v="-2.4714880530468325E-3"/>
    <n v="-6.3711573212437049E-3"/>
    <n v="-7.0977829717525282E-4"/>
    <n v="-1.6321204863469572E-3"/>
    <n v="-2.7577268686215552E-3"/>
  </r>
  <r>
    <x v="968"/>
    <n v="1.7316450011460958E-2"/>
    <n v="1.2405858762236554E-2"/>
    <n v="-9.9443877029366714E-3"/>
    <n v="4.8883916801220678E-3"/>
    <n v="7.5645502565505028E-3"/>
  </r>
  <r>
    <x v="969"/>
    <n v="2.2863336822119148E-3"/>
    <n v="6.1957869690653592E-3"/>
    <n v="7.054913906710039E-3"/>
    <n v="4.5410392662566419E-3"/>
    <n v="5.6865322386942451E-3"/>
  </r>
  <r>
    <x v="970"/>
    <n v="4.1308006384215149E-3"/>
    <n v="-3.9682039235712932E-3"/>
    <n v="-5.3431488183044665E-3"/>
    <n v="6.4703981552153753E-4"/>
    <n v="-2.7316963962243498E-3"/>
  </r>
  <r>
    <x v="971"/>
    <n v="6.0936741104765735E-3"/>
    <n v="2.8849780402581699E-3"/>
    <n v="2.2680713277063481E-3"/>
    <n v="-5.5132294666942984E-3"/>
    <n v="1.6337867915022218E-3"/>
  </r>
  <r>
    <x v="972"/>
    <n v="-1.2723029512151443E-3"/>
    <n v="-4.10958904109589E-3"/>
    <n v="-6.7888891586688318E-3"/>
    <n v="-9.7608597305545979E-4"/>
    <n v="-2.8200254243971844E-3"/>
  </r>
  <r>
    <x v="973"/>
    <n v="1.5548459800145617E-3"/>
    <n v="5.5020632737276479E-3"/>
    <n v="2.1705210524074349E-2"/>
    <n v="4.2228420719253295E-3"/>
    <n v="8.9338538911040207E-3"/>
  </r>
  <r>
    <x v="974"/>
    <n v="1.6112432633702666E-2"/>
    <n v="1.7783857729138167E-2"/>
    <n v="1.2676042010525768E-2"/>
    <n v="1.0640113278233628E-2"/>
    <n v="1.3786594548923855E-2"/>
  </r>
  <r>
    <x v="975"/>
    <n v="2.9174140526371902E-2"/>
    <n v="1.8817204301075269E-2"/>
    <n v="-7.4176674425748875E-3"/>
    <n v="1.243043894026973E-2"/>
    <n v="8.0252020027085352E-3"/>
  </r>
  <r>
    <x v="976"/>
    <n v="-3.1121865735661246E-2"/>
    <n v="-4.0765203712484106E-2"/>
    <n v="-3.5497458602784783E-2"/>
    <n v="-4.8014411927946379E-2"/>
    <n v="-1.7327070814020157E-2"/>
  </r>
  <r>
    <x v="977"/>
    <n v="-9.7520198864119482E-4"/>
    <n v="-1.5541174766046363E-2"/>
    <n v="-8.3535404528619593E-3"/>
    <n v="-3.8968169438616029E-2"/>
    <n v="-4.1716673533648309E-3"/>
  </r>
  <r>
    <x v="978"/>
    <n v="-3.3017591957651339E-2"/>
    <n v="-1.8301167657641618E-2"/>
    <n v="-3.638138039456161E-2"/>
    <n v="-5.1766253849189245E-2"/>
    <n v="-1.4469474817120553E-2"/>
  </r>
  <r>
    <x v="979"/>
    <n v="2.3071391646182243E-2"/>
    <n v="1.0388483942160853E-2"/>
    <n v="4.3076453397258452E-3"/>
    <n v="1.4545457109943617E-3"/>
    <n v="9.4565575297225132E-3"/>
  </r>
  <r>
    <x v="980"/>
    <n v="6.7349600955592739E-3"/>
    <n v="-1.8309687224915174E-3"/>
    <n v="9.3351372082146125E-3"/>
    <n v="-2.5468451096032504E-3"/>
    <n v="7.4629932669973871E-3"/>
  </r>
  <r>
    <x v="981"/>
    <n v="-4.1690478814106542E-2"/>
    <n v="-2.6386357958137339E-2"/>
    <n v="-2.8121485672490627E-2"/>
    <n v="-3.2207114670440379E-2"/>
    <n v="-4.9936355129572129E-3"/>
  </r>
  <r>
    <x v="982"/>
    <n v="-3.0193242264309136E-2"/>
    <n v="-2.1159384907156457E-2"/>
    <n v="-2.417693979324257E-2"/>
    <n v="-2.3217027610442188E-2"/>
    <n v="-8.1065096738736353E-3"/>
  </r>
  <r>
    <x v="983"/>
    <n v="2.3464082027191781E-2"/>
    <n v="1.6286644362417609E-2"/>
    <n v="1.5419099097592887E-2"/>
    <n v="3.518426093313641E-2"/>
    <n v="8.1759407129770277E-3"/>
  </r>
  <r>
    <x v="984"/>
    <n v="-2.016373071632618E-2"/>
    <n v="-1.9522179396046543E-2"/>
    <n v="-2.4010382868267358E-2"/>
    <n v="-6.3397564569657762E-3"/>
    <n v="-9.460528847863128E-3"/>
  </r>
  <r>
    <x v="985"/>
    <n v="1.942957018270915E-2"/>
    <n v="3.6701355433924256E-2"/>
    <n v="3.324468085106383E-3"/>
    <n v="2.3660992901759968E-2"/>
    <n v="5.4729180805654408E-3"/>
  </r>
  <r>
    <x v="986"/>
    <n v="1.6144960008601238E-3"/>
    <n v="8.8863581747957183E-3"/>
    <n v="9.4101730761246144E-3"/>
    <n v="1.4603872621066136E-3"/>
    <n v="2.9484213480359001E-3"/>
  </r>
  <r>
    <x v="987"/>
    <n v="-1.939801181125073E-2"/>
    <n v="-9.5184145115042758E-3"/>
    <n v="-1.391803561676974E-2"/>
    <n v="-4.7540773394330578E-3"/>
    <n v="-1.7608603746322182E-2"/>
  </r>
  <r>
    <x v="988"/>
    <n v="-3.0206384267461934E-2"/>
    <n v="-4.9340252168337748E-2"/>
    <n v="-2.4367493732316912E-2"/>
    <n v="-4.1540116433206827E-2"/>
    <n v="-4.0535588028749459E-2"/>
  </r>
  <r>
    <x v="989"/>
    <n v="-6.3384869899714693E-3"/>
    <n v="6.3367717024520537E-3"/>
    <n v="9.5537053137404564E-3"/>
    <n v="-4.212144845355383E-3"/>
    <n v="7.3640201414212469E-3"/>
  </r>
  <r>
    <x v="990"/>
    <n v="1.7982521481933855E-2"/>
    <n v="2.4887519619096021E-2"/>
    <n v="6.0835472836798105E-3"/>
    <n v="8.4066219197107654E-3"/>
    <n v="2.0840238230235494E-2"/>
  </r>
  <r>
    <x v="991"/>
    <n v="-5.3455644664198035E-3"/>
    <n v="1.5213611447467849E-2"/>
    <n v="2.5530278792544139E-3"/>
    <n v="-1.6497592661971667E-2"/>
    <n v="5.9746802974430151E-3"/>
  </r>
  <r>
    <x v="992"/>
    <n v="-7.9951413830307381E-3"/>
    <n v="3.2276692239282485E-2"/>
    <n v="-1.3268950144558398E-2"/>
    <n v="2.3183936195804293E-3"/>
    <n v="-8.280425890157414E-3"/>
  </r>
  <r>
    <x v="993"/>
    <n v="1.3035994986501948E-2"/>
    <n v="8.6543145736851304E-3"/>
    <n v="2.3770714085615565E-2"/>
    <n v="1.7598005791176822E-2"/>
    <n v="4.7719561998227564E-3"/>
  </r>
  <r>
    <x v="994"/>
    <n v="2.3193847566254075E-2"/>
    <n v="1.3285409556386386E-2"/>
    <n v="2.5208482793338889E-3"/>
    <n v="1.8783422262204547E-2"/>
    <n v="1.4227098771254708E-2"/>
  </r>
  <r>
    <x v="995"/>
    <n v="1.0809297112539645E-2"/>
    <n v="-3.9606997619703408E-3"/>
    <n v="4.764474242210371E-3"/>
    <n v="4.8264433769292523E-3"/>
    <n v="2.2201981883547854E-3"/>
  </r>
  <r>
    <x v="996"/>
    <n v="-2.9290759896404207E-2"/>
    <n v="-2.4132696942994018E-2"/>
    <n v="-1.8703914618955153E-2"/>
    <n v="-3.3135561596098789E-2"/>
    <n v="-1.5529086825543827E-2"/>
  </r>
  <r>
    <x v="997"/>
    <n v="-1.0979085590374412E-2"/>
    <n v="-7.8685352326015503E-3"/>
    <n v="-1.2751677852348993E-2"/>
    <n v="3.0581063588208724E-3"/>
    <n v="-7.7739106183768248E-3"/>
  </r>
  <r>
    <x v="998"/>
    <n v="-4.3023848083743122E-3"/>
    <n v="1.4162300447187784E-2"/>
    <n v="9.7892756043915698E-3"/>
    <n v="-2.3167059281534418E-2"/>
    <n v="8.2905211224604848E-3"/>
  </r>
  <r>
    <x v="999"/>
    <n v="-9.1268702273618364E-3"/>
    <n v="-1.3964530569656373E-2"/>
    <n v="-6.597582245220359E-3"/>
    <n v="-8.2369557689297018E-3"/>
    <n v="2.7298235867556173E-3"/>
  </r>
  <r>
    <x v="1000"/>
    <n v="2.3282897595911681E-3"/>
    <n v="1.4870415469547173E-2"/>
    <n v="6.7769044222362289E-3"/>
    <n v="1.7955205237851157E-2"/>
    <n v="1.4474103667542768E-2"/>
  </r>
  <r>
    <x v="1001"/>
    <n v="-2.5437095093994767E-2"/>
    <n v="-1.4512927341927915E-2"/>
    <n v="-1.9924593478982372E-2"/>
    <n v="-3.6639907035185722E-2"/>
    <n v="-4.1215899411916057E-3"/>
  </r>
  <r>
    <x v="1002"/>
    <n v="-1.4416396043244632E-2"/>
    <n v="-3.0019841178954815E-2"/>
    <n v="-1.3732910156312466E-4"/>
    <n v="-3.5951584252245525E-2"/>
    <n v="-1.2747108278407474E-2"/>
  </r>
  <r>
    <x v="1003"/>
    <n v="-5.8252196857887907E-3"/>
    <n v="-2.1897810218978103E-2"/>
    <n v="-2.9811803103729682E-2"/>
    <n v="-1.2979039219334621E-2"/>
    <n v="-2.2996137291098746E-2"/>
  </r>
  <r>
    <x v="1004"/>
    <n v="2.4526335817801493E-2"/>
    <n v="3.5820895522388062E-2"/>
    <n v="1.770036786169793E-2"/>
    <n v="5.2935434591092907E-2"/>
    <n v="1.8474852521205454E-2"/>
  </r>
  <r>
    <x v="1005"/>
    <n v="1.7403304877947035E-3"/>
    <n v="-9.2219371960561309E-3"/>
    <n v="-1.168780335520896E-2"/>
    <n v="-7.6229055186898299E-3"/>
    <n v="-2.1499167174208957E-3"/>
  </r>
  <r>
    <x v="1006"/>
    <n v="4.8293300220476572E-2"/>
    <n v="-5.0901688834667008E-3"/>
    <n v="4.0828163647770171E-3"/>
    <n v="1.0815246617662909E-2"/>
    <n v="-2.6107572809992438E-3"/>
  </r>
  <r>
    <x v="1007"/>
    <n v="4.0585567500647374E-3"/>
    <n v="3.2159220662836322E-3"/>
    <n v="1.1637671972670485E-2"/>
    <n v="-4.2317135591205389E-2"/>
    <n v="-2.4775717357301912E-3"/>
  </r>
  <r>
    <x v="1008"/>
    <n v="-2.2452381573607322E-2"/>
    <n v="-2.0544915979497858E-2"/>
    <n v="-3.9639605801715806E-2"/>
    <n v="-2.4968801985871545E-3"/>
    <n v="-2.0599992310753872E-2"/>
  </r>
  <r>
    <x v="1009"/>
    <n v="-1.3437552497547248E-2"/>
    <n v="-4.4629573720924437E-3"/>
    <n v="6.6387291439740361E-3"/>
    <n v="6.6445427186685108E-3"/>
    <n v="-1.0897897366856239E-4"/>
  </r>
  <r>
    <x v="1010"/>
    <n v="5.2730030341851843E-3"/>
    <n v="-5.0807297549946839E-3"/>
    <n v="-1.5053763440860216E-2"/>
    <n v="9.8847592325419249E-3"/>
    <n v="-1.0215269289940818E-3"/>
  </r>
  <r>
    <x v="1011"/>
    <n v="-4.1531171863153249E-2"/>
    <n v="-4.4908326715384937E-2"/>
    <n v="-8.2969610000466452E-3"/>
    <n v="-1.4032421752623415E-2"/>
    <n v="-3.9040529611469192E-2"/>
  </r>
  <r>
    <x v="1012"/>
    <n v="2.9236215701319263E-2"/>
    <n v="4.8277952497584639E-2"/>
    <n v="3.904306046924113E-2"/>
    <n v="2.2195732391784347E-2"/>
    <n v="3.4867090150513098E-2"/>
  </r>
  <r>
    <x v="1013"/>
    <n v="-2.351651248249939E-3"/>
    <n v="-1.0050932219110549E-2"/>
    <n v="2.9664861046955486E-3"/>
    <n v="9.7088141269609032E-3"/>
    <n v="-1.3958661007064117E-2"/>
  </r>
  <r>
    <x v="1014"/>
    <n v="-4.0684604597397679E-2"/>
    <n v="-5.1674549718909571E-2"/>
    <n v="-2.8873239436619718E-2"/>
    <n v="-3.6069483818029463E-2"/>
    <n v="-4.0194366156279242E-2"/>
  </r>
  <r>
    <x v="1015"/>
    <n v="1.2670714864766638E-2"/>
    <n v="1.9495066227243438E-2"/>
    <n v="1.0877447425670777E-2"/>
    <n v="3.2439715767450687E-2"/>
    <n v="1.5748079188812991E-2"/>
  </r>
  <r>
    <x v="1016"/>
    <n v="-2.4841957901969206E-2"/>
    <n v="-3.2288362987363567E-2"/>
    <n v="-6.3128040373945163E-3"/>
    <n v="-2.3299643828052732E-2"/>
    <n v="-1.8584921025701202E-2"/>
  </r>
  <r>
    <x v="1017"/>
    <n v="-7.8637133361957962E-2"/>
    <n v="-6.4139998469673123E-2"/>
    <n v="-2.8587912923643089E-2"/>
    <n v="-4.0942624900300935E-2"/>
    <n v="-5.0928881466216769E-2"/>
  </r>
  <r>
    <x v="1018"/>
    <n v="-3.016760836562371E-2"/>
    <n v="-1.7307027018462155E-2"/>
    <n v="1.6200987829708715E-2"/>
    <n v="-1.4320053774748558E-2"/>
    <n v="-1.3183617759612833E-2"/>
  </r>
  <r>
    <x v="1019"/>
    <n v="-1.2625469817273806E-2"/>
    <n v="-3.117297039020845E-2"/>
    <n v="-3.963732066292236E-2"/>
    <n v="-5.7106995992802556E-2"/>
    <n v="-3.2331023933911116E-3"/>
  </r>
  <r>
    <x v="1020"/>
    <n v="8.1765910870596495E-2"/>
    <n v="9.5437197473204408E-2"/>
    <n v="8.4374088446509857E-2"/>
    <n v="8.0007110984024743E-2"/>
    <n v="6.8827634265898052E-2"/>
  </r>
  <r>
    <x v="1021"/>
    <n v="-5.1220802831987246E-2"/>
    <n v="-2.4394211363154353E-2"/>
    <n v="-4.8314641030988731E-2"/>
    <n v="-4.0092515531595097E-2"/>
    <n v="-2.8684689798389638E-2"/>
  </r>
  <r>
    <x v="1022"/>
    <n v="9.5590735423031273E-3"/>
    <n v="1.1906786374055076E-2"/>
    <n v="-1.7708843198176798E-3"/>
    <n v="4.4454323915017123E-4"/>
    <n v="8.5101804040857536E-3"/>
  </r>
  <r>
    <x v="1023"/>
    <n v="1.3372759374758946E-2"/>
    <n v="6.3876073911943755E-3"/>
    <n v="2.084561661296833E-2"/>
    <n v="2.1544029564715631E-2"/>
    <n v="1.7369920708362702E-2"/>
  </r>
  <r>
    <x v="1024"/>
    <n v="-1.3193208764584644E-2"/>
    <n v="-1.4531504976857342E-2"/>
    <n v="-3.6205648081100651E-3"/>
    <n v="-3.1818857505813897E-2"/>
    <n v="-2.3481364837640742E-3"/>
  </r>
  <r>
    <x v="1025"/>
    <n v="5.3802684085167883E-2"/>
    <n v="6.5932244769596693E-2"/>
    <n v="4.6366314555322738E-2"/>
    <n v="7.2727842587648028E-2"/>
    <n v="3.6105070075597545E-2"/>
  </r>
  <r>
    <x v="1026"/>
    <n v="9.3102661510959007E-3"/>
    <n v="1.4310118364908525E-3"/>
    <n v="2.5003302290939533E-3"/>
    <n v="5.828492769855708E-3"/>
    <n v="3.6178500620634253E-3"/>
  </r>
  <r>
    <x v="1027"/>
    <n v="1.8364456005124642E-2"/>
    <n v="1.5242992707471882E-2"/>
    <n v="5.1268008098226889E-3"/>
    <n v="1.1145626214916323E-2"/>
    <n v="1.1668336352712136E-3"/>
  </r>
  <r>
    <x v="1028"/>
    <n v="-1.4664464928295384E-2"/>
    <n v="-9.6966092747848009E-3"/>
    <n v="-2.0816151244675053E-2"/>
    <n v="-5.7637047167501294E-3"/>
    <n v="-5.7428605635441434E-3"/>
  </r>
  <r>
    <x v="1029"/>
    <n v="1.677289859052377E-3"/>
    <n v="1.6898313330310784E-2"/>
    <n v="2.3088870471503063E-2"/>
    <n v="8.2237305576124391E-3"/>
    <n v="1.1642117614201378E-2"/>
  </r>
  <r>
    <x v="1030"/>
    <n v="-2.7008052492635357E-2"/>
    <n v="-3.0439564960305424E-2"/>
    <n v="-1.678823723970756E-2"/>
    <n v="-1.2361096823573975E-2"/>
    <n v="-1.1778841769615547E-2"/>
  </r>
  <r>
    <x v="1031"/>
    <n v="-6.2175944445510131E-3"/>
    <n v="6.4075672254494036E-4"/>
    <n v="-2.0573844936363956E-2"/>
    <n v="-1.6597514183643968E-3"/>
    <n v="-3.906492745758109E-3"/>
  </r>
  <r>
    <x v="1032"/>
    <n v="8.7969098311800557E-3"/>
    <n v="2.0809792981693587E-3"/>
    <n v="-1.571842819556288E-3"/>
    <n v="1.6474837203505042E-2"/>
    <n v="-3.1883015480561286E-4"/>
  </r>
  <r>
    <x v="1033"/>
    <n v="3.4287707890730316E-3"/>
    <n v="1.5495227167781187E-2"/>
    <n v="1.20222745558176E-2"/>
    <n v="1.1776785857142815E-2"/>
    <n v="5.3915146964392292E-3"/>
  </r>
  <r>
    <x v="1034"/>
    <n v="2.6348486687261773E-2"/>
    <n v="5.6787753488637821E-2"/>
    <n v="4.4406767781379787E-2"/>
    <n v="5.3833464694807744E-2"/>
    <n v="3.035076333400193E-2"/>
  </r>
  <r>
    <x v="1035"/>
    <n v="-2.2760823149688952E-2"/>
    <n v="-1.6820464421399079E-2"/>
    <n v="-7.041316461790177E-3"/>
    <n v="-3.0651364993767765E-3"/>
    <n v="-7.4732498177042337E-3"/>
  </r>
  <r>
    <x v="1036"/>
    <n v="-1.8415479320674267E-2"/>
    <n v="-1.6805413453350425E-2"/>
    <n v="-7.6366775932894078E-3"/>
    <n v="-8.8649645889499005E-3"/>
    <n v="-1.2195796597384078E-2"/>
  </r>
  <r>
    <x v="1037"/>
    <n v="-6.9509023487237642E-4"/>
    <n v="3.079013926052915E-4"/>
    <n v="1.0581300093260682E-2"/>
    <n v="-1.6393809775676383E-2"/>
    <n v="3.6630154876404267E-3"/>
  </r>
  <r>
    <x v="1038"/>
    <n v="1.7916111286820035E-2"/>
    <n v="2.2013622791821078E-2"/>
    <n v="9.1106213617714194E-3"/>
    <n v="2.3722675752286503E-2"/>
    <n v="7.015708545192346E-3"/>
  </r>
  <r>
    <x v="1039"/>
    <n v="-1.8799230223686631E-3"/>
    <n v="-4.5187526580492427E-3"/>
    <n v="9.2979714877580496E-3"/>
    <n v="1.1843500423858721E-2"/>
    <n v="-1.2837302998970741E-2"/>
  </r>
  <r>
    <x v="1040"/>
    <n v="-4.8183097711863757E-2"/>
    <n v="-3.737329595187934E-2"/>
    <n v="-2.162885474904145E-2"/>
    <n v="-2.0334481580646255E-2"/>
    <n v="-2.2319230742234762E-2"/>
  </r>
  <r>
    <x v="1041"/>
    <n v="-1.573972099641379E-2"/>
    <n v="-1.9176378454800969E-2"/>
    <n v="2.1834561241097297E-3"/>
    <n v="-1.0128641323178459E-2"/>
    <n v="-5.7327995605334263E-3"/>
  </r>
  <r>
    <x v="1042"/>
    <n v="5.2741112464991897E-3"/>
    <n v="1.2339763152293305E-2"/>
    <n v="1.7701358248253653E-3"/>
    <n v="1.3224619028306517E-2"/>
    <n v="1.3303916681766961E-2"/>
  </r>
  <r>
    <x v="1043"/>
    <n v="-2.9451788858129799E-2"/>
    <n v="-1.8679733362268313E-2"/>
    <n v="-9.2428811745817949E-3"/>
    <n v="-3.2596642101825966E-2"/>
    <n v="1.1583985522051012E-3"/>
  </r>
  <r>
    <x v="1044"/>
    <n v="-6.5598587404995723E-3"/>
    <n v="1.7744796849132809E-2"/>
    <n v="-7.6828596975226753E-3"/>
    <n v="8.3482893914712444E-3"/>
    <n v="-2.8106019467077467E-3"/>
  </r>
  <r>
    <x v="1045"/>
    <n v="-1.039608668906452E-2"/>
    <n v="5.0720416041303874E-3"/>
    <n v="-6.7744552213492336E-3"/>
    <n v="-1.034629205414426E-2"/>
    <n v="7.2326358326310083E-4"/>
  </r>
  <r>
    <x v="1046"/>
    <n v="1.4149844936571777E-2"/>
    <n v="9.3045649601406558E-3"/>
    <n v="6.2639196089536164E-3"/>
    <n v="2.6447170014848229E-2"/>
    <n v="7.1903742160306814E-3"/>
  </r>
  <r>
    <x v="1047"/>
    <n v="-7.3328585305717613E-3"/>
    <n v="-9.2187881469733661E-3"/>
    <n v="-2.9049660106210812E-2"/>
    <n v="-3.69016279187072E-2"/>
    <n v="-8.3145063594444613E-3"/>
  </r>
  <r>
    <x v="1048"/>
    <n v="2.2393172053098345E-2"/>
    <n v="1.2931733989508086E-2"/>
    <n v="7.6933511769197264E-3"/>
    <n v="8.4524552331858467E-3"/>
    <n v="1.3696592553451802E-2"/>
  </r>
  <r>
    <x v="1049"/>
    <n v="2.0457245235442633E-2"/>
    <n v="1.7281701435547834E-2"/>
    <n v="2.0641929694713401E-2"/>
    <n v="5.5955381808033416E-3"/>
    <n v="1.3521926069213588E-2"/>
  </r>
  <r>
    <x v="1050"/>
    <n v="-4.4172317552465049E-2"/>
    <n v="-2.1120367787712015E-2"/>
    <n v="-2.2025244322394187E-2"/>
    <n v="-1.7692459889631793E-2"/>
    <n v="-2.0108220816899194E-2"/>
  </r>
  <r>
    <x v="1051"/>
    <n v="-4.4434583081693443E-2"/>
    <n v="-3.752345358989987E-2"/>
    <n v="-3.1444776497212529E-2"/>
    <n v="-4.437800537947429E-2"/>
    <n v="-2.0266531658969911E-2"/>
  </r>
  <r>
    <x v="1052"/>
    <n v="2.3677629101195486E-3"/>
    <n v="-1.3482761731868234E-2"/>
    <n v="-1.0821824379947742E-2"/>
    <n v="-1.1516442061559067E-2"/>
    <n v="-5.4120460292643603E-3"/>
  </r>
  <r>
    <x v="1053"/>
    <n v="-3.9420794567251262E-4"/>
    <n v="1.5313663724524081E-2"/>
    <n v="9.9053088853417372E-3"/>
    <n v="1.7436121081859001E-2"/>
    <n v="4.7730026356737829E-3"/>
  </r>
  <r>
    <x v="1054"/>
    <n v="-2.5664179572847125E-3"/>
    <n v="9.7313760112264038E-4"/>
    <n v="1.6835017436702081E-2"/>
    <n v="2.10570724257776E-3"/>
    <n v="9.708781539628817E-3"/>
  </r>
  <r>
    <x v="1055"/>
    <n v="1.4131701133205717E-2"/>
    <n v="3.7264869531426371E-3"/>
    <n v="4.6069857752766737E-3"/>
    <n v="-1.6842109244304085E-3"/>
    <n v="3.9303929693785258E-3"/>
  </r>
  <r>
    <x v="1056"/>
    <n v="-1.7497671401915767E-2"/>
    <n v="-2.0823283961360701E-2"/>
    <n v="-2.5222092137897452E-2"/>
    <n v="-2.8640555606759262E-2"/>
    <n v="-1.6692568542680749E-2"/>
  </r>
  <r>
    <x v="1057"/>
    <n v="-2.7955615204391254E-2"/>
    <n v="-1.0056010272741696E-2"/>
    <n v="-1.9406074640016854E-2"/>
    <n v="-2.1034956119397052E-2"/>
    <n v="7.8393109528560809E-3"/>
  </r>
  <r>
    <x v="1058"/>
    <n v="-1.9462039908450739E-2"/>
    <n v="-1.1990028654507986E-2"/>
    <n v="-1.1094489376407763E-2"/>
    <n v="-2.3298544896159571E-2"/>
    <n v="-1.2508067571642708E-2"/>
  </r>
  <r>
    <x v="1059"/>
    <n v="-2.0909639563545235E-2"/>
    <n v="-3.2529897505581419E-2"/>
    <n v="-1.8192104552581826E-3"/>
    <n v="-2.4783278531772705E-2"/>
    <n v="-4.2745447179014214E-3"/>
  </r>
  <r>
    <x v="1060"/>
    <n v="-2.7994937954439039E-2"/>
    <n v="-2.1080096839613163E-2"/>
    <n v="-4.0097240940348597E-2"/>
    <n v="-3.2108518408417545E-2"/>
    <n v="-1.7430097183587439E-2"/>
  </r>
  <r>
    <x v="1061"/>
    <n v="-3.4323315030698034E-2"/>
    <n v="-3.4347834115598587E-2"/>
    <n v="-3.6708880074417791E-2"/>
    <n v="-2.6253330837424576E-2"/>
    <n v="-2.7923807081351417E-2"/>
  </r>
  <r>
    <x v="1062"/>
    <n v="1.0165058453660077E-3"/>
    <n v="1.2716595511475706E-2"/>
    <n v="1.5111715491953418E-2"/>
    <n v="1.4767415925136041E-3"/>
    <n v="5.0627515743142002E-3"/>
  </r>
  <r>
    <x v="1063"/>
    <n v="3.7012562106306199E-2"/>
    <n v="4.2766151046405826E-2"/>
    <n v="4.8058272179660196E-2"/>
    <n v="3.6227096032906275E-2"/>
    <n v="2.4676195766131847E-2"/>
  </r>
  <r>
    <x v="1064"/>
    <n v="-2.3333671512405011E-2"/>
    <n v="-1.3263482697971998E-2"/>
    <n v="-3.5510077962338975E-3"/>
    <n v="-1.9157674032933145E-2"/>
    <n v="-1.0174865941606425E-2"/>
  </r>
  <r>
    <x v="1065"/>
    <n v="2.4420982684795586E-2"/>
    <n v="2.8121617779170476E-2"/>
    <n v="3.0213819743349753E-2"/>
    <n v="3.4223872387577521E-2"/>
    <n v="2.4891277518840058E-2"/>
  </r>
  <r>
    <x v="1066"/>
    <n v="1.4117261228828862E-3"/>
    <n v="-1.0837756623541712E-2"/>
    <n v="-1.3987138647380286E-2"/>
    <n v="-4.6838493124263143E-3"/>
    <n v="-2.346126629545948E-3"/>
  </r>
  <r>
    <x v="1067"/>
    <n v="2.0621514844566473E-2"/>
    <n v="2.626082710597747E-2"/>
    <n v="1.3728255759307953E-3"/>
    <n v="2.3661507498158228E-2"/>
    <n v="1.2900504352184155E-2"/>
  </r>
  <r>
    <x v="1068"/>
    <n v="-1.5102345319904547E-2"/>
    <n v="-1.9657644578647715E-2"/>
    <n v="-3.7319116527037316E-2"/>
    <n v="-1.9912674616638537E-2"/>
    <n v="-1.2086389030848705E-2"/>
  </r>
  <r>
    <x v="1069"/>
    <n v="-2.0057314529784133E-2"/>
    <n v="-1.728608470181504E-2"/>
    <n v="-2.32595129858102E-2"/>
    <n v="-1.3182865114878336E-2"/>
    <n v="-1.2709216641261758E-2"/>
  </r>
  <r>
    <x v="1070"/>
    <n v="-8.292379762233076E-3"/>
    <n v="-2.0932320869064124E-2"/>
    <n v="-2.7539482271982285E-3"/>
    <n v="-1.9622548724569183E-2"/>
    <n v="1.9955927462363427E-3"/>
  </r>
  <r>
    <x v="1071"/>
    <n v="1.027234716837306E-2"/>
    <n v="7.725564169488699E-3"/>
    <n v="1.8843465044086322E-2"/>
    <n v="4.821610112469934E-3"/>
    <n v="1.1626216616475317E-2"/>
  </r>
  <r>
    <x v="1072"/>
    <n v="-1.7962576668998281E-2"/>
    <n v="-1.6223990417187702E-2"/>
    <n v="-1.6900568263374098E-2"/>
    <n v="-8.695706967553932E-3"/>
    <n v="-1.6746521820535942E-2"/>
  </r>
  <r>
    <x v="1073"/>
    <n v="1.1568565518972304E-2"/>
    <n v="-1.4497785622788104E-3"/>
    <n v="-2.7569757365925379E-3"/>
    <n v="-9.751418080614211E-3"/>
    <n v="7.2499993317310064E-3"/>
  </r>
  <r>
    <x v="1074"/>
    <n v="3.3923683031046273E-2"/>
    <n v="3.6660639214212379E-2"/>
    <n v="1.4636525683302901E-2"/>
    <n v="2.4202536618788843E-2"/>
    <n v="1.7616003797505848E-2"/>
  </r>
  <r>
    <x v="1075"/>
    <n v="4.4535398642901361E-2"/>
    <n v="3.8865566758749727E-2"/>
    <n v="4.1192418923224401E-2"/>
    <n v="4.3515637436162047E-2"/>
    <n v="1.6272560281471195E-2"/>
  </r>
  <r>
    <x v="1076"/>
    <n v="3.2789798665001306E-2"/>
    <n v="2.5615016087813292E-2"/>
    <n v="2.1243918329397173E-2"/>
    <n v="3.8621773610652776E-2"/>
    <n v="7.1325638416534316E-3"/>
  </r>
  <r>
    <x v="1077"/>
    <n v="8.6700531555653892E-3"/>
    <n v="-1.8731455531082741E-2"/>
    <n v="-9.4966062651119822E-3"/>
    <n v="-2.2272635609123178E-2"/>
    <n v="-1.4364296989363807E-2"/>
  </r>
  <r>
    <x v="1078"/>
    <n v="1.9612670182931095E-4"/>
    <n v="1.004647645132563E-3"/>
    <n v="-2.0088193063930008E-2"/>
    <n v="-9.9593399027584663E-3"/>
    <n v="-7.7453628592556584E-3"/>
  </r>
  <r>
    <x v="1079"/>
    <n v="2.0771420057755792E-2"/>
    <n v="1.7229822688681982E-2"/>
    <n v="3.1215988233932103E-2"/>
    <n v="2.1157665212788036E-2"/>
    <n v="1.2624630941535311E-2"/>
  </r>
  <r>
    <x v="1080"/>
    <n v="9.6015369834328668E-4"/>
    <n v="1.6444664366849319E-3"/>
    <n v="-1.2349415974445853E-2"/>
    <n v="-3.1229113044841592E-3"/>
    <n v="-2.331810610148078E-3"/>
  </r>
  <r>
    <x v="1081"/>
    <n v="9.7412205776476225E-3"/>
    <n v="7.7163230921321732E-3"/>
    <n v="1.5858530966220863E-2"/>
    <n v="7.1238057278511461E-3"/>
    <n v="9.7406926943640025E-3"/>
  </r>
  <r>
    <x v="1082"/>
    <n v="-2.0929997393907382E-3"/>
    <n v="-8.7975944709977622E-3"/>
    <n v="-1.7262083142121333E-2"/>
    <n v="-1.3848780635525018E-2"/>
    <n v="-7.4227032442733352E-3"/>
  </r>
  <r>
    <x v="1083"/>
    <n v="-3.8167985267008537E-3"/>
    <n v="-1.1012511403962666E-2"/>
    <n v="-1.3747126886831927E-3"/>
    <n v="-1.176484157958637E-2"/>
    <n v="-7.9883496791128376E-3"/>
  </r>
  <r>
    <x v="1084"/>
    <n v="-1.5414563401186731E-2"/>
    <n v="-2.3433665173738575E-2"/>
    <n v="-1.3918592468404189E-2"/>
    <n v="-2.2555616755854862E-2"/>
    <n v="-1.4081483469320602E-2"/>
  </r>
  <r>
    <x v="1085"/>
    <n v="-8.9721805914555058E-3"/>
    <n v="-2.5016936321715554E-2"/>
    <n v="-2.3576875941098755E-2"/>
    <n v="-2.3552666672512768E-2"/>
    <n v="-2.7298716186848985E-2"/>
  </r>
  <r>
    <x v="1086"/>
    <n v="-2.9425558001887724E-2"/>
    <n v="-3.9972112826288014E-2"/>
    <n v="-2.0492493112095278E-2"/>
    <n v="-4.1855257736612625E-2"/>
    <n v="-2.7014949431294687E-2"/>
  </r>
  <r>
    <x v="1087"/>
    <n v="-8.7142477421818174E-3"/>
    <n v="-1.090909090909091E-2"/>
    <n v="-2.1569880505313836E-2"/>
    <n v="-2.5368797923732783E-2"/>
    <n v="-1.2108235694839381E-2"/>
  </r>
  <r>
    <x v="1088"/>
    <n v="2.5521353743157463E-2"/>
    <n v="1.4338212854720504E-2"/>
    <n v="1.9393357274601987E-2"/>
    <n v="9.3363903926838455E-3"/>
    <n v="1.3404247755962714E-2"/>
  </r>
  <r>
    <x v="1089"/>
    <n v="-2.9907089645731223E-2"/>
    <n v="-2.2471844242878635E-2"/>
    <n v="-9.9186594893300069E-3"/>
    <n v="-2.0202694735545649E-2"/>
    <n v="-2.4151086523024543E-2"/>
  </r>
  <r>
    <x v="1090"/>
    <n v="-1.5036303461504944E-2"/>
    <n v="9.8257092196579587E-3"/>
    <n v="1.0510696538507327E-2"/>
    <n v="3.7036828200493325E-3"/>
    <n v="-6.101394557840328E-4"/>
  </r>
  <r>
    <x v="1091"/>
    <n v="5.2781241146476173E-3"/>
    <n v="-4.0389428267441204E-3"/>
    <n v="2.7628997899542531E-3"/>
    <n v="1.2247550675269159E-2"/>
    <n v="6.3443011344717186E-3"/>
  </r>
  <r>
    <x v="1092"/>
    <n v="2.0231596538539304E-2"/>
    <n v="2.0276497695852536E-2"/>
    <n v="2.3014606494376012E-2"/>
    <n v="1.6798677292315656E-2"/>
    <n v="7.5004557855294788E-3"/>
  </r>
  <r>
    <x v="1093"/>
    <n v="-1.3032141305296605E-2"/>
    <n v="-3.252010466068613E-3"/>
    <n v="4.2775857966023886E-3"/>
    <n v="1.1406024970404327E-2"/>
    <n v="-8.0850706413922759E-3"/>
  </r>
  <r>
    <x v="1094"/>
    <n v="4.2949367926493334E-3"/>
    <n v="2.5919861295204689E-2"/>
    <n v="2.0192439343726908E-2"/>
    <n v="2.0498521548340969E-2"/>
    <n v="-5.6440688796477777E-3"/>
  </r>
  <r>
    <x v="1095"/>
    <n v="2.5190248828558495E-2"/>
    <n v="3.7809230413537183E-2"/>
    <n v="4.1750424447736689E-2"/>
    <n v="3.0918039403310092E-2"/>
    <n v="3.1787422136513532E-2"/>
  </r>
  <r>
    <x v="1096"/>
    <n v="-1.171009956123675E-2"/>
    <n v="-1.2257425787840431E-2"/>
    <n v="-6.8280192040138668E-3"/>
    <n v="-4.6948443042077294E-3"/>
    <n v="-4.2968087095114904E-3"/>
  </r>
  <r>
    <x v="1097"/>
    <n v="1.3896773917965562E-2"/>
    <n v="1.5339474649528749E-2"/>
    <n v="-1.0760650776543406E-2"/>
    <n v="5.1631187215682977E-3"/>
    <n v="6.3807861626956133E-3"/>
  </r>
  <r>
    <x v="1098"/>
    <n v="-5.9749230998868549E-3"/>
    <n v="-1.6970903086119881E-4"/>
    <n v="-6.0435775692282436E-4"/>
    <n v="7.4627212015895943E-3"/>
    <n v="-9.0019242091535431E-3"/>
  </r>
  <r>
    <x v="1099"/>
    <n v="-2.1197926820959667E-2"/>
    <n v="-1.2393867220660403E-2"/>
    <n v="-4.3840127196734359E-3"/>
    <n v="-8.3994894199763588E-3"/>
    <n v="-1.817299956298549E-2"/>
  </r>
  <r>
    <x v="1100"/>
    <n v="-5.8321259814430818E-3"/>
    <n v="-2.9224895502081862E-3"/>
    <n v="3.0369300705483242E-4"/>
    <n v="-1.4067997630815721E-3"/>
    <n v="1.3835418767831349E-3"/>
  </r>
  <r>
    <x v="1101"/>
    <n v="6.4440337883361325E-3"/>
    <n v="9.1379099878757825E-3"/>
    <n v="6.9824479452475063E-3"/>
    <n v="-4.6937339514628774E-4"/>
    <n v="3.9694513919539421E-3"/>
  </r>
  <r>
    <x v="1102"/>
    <n v="-2.2164713636986886E-2"/>
    <n v="-2.2723369332569368E-2"/>
    <n v="-7.5369306843426384E-4"/>
    <n v="-4.7058910374126166E-3"/>
    <n v="-2.7183842947141455E-2"/>
  </r>
  <r>
    <x v="1103"/>
    <n v="2.022567810872198E-2"/>
    <n v="4.4755202073316513E-2"/>
    <n v="4.9177816239715941E-2"/>
    <n v="4.9239299591309557E-2"/>
    <n v="2.0059870304263632E-2"/>
  </r>
  <r>
    <x v="1104"/>
    <n v="3.1672077991363512E-2"/>
    <n v="1.6733601754576985E-2"/>
    <n v="-1.1071189370283315E-2"/>
    <n v="-2.5467497379075797E-2"/>
    <n v="1.582710750998691E-2"/>
  </r>
  <r>
    <x v="1105"/>
    <n v="-8.3483135542401603E-3"/>
    <n v="-1.1519934167212636E-3"/>
    <n v="-3.911015390567725E-2"/>
    <n v="-1.4382061862394713E-2"/>
    <n v="4.3903826353792344E-3"/>
  </r>
  <r>
    <x v="1106"/>
    <n v="-9.7278130263699532E-3"/>
    <n v="-4.2841267366965814E-3"/>
    <n v="-2.8749044392100921E-3"/>
    <n v="4.6620131058113714E-3"/>
    <n v="-6.1233481611387246E-3"/>
  </r>
  <r>
    <x v="1107"/>
    <n v="1.7482089717811029E-2"/>
    <n v="1.0590806790245551E-2"/>
    <n v="2.8376346292913506E-2"/>
    <n v="2.9784561357527495E-2"/>
    <n v="7.9565869695337344E-3"/>
  </r>
  <r>
    <x v="1108"/>
    <n v="-9.7522793541141087E-3"/>
    <n v="-7.3685932701021018E-3"/>
    <n v="-8.4108191004262627E-3"/>
    <n v="-4.9785122064309219E-3"/>
    <n v="-7.2996593672586584E-3"/>
  </r>
  <r>
    <x v="1109"/>
    <n v="-6.5212169902654632E-3"/>
    <n v="3.2994424777859282E-4"/>
    <n v="-3.5714649018809197E-3"/>
    <n v="-5.9158306773385875E-3"/>
    <n v="-1.4238670726477361E-2"/>
  </r>
  <r>
    <x v="1110"/>
    <n v="3.0190489316067501E-4"/>
    <n v="3.2981529015149906E-3"/>
    <n v="1.6726422663369003E-2"/>
    <n v="2.4792795702922053E-2"/>
    <n v="2.0180704205564157E-2"/>
  </r>
  <r>
    <x v="1111"/>
    <n v="2.7589313935427053E-2"/>
    <n v="9.6975068082682057E-3"/>
    <n v="5.2879504783258993E-3"/>
    <n v="1.4585893947295862E-2"/>
    <n v="9.2201461525081799E-3"/>
  </r>
  <r>
    <x v="1112"/>
    <n v="3.3686180803505494E-2"/>
    <n v="2.2464574421609752E-2"/>
    <n v="1.4611337877378566E-2"/>
    <n v="2.9401166605339254E-2"/>
    <n v="1.7784394499577777E-2"/>
  </r>
  <r>
    <x v="1113"/>
    <n v="-2.843334366936498E-3"/>
    <n v="-3.8209894478457244E-3"/>
    <n v="-8.9285886939068655E-3"/>
    <n v="1.7028526890459871E-3"/>
    <n v="-2.6740237062781945E-3"/>
  </r>
  <r>
    <x v="1114"/>
    <n v="6.4333701812878024E-3"/>
    <n v="1.2146356780671212E-2"/>
    <n v="8.4277647342226435E-3"/>
    <n v="1.7289066530452941E-2"/>
    <n v="2.6562283405187981E-3"/>
  </r>
  <r>
    <x v="1115"/>
    <n v="2.0724936027461936E-3"/>
    <n v="2.2106812585645434E-3"/>
    <n v="1.9020190500043228E-2"/>
    <n v="7.4969114141783741E-3"/>
    <n v="2.5302074946751585E-3"/>
  </r>
  <r>
    <x v="1116"/>
    <n v="3.1946136847274017E-3"/>
    <n v="4.2539974083856064E-3"/>
    <n v="4.241908764025591E-4"/>
    <n v="3.3140046900372914E-3"/>
    <n v="3.3289521286936933E-3"/>
  </r>
  <r>
    <x v="1117"/>
    <n v="-1.5313609395756765E-2"/>
    <n v="-1.9140275713428214E-2"/>
    <n v="3.3922606559180853E-3"/>
    <n v="-1.4161002989497627E-2"/>
    <n v="-4.1930513679123453E-3"/>
  </r>
  <r>
    <x v="1118"/>
    <n v="5.8884689361736629E-3"/>
    <n v="1.7274452306620607E-2"/>
    <n v="2.2538041004556159E-3"/>
    <n v="9.6014095978315516E-3"/>
    <n v="7.4566535976110029E-3"/>
  </r>
  <r>
    <x v="1119"/>
    <n v="5.1851806584966888E-2"/>
    <n v="4.2295635871166741E-2"/>
    <n v="-2.9514765789711238E-3"/>
    <n v="3.0683527981480541E-2"/>
    <n v="1.2903100809785788E-2"/>
  </r>
  <r>
    <x v="1120"/>
    <n v="1.4376441436145034E-3"/>
    <n v="1.8253092684124027E-2"/>
    <n v="3.7778385777620667E-2"/>
    <n v="7.2264441270961891E-2"/>
    <n v="1.7093396767526511E-2"/>
  </r>
  <r>
    <x v="1121"/>
    <n v="-7.2085369345772695E-3"/>
    <n v="1.9703685619211785E-2"/>
    <n v="3.1241344129769059E-3"/>
    <n v="1.0069076307583138E-2"/>
    <n v="-1.8067233340969219E-3"/>
  </r>
  <r>
    <x v="1122"/>
    <n v="-1.7147490939001392E-2"/>
    <n v="-1.3511532700717227E-2"/>
    <n v="-1.4759680993993199E-2"/>
    <n v="-1.3072081567352775E-2"/>
    <n v="-4.2127835126188323E-3"/>
  </r>
  <r>
    <x v="1123"/>
    <n v="1.8051404908044064E-2"/>
    <n v="9.7201407745759142E-3"/>
    <n v="-6.5970147801374503E-3"/>
    <n v="9.3546051672203177E-3"/>
    <n v="9.666420758306522E-3"/>
  </r>
  <r>
    <x v="1124"/>
    <n v="5.4063924585948534E-3"/>
    <n v="1.079350157172722E-2"/>
    <n v="1.3696768928139102E-2"/>
    <n v="2.9721505281738371E-2"/>
    <n v="6.3656195107294512E-3"/>
  </r>
  <r>
    <x v="1125"/>
    <n v="-2.3273866562730963E-2"/>
    <n v="-1.5584397969652204E-2"/>
    <n v="-2.2383000055728255E-2"/>
    <n v="-2.5633040192505823E-2"/>
    <n v="-6.3208064993167416E-3"/>
  </r>
  <r>
    <x v="1126"/>
    <n v="1.3158107326959921E-2"/>
    <n v="1.0114282109998046E-2"/>
    <n v="7.9575768590959672E-3"/>
    <n v="6.2858406267339911E-3"/>
    <n v="8.015844182664409E-3"/>
  </r>
  <r>
    <x v="1127"/>
    <n v="-8.9358911818307272E-3"/>
    <n v="-1.3931179692430334E-2"/>
    <n v="-4.7091750887312718E-3"/>
    <n v="-1.3358269138579282E-2"/>
    <n v="-5.2925860119782762E-3"/>
  </r>
  <r>
    <x v="1128"/>
    <n v="1.4728833236982678E-2"/>
    <n v="1.5452538631346579E-2"/>
    <n v="4.7314563450849651E-3"/>
    <n v="2.3261155861763361E-2"/>
    <n v="5.139304404391155E-3"/>
  </r>
  <r>
    <x v="1129"/>
    <n v="1.0236260959983453E-2"/>
    <n v="5.2173559216478916E-3"/>
    <n v="-1.9390919862381966E-3"/>
    <n v="6.9103748351701287E-3"/>
    <n v="3.2491308841714598E-3"/>
  </r>
  <r>
    <x v="1130"/>
    <n v="2.3199578154290143E-3"/>
    <n v="1.2976130993987351E-3"/>
    <n v="-9.7134498416382928E-4"/>
    <n v="-1.0879420837369229E-3"/>
    <n v="1.4032021392845304E-3"/>
  </r>
  <r>
    <x v="1131"/>
    <n v="5.345946776714798E-4"/>
    <n v="7.199424046076314E-3"/>
    <n v="9.3067800314733592E-3"/>
    <n v="7.2306894931459809E-3"/>
    <n v="2.4520836542289274E-3"/>
  </r>
  <r>
    <x v="1132"/>
    <n v="4.9759972658898113E-3"/>
    <n v="-8.5772063750958502E-4"/>
    <n v="-1.5138668082791951E-3"/>
    <n v="1.0801081158086443E-3"/>
    <n v="3.4385342069803938E-3"/>
  </r>
  <r>
    <x v="1133"/>
    <n v="-1.0641639864265547E-3"/>
    <n v="2.1462297146971161E-3"/>
    <n v="4.8242591316333561E-3"/>
    <n v="2.8745977394445169E-3"/>
    <n v="-9.7951768962912591E-3"/>
  </r>
  <r>
    <x v="1134"/>
    <n v="-1.4206853469227534E-3"/>
    <n v="9.2804108701134685E-3"/>
    <n v="-1.9204724472756899E-3"/>
    <n v="9.9965130918425304E-3"/>
    <n v="4.4445588748337934E-3"/>
  </r>
  <r>
    <x v="1135"/>
    <n v="-8.2085340834826877E-3"/>
    <n v="-1.2165845698226594E-2"/>
    <n v="-4.5354424184945704E-3"/>
    <n v="-7.8459746286139945E-3"/>
    <n v="-9.4337234096959002E-3"/>
  </r>
  <r>
    <x v="1136"/>
    <n v="-3.2043476970162528E-2"/>
    <n v="-2.2483191295265569E-2"/>
    <n v="-6.9032170154187367E-4"/>
    <n v="-1.3335933811627563E-2"/>
    <n v="-1.8189822199998026E-2"/>
  </r>
  <r>
    <x v="1137"/>
    <n v="-3.3357847326099094E-3"/>
    <n v="-4.1019453459042532E-3"/>
    <n v="-2.1552881803032154E-2"/>
    <n v="-1.0578249287960691E-2"/>
    <n v="-2.6246822427234365E-3"/>
  </r>
  <r>
    <x v="1138"/>
    <n v="9.0547850185190085E-3"/>
    <n v="1.0297146404380106E-2"/>
    <n v="1.8497564755913055E-2"/>
    <n v="2.2122389034826086E-2"/>
    <n v="3.8811207770533792E-3"/>
  </r>
  <r>
    <x v="1139"/>
    <n v="-1.8393080390792833E-4"/>
    <n v="1.3104607310132565E-3"/>
    <n v="-3.0500654987719112E-3"/>
    <n v="-4.3134502537193536E-3"/>
    <n v="-8.1447008826629789E-4"/>
  </r>
  <r>
    <x v="1140"/>
    <n v="-2.7230282329259024E-2"/>
    <n v="-2.7192106841785853E-2"/>
    <n v="-1.8912496242062184E-2"/>
    <n v="-3.7809605487776135E-2"/>
    <n v="-1.6957078338295389E-2"/>
  </r>
  <r>
    <x v="1141"/>
    <n v="-2.2563192043257133E-2"/>
    <n v="-9.1180502031957475E-3"/>
    <n v="-1.6725709132487599E-2"/>
    <n v="-1.2043803841786729E-2"/>
    <n v="-8.3191479648199711E-3"/>
  </r>
  <r>
    <x v="1142"/>
    <n v="-3.0989287317333982E-3"/>
    <n v="-1.6594306540664476E-3"/>
    <n v="-1.2253135145488845E-2"/>
    <n v="-5.6958574343906913E-3"/>
    <n v="-1.9400078475468744E-3"/>
  </r>
  <r>
    <x v="1143"/>
    <n v="-2.4547133357275448E-2"/>
    <n v="-2.1607718429637452E-2"/>
    <n v="1.8972384264599447E-3"/>
    <n v="-2.3503297257871564E-2"/>
    <n v="-1.3801257841440338E-2"/>
  </r>
  <r>
    <x v="1144"/>
    <n v="-2.1705007341827058E-2"/>
    <n v="-2.2702721555261846E-2"/>
    <n v="-1.4712273249727539E-2"/>
    <n v="-2.5667746748577847E-2"/>
    <n v="-1.4933574094636368E-2"/>
  </r>
  <r>
    <x v="1145"/>
    <n v="7.8923688520842472E-3"/>
    <n v="1.8647262990829375E-2"/>
    <n v="1.9515006941799803E-2"/>
    <n v="1.666044089310717E-2"/>
    <n v="2.1833628148586515E-2"/>
  </r>
  <r>
    <x v="1146"/>
    <n v="-3.7360695592702255E-3"/>
    <n v="-1.4892919561796031E-2"/>
    <n v="-9.1357134802899677E-3"/>
    <n v="-1.2668419623569774E-2"/>
    <n v="-1.2118439974138749E-2"/>
  </r>
  <r>
    <x v="1147"/>
    <n v="1.0566136037881906E-2"/>
    <n v="4.8818513164362917E-3"/>
    <n v="5.8539441994135584E-3"/>
    <n v="1.3061733296290142E-2"/>
    <n v="1.8674881085070335E-3"/>
  </r>
  <r>
    <x v="1148"/>
    <n v="2.4130941578273207E-2"/>
    <n v="5.1716799159798139E-3"/>
    <n v="-4.8013790943962501E-3"/>
    <n v="2.7488727303520886E-3"/>
    <n v="2.1457856916846788E-4"/>
  </r>
  <r>
    <x v="1149"/>
    <n v="7.2048059205364751E-3"/>
    <n v="3.2740497443172764E-3"/>
    <n v="-1.1695727967397668E-3"/>
    <n v="7.0340266573799817E-3"/>
    <n v="3.2668888288548111E-3"/>
  </r>
  <r>
    <x v="1150"/>
    <n v="1.3107334053771012E-2"/>
    <n v="1.3675194705466907E-2"/>
    <n v="1.0831327937189224E-2"/>
    <n v="1.928328165999342E-2"/>
    <n v="1.4010371004698796E-2"/>
  </r>
  <r>
    <x v="1151"/>
    <n v="1.5014942296990611E-2"/>
    <n v="1.0118100175695331E-2"/>
    <n v="2.0561848695381149E-2"/>
    <n v="6.4725145056175196E-3"/>
    <n v="1.9331151943464516E-2"/>
  </r>
  <r>
    <x v="1152"/>
    <n v="-1.329301823349989E-2"/>
    <n v="-1.2141447417784109E-2"/>
    <n v="-1.191822293472196E-2"/>
    <n v="-1.4526249312714241E-2"/>
    <n v="-1.3975574944023766E-2"/>
  </r>
  <r>
    <x v="1153"/>
    <n v="-7.6761079030190022E-3"/>
    <n v="5.0698842666961254E-3"/>
    <n v="-9.7645729318396515E-3"/>
    <n v="-2.3130311006385128E-3"/>
    <n v="-3.7342998326802793E-3"/>
  </r>
  <r>
    <x v="1154"/>
    <n v="-2.9123456837149089E-2"/>
    <n v="-1.9565862968706636E-2"/>
    <n v="-5.9454404453137839E-3"/>
    <n v="-3.9359665299929583E-2"/>
    <n v="-1.0431275216304613E-2"/>
  </r>
  <r>
    <x v="1155"/>
    <n v="-2.0133936493863726E-2"/>
    <n v="-2.9623079852511293E-3"/>
    <n v="-1.0795075731676117E-2"/>
    <n v="-1.5372471003691117E-2"/>
    <n v="-1.3165555057529515E-2"/>
  </r>
  <r>
    <x v="1156"/>
    <n v="-2.025727447236554E-3"/>
    <n v="2.3455824863174357E-3"/>
    <n v="-1.7696505577412799E-2"/>
    <n v="1.2558398794879978E-2"/>
    <n v="-2.5883701434327726E-3"/>
  </r>
  <r>
    <x v="1157"/>
    <n v="4.5521297114684261E-3"/>
    <n v="-1.0920436817472699E-2"/>
    <n v="3.0025522793942403E-3"/>
    <n v="2.0108593142226291E-3"/>
    <n v="-1.3640144939798109E-2"/>
  </r>
  <r>
    <x v="1158"/>
    <n v="1.2238102667110685E-2"/>
    <n v="1.5141917327976413E-2"/>
    <n v="9.7290828282090257E-3"/>
    <n v="2.0676680952572139E-2"/>
    <n v="8.6355919697639737E-3"/>
  </r>
  <r>
    <x v="1159"/>
    <n v="-1.2036253631947541E-2"/>
    <n v="-2.905523909451746E-2"/>
    <n v="-2.6978879084699165E-2"/>
    <n v="-5.0444424265458504E-2"/>
    <n v="-1.8884524786553919E-2"/>
  </r>
  <r>
    <x v="1160"/>
    <n v="-3.7631637965747561E-2"/>
    <n v="-3.4725574266664581E-2"/>
    <n v="-7.3126883753711087E-3"/>
    <n v="-3.068112054690994E-2"/>
    <n v="-2.3089537317063862E-2"/>
  </r>
  <r>
    <x v="1161"/>
    <n v="-8.734650458793106E-3"/>
    <n v="5.968129166252974E-3"/>
    <n v="9.2081034757630874E-3"/>
    <n v="2.1317424401914209E-3"/>
    <n v="-2.4271216548356852E-3"/>
  </r>
  <r>
    <x v="1162"/>
    <n v="-3.1458913259797862E-2"/>
    <n v="-4.2847324295332851E-3"/>
    <n v="-9.2761189361371399E-3"/>
    <n v="8.904023210798374E-3"/>
    <n v="-2.7024279742677731E-3"/>
  </r>
  <r>
    <x v="1163"/>
    <n v="9.3367702094215455E-3"/>
    <n v="1.4895729589816893E-2"/>
    <n v="-1.8419220368872536E-3"/>
    <n v="2.336359921279807E-2"/>
    <n v="1.9428962695549259E-3"/>
  </r>
  <r>
    <x v="1164"/>
    <n v="-1.6671646097455112E-2"/>
    <n v="-8.48012410879629E-3"/>
    <n v="-5.5358690658380526E-3"/>
    <n v="-4.1322372849104949E-3"/>
    <n v="-1.5406802617563921E-2"/>
  </r>
  <r>
    <x v="1165"/>
    <n v="7.6620341863425472E-3"/>
    <n v="3.9474085757599427E-3"/>
    <n v="2.1339086952966022E-2"/>
    <n v="7.8367074607993536E-3"/>
    <n v="1.4943570020640234E-2"/>
  </r>
  <r>
    <x v="1166"/>
    <n v="-8.2115753480720179E-3"/>
    <n v="-3.931887808107294E-3"/>
    <n v="-1.0749395285295919E-2"/>
    <n v="8.9980157195605828E-3"/>
    <n v="5.5051558106965163E-3"/>
  </r>
  <r>
    <x v="1167"/>
    <n v="5.4969493374406375E-2"/>
    <n v="6.3815769396328867E-2"/>
    <n v="3.5200488430690374E-2"/>
    <n v="5.9282468417757264E-2"/>
    <n v="4.1503905408579705E-2"/>
  </r>
  <r>
    <x v="1168"/>
    <n v="-3.3650394936899079E-2"/>
    <n v="-1.4687693536322117E-2"/>
    <n v="-7.6877764922267796E-3"/>
    <n v="-5.0009721461259883E-3"/>
    <n v="-9.019488003191448E-3"/>
  </r>
  <r>
    <x v="1169"/>
    <n v="-1.8684023959062081E-2"/>
    <n v="-3.4520826128520195E-3"/>
    <n v="-4.0226641208659384E-3"/>
    <n v="3.8557933772483756E-4"/>
    <n v="-8.2269434145286566E-3"/>
  </r>
  <r>
    <x v="1170"/>
    <n v="-1.4356955602711077E-2"/>
    <n v="-2.6609926040879282E-2"/>
    <n v="-1.8249831274543077E-2"/>
    <n v="-2.4981783154823325E-2"/>
    <n v="-1.1773051796416582E-2"/>
  </r>
  <r>
    <x v="1171"/>
    <n v="-1.3325346466287845E-2"/>
    <n v="-1.2455535514373851E-2"/>
    <n v="-1.0361096936532373E-2"/>
    <n v="-1.3129291441792736E-2"/>
    <n v="-4.5082560428317984E-3"/>
  </r>
  <r>
    <x v="1172"/>
    <n v="3.8254147243839982E-3"/>
    <n v="0"/>
    <n v="8.4680523479599683E-3"/>
    <n v="9.962226245091705E-3"/>
    <n v="-1.2591688139749805E-3"/>
  </r>
  <r>
    <x v="1173"/>
    <n v="4.4911240069998382E-4"/>
    <n v="1.8673258663492294E-2"/>
    <n v="3.3587972626412206E-3"/>
    <n v="1.8075148284986863E-2"/>
    <n v="-2.5283907506445363E-3"/>
  </r>
  <r>
    <x v="1174"/>
    <n v="-5.0638715944574079E-3"/>
    <n v="-7.0751314380597318E-3"/>
    <n v="-2.510651201084001E-2"/>
    <n v="-2.3243118443429463E-2"/>
    <n v="1.0381609748029522E-2"/>
  </r>
  <r>
    <x v="1175"/>
    <n v="1.0772069438971438E-2"/>
    <n v="1.2469655396001656E-2"/>
    <n v="1.8729514236566658E-2"/>
    <n v="1.581685800969326E-2"/>
    <n v="8.9289375748846534E-3"/>
  </r>
  <r>
    <x v="1176"/>
    <n v="3.2717802436851774E-2"/>
    <n v="1.9993601656969746E-2"/>
    <n v="6.588000172437697E-3"/>
    <n v="2.5562972122907833E-2"/>
    <n v="1.8165378466318959E-2"/>
  </r>
  <r>
    <x v="1177"/>
    <n v="5.6010618652849002E-3"/>
    <n v="-2.5090741578573487E-3"/>
    <n v="5.0228124702708585E-3"/>
    <n v="4.1976783637183166E-3"/>
    <n v="4.3509456349640581E-3"/>
  </r>
  <r>
    <x v="1178"/>
    <n v="-1.4061886656576646E-2"/>
    <n v="-1.7450048753283501E-2"/>
    <n v="-7.7237250949897234E-3"/>
    <n v="-6.1115545460023561E-3"/>
    <n v="-4.3410032280277342E-3"/>
  </r>
  <r>
    <x v="1179"/>
    <n v="2.2831071450605124E-2"/>
    <n v="1.44E-2"/>
    <n v="4.8840234240119431E-3"/>
    <n v="1.5586705972286488E-2"/>
    <n v="7.615659090473759E-3"/>
  </r>
  <r>
    <x v="1180"/>
    <n v="-3.3563829966339817E-2"/>
    <n v="-3.9432176656151417E-3"/>
    <n v="-5.8019457458294975E-2"/>
    <n v="-1.635328324248193E-2"/>
    <n v="-8.4984066293343798E-3"/>
  </r>
  <r>
    <x v="1181"/>
    <n v="5.0521530699372524E-3"/>
    <n v="6.9675762692985675E-3"/>
    <n v="1.9348596845874068E-2"/>
    <n v="-9.2450581440510493E-3"/>
    <n v="1.5776064509838931E-2"/>
  </r>
  <r>
    <x v="1182"/>
    <n v="3.4456466788230729E-2"/>
    <n v="3.4753852394174001E-2"/>
    <n v="1.7557695937378416E-2"/>
    <n v="4.7240977182602645E-2"/>
    <n v="1.9252865976170874E-2"/>
  </r>
  <r>
    <x v="1183"/>
    <n v="1.0109644401316694E-2"/>
    <n v="7.5987841945288756E-3"/>
    <n v="-5.7516124315903144E-3"/>
    <n v="9.1861751987996603E-3"/>
    <n v="4.1128088908647335E-3"/>
  </r>
  <r>
    <x v="1184"/>
    <n v="-1.2865317142419919E-2"/>
    <n v="-1.1463009933541411E-2"/>
    <n v="-1.2664127415758035E-2"/>
    <n v="-1.6968315640854763E-2"/>
    <n v="-5.1564647489663494E-3"/>
  </r>
  <r>
    <x v="1185"/>
    <n v="-1.5724784740230334E-2"/>
    <n v="-9.3073487852668602E-3"/>
    <n v="-4.7505938242280287E-3"/>
    <n v="-1.8018505502678365E-2"/>
    <n v="4.6368758442443059E-3"/>
  </r>
  <r>
    <x v="1186"/>
    <n v="-1.077961989529241E-4"/>
    <n v="-1.5863218830449367E-2"/>
    <n v="1.2251411626141606E-2"/>
    <n v="-7.2229928169555112E-3"/>
    <n v="-1.0015750804401456E-3"/>
  </r>
  <r>
    <x v="1187"/>
    <n v="2.7124993692306691E-2"/>
    <n v="1.8466334574284749E-2"/>
    <n v="-1.8862184596115594E-3"/>
    <n v="2.9695848669014126E-2"/>
    <n v="9.7626630532128052E-3"/>
  </r>
  <r>
    <x v="1188"/>
    <n v="-7.1617460694965917E-3"/>
    <n v="-2.1665605178871648E-2"/>
    <n v="-3.007870171013851E-2"/>
    <n v="-5.5710450494553601E-3"/>
    <n v="-8.1507135381535725E-3"/>
  </r>
  <r>
    <x v="1189"/>
    <n v="-6.1492856044773935E-3"/>
    <n v="-1.0523028237122806E-2"/>
    <n v="-2.2568637543545912E-2"/>
    <n v="-2.5652104412819177E-2"/>
    <n v="-5.3673722309455175E-3"/>
  </r>
  <r>
    <x v="1190"/>
    <n v="6.8333290835605839E-2"/>
    <n v="5.7460336836557178E-2"/>
    <n v="6.7774066101275676E-2"/>
    <n v="3.6394937864668513E-2"/>
    <n v="2.7357786702199526E-2"/>
  </r>
  <r>
    <x v="1191"/>
    <n v="3.1733586987293273E-3"/>
    <n v="-1.5310735545080154E-2"/>
    <n v="5.6005548995958993E-3"/>
    <n v="-6.6543683626167464E-3"/>
    <n v="2.6481935721366255E-5"/>
  </r>
  <r>
    <x v="1192"/>
    <n v="2.0772794438889838E-2"/>
    <n v="2.2865853658536584E-3"/>
    <n v="1.3768507182488739E-2"/>
    <n v="1.3996545251697122E-2"/>
    <n v="3.8715127424230984E-3"/>
  </r>
  <r>
    <x v="1193"/>
    <n v="-6.6160261162772011E-3"/>
    <n v="7.6045627376425851E-4"/>
    <n v="4.5778696559787587E-4"/>
    <n v="-9.1861751987997713E-3"/>
    <n v="-1.6982783307533385E-3"/>
  </r>
  <r>
    <x v="1194"/>
    <n v="3.7928291743671877E-2"/>
    <n v="4.3768978408765889E-2"/>
    <n v="3.2794388042471458E-2"/>
    <n v="5.7035359634415847E-2"/>
    <n v="1.9444112431915208E-2"/>
  </r>
  <r>
    <x v="1195"/>
    <n v="2.1570148023527635E-2"/>
    <n v="2.8246978390906872E-2"/>
    <n v="2.4368631804663029E-2"/>
    <n v="2.343318801489512E-2"/>
    <n v="5.7469164917036755E-3"/>
  </r>
  <r>
    <x v="1196"/>
    <n v="-3.3167302446908084E-3"/>
    <n v="-7.7881618591470782E-3"/>
    <n v="-8.650167345077796E-4"/>
    <n v="-1.3372391965055817E-2"/>
    <n v="2.2038840130272678E-3"/>
  </r>
  <r>
    <x v="1197"/>
    <n v="9.9174814960299E-3"/>
    <n v="4.9950049079860431E-3"/>
    <n v="-1.0822510822510822E-2"/>
    <n v="4.4773623961877514E-3"/>
    <n v="4.9038888763183047E-3"/>
  </r>
  <r>
    <x v="1198"/>
    <n v="-1.6955828454726724E-2"/>
    <n v="-7.9523381482810834E-3"/>
    <n v="8.1691839328023666E-3"/>
    <n v="-8.6281812233382302E-3"/>
    <n v="-5.1989326808568716E-3"/>
  </r>
  <r>
    <x v="1199"/>
    <n v="4.4510911020194536E-3"/>
    <n v="-2.5765643513791805E-3"/>
    <n v="2.8939373037950664E-3"/>
    <n v="7.5967216166760113E-3"/>
    <n v="-4.7180994965851869E-3"/>
  </r>
  <r>
    <x v="1200"/>
    <n v="1.9606585324780643E-2"/>
    <n v="2.0092199176086115E-3"/>
    <n v="4.4727120621714843E-3"/>
    <n v="1.1287959773851355E-2"/>
    <n v="1.0338495330986996E-2"/>
  </r>
  <r>
    <x v="1201"/>
    <n v="-2.725540101957794E-3"/>
    <n v="1.5754448105205212E-3"/>
    <n v="4.3089311650398643E-4"/>
    <n v="5.0890695074712281E-3"/>
    <n v="-1.5076188901574658E-3"/>
  </r>
  <r>
    <x v="1202"/>
    <n v="-1.2265510605500362E-2"/>
    <n v="-2.0019496687312638E-3"/>
    <n v="-1.0050251256281407E-2"/>
    <n v="-9.5206431483127445E-3"/>
    <n v="3.4727126025160967E-3"/>
  </r>
  <r>
    <x v="1203"/>
    <n v="5.8768785707675689E-3"/>
    <n v="5.7314799542503118E-3"/>
    <n v="1.2182776525108114E-2"/>
    <n v="1.5929840328214567E-2"/>
    <n v="3.2332147697968225E-3"/>
  </r>
  <r>
    <x v="1204"/>
    <n v="2.9256496255869523E-3"/>
    <n v="4.2739390587627301E-4"/>
    <n v="6.7344189818877402E-3"/>
    <n v="0"/>
    <n v="4.2177137184618938E-3"/>
  </r>
  <r>
    <x v="1205"/>
    <n v="-4.3916345313666418E-3"/>
    <n v="-2.848191348949074E-3"/>
    <n v="-2.9888637331430862E-3"/>
    <n v="-5.7326071676231886E-3"/>
    <n v="7.69036249375058E-4"/>
  </r>
  <r>
    <x v="1206"/>
    <n v="-1.8335733373139819E-4"/>
    <n v="-2.142245035489215E-3"/>
    <n v="6.995038421216339E-3"/>
    <n v="1.176681924189071E-2"/>
    <n v="-7.0684873964235303E-3"/>
  </r>
  <r>
    <x v="1207"/>
    <n v="1.3481646096579574E-2"/>
    <n v="4.7230395524755792E-3"/>
    <n v="-1.474344209542775E-2"/>
    <n v="-8.0537348070968268E-3"/>
    <n v="5.6546751459369605E-4"/>
  </r>
  <r>
    <x v="1208"/>
    <n v="2.6430197093743248E-2"/>
    <n v="5.0284882895965749E-2"/>
    <n v="2.1007159116454708E-2"/>
    <n v="3.8663332052217211E-2"/>
    <n v="1.0379281857182761E-2"/>
  </r>
  <r>
    <x v="1209"/>
    <n v="-5.2895343344372078E-4"/>
    <n v="-2.2107674030702618E-2"/>
    <n v="1.0146578994857894E-2"/>
    <n v="-6.5040879691763767E-3"/>
    <n v="2.2857726638363706E-3"/>
  </r>
  <r>
    <x v="1210"/>
    <n v="-1.3134664261994762E-2"/>
    <n v="-7.9057034771595636E-3"/>
    <n v="6.5569367844207352E-3"/>
    <n v="-7.8611606929470772E-3"/>
    <n v="-1.7368148651232091E-3"/>
  </r>
  <r>
    <x v="1211"/>
    <n v="-2.4415716318649611E-2"/>
    <n v="-1.1183948086400607E-3"/>
    <n v="-1.094944478733746E-2"/>
    <n v="-7.2607579705258919E-3"/>
    <n v="-6.7400108463717542E-3"/>
  </r>
  <r>
    <x v="1212"/>
    <n v="-1.832509176234765E-3"/>
    <n v="-4.1985695307064712E-4"/>
    <n v="6.0258533845874342E-3"/>
    <n v="5.2857737867598479E-3"/>
    <n v="-1.3702046634684758E-3"/>
  </r>
  <r>
    <x v="1213"/>
    <n v="-4.2336415842410158E-2"/>
    <n v="-1.9602693785130206E-3"/>
    <n v="-6.9647580860314308E-3"/>
    <n v="-6.591958050175626E-4"/>
    <n v="-4.0754358036166997E-3"/>
  </r>
  <r>
    <x v="1214"/>
    <n v="0"/>
    <n v="8.6981093058503718E-3"/>
    <n v="-4.0679258167308904E-3"/>
    <n v="6.5919580501760152E-4"/>
    <n v="-1.995775367219235E-3"/>
  </r>
  <r>
    <x v="1215"/>
    <n v="1.7207239406188037E-3"/>
    <n v="1.8080497815965984E-3"/>
    <n v="0"/>
    <n v="7.2226183972357895E-3"/>
    <n v="4.5523818002091753E-3"/>
  </r>
  <r>
    <x v="1216"/>
    <n v="-1.0754809740252468E-2"/>
    <n v="-5.6920389496318662E-3"/>
    <n v="-1.4929543078785851E-2"/>
    <n v="4.8947723767282071E-3"/>
    <n v="-4.0651235350098085E-3"/>
  </r>
  <r>
    <x v="1217"/>
    <n v="1.1709463750703017E-2"/>
    <n v="1.4660709049198925E-2"/>
    <n v="1.3154061839762504E-2"/>
    <n v="1.6785416692013725E-2"/>
    <n v="1.4098992836997427E-2"/>
  </r>
  <r>
    <x v="1218"/>
    <n v="1.3350096364054818E-3"/>
    <n v="9.6327534783582024E-4"/>
    <n v="3.3869947738558921E-3"/>
    <n v="1.0191171006188283E-2"/>
    <n v="-2.1059941249528314E-3"/>
  </r>
  <r>
    <x v="1219"/>
    <n v="-5.7259340187404986E-2"/>
    <n v="-3.5468858897698761E-2"/>
    <n v="-4.5991578350256045E-2"/>
    <n v="-5.1360003303221852E-2"/>
    <n v="-3.1393391997089376E-2"/>
  </r>
  <r>
    <x v="1220"/>
    <n v="-9.0214230253005834E-3"/>
    <n v="-1.1117428826098487E-2"/>
    <n v="-1.0025044840548426E-2"/>
    <n v="-8.3738556644453298E-3"/>
    <n v="-1.0811353903442001E-2"/>
  </r>
  <r>
    <x v="1221"/>
    <n v="-1.0645983896744048E-2"/>
    <n v="-9.3686943130065602E-3"/>
    <n v="-2.0849209442501534E-3"/>
    <n v="-5.3963031456204747E-3"/>
    <n v="3.1967045623640909E-3"/>
  </r>
  <r>
    <x v="1222"/>
    <n v="-3.8821492159568337E-2"/>
    <n v="-6.4018091911145041E-3"/>
    <n v="-1.5072341372799775E-2"/>
    <n v="-8.4904568459350741E-3"/>
    <n v="-3.5376635304307734E-3"/>
  </r>
  <r>
    <x v="1223"/>
    <n v="2.9516214215539429E-2"/>
    <n v="1.2593315680896127E-2"/>
    <n v="3.0606079101560605E-2"/>
    <n v="1.9922995623405843E-2"/>
    <n v="1.9924431859979042E-2"/>
  </r>
  <r>
    <x v="1224"/>
    <n v="-1.3069347864292981E-2"/>
    <n v="-1.0845986984815618E-2"/>
    <n v="-1.5877664803217912E-2"/>
    <n v="-2.0946711802214496E-2"/>
    <n v="-9.5082436455446815E-3"/>
  </r>
  <r>
    <x v="1225"/>
    <n v="-6.6522474036293513E-3"/>
    <n v="-1.4912298548292464E-2"/>
    <n v="-4.3322741384727156E-3"/>
    <n v="-1.4789607493917349E-2"/>
    <n v="-2.0072867610824688E-3"/>
  </r>
  <r>
    <x v="1226"/>
    <n v="1.3783137256962142E-2"/>
    <n v="2.4339603311334796E-2"/>
    <n v="1.0502625656414103E-2"/>
    <n v="2.0237356751870945E-2"/>
    <n v="7.0101077534684385E-3"/>
  </r>
  <r>
    <x v="1227"/>
    <n v="-4.6083287150670586E-3"/>
    <n v="-5.2159324216501423E-3"/>
    <n v="-4.008926810738004E-3"/>
    <n v="-6.8143364197301654E-3"/>
    <n v="-6.1510735969255177E-3"/>
  </r>
  <r>
    <x v="1228"/>
    <n v="1.3140283660140261E-2"/>
    <n v="1.4418911689611378E-2"/>
    <n v="9.83905298330311E-3"/>
    <n v="1.5267472130788381E-2"/>
    <n v="9.6271259254077958E-3"/>
  </r>
  <r>
    <x v="1229"/>
    <n v="-1.4821283852637125E-2"/>
    <n v="-2.383341792668766E-2"/>
    <n v="-1.5057590551247559E-2"/>
    <n v="-2.7305450690267446E-2"/>
    <n v="-1.5284836763928044E-2"/>
  </r>
  <r>
    <x v="1230"/>
    <n v="1.6891249376191186E-2"/>
    <n v="2.0885351760521732E-2"/>
    <n v="1.0491606522674828E-2"/>
    <n v="1.919181591609781E-2"/>
    <n v="1.8489509136600326E-2"/>
  </r>
  <r>
    <x v="1231"/>
    <n v="1.1308848662748859E-2"/>
    <n v="1.253423499934089E-2"/>
    <n v="3.8563861448575104E-3"/>
    <n v="1.1474982476874481E-2"/>
    <n v="4.4362749023883572E-3"/>
  </r>
  <r>
    <x v="1232"/>
    <n v="4.3802610179319114E-2"/>
    <n v="5.0085391033616991E-2"/>
    <n v="5.2452719622180892E-2"/>
    <n v="4.1412424209182258E-2"/>
    <n v="2.2767609229091362E-2"/>
  </r>
  <r>
    <x v="1233"/>
    <n v="1.3605652055778678E-2"/>
    <n v="-1.3008096999915928E-2"/>
    <n v="-5.8964092082122539E-3"/>
    <n v="-2.9018237354296351E-3"/>
    <n v="-2.2056816454037796E-3"/>
  </r>
  <r>
    <x v="1234"/>
    <n v="1.8363132309863976E-2"/>
    <n v="2.8006538571049615E-2"/>
    <n v="1.285134435086502E-2"/>
    <n v="2.7390247308889955E-2"/>
    <n v="1.4601185605231656E-2"/>
  </r>
  <r>
    <x v="1235"/>
    <n v="-2.0870429953167074E-3"/>
    <n v="1.4423060856078869E-2"/>
    <n v="2.0217512204690771E-2"/>
    <n v="1.2178136454826823E-2"/>
    <n v="6.7415454147858643E-3"/>
  </r>
  <r>
    <x v="1236"/>
    <n v="-4.1873152780763177E-3"/>
    <n v="-4.3443758544404378E-3"/>
    <n v="-4.1000409320085789E-3"/>
    <n v="-2.7972046210612538E-3"/>
    <n v="-5.5485535591882854E-3"/>
  </r>
  <r>
    <x v="1237"/>
    <n v="3.5781725624636378E-2"/>
    <n v="2.1155626415770738E-2"/>
    <n v="9.1944724781046309E-3"/>
    <n v="8.6768440256888152E-3"/>
    <n v="7.9821328101853922E-3"/>
  </r>
  <r>
    <x v="1238"/>
    <n v="1.9318944826693673E-2"/>
    <n v="1.8127987002356082E-3"/>
    <n v="-1.4958343548744878E-3"/>
    <n v="-3.090237317049094E-3"/>
    <n v="7.4087700231360498E-3"/>
  </r>
  <r>
    <x v="1239"/>
    <n v="1.718004995917263E-2"/>
    <n v="1.4992859510040882E-2"/>
    <n v="1.8384856631382996E-2"/>
    <n v="2.1736658655575124E-2"/>
    <n v="6.8318300633993974E-3"/>
  </r>
  <r>
    <x v="1240"/>
    <n v="-5.3371415256499603E-3"/>
    <n v="9.4231816237006858E-3"/>
    <n v="9.4945663773663633E-3"/>
    <n v="-1.3414835318082933E-2"/>
    <n v="2.8165692169173609E-3"/>
  </r>
  <r>
    <x v="1241"/>
    <n v="-9.8593614660699731E-3"/>
    <n v="5.9291183734755783E-3"/>
    <n v="2.5301331260073764E-2"/>
    <n v="1.7645727093195219E-2"/>
    <n v="4.794480824984018E-3"/>
  </r>
  <r>
    <x v="1242"/>
    <n v="-2.0750587111085069E-2"/>
    <n v="5.6433406850051795E-3"/>
    <n v="-8.7855139444056856E-3"/>
    <n v="2.409639720153108E-3"/>
    <n v="8.7990668060920632E-4"/>
  </r>
  <r>
    <x v="1243"/>
    <n v="-2.5520640057483942E-2"/>
    <n v="-3.1550128517094655E-2"/>
    <n v="-1.8248174892132405E-2"/>
    <n v="-2.8996385217063592E-2"/>
    <n v="-1.8741921047859416E-2"/>
  </r>
  <r>
    <x v="1244"/>
    <n v="3.0142743672952705E-3"/>
    <n v="7.9835338680677402E-3"/>
    <n v="1.0090248888430674E-2"/>
    <n v="8.3269563641556535E-3"/>
    <n v="6.3264562513652379E-3"/>
  </r>
  <r>
    <x v="1245"/>
    <n v="1.0665294102101741E-2"/>
    <n v="6.7705517062052025E-3"/>
    <n v="6.8349267750607463E-3"/>
    <n v="9.1715714747823696E-3"/>
    <n v="5.136846149189936E-3"/>
  </r>
  <r>
    <x v="1246"/>
    <n v="2.787846864682563E-3"/>
    <n v="8.5014749582368408E-3"/>
    <n v="-9.138381201044387E-3"/>
    <n v="4.5544332559796404E-3"/>
    <n v="2.6216894121546992E-3"/>
  </r>
  <r>
    <x v="1247"/>
    <n v="-8.5740983533367093E-3"/>
    <n v="-3.1454454433776464E-3"/>
    <n v="4.61133069828722E-3"/>
    <n v="4.5337844019926301E-3"/>
    <n v="-9.3655867263076227E-4"/>
  </r>
  <r>
    <x v="1248"/>
    <n v="2.5322509576798026E-2"/>
    <n v="1.1737962812387705E-2"/>
    <n v="1.0622918801227571E-2"/>
    <n v="2.2955248529044583E-2"/>
    <n v="7.37073063445348E-3"/>
  </r>
  <r>
    <x v="1249"/>
    <n v="1.7728372179966961E-2"/>
    <n v="-7.4847256014259162E-4"/>
    <n v="-1.7778291728412055E-2"/>
    <n v="5.8927520856629249E-4"/>
    <n v="1.7187483953507059E-4"/>
  </r>
  <r>
    <x v="1250"/>
    <n v="1.4772872919507693E-2"/>
    <n v="-2.7465820312509936E-3"/>
    <n v="4.8882957491489243E-3"/>
    <n v="4.9948686187732171E-3"/>
    <n v="-2.1440108997987624E-3"/>
  </r>
  <r>
    <x v="1251"/>
    <n v="7.9190910989474523E-3"/>
    <n v="1.5022686847399698E-3"/>
    <n v="-5.9163819937456327E-3"/>
    <n v="4.9700438513506631E-3"/>
    <n v="5.7913521285210411E-5"/>
  </r>
  <r>
    <x v="1252"/>
    <n v="-1.2523270526415614E-2"/>
    <n v="-5.6249999999999998E-3"/>
    <n v="-1.4945097418117488E-2"/>
    <n v="-1.1143810337281731E-2"/>
    <n v="-7.5003327505367601E-4"/>
  </r>
  <r>
    <x v="1253"/>
    <n v="5.0023343897662019E-2"/>
    <n v="1.7096135243164105E-2"/>
    <n v="1.3426423420914045E-2"/>
    <n v="2.6194745685800363E-2"/>
    <n v="1.2519685963367786E-2"/>
  </r>
  <r>
    <x v="1254"/>
    <n v="1.0580311959950427E-2"/>
    <n v="2.5089666840521205E-2"/>
    <n v="1.854796002439791E-2"/>
    <n v="2.1316708822356298E-2"/>
    <n v="9.3985322857282356E-3"/>
  </r>
  <r>
    <x v="1255"/>
    <n v="-3.8485893937435907E-2"/>
    <n v="-1.832651526357167E-2"/>
    <n v="-6.3735216658528772E-3"/>
    <n v="-2.016827343917095E-2"/>
    <n v="-1.3477286061816274E-2"/>
  </r>
  <r>
    <x v="1256"/>
    <n v="-4.5240646689072243E-3"/>
    <n v="-8.3517412073434213E-3"/>
    <n v="-1.3352548607202639E-2"/>
    <n v="-1.6491043476953852E-2"/>
    <n v="-6.6575798088955361E-4"/>
  </r>
  <r>
    <x v="1257"/>
    <n v="-9.6382061535258429E-3"/>
    <n v="-9.0414275543559911E-3"/>
    <n v="-3.9803634754034542E-3"/>
    <n v="-1.4101291240605992E-2"/>
    <n v="-1.7569274407073937E-3"/>
  </r>
  <r>
    <x v="1258"/>
    <n v="1.9702472273723296E-2"/>
    <n v="1.1373624420410398E-2"/>
    <n v="9.0581959269965782E-3"/>
    <n v="5.899722127188322E-3"/>
    <n v="9.5791723913803539E-3"/>
  </r>
  <r>
    <x v="1259"/>
    <n v="-3.4604334395201615E-2"/>
    <n v="-1.4335190862708673E-2"/>
    <n v="-8.3168155682772291E-3"/>
    <n v="-1.4815085785140587E-2"/>
    <n v="-8.1896693397026168E-3"/>
  </r>
  <r>
    <x v="1260"/>
    <n v="1.2610016555725495E-2"/>
    <n v="1.5922784097004466E-2"/>
    <n v="3.7406782653504042E-2"/>
    <n v="2.1557013711073183E-2"/>
    <n v="1.0999986070149974E-2"/>
  </r>
  <r>
    <x v="1261"/>
    <n v="-9.2198368921044705E-3"/>
    <n v="2.4683723317931117E-4"/>
    <n v="-4.8761553349048357E-3"/>
    <n v="5.8411216614028829E-4"/>
    <n v="7.2390382503249937E-4"/>
  </r>
  <r>
    <x v="1262"/>
    <n v="2.9832005638603918E-2"/>
    <n v="1.4929026015961808E-2"/>
    <n v="5.8027079303675051E-3"/>
    <n v="1.1322518986000066E-2"/>
    <n v="1.1994878033245296E-2"/>
  </r>
  <r>
    <x v="1263"/>
    <n v="3.1148781931399503E-2"/>
    <n v="8.5097523438690964E-4"/>
    <n v="4.102579752602563E-3"/>
    <n v="5.1828506458084763E-3"/>
    <n v="8.9044297178795372E-3"/>
  </r>
  <r>
    <x v="1264"/>
    <n v="-1.1291958085839224E-2"/>
    <n v="-5.9516135692426171E-3"/>
    <n v="-1.7875382765314946E-2"/>
    <n v="3.4403703658674469E-3"/>
    <n v="-2.5064701069955927E-3"/>
  </r>
  <r>
    <x v="1265"/>
    <n v="1.8626296277952708E-3"/>
    <n v="-5.865162127239208E-3"/>
    <n v="-9.4903635947982332E-3"/>
    <n v="-1.9070210976331502E-2"/>
    <n v="-1.6495379020516814E-3"/>
  </r>
  <r>
    <x v="1266"/>
    <n v="-9.8606510864114646E-3"/>
    <n v="-5.7767346520508399E-3"/>
    <n v="1.2862563957134164E-2"/>
    <n v="-5.851391768464013E-3"/>
    <n v="-3.681987603431797E-3"/>
  </r>
  <r>
    <x v="1267"/>
    <n v="-1.4455531858905787E-2"/>
    <n v="7.4171784872000142E-4"/>
    <n v="1.0366564472145967E-3"/>
    <n v="9.6365178482739917E-3"/>
    <n v="-1.2856236801528167E-3"/>
  </r>
  <r>
    <x v="1268"/>
    <n v="2.9423667647284382E-3"/>
    <n v="-6.1766522544780733E-4"/>
    <n v="-4.7896598149282143E-3"/>
    <n v="1.161777650278544E-3"/>
    <n v="2.4862563866496394E-3"/>
  </r>
  <r>
    <x v="1269"/>
    <n v="-4.3807761652421874E-2"/>
    <n v="-3.9184193086566191E-2"/>
    <n v="-2.9786633379958762E-2"/>
    <n v="-2.6472134041976823E-2"/>
    <n v="-1.7947789087509124E-2"/>
  </r>
  <r>
    <x v="1270"/>
    <n v="1.363011872105108E-2"/>
    <n v="2.2513830277662482E-2"/>
    <n v="1.4210987047848284E-2"/>
    <n v="2.2399993452667469E-2"/>
    <n v="1.495313811552974E-2"/>
  </r>
  <r>
    <x v="1271"/>
    <n v="-1.1465593669166441E-2"/>
    <n v="-7.297418070014809E-3"/>
    <n v="-8.3278093760343688E-3"/>
    <n v="0"/>
    <n v="-3.7930030664875443E-3"/>
  </r>
  <r>
    <x v="1272"/>
    <n v="1.1999807524248861E-2"/>
    <n v="4.0557822649315879E-3"/>
    <n v="-8.2644789471411056E-3"/>
    <n v="-2.626588406310899E-3"/>
    <n v="-4.6448514836231669E-3"/>
  </r>
  <r>
    <x v="1273"/>
    <n v="1.7646478351403944E-2"/>
    <n v="1.5273889673678473E-2"/>
    <n v="1.7069908880416665E-2"/>
    <n v="9.8866754718074951E-3"/>
    <n v="6.8837021506001975E-3"/>
  </r>
  <r>
    <x v="1274"/>
    <n v="9.9209098895002464E-3"/>
    <n v="1.342781046485491E-2"/>
    <n v="3.9645829940586977E-3"/>
    <n v="4.3308859378399277E-3"/>
    <n v="8.7341200062102404E-3"/>
  </r>
  <r>
    <x v="1275"/>
    <n v="2.5944837465645921E-3"/>
    <n v="1.2145779303877776E-2"/>
    <n v="-4.2122050225240045E-3"/>
    <n v="3.4512545042149657E-3"/>
    <n v="3.408641496380805E-3"/>
  </r>
  <r>
    <x v="1276"/>
    <n v="-5.1957163526420765E-3"/>
    <n v="-1.078790838068237E-2"/>
    <n v="-3.0403011143027106E-3"/>
    <n v="5.4402424797959648E-3"/>
    <n v="-4.6137702481274254E-3"/>
  </r>
  <r>
    <x v="1277"/>
    <n v="6.9216400773530846E-3"/>
    <n v="-6.9843785594805264E-3"/>
    <n v="-2.386618620835891E-3"/>
    <n v="-1.2065644794027261E-2"/>
    <n v="-1.979027449834715E-3"/>
  </r>
  <r>
    <x v="1278"/>
    <n v="-1.5532394098679459E-3"/>
    <n v="-6.4165992724281463E-3"/>
    <n v="-9.3037238745066005E-4"/>
    <n v="-1.1567381278237553E-3"/>
    <n v="-1.2130459189996299E-3"/>
  </r>
  <r>
    <x v="1279"/>
    <n v="-9.3702308504568302E-3"/>
    <n v="-3.2290568575220817E-3"/>
    <n v="-5.4543522076793086E-3"/>
    <n v="-4.6403795565022254E-3"/>
    <n v="-1.309957641490548E-2"/>
  </r>
  <r>
    <x v="1280"/>
    <n v="-4.1650376045530464E-2"/>
    <n v="-2.6040323965432509E-2"/>
    <n v="-1.6050711758430808E-3"/>
    <n v="-1.7004220908918392E-2"/>
    <n v="-2.9396077396330204E-2"/>
  </r>
  <r>
    <x v="1281"/>
    <n v="2.6897801731083557E-2"/>
    <n v="2.4050131123689755E-2"/>
    <n v="1.1789908233023049E-2"/>
    <n v="2.5399117511224079E-2"/>
    <n v="1.838095730585245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9B266-E6A2-4EE1-8A81-12F5B34D0884}" name="PivotTable5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outline="1" outlineData="1" multipleFieldFilters="0" chartFormat="4" rowHeaderCaption="YEAR">
  <location ref="E3:I9" firstHeaderRow="0" firstDataRow="1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numFmtId="10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7"/>
  </rowFields>
  <rowItems count="6"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HERMES" fld="4" subtotal="average" baseField="7" baseItem="1"/>
    <dataField name=" KERING" fld="1" subtotal="average" baseField="7" baseItem="1"/>
    <dataField name=" LVMH" fld="2" subtotal="average" baseField="7" baseItem="1"/>
    <dataField name=" OREAL" fld="3" subtotal="average" baseField="7" baseItem="1"/>
  </dataFields>
  <formats count="1">
    <format dxfId="4">
      <pivotArea outline="0" collapsedLevelsAreSubtotals="1" fieldPosition="0"/>
    </format>
  </formats>
  <pivotTableStyleInfo name="PivotStyleMedium1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249977111117893"/>
  </sheetPr>
  <dimension ref="A1:Q774"/>
  <sheetViews>
    <sheetView showGridLines="0" zoomScale="115" workbookViewId="0">
      <selection activeCell="G10" sqref="G10"/>
    </sheetView>
  </sheetViews>
  <sheetFormatPr defaultRowHeight="15" x14ac:dyDescent="0.25"/>
  <cols>
    <col min="1" max="5" width="14.5703125" customWidth="1"/>
    <col min="6" max="6" width="12.85546875" customWidth="1"/>
    <col min="7" max="8" width="7.85546875" customWidth="1"/>
    <col min="9" max="12" width="13" customWidth="1"/>
    <col min="14" max="17" width="13" customWidth="1"/>
  </cols>
  <sheetData>
    <row r="1" spans="1:17" x14ac:dyDescent="0.25">
      <c r="A1" s="19" t="s">
        <v>5</v>
      </c>
      <c r="B1" s="19"/>
      <c r="C1" s="19"/>
      <c r="D1" s="19"/>
      <c r="E1" s="19"/>
      <c r="I1" s="17" t="s">
        <v>6</v>
      </c>
      <c r="J1" s="17"/>
      <c r="K1" s="17"/>
      <c r="L1" s="17"/>
      <c r="N1" s="18" t="s">
        <v>23</v>
      </c>
      <c r="O1" s="18"/>
      <c r="P1" s="18"/>
      <c r="Q1" s="18"/>
    </row>
    <row r="2" spans="1:17" x14ac:dyDescent="0.25">
      <c r="A2" s="1" t="s">
        <v>0</v>
      </c>
      <c r="B2" s="1" t="s">
        <v>3</v>
      </c>
      <c r="C2" s="1" t="s">
        <v>4</v>
      </c>
      <c r="D2" s="1" t="s">
        <v>1</v>
      </c>
      <c r="E2" s="1" t="s">
        <v>2</v>
      </c>
      <c r="F2" s="1" t="s">
        <v>29</v>
      </c>
      <c r="I2" s="2" t="s">
        <v>3</v>
      </c>
      <c r="J2" s="2" t="s">
        <v>4</v>
      </c>
      <c r="K2" s="2" t="s">
        <v>1</v>
      </c>
      <c r="L2" s="2" t="s">
        <v>2</v>
      </c>
      <c r="N2" s="15" t="s">
        <v>3</v>
      </c>
      <c r="O2" s="15" t="s">
        <v>4</v>
      </c>
      <c r="P2" s="15" t="s">
        <v>1</v>
      </c>
      <c r="Q2" s="15" t="s">
        <v>2</v>
      </c>
    </row>
    <row r="3" spans="1:17" x14ac:dyDescent="0.25">
      <c r="A3" s="10">
        <v>43832</v>
      </c>
      <c r="B3" s="11">
        <v>585.20001220703102</v>
      </c>
      <c r="C3" s="11">
        <v>414.20001220703102</v>
      </c>
      <c r="D3" s="11">
        <v>264</v>
      </c>
      <c r="E3" s="11">
        <v>666.20001220703102</v>
      </c>
      <c r="F3" s="11">
        <v>6041.5</v>
      </c>
      <c r="I3" s="12">
        <v>2.1872842662280512E-2</v>
      </c>
      <c r="J3" s="12">
        <v>1.1950703871488111E-2</v>
      </c>
      <c r="K3" s="12">
        <v>7.5762199632967153E-4</v>
      </c>
      <c r="L3" s="12">
        <v>7.2050250750781419E-3</v>
      </c>
      <c r="N3" s="12">
        <v>-2.4504608460501902E-3</v>
      </c>
      <c r="O3" s="12">
        <v>-7.41925991577455E-3</v>
      </c>
      <c r="P3" s="12">
        <v>-8.4355726596710146E-3</v>
      </c>
      <c r="Q3" s="12">
        <v>-7.4258656622641552E-4</v>
      </c>
    </row>
    <row r="4" spans="1:17" x14ac:dyDescent="0.25">
      <c r="A4" s="10">
        <v>43833</v>
      </c>
      <c r="B4" s="11">
        <v>598</v>
      </c>
      <c r="C4" s="11">
        <v>419.14999389648398</v>
      </c>
      <c r="D4" s="11">
        <v>264.20001220703102</v>
      </c>
      <c r="E4" s="11">
        <v>671</v>
      </c>
      <c r="F4" s="11">
        <v>6044.1601559999999</v>
      </c>
      <c r="I4" s="12">
        <v>4.8495391539498112E-3</v>
      </c>
      <c r="J4" s="12">
        <v>-1.1925991577454997E-4</v>
      </c>
      <c r="K4" s="12">
        <v>-1.1355726596710136E-3</v>
      </c>
      <c r="L4" s="12">
        <v>6.5574134337735845E-3</v>
      </c>
      <c r="N4" s="12">
        <v>-2.410818141244489E-2</v>
      </c>
      <c r="O4" s="12">
        <v>-1.6724987233370264E-2</v>
      </c>
      <c r="P4" s="12">
        <v>-1.0710359671463304E-2</v>
      </c>
      <c r="Q4" s="12">
        <v>-1.5591436805843101E-2</v>
      </c>
    </row>
    <row r="5" spans="1:17" x14ac:dyDescent="0.25">
      <c r="A5" s="10">
        <v>43836</v>
      </c>
      <c r="B5" s="11">
        <v>600.90002441406205</v>
      </c>
      <c r="C5" s="11">
        <v>419.100006103515</v>
      </c>
      <c r="D5" s="11">
        <v>263.89999389648398</v>
      </c>
      <c r="E5" s="11">
        <v>675.40002441406205</v>
      </c>
      <c r="F5" s="11">
        <v>6013.5898440000001</v>
      </c>
      <c r="I5" s="12">
        <v>-1.6808181412444889E-2</v>
      </c>
      <c r="J5" s="12">
        <v>-9.4249872333702633E-3</v>
      </c>
      <c r="K5" s="12">
        <v>-3.4103596714633033E-3</v>
      </c>
      <c r="L5" s="12">
        <v>-8.2914368058430998E-3</v>
      </c>
      <c r="N5" s="12">
        <v>2.0094111605285245E-3</v>
      </c>
      <c r="O5" s="12">
        <v>-5.252532540014925E-3</v>
      </c>
      <c r="P5" s="12">
        <v>-2.0227733446711055E-2</v>
      </c>
      <c r="Q5" s="12">
        <v>5.2410937102905517E-3</v>
      </c>
    </row>
    <row r="6" spans="1:17" x14ac:dyDescent="0.25">
      <c r="A6" s="10">
        <v>43837</v>
      </c>
      <c r="B6" s="11">
        <v>590.79998779296795</v>
      </c>
      <c r="C6" s="11">
        <v>415.14999389648398</v>
      </c>
      <c r="D6" s="11">
        <v>263</v>
      </c>
      <c r="E6" s="11">
        <v>669.79998779296795</v>
      </c>
      <c r="F6" s="11">
        <v>6012.3500979999999</v>
      </c>
      <c r="I6" s="12">
        <v>9.3094111605285246E-3</v>
      </c>
      <c r="J6" s="12">
        <v>2.0474674599850751E-3</v>
      </c>
      <c r="K6" s="12">
        <v>-1.2927733446711054E-2</v>
      </c>
      <c r="L6" s="12">
        <v>1.2541093710290552E-2</v>
      </c>
      <c r="N6" s="12">
        <v>-5.6229917483291694E-3</v>
      </c>
      <c r="O6" s="12">
        <v>-5.6926011305771709E-4</v>
      </c>
      <c r="P6" s="12">
        <v>-1.1366484364486997E-3</v>
      </c>
      <c r="Q6" s="12">
        <v>1.5469476437702532E-3</v>
      </c>
    </row>
    <row r="7" spans="1:17" x14ac:dyDescent="0.25">
      <c r="A7" s="10">
        <v>43838</v>
      </c>
      <c r="B7" s="11">
        <v>596.29998779296795</v>
      </c>
      <c r="C7" s="11">
        <v>416</v>
      </c>
      <c r="D7" s="11">
        <v>259.600006103515</v>
      </c>
      <c r="E7" s="11">
        <v>678.20001220703102</v>
      </c>
      <c r="F7" s="11">
        <v>6031</v>
      </c>
      <c r="I7" s="12">
        <v>1.6770082516708307E-3</v>
      </c>
      <c r="J7" s="12">
        <v>6.730739886942283E-3</v>
      </c>
      <c r="K7" s="12">
        <v>6.1633515635513003E-3</v>
      </c>
      <c r="L7" s="12">
        <v>8.8469476437702532E-3</v>
      </c>
      <c r="N7" s="12">
        <v>-9.6438195337636146E-3</v>
      </c>
      <c r="O7" s="12">
        <v>6.3103447305966351E-3</v>
      </c>
      <c r="P7" s="12">
        <v>-1.1745194825304719E-3</v>
      </c>
      <c r="Q7" s="12">
        <v>-3.2076472624766031E-3</v>
      </c>
    </row>
    <row r="8" spans="1:17" x14ac:dyDescent="0.25">
      <c r="A8" s="10">
        <v>43839</v>
      </c>
      <c r="B8" s="11">
        <v>597.29998779296795</v>
      </c>
      <c r="C8" s="11">
        <v>418.79998779296801</v>
      </c>
      <c r="D8" s="11">
        <v>261.20001220703102</v>
      </c>
      <c r="E8" s="11">
        <v>684.20001220703102</v>
      </c>
      <c r="F8" s="11">
        <v>6042.5498049999997</v>
      </c>
      <c r="I8" s="12">
        <v>-2.3438195337636136E-3</v>
      </c>
      <c r="J8" s="12">
        <v>1.3610344730596635E-2</v>
      </c>
      <c r="K8" s="12">
        <v>6.1254805174695282E-3</v>
      </c>
      <c r="L8" s="12">
        <v>4.092352737523397E-3</v>
      </c>
      <c r="N8" s="12">
        <v>-1.3676990556195229E-2</v>
      </c>
      <c r="O8" s="12">
        <v>-9.3023700907326756E-3</v>
      </c>
      <c r="P8" s="12">
        <v>-3.1142840387704809E-3</v>
      </c>
      <c r="Q8" s="12">
        <v>-4.3887918486170954E-3</v>
      </c>
    </row>
    <row r="9" spans="1:17" x14ac:dyDescent="0.25">
      <c r="A9" s="10">
        <v>43840</v>
      </c>
      <c r="B9" s="11">
        <v>595.90002441406205</v>
      </c>
      <c r="C9" s="11">
        <v>424.5</v>
      </c>
      <c r="D9" s="11">
        <v>262.79998779296801</v>
      </c>
      <c r="E9" s="11">
        <v>687</v>
      </c>
      <c r="F9" s="11">
        <v>6037.1098629999997</v>
      </c>
      <c r="I9" s="12">
        <v>-6.3769905561952278E-3</v>
      </c>
      <c r="J9" s="12">
        <v>-2.0023700907326747E-3</v>
      </c>
      <c r="K9" s="12">
        <v>4.1857159612295192E-3</v>
      </c>
      <c r="L9" s="12">
        <v>2.9112081513829047E-3</v>
      </c>
      <c r="N9" s="12">
        <v>-4.4288426327857835E-3</v>
      </c>
      <c r="O9" s="12">
        <v>1.737554155009733E-5</v>
      </c>
      <c r="P9" s="12">
        <v>-1.2605016782354067E-2</v>
      </c>
      <c r="Q9" s="12">
        <v>-6.4292081481319976E-3</v>
      </c>
    </row>
    <row r="10" spans="1:17" x14ac:dyDescent="0.25">
      <c r="A10" s="10">
        <v>43843</v>
      </c>
      <c r="B10" s="11">
        <v>592.09997558593705</v>
      </c>
      <c r="C10" s="11">
        <v>423.64999389648398</v>
      </c>
      <c r="D10" s="11">
        <v>263.89999389648398</v>
      </c>
      <c r="E10" s="11">
        <v>689</v>
      </c>
      <c r="F10" s="11">
        <v>6036.1401370000003</v>
      </c>
      <c r="I10" s="12">
        <v>2.8711573672142165E-3</v>
      </c>
      <c r="J10" s="12">
        <v>7.3173755415500974E-3</v>
      </c>
      <c r="K10" s="12">
        <v>-5.3050167823540662E-3</v>
      </c>
      <c r="L10" s="12">
        <v>8.7079185186800245E-4</v>
      </c>
      <c r="N10" s="12">
        <v>-1.0162937423339319E-2</v>
      </c>
      <c r="O10" s="12">
        <v>2.6589923842999805E-3</v>
      </c>
      <c r="P10" s="12">
        <v>-2.3476655505979818E-3</v>
      </c>
      <c r="Q10" s="12">
        <v>7.201160606195329E-3</v>
      </c>
    </row>
    <row r="11" spans="1:17" x14ac:dyDescent="0.25">
      <c r="A11" s="10">
        <v>43844</v>
      </c>
      <c r="B11" s="11">
        <v>593.79998779296795</v>
      </c>
      <c r="C11" s="11">
        <v>426.75</v>
      </c>
      <c r="D11" s="11">
        <v>262.5</v>
      </c>
      <c r="E11" s="11">
        <v>689.59997558593705</v>
      </c>
      <c r="F11" s="11">
        <v>6040.8901370000003</v>
      </c>
      <c r="I11" s="12">
        <v>-2.8629374233393179E-3</v>
      </c>
      <c r="J11" s="12">
        <v>9.9589923842999806E-3</v>
      </c>
      <c r="K11" s="12">
        <v>4.9523344494020183E-3</v>
      </c>
      <c r="L11" s="12">
        <v>1.4501160606195329E-2</v>
      </c>
      <c r="N11" s="12">
        <v>-3.0777400724834305E-3</v>
      </c>
      <c r="O11" s="12">
        <v>-6.2558881507401012E-3</v>
      </c>
      <c r="P11" s="12">
        <v>1.3928227303448087E-2</v>
      </c>
      <c r="Q11" s="12">
        <v>5.5644944455038601E-3</v>
      </c>
    </row>
    <row r="12" spans="1:17" x14ac:dyDescent="0.25">
      <c r="A12" s="10">
        <v>43845</v>
      </c>
      <c r="B12" s="11">
        <v>592.09997558593705</v>
      </c>
      <c r="C12" s="11">
        <v>431</v>
      </c>
      <c r="D12" s="11">
        <v>263.79998779296801</v>
      </c>
      <c r="E12" s="11">
        <v>699.59997558593705</v>
      </c>
      <c r="F12" s="11">
        <v>6032.6098629999997</v>
      </c>
      <c r="I12" s="12">
        <v>4.2222599275165695E-3</v>
      </c>
      <c r="J12" s="12">
        <v>1.0441118492598989E-3</v>
      </c>
      <c r="K12" s="12">
        <v>2.1228227303448088E-2</v>
      </c>
      <c r="L12" s="12">
        <v>1.286449444550386E-2</v>
      </c>
      <c r="N12" s="12">
        <v>1.0358931098429641E-2</v>
      </c>
      <c r="O12" s="12">
        <v>-6.2570479158149664E-3</v>
      </c>
      <c r="P12" s="12">
        <v>-5.8152416275193677E-3</v>
      </c>
      <c r="Q12" s="12">
        <v>-2.5017717595156299E-3</v>
      </c>
    </row>
    <row r="13" spans="1:17" x14ac:dyDescent="0.25">
      <c r="A13" s="10">
        <v>43846</v>
      </c>
      <c r="B13" s="11">
        <v>594.59997558593705</v>
      </c>
      <c r="C13" s="11">
        <v>431.45001220703102</v>
      </c>
      <c r="D13" s="11">
        <v>269.39999389648398</v>
      </c>
      <c r="E13" s="11">
        <v>708.59997558593705</v>
      </c>
      <c r="F13" s="11">
        <v>6039.0297849999997</v>
      </c>
      <c r="I13" s="12">
        <v>1.7658931098429642E-2</v>
      </c>
      <c r="J13" s="12">
        <v>1.0429520841850337E-3</v>
      </c>
      <c r="K13" s="12">
        <v>1.4847583724806324E-3</v>
      </c>
      <c r="L13" s="12">
        <v>4.7982282404843701E-3</v>
      </c>
      <c r="N13" s="12">
        <v>1.1284198097273055E-3</v>
      </c>
      <c r="O13" s="12">
        <v>9.2547441480116122E-3</v>
      </c>
      <c r="P13" s="12">
        <v>1.3085471641386709E-2</v>
      </c>
      <c r="Q13" s="12">
        <v>1.1801089306091445E-2</v>
      </c>
    </row>
    <row r="14" spans="1:17" x14ac:dyDescent="0.25">
      <c r="A14" s="10">
        <v>43847</v>
      </c>
      <c r="B14" s="11">
        <v>605.09997558593705</v>
      </c>
      <c r="C14" s="11">
        <v>431.89999389648398</v>
      </c>
      <c r="D14" s="11">
        <v>269.79998779296801</v>
      </c>
      <c r="E14" s="11">
        <v>712</v>
      </c>
      <c r="F14" s="11">
        <v>6100.7202150000003</v>
      </c>
      <c r="I14" s="12">
        <v>8.4284198097273055E-3</v>
      </c>
      <c r="J14" s="12">
        <v>1.6554744148011613E-2</v>
      </c>
      <c r="K14" s="12">
        <v>2.038547164138671E-2</v>
      </c>
      <c r="L14" s="12">
        <v>1.9101089306091446E-2</v>
      </c>
      <c r="N14" s="12">
        <v>-2.5654657461447267E-2</v>
      </c>
      <c r="O14" s="12">
        <v>-2.8482070496613693E-2</v>
      </c>
      <c r="P14" s="12">
        <v>-1.0932401178136014E-2</v>
      </c>
      <c r="Q14" s="12">
        <v>-1.9152226950521017E-2</v>
      </c>
    </row>
    <row r="15" spans="1:17" x14ac:dyDescent="0.25">
      <c r="A15" s="10">
        <v>43850</v>
      </c>
      <c r="B15" s="11">
        <v>610.20001220703102</v>
      </c>
      <c r="C15" s="11">
        <v>439.04998779296801</v>
      </c>
      <c r="D15" s="11">
        <v>275.29998779296801</v>
      </c>
      <c r="E15" s="11">
        <v>725.59997558593705</v>
      </c>
      <c r="F15" s="11">
        <v>6078.5400390000004</v>
      </c>
      <c r="I15" s="12">
        <v>-1.8354657461447266E-2</v>
      </c>
      <c r="J15" s="12">
        <v>-2.1182070496613692E-2</v>
      </c>
      <c r="K15" s="12">
        <v>-3.6324011781360133E-3</v>
      </c>
      <c r="L15" s="12">
        <v>-1.1852226950521016E-2</v>
      </c>
      <c r="N15" s="12">
        <v>-2.8001209372392283E-2</v>
      </c>
      <c r="O15" s="12">
        <v>-1.8469256062754985E-2</v>
      </c>
      <c r="P15" s="12">
        <v>-2.0424228020943708E-2</v>
      </c>
      <c r="Q15" s="12">
        <v>-1.8178644062718213E-2</v>
      </c>
    </row>
    <row r="16" spans="1:17" x14ac:dyDescent="0.25">
      <c r="A16" s="10">
        <v>43851</v>
      </c>
      <c r="B16" s="11">
        <v>599</v>
      </c>
      <c r="C16" s="11">
        <v>429.75</v>
      </c>
      <c r="D16" s="11">
        <v>274.29998779296801</v>
      </c>
      <c r="E16" s="11">
        <v>717</v>
      </c>
      <c r="F16" s="11">
        <v>6045.9902339999999</v>
      </c>
      <c r="I16" s="12">
        <v>-2.0701209372392282E-2</v>
      </c>
      <c r="J16" s="12">
        <v>-1.1169256062754984E-2</v>
      </c>
      <c r="K16" s="12">
        <v>-1.3124228020943707E-2</v>
      </c>
      <c r="L16" s="12">
        <v>-1.0878644062718212E-2</v>
      </c>
      <c r="N16" s="12">
        <v>2.2466022062142829E-3</v>
      </c>
      <c r="O16" s="12">
        <v>-1.0829826937078041E-2</v>
      </c>
      <c r="P16" s="12">
        <v>-1.3580059587625232E-2</v>
      </c>
      <c r="Q16" s="12">
        <v>-4.4799210863294683E-3</v>
      </c>
    </row>
    <row r="17" spans="1:17" x14ac:dyDescent="0.25">
      <c r="A17" s="10">
        <v>43852</v>
      </c>
      <c r="B17" s="11">
        <v>586.59997558593705</v>
      </c>
      <c r="C17" s="11">
        <v>424.95001220703102</v>
      </c>
      <c r="D17" s="11">
        <v>270.70001220703102</v>
      </c>
      <c r="E17" s="11">
        <v>709.20001220703102</v>
      </c>
      <c r="F17" s="11">
        <v>6010.9799800000001</v>
      </c>
      <c r="I17" s="12">
        <v>9.546602206214283E-3</v>
      </c>
      <c r="J17" s="12">
        <v>-3.52982693707804E-3</v>
      </c>
      <c r="K17" s="12">
        <v>-6.2800595876252308E-3</v>
      </c>
      <c r="L17" s="12">
        <v>2.8200789136705318E-3</v>
      </c>
      <c r="N17" s="12">
        <v>-3.9046010478629573E-2</v>
      </c>
      <c r="O17" s="12">
        <v>-3.4457869095484789E-2</v>
      </c>
      <c r="P17" s="12">
        <v>-1.473494423791824E-2</v>
      </c>
      <c r="Q17" s="12">
        <v>-1.7142519516102489E-2</v>
      </c>
    </row>
    <row r="18" spans="1:17" x14ac:dyDescent="0.25">
      <c r="A18" s="10">
        <v>43853</v>
      </c>
      <c r="B18" s="11">
        <v>592.20001220703102</v>
      </c>
      <c r="C18" s="11">
        <v>423.45001220703102</v>
      </c>
      <c r="D18" s="11">
        <v>269</v>
      </c>
      <c r="E18" s="11">
        <v>711.20001220703102</v>
      </c>
      <c r="F18" s="11">
        <v>5971.7900390000004</v>
      </c>
      <c r="I18" s="12">
        <v>-3.1746010478629572E-2</v>
      </c>
      <c r="J18" s="12">
        <v>-2.7157869095484788E-2</v>
      </c>
      <c r="K18" s="12">
        <v>-7.4349442379182396E-3</v>
      </c>
      <c r="L18" s="12">
        <v>-9.8425195161024881E-3</v>
      </c>
      <c r="N18" s="12">
        <v>-7.4744621849228967E-3</v>
      </c>
      <c r="O18" s="12">
        <v>3.2594743464914042E-3</v>
      </c>
      <c r="P18" s="12">
        <v>5.8086142322096588E-3</v>
      </c>
      <c r="Q18" s="12">
        <v>2.3563301265177869E-3</v>
      </c>
    </row>
    <row r="19" spans="1:17" x14ac:dyDescent="0.25">
      <c r="A19" s="10">
        <v>43854</v>
      </c>
      <c r="B19" s="11">
        <v>573.40002441406205</v>
      </c>
      <c r="C19" s="11">
        <v>411.95001220703102</v>
      </c>
      <c r="D19" s="11">
        <v>267</v>
      </c>
      <c r="E19" s="11">
        <v>704.20001220703102</v>
      </c>
      <c r="F19" s="11">
        <v>6024.2597660000001</v>
      </c>
      <c r="I19" s="12">
        <v>-1.7446218492289667E-4</v>
      </c>
      <c r="J19" s="12">
        <v>1.0559474346491404E-2</v>
      </c>
      <c r="K19" s="12">
        <v>1.3108614232209659E-2</v>
      </c>
      <c r="L19" s="12">
        <v>9.656330126517787E-3</v>
      </c>
      <c r="N19" s="12">
        <v>-4.3406772453841641E-2</v>
      </c>
      <c r="O19" s="12">
        <v>-4.4052313816009298E-2</v>
      </c>
      <c r="P19" s="12">
        <v>-5.3510720887245872E-2</v>
      </c>
      <c r="Q19" s="12">
        <v>-5.0337940345904247E-2</v>
      </c>
    </row>
    <row r="20" spans="1:17" x14ac:dyDescent="0.25">
      <c r="A20" s="10">
        <v>43857</v>
      </c>
      <c r="B20" s="11">
        <v>573.29998779296795</v>
      </c>
      <c r="C20" s="11">
        <v>416.29998779296801</v>
      </c>
      <c r="D20" s="11">
        <v>270.5</v>
      </c>
      <c r="E20" s="11">
        <v>711</v>
      </c>
      <c r="F20" s="11">
        <v>5863.0200199999999</v>
      </c>
      <c r="I20" s="12">
        <v>-3.610677245384164E-2</v>
      </c>
      <c r="J20" s="12">
        <v>-3.6752313816009297E-2</v>
      </c>
      <c r="K20" s="12">
        <v>-4.6210720887245871E-2</v>
      </c>
      <c r="L20" s="12">
        <v>-4.3037940345904246E-2</v>
      </c>
      <c r="N20" s="12">
        <v>9.3485932202147237E-3</v>
      </c>
      <c r="O20" s="12">
        <v>2.0131421446383996E-2</v>
      </c>
      <c r="P20" s="12">
        <v>6.653512029127868E-3</v>
      </c>
      <c r="Q20" s="12">
        <v>1.812214799248619E-3</v>
      </c>
    </row>
    <row r="21" spans="1:17" x14ac:dyDescent="0.25">
      <c r="A21" s="10">
        <v>43858</v>
      </c>
      <c r="B21" s="11">
        <v>552.59997558593705</v>
      </c>
      <c r="C21" s="11">
        <v>401</v>
      </c>
      <c r="D21" s="11">
        <v>258</v>
      </c>
      <c r="E21" s="11">
        <v>680.40002441406205</v>
      </c>
      <c r="F21" s="11">
        <v>5925.8198240000002</v>
      </c>
      <c r="I21" s="12">
        <v>1.6648593220214725E-2</v>
      </c>
      <c r="J21" s="12">
        <v>2.7431421446383997E-2</v>
      </c>
      <c r="K21" s="12">
        <v>1.3953512029127868E-2</v>
      </c>
      <c r="L21" s="12">
        <v>9.1122147992486191E-3</v>
      </c>
      <c r="N21" s="12">
        <v>3.735977824401133E-3</v>
      </c>
      <c r="O21" s="12">
        <v>-1.7979596836128625E-2</v>
      </c>
      <c r="P21" s="12">
        <v>-4.6242290782819986E-3</v>
      </c>
      <c r="Q21" s="12">
        <v>-2.3480271847352843E-3</v>
      </c>
    </row>
    <row r="22" spans="1:17" x14ac:dyDescent="0.25">
      <c r="A22" s="10">
        <v>43859</v>
      </c>
      <c r="B22" s="11">
        <v>561.79998779296795</v>
      </c>
      <c r="C22" s="11">
        <v>412</v>
      </c>
      <c r="D22" s="11">
        <v>261.600006103515</v>
      </c>
      <c r="E22" s="11">
        <v>686.59997558593705</v>
      </c>
      <c r="F22" s="11">
        <v>5954.8901370000003</v>
      </c>
      <c r="I22" s="12">
        <v>1.1035977824401133E-2</v>
      </c>
      <c r="J22" s="12">
        <v>-1.0679596836128624E-2</v>
      </c>
      <c r="K22" s="12">
        <v>2.6757709217180015E-3</v>
      </c>
      <c r="L22" s="12">
        <v>4.9519728152647158E-3</v>
      </c>
      <c r="N22" s="12">
        <v>-1.92718094946637E-2</v>
      </c>
      <c r="O22" s="12">
        <v>-2.8644484977317558E-2</v>
      </c>
      <c r="P22" s="12">
        <v>-1.7593487667197621E-2</v>
      </c>
      <c r="Q22" s="12">
        <v>-2.5560834182518782E-2</v>
      </c>
    </row>
    <row r="23" spans="1:17" x14ac:dyDescent="0.25">
      <c r="A23" s="10">
        <v>43860</v>
      </c>
      <c r="B23" s="11">
        <v>568</v>
      </c>
      <c r="C23" s="11">
        <v>407.600006103515</v>
      </c>
      <c r="D23" s="11">
        <v>262.29998779296801</v>
      </c>
      <c r="E23" s="11">
        <v>690</v>
      </c>
      <c r="F23" s="11">
        <v>5871.7700199999999</v>
      </c>
      <c r="I23" s="12">
        <v>-1.1971809494663699E-2</v>
      </c>
      <c r="J23" s="12">
        <v>-2.1344484977317557E-2</v>
      </c>
      <c r="K23" s="12">
        <v>-1.0293487667197621E-2</v>
      </c>
      <c r="L23" s="12">
        <v>-1.8260834182518781E-2</v>
      </c>
      <c r="N23" s="12">
        <v>-1.834777632247056E-2</v>
      </c>
      <c r="O23" s="12">
        <v>-1.6324833689143087E-2</v>
      </c>
      <c r="P23" s="12">
        <v>-3.6961063274246003E-2</v>
      </c>
      <c r="Q23" s="12">
        <v>-8.4810581625193449E-3</v>
      </c>
    </row>
    <row r="24" spans="1:17" x14ac:dyDescent="0.25">
      <c r="A24" s="10">
        <v>43861</v>
      </c>
      <c r="B24" s="11">
        <v>561.20001220703102</v>
      </c>
      <c r="C24" s="11">
        <v>398.89999389648398</v>
      </c>
      <c r="D24" s="11">
        <v>259.600006103515</v>
      </c>
      <c r="E24" s="11">
        <v>677.40002441406205</v>
      </c>
      <c r="F24" s="11">
        <v>5806.3398440000001</v>
      </c>
      <c r="I24" s="12">
        <v>-1.1047776322470559E-2</v>
      </c>
      <c r="J24" s="12">
        <v>-9.0248336891430858E-3</v>
      </c>
      <c r="K24" s="12">
        <v>-2.9661063274246002E-2</v>
      </c>
      <c r="L24" s="12">
        <v>-1.1810581625193439E-3</v>
      </c>
      <c r="N24" s="12">
        <v>-8.9216656109242509E-3</v>
      </c>
      <c r="O24" s="12">
        <v>-3.6318688292208681E-3</v>
      </c>
      <c r="P24" s="12">
        <v>5.0064953498566165E-3</v>
      </c>
      <c r="Q24" s="12">
        <v>-4.0484299639153279E-3</v>
      </c>
    </row>
    <row r="25" spans="1:17" x14ac:dyDescent="0.25">
      <c r="A25" s="10">
        <v>43864</v>
      </c>
      <c r="B25" s="11">
        <v>555</v>
      </c>
      <c r="C25" s="11">
        <v>395.29998779296801</v>
      </c>
      <c r="D25" s="11">
        <v>251.89999389648401</v>
      </c>
      <c r="E25" s="11">
        <v>676.59997558593705</v>
      </c>
      <c r="F25" s="11">
        <v>5832.5097660000001</v>
      </c>
      <c r="I25" s="12">
        <v>-1.62166561092425E-3</v>
      </c>
      <c r="J25" s="12">
        <v>3.668131170779132E-3</v>
      </c>
      <c r="K25" s="12">
        <v>1.2306495349856617E-2</v>
      </c>
      <c r="L25" s="12">
        <v>3.2515700360846722E-3</v>
      </c>
      <c r="N25" s="12">
        <v>1.9590498232393644E-2</v>
      </c>
      <c r="O25" s="12">
        <v>2.7608648023982413E-2</v>
      </c>
      <c r="P25" s="12">
        <v>1.8190196078431281E-2</v>
      </c>
      <c r="Q25" s="12">
        <v>1.2146099652933312E-2</v>
      </c>
    </row>
    <row r="26" spans="1:17" x14ac:dyDescent="0.25">
      <c r="A26" s="10">
        <v>43865</v>
      </c>
      <c r="B26" s="11">
        <v>554.09997558593705</v>
      </c>
      <c r="C26" s="11">
        <v>396.75</v>
      </c>
      <c r="D26" s="11">
        <v>255</v>
      </c>
      <c r="E26" s="11">
        <v>678.79998779296795</v>
      </c>
      <c r="F26" s="11">
        <v>5935.0498049999997</v>
      </c>
      <c r="I26" s="12">
        <v>2.6890498232393645E-2</v>
      </c>
      <c r="J26" s="12">
        <v>3.4908648023982414E-2</v>
      </c>
      <c r="K26" s="12">
        <v>2.5490196078431282E-2</v>
      </c>
      <c r="L26" s="12">
        <v>1.9446099652933313E-2</v>
      </c>
      <c r="N26" s="12">
        <v>7.8431561676115067E-4</v>
      </c>
      <c r="O26" s="12">
        <v>3.4160103046266552E-3</v>
      </c>
      <c r="P26" s="12">
        <v>-1.1814298144742488E-3</v>
      </c>
      <c r="Q26" s="12">
        <v>4.5497286228771425E-3</v>
      </c>
    </row>
    <row r="27" spans="1:17" x14ac:dyDescent="0.25">
      <c r="A27" s="10">
        <v>43866</v>
      </c>
      <c r="B27" s="11">
        <v>569</v>
      </c>
      <c r="C27" s="11">
        <v>410.600006103515</v>
      </c>
      <c r="D27" s="11">
        <v>261.5</v>
      </c>
      <c r="E27" s="11">
        <v>692</v>
      </c>
      <c r="F27" s="11">
        <v>5985.3999020000001</v>
      </c>
      <c r="I27" s="12">
        <v>8.0843156167611507E-3</v>
      </c>
      <c r="J27" s="12">
        <v>1.0716010304626655E-2</v>
      </c>
      <c r="K27" s="12">
        <v>6.1185701855257513E-3</v>
      </c>
      <c r="L27" s="12">
        <v>1.1849728622877143E-2</v>
      </c>
      <c r="N27" s="12">
        <v>-1.008935783479184E-2</v>
      </c>
      <c r="O27" s="12">
        <v>4.9368175826542716E-5</v>
      </c>
      <c r="P27" s="12">
        <v>1.0563860054810664E-2</v>
      </c>
      <c r="Q27" s="12">
        <v>-1.7582793603982655E-2</v>
      </c>
    </row>
    <row r="28" spans="1:17" x14ac:dyDescent="0.25">
      <c r="A28" s="10">
        <v>43867</v>
      </c>
      <c r="B28" s="11">
        <v>573.59997558593705</v>
      </c>
      <c r="C28" s="11">
        <v>415</v>
      </c>
      <c r="D28" s="11">
        <v>263.100006103515</v>
      </c>
      <c r="E28" s="11">
        <v>700.20001220703102</v>
      </c>
      <c r="F28" s="11">
        <v>6038.1801759999998</v>
      </c>
      <c r="I28" s="12">
        <v>-2.7893578347918391E-3</v>
      </c>
      <c r="J28" s="12">
        <v>7.3493681758265428E-3</v>
      </c>
      <c r="K28" s="12">
        <v>1.7863860054810665E-2</v>
      </c>
      <c r="L28" s="12">
        <v>-1.0282793603982654E-2</v>
      </c>
      <c r="N28" s="12">
        <v>-1.8313964673022737E-2</v>
      </c>
      <c r="O28" s="12">
        <v>-1.7107381188030152E-2</v>
      </c>
      <c r="P28" s="12">
        <v>3.5290685072958137E-3</v>
      </c>
      <c r="Q28" s="12">
        <v>-3.8367613072697584E-3</v>
      </c>
    </row>
    <row r="29" spans="1:17" x14ac:dyDescent="0.25">
      <c r="A29" s="10">
        <v>43868</v>
      </c>
      <c r="B29" s="11">
        <v>572</v>
      </c>
      <c r="C29" s="11">
        <v>418.04998779296801</v>
      </c>
      <c r="D29" s="11">
        <v>267.79998779296801</v>
      </c>
      <c r="E29" s="11">
        <v>693</v>
      </c>
      <c r="F29" s="11">
        <v>6029.75</v>
      </c>
      <c r="I29" s="12">
        <v>-1.1013964673022736E-2</v>
      </c>
      <c r="J29" s="12">
        <v>-9.8073811880301509E-3</v>
      </c>
      <c r="K29" s="12">
        <v>1.0829068507295814E-2</v>
      </c>
      <c r="L29" s="12">
        <v>3.4632386927302417E-3</v>
      </c>
      <c r="N29" s="12">
        <v>-1.2956729959305552E-2</v>
      </c>
      <c r="O29" s="12">
        <v>-8.2663592276039088E-3</v>
      </c>
      <c r="P29" s="12">
        <v>-6.93067757137547E-3</v>
      </c>
      <c r="Q29" s="12">
        <v>-6.4372223686021404E-3</v>
      </c>
    </row>
    <row r="30" spans="1:17" x14ac:dyDescent="0.25">
      <c r="A30" s="10">
        <v>43871</v>
      </c>
      <c r="B30" s="11">
        <v>565.70001220703102</v>
      </c>
      <c r="C30" s="11">
        <v>413.95001220703102</v>
      </c>
      <c r="D30" s="11">
        <v>270.70001220703102</v>
      </c>
      <c r="E30" s="11">
        <v>695.40002441406205</v>
      </c>
      <c r="F30" s="11">
        <v>6015.669922</v>
      </c>
      <c r="I30" s="12">
        <v>-5.6567299593055509E-3</v>
      </c>
      <c r="J30" s="12">
        <v>-9.6635922760390791E-4</v>
      </c>
      <c r="K30" s="12">
        <v>3.6932242862453002E-4</v>
      </c>
      <c r="L30" s="12">
        <v>8.6277763139785968E-4</v>
      </c>
      <c r="N30" s="12">
        <v>-6.9444227430558716E-3</v>
      </c>
      <c r="O30" s="12">
        <v>-1.0201660560690745E-2</v>
      </c>
      <c r="P30" s="12">
        <v>8.2412225333614118E-4</v>
      </c>
      <c r="Q30" s="12">
        <v>-6.7252522786464255E-3</v>
      </c>
    </row>
    <row r="31" spans="1:17" x14ac:dyDescent="0.25">
      <c r="A31" s="10">
        <v>43872</v>
      </c>
      <c r="B31" s="11">
        <v>562.5</v>
      </c>
      <c r="C31" s="11">
        <v>413.54998779296801</v>
      </c>
      <c r="D31" s="11">
        <v>270.79998779296801</v>
      </c>
      <c r="E31" s="11">
        <v>696</v>
      </c>
      <c r="F31" s="11">
        <v>6054.7597660000001</v>
      </c>
      <c r="I31" s="12">
        <v>3.5557725694412845E-4</v>
      </c>
      <c r="J31" s="12">
        <v>-2.9016605606907442E-3</v>
      </c>
      <c r="K31" s="12">
        <v>8.1241222533361412E-3</v>
      </c>
      <c r="L31" s="12">
        <v>5.7474772135357455E-4</v>
      </c>
      <c r="N31" s="12">
        <v>5.5433227345268316E-2</v>
      </c>
      <c r="O31" s="12">
        <v>2.2650299310570915E-2</v>
      </c>
      <c r="P31" s="12">
        <v>-1.4259684602509176E-2</v>
      </c>
      <c r="Q31" s="12">
        <v>1.1367431855617699E-2</v>
      </c>
    </row>
    <row r="32" spans="1:17" x14ac:dyDescent="0.25">
      <c r="A32" s="10">
        <v>43873</v>
      </c>
      <c r="B32" s="11">
        <v>562.70001220703102</v>
      </c>
      <c r="C32" s="11">
        <v>412.350006103515</v>
      </c>
      <c r="D32" s="11">
        <v>273</v>
      </c>
      <c r="E32" s="11">
        <v>696.40002441406205</v>
      </c>
      <c r="F32" s="11">
        <v>6104.7299800000001</v>
      </c>
      <c r="I32" s="12">
        <v>6.2733227345268316E-2</v>
      </c>
      <c r="J32" s="12">
        <v>2.9950299310570916E-2</v>
      </c>
      <c r="K32" s="12">
        <v>-6.9596846025091752E-3</v>
      </c>
      <c r="L32" s="12">
        <v>1.86674318556177E-2</v>
      </c>
      <c r="N32" s="12">
        <v>-9.975544458090263E-3</v>
      </c>
      <c r="O32" s="12">
        <v>-1.4717057507706049E-2</v>
      </c>
      <c r="P32" s="12">
        <v>-5.8245522409458286E-3</v>
      </c>
      <c r="Q32" s="12">
        <v>-5.0446073711944142E-3</v>
      </c>
    </row>
    <row r="33" spans="1:17" x14ac:dyDescent="0.25">
      <c r="A33" s="10">
        <v>43874</v>
      </c>
      <c r="B33" s="11">
        <v>598</v>
      </c>
      <c r="C33" s="11">
        <v>424.70001220703102</v>
      </c>
      <c r="D33" s="11">
        <v>271.100006103515</v>
      </c>
      <c r="E33" s="11">
        <v>709.40002441406205</v>
      </c>
      <c r="F33" s="11">
        <v>6093.1401370000003</v>
      </c>
      <c r="I33" s="12">
        <v>-2.6755444580902621E-3</v>
      </c>
      <c r="J33" s="12">
        <v>-7.4170575077060485E-3</v>
      </c>
      <c r="K33" s="12">
        <v>1.4754477590541715E-3</v>
      </c>
      <c r="L33" s="12">
        <v>2.2553926288055859E-3</v>
      </c>
      <c r="N33" s="12">
        <v>-3.580435832342857E-2</v>
      </c>
      <c r="O33" s="12">
        <v>-2.2956448290963688E-2</v>
      </c>
      <c r="P33" s="12">
        <v>-1.945465117115644E-2</v>
      </c>
      <c r="Q33" s="12">
        <v>-1.5738818565400853E-2</v>
      </c>
    </row>
    <row r="34" spans="1:17" x14ac:dyDescent="0.25">
      <c r="A34" s="10">
        <v>43875</v>
      </c>
      <c r="B34" s="11">
        <v>596.40002441406205</v>
      </c>
      <c r="C34" s="11">
        <v>421.54998779296801</v>
      </c>
      <c r="D34" s="11">
        <v>271.5</v>
      </c>
      <c r="E34" s="11">
        <v>711</v>
      </c>
      <c r="F34" s="11">
        <v>6069.3500979999999</v>
      </c>
      <c r="I34" s="12">
        <v>-2.8504358323428569E-2</v>
      </c>
      <c r="J34" s="12">
        <v>-1.5656448290963687E-2</v>
      </c>
      <c r="K34" s="12">
        <v>-1.2154651171156439E-2</v>
      </c>
      <c r="L34" s="12">
        <v>-8.4388185654008518E-3</v>
      </c>
      <c r="N34" s="12">
        <v>-6.2644881590318271E-3</v>
      </c>
      <c r="O34" s="12">
        <v>-8.6255049870263278E-3</v>
      </c>
      <c r="P34" s="12">
        <v>-9.9100379387404847E-3</v>
      </c>
      <c r="Q34" s="12">
        <v>-1.0588306183517962E-3</v>
      </c>
    </row>
    <row r="35" spans="1:17" x14ac:dyDescent="0.25">
      <c r="A35" s="10">
        <v>43878</v>
      </c>
      <c r="B35" s="11">
        <v>579.40002441406205</v>
      </c>
      <c r="C35" s="11">
        <v>414.95001220703102</v>
      </c>
      <c r="D35" s="11">
        <v>268.20001220703102</v>
      </c>
      <c r="E35" s="11">
        <v>705</v>
      </c>
      <c r="F35" s="11">
        <v>6085.9501950000003</v>
      </c>
      <c r="I35" s="12">
        <v>1.0355118409681729E-3</v>
      </c>
      <c r="J35" s="12">
        <v>-1.3255049870263269E-3</v>
      </c>
      <c r="K35" s="12">
        <v>-2.6100379387404837E-3</v>
      </c>
      <c r="L35" s="12">
        <v>6.2411693816482039E-3</v>
      </c>
      <c r="N35" s="12">
        <v>-2.5058599643049934E-2</v>
      </c>
      <c r="O35" s="12">
        <v>-2.0692827882993009E-2</v>
      </c>
      <c r="P35" s="12">
        <v>-4.3093914281570325E-3</v>
      </c>
      <c r="Q35" s="12">
        <v>-2.0550668297941083E-2</v>
      </c>
    </row>
    <row r="36" spans="1:17" x14ac:dyDescent="0.25">
      <c r="A36" s="10">
        <v>43879</v>
      </c>
      <c r="B36" s="11">
        <v>580</v>
      </c>
      <c r="C36" s="11">
        <v>414.39999389648398</v>
      </c>
      <c r="D36" s="11">
        <v>267.5</v>
      </c>
      <c r="E36" s="11">
        <v>709.40002441406205</v>
      </c>
      <c r="F36" s="11">
        <v>6056.8198240000002</v>
      </c>
      <c r="I36" s="12">
        <v>-1.7758599643049933E-2</v>
      </c>
      <c r="J36" s="12">
        <v>-1.3392827882993008E-2</v>
      </c>
      <c r="K36" s="12">
        <v>2.9906085718429676E-3</v>
      </c>
      <c r="L36" s="12">
        <v>-1.3250668297941082E-2</v>
      </c>
      <c r="N36" s="12">
        <v>2.3066837672950674E-2</v>
      </c>
      <c r="O36" s="12">
        <v>1.764797979010066E-2</v>
      </c>
      <c r="P36" s="12">
        <v>7.6086849869206616E-3</v>
      </c>
      <c r="Q36" s="12">
        <v>1.0985696847097021E-2</v>
      </c>
    </row>
    <row r="37" spans="1:17" x14ac:dyDescent="0.25">
      <c r="A37" s="10">
        <v>43880</v>
      </c>
      <c r="B37" s="11">
        <v>569.70001220703102</v>
      </c>
      <c r="C37" s="11">
        <v>408.850006103515</v>
      </c>
      <c r="D37" s="11">
        <v>268.29998779296801</v>
      </c>
      <c r="E37" s="11">
        <v>700</v>
      </c>
      <c r="F37" s="11">
        <v>6111.2402339999999</v>
      </c>
      <c r="I37" s="12">
        <v>3.0366837672950675E-2</v>
      </c>
      <c r="J37" s="12">
        <v>2.4947979790100661E-2</v>
      </c>
      <c r="K37" s="12">
        <v>1.4908684986920662E-2</v>
      </c>
      <c r="L37" s="12">
        <v>1.8285696847097022E-2</v>
      </c>
      <c r="N37" s="12">
        <v>-4.2223339011925015E-2</v>
      </c>
      <c r="O37" s="12">
        <v>-2.9373738860410087E-2</v>
      </c>
      <c r="P37" s="12">
        <v>-3.1537884251963383E-2</v>
      </c>
      <c r="Q37" s="12">
        <v>-2.5537935216934732E-2</v>
      </c>
    </row>
    <row r="38" spans="1:17" x14ac:dyDescent="0.25">
      <c r="A38" s="10">
        <v>43881</v>
      </c>
      <c r="B38" s="11">
        <v>587</v>
      </c>
      <c r="C38" s="11">
        <v>419.04998779296801</v>
      </c>
      <c r="D38" s="11">
        <v>272.29998779296801</v>
      </c>
      <c r="E38" s="11">
        <v>712.79998779296795</v>
      </c>
      <c r="F38" s="11">
        <v>6062.2998049999997</v>
      </c>
      <c r="I38" s="12">
        <v>-3.4923339011925014E-2</v>
      </c>
      <c r="J38" s="12">
        <v>-2.2073738860410086E-2</v>
      </c>
      <c r="K38" s="12">
        <v>-2.4237884251963382E-2</v>
      </c>
      <c r="L38" s="12">
        <v>-1.8237935216934731E-2</v>
      </c>
      <c r="N38" s="12">
        <v>-1.5949645920675964E-2</v>
      </c>
      <c r="O38" s="12">
        <v>-2.023310871362341E-2</v>
      </c>
      <c r="P38" s="12">
        <v>-6.1709530327939402E-3</v>
      </c>
      <c r="Q38" s="12">
        <v>-1.4730712057356127E-2</v>
      </c>
    </row>
    <row r="39" spans="1:17" x14ac:dyDescent="0.25">
      <c r="A39" s="10">
        <v>43882</v>
      </c>
      <c r="B39" s="11">
        <v>566.5</v>
      </c>
      <c r="C39" s="11">
        <v>409.79998779296801</v>
      </c>
      <c r="D39" s="11">
        <v>265.70001220703102</v>
      </c>
      <c r="E39" s="11">
        <v>699.79998779296795</v>
      </c>
      <c r="F39" s="11">
        <v>6029.7202150000003</v>
      </c>
      <c r="I39" s="12">
        <v>-8.6496459206759635E-3</v>
      </c>
      <c r="J39" s="12">
        <v>-1.2933108713623409E-2</v>
      </c>
      <c r="K39" s="12">
        <v>1.1290469672060599E-3</v>
      </c>
      <c r="L39" s="12">
        <v>-7.4307120573561258E-3</v>
      </c>
      <c r="N39" s="12">
        <v>-5.4486611737921825E-2</v>
      </c>
      <c r="O39" s="12">
        <v>-5.3900756745404316E-2</v>
      </c>
      <c r="P39" s="12">
        <v>-4.4893984962406069E-2</v>
      </c>
      <c r="Q39" s="12">
        <v>-4.2140126723962085E-2</v>
      </c>
    </row>
    <row r="40" spans="1:17" x14ac:dyDescent="0.25">
      <c r="A40" s="10">
        <v>43885</v>
      </c>
      <c r="B40" s="11">
        <v>561.59997558593705</v>
      </c>
      <c r="C40" s="11">
        <v>404.5</v>
      </c>
      <c r="D40" s="11">
        <v>266</v>
      </c>
      <c r="E40" s="11">
        <v>694.59997558593705</v>
      </c>
      <c r="F40" s="11">
        <v>5791.8701170000004</v>
      </c>
      <c r="I40" s="12">
        <v>-4.7186611737921824E-2</v>
      </c>
      <c r="J40" s="12">
        <v>-4.6600756745404315E-2</v>
      </c>
      <c r="K40" s="12">
        <v>-3.7593984962406068E-2</v>
      </c>
      <c r="L40" s="12">
        <v>-3.4840126723962084E-2</v>
      </c>
      <c r="N40" s="12">
        <v>-2.7109336702604098E-2</v>
      </c>
      <c r="O40" s="12">
        <v>-2.182095473134929E-2</v>
      </c>
      <c r="P40" s="12">
        <v>-2.0190636920929733E-2</v>
      </c>
      <c r="Q40" s="12">
        <v>-1.6548227895650719E-2</v>
      </c>
    </row>
    <row r="41" spans="1:17" x14ac:dyDescent="0.25">
      <c r="A41" s="10">
        <v>43886</v>
      </c>
      <c r="B41" s="11">
        <v>535.09997558593705</v>
      </c>
      <c r="C41" s="11">
        <v>385.64999389648398</v>
      </c>
      <c r="D41" s="11">
        <v>256</v>
      </c>
      <c r="E41" s="11">
        <v>670.40002441406205</v>
      </c>
      <c r="F41" s="11">
        <v>5679.6801759999998</v>
      </c>
      <c r="I41" s="12">
        <v>-1.9809336702604097E-2</v>
      </c>
      <c r="J41" s="12">
        <v>-1.4520954731349289E-2</v>
      </c>
      <c r="K41" s="12">
        <v>-1.2890636920929732E-2</v>
      </c>
      <c r="L41" s="12">
        <v>-9.248227895650718E-3</v>
      </c>
      <c r="N41" s="12">
        <v>3.1861773117255196E-3</v>
      </c>
      <c r="O41" s="12">
        <v>6.3824427681989657E-3</v>
      </c>
      <c r="P41" s="12">
        <v>-2.1555478137806052E-3</v>
      </c>
      <c r="Q41" s="12">
        <v>-4.5899913280821594E-3</v>
      </c>
    </row>
    <row r="42" spans="1:17" x14ac:dyDescent="0.25">
      <c r="A42" s="10">
        <v>43887</v>
      </c>
      <c r="B42" s="11">
        <v>524.5</v>
      </c>
      <c r="C42" s="11">
        <v>380.04998779296801</v>
      </c>
      <c r="D42" s="11">
        <v>252.69999694824199</v>
      </c>
      <c r="E42" s="11">
        <v>664.20001220703102</v>
      </c>
      <c r="F42" s="11">
        <v>5684.5498049999997</v>
      </c>
      <c r="I42" s="12">
        <v>1.048617731172552E-2</v>
      </c>
      <c r="J42" s="12">
        <v>1.3682442768198966E-2</v>
      </c>
      <c r="K42" s="12">
        <v>5.1444521862193948E-3</v>
      </c>
      <c r="L42" s="12">
        <v>2.7100086719178407E-3</v>
      </c>
      <c r="N42" s="12">
        <v>-4.1828278854658479E-2</v>
      </c>
      <c r="O42" s="12">
        <v>-4.7274026986333567E-2</v>
      </c>
      <c r="P42" s="12">
        <v>-3.6433834238129875E-2</v>
      </c>
      <c r="Q42" s="12">
        <v>-4.4837537537537525E-2</v>
      </c>
    </row>
    <row r="43" spans="1:17" x14ac:dyDescent="0.25">
      <c r="A43" s="10">
        <v>43888</v>
      </c>
      <c r="B43" s="11">
        <v>530</v>
      </c>
      <c r="C43" s="11">
        <v>385.25</v>
      </c>
      <c r="D43" s="11">
        <v>254</v>
      </c>
      <c r="E43" s="11">
        <v>666</v>
      </c>
      <c r="F43" s="11">
        <v>5495.6000979999999</v>
      </c>
      <c r="I43" s="12">
        <v>-3.4528278854658478E-2</v>
      </c>
      <c r="J43" s="12">
        <v>-3.9974026986333566E-2</v>
      </c>
      <c r="K43" s="12">
        <v>-2.9133834238129874E-2</v>
      </c>
      <c r="L43" s="12">
        <v>-3.7537537537537524E-2</v>
      </c>
      <c r="N43" s="12">
        <v>-1.883024090934729E-2</v>
      </c>
      <c r="O43" s="12">
        <v>-4.5962012072534855E-3</v>
      </c>
      <c r="P43" s="12">
        <v>-3.0008864415697861E-2</v>
      </c>
      <c r="Q43" s="12">
        <v>-2.4460686427457051E-2</v>
      </c>
    </row>
    <row r="44" spans="1:17" x14ac:dyDescent="0.25">
      <c r="A44" s="10">
        <v>43889</v>
      </c>
      <c r="B44" s="11">
        <v>511.70001220703102</v>
      </c>
      <c r="C44" s="11">
        <v>369.850006103515</v>
      </c>
      <c r="D44" s="11">
        <v>246.600006103515</v>
      </c>
      <c r="E44" s="11">
        <v>641</v>
      </c>
      <c r="F44" s="11">
        <v>5309.8999020000001</v>
      </c>
      <c r="I44" s="12">
        <v>-1.1530240909347289E-2</v>
      </c>
      <c r="J44" s="12">
        <v>2.7037987927465146E-3</v>
      </c>
      <c r="K44" s="12">
        <v>-2.270886441569786E-2</v>
      </c>
      <c r="L44" s="12">
        <v>-1.716068642745705E-2</v>
      </c>
      <c r="N44" s="12">
        <v>-9.6724430969028774E-3</v>
      </c>
      <c r="O44" s="12">
        <v>6.8566668830916952E-3</v>
      </c>
      <c r="P44" s="12">
        <v>1.9670954356846376E-2</v>
      </c>
      <c r="Q44" s="12">
        <v>3.190282428063582E-4</v>
      </c>
    </row>
    <row r="45" spans="1:17" x14ac:dyDescent="0.25">
      <c r="A45" s="10">
        <v>43892</v>
      </c>
      <c r="B45" s="11">
        <v>505.79998779296801</v>
      </c>
      <c r="C45" s="11">
        <v>370.850006103515</v>
      </c>
      <c r="D45" s="11">
        <v>241</v>
      </c>
      <c r="E45" s="11">
        <v>630</v>
      </c>
      <c r="F45" s="11">
        <v>5333.5200199999999</v>
      </c>
      <c r="I45" s="12">
        <v>-2.3724430969028765E-3</v>
      </c>
      <c r="J45" s="12">
        <v>1.4156666883091695E-2</v>
      </c>
      <c r="K45" s="12">
        <v>2.6970954356846377E-2</v>
      </c>
      <c r="L45" s="12">
        <v>7.6190282428063583E-3</v>
      </c>
      <c r="N45" s="12">
        <v>7.3650689793430544E-3</v>
      </c>
      <c r="O45" s="12">
        <v>-3.9764159007857061E-3</v>
      </c>
      <c r="P45" s="12">
        <v>8.4575510969050194E-3</v>
      </c>
      <c r="Q45" s="12">
        <v>5.3023946972870781E-3</v>
      </c>
    </row>
    <row r="46" spans="1:17" x14ac:dyDescent="0.25">
      <c r="A46" s="10">
        <v>43893</v>
      </c>
      <c r="B46" s="11">
        <v>504.600006103515</v>
      </c>
      <c r="C46" s="11">
        <v>376.100006103515</v>
      </c>
      <c r="D46" s="11">
        <v>247.5</v>
      </c>
      <c r="E46" s="11">
        <v>634.79998779296795</v>
      </c>
      <c r="F46" s="11">
        <v>5393.169922</v>
      </c>
      <c r="I46" s="12">
        <v>1.4665068979343054E-2</v>
      </c>
      <c r="J46" s="12">
        <v>3.323584099214294E-3</v>
      </c>
      <c r="K46" s="12">
        <v>1.575755109690502E-2</v>
      </c>
      <c r="L46" s="12">
        <v>1.2602394697287078E-2</v>
      </c>
      <c r="N46" s="12">
        <v>-4.1750476837167086E-3</v>
      </c>
      <c r="O46" s="12">
        <v>1.3502983904981253E-2</v>
      </c>
      <c r="P46" s="12">
        <v>2.4919595466065342E-2</v>
      </c>
      <c r="Q46" s="12">
        <v>8.5680964541606508E-3</v>
      </c>
    </row>
    <row r="47" spans="1:17" x14ac:dyDescent="0.25">
      <c r="A47" s="10">
        <v>43894</v>
      </c>
      <c r="B47" s="11">
        <v>512</v>
      </c>
      <c r="C47" s="11">
        <v>377.350006103515</v>
      </c>
      <c r="D47" s="11">
        <v>251.39999389648401</v>
      </c>
      <c r="E47" s="11">
        <v>642.79998779296795</v>
      </c>
      <c r="F47" s="11">
        <v>5464.8901370000003</v>
      </c>
      <c r="I47" s="12">
        <v>3.1249523162832915E-3</v>
      </c>
      <c r="J47" s="12">
        <v>2.0802983904981254E-2</v>
      </c>
      <c r="K47" s="12">
        <v>3.2219595466065343E-2</v>
      </c>
      <c r="L47" s="12">
        <v>1.5868096454160652E-2</v>
      </c>
      <c r="N47" s="12">
        <v>-3.0859143615871193E-2</v>
      </c>
      <c r="O47" s="12">
        <v>-3.4948037581938124E-2</v>
      </c>
      <c r="P47" s="12">
        <v>-1.5007129094412291E-2</v>
      </c>
      <c r="Q47" s="12">
        <v>-1.7100956223679825E-2</v>
      </c>
    </row>
    <row r="48" spans="1:17" x14ac:dyDescent="0.25">
      <c r="A48" s="10">
        <v>43895</v>
      </c>
      <c r="B48" s="11">
        <v>513.59997558593705</v>
      </c>
      <c r="C48" s="11">
        <v>385.20001220703102</v>
      </c>
      <c r="D48" s="11">
        <v>259.5</v>
      </c>
      <c r="E48" s="11">
        <v>653</v>
      </c>
      <c r="F48" s="11">
        <v>5361.1000979999999</v>
      </c>
      <c r="I48" s="12">
        <v>-2.3559143615871192E-2</v>
      </c>
      <c r="J48" s="12">
        <v>-2.7648037581938123E-2</v>
      </c>
      <c r="K48" s="12">
        <v>-7.7071290944122905E-3</v>
      </c>
      <c r="L48" s="12">
        <v>-9.8009562236798242E-3</v>
      </c>
      <c r="N48" s="12">
        <v>-4.3192323030907281E-2</v>
      </c>
      <c r="O48" s="12">
        <v>-4.5212113608990495E-2</v>
      </c>
      <c r="P48" s="12">
        <v>-2.205729340488552E-2</v>
      </c>
      <c r="Q48" s="12">
        <v>-2.6786507982805269E-2</v>
      </c>
    </row>
    <row r="49" spans="1:17" x14ac:dyDescent="0.25">
      <c r="A49" s="10">
        <v>43896</v>
      </c>
      <c r="B49" s="11">
        <v>501.5</v>
      </c>
      <c r="C49" s="11">
        <v>374.54998779296801</v>
      </c>
      <c r="D49" s="11">
        <v>257.5</v>
      </c>
      <c r="E49" s="11">
        <v>646.59997558593705</v>
      </c>
      <c r="F49" s="11">
        <v>5139.1098629999997</v>
      </c>
      <c r="I49" s="12">
        <v>-3.589232303090728E-2</v>
      </c>
      <c r="J49" s="12">
        <v>-3.7912113608990494E-2</v>
      </c>
      <c r="K49" s="12">
        <v>-1.4757293404885519E-2</v>
      </c>
      <c r="L49" s="12">
        <v>-1.9486507982805268E-2</v>
      </c>
      <c r="N49" s="12">
        <v>-6.2005299290655597E-2</v>
      </c>
      <c r="O49" s="12">
        <v>-6.9323049049414137E-2</v>
      </c>
      <c r="P49" s="12">
        <v>-7.3914087898206887E-2</v>
      </c>
      <c r="Q49" s="12">
        <v>-5.2094991189373802E-2</v>
      </c>
    </row>
    <row r="50" spans="1:17" x14ac:dyDescent="0.25">
      <c r="A50" s="10">
        <v>43899</v>
      </c>
      <c r="B50" s="11">
        <v>483.5</v>
      </c>
      <c r="C50" s="11">
        <v>360.350006103515</v>
      </c>
      <c r="D50" s="11">
        <v>253.69999694824199</v>
      </c>
      <c r="E50" s="11">
        <v>634</v>
      </c>
      <c r="F50" s="11">
        <v>4707.9101559999999</v>
      </c>
      <c r="I50" s="12">
        <v>-5.4705299290655596E-2</v>
      </c>
      <c r="J50" s="12">
        <v>-6.2023049049414136E-2</v>
      </c>
      <c r="K50" s="12">
        <v>-6.6614087898206886E-2</v>
      </c>
      <c r="L50" s="12">
        <v>-4.4794991189373801E-2</v>
      </c>
      <c r="N50" s="12">
        <v>-2.283435242438539E-2</v>
      </c>
      <c r="O50" s="12">
        <v>-1.6767491736781076E-2</v>
      </c>
      <c r="P50" s="12">
        <v>-1.7435173666988574E-2</v>
      </c>
      <c r="Q50" s="12">
        <v>-2.3482279042345261E-2</v>
      </c>
    </row>
    <row r="51" spans="1:17" x14ac:dyDescent="0.25">
      <c r="A51" s="10">
        <v>43900</v>
      </c>
      <c r="B51" s="11">
        <v>457.04998779296801</v>
      </c>
      <c r="C51" s="11">
        <v>338</v>
      </c>
      <c r="D51" s="11">
        <v>236.80000305175699</v>
      </c>
      <c r="E51" s="11">
        <v>605.59997558593705</v>
      </c>
      <c r="F51" s="11">
        <v>4636.6098629999997</v>
      </c>
      <c r="I51" s="12">
        <v>-1.5534352424385389E-2</v>
      </c>
      <c r="J51" s="12">
        <v>-9.4674917367810751E-3</v>
      </c>
      <c r="K51" s="12">
        <v>-1.0135173666988573E-2</v>
      </c>
      <c r="L51" s="12">
        <v>-1.618227904234526E-2</v>
      </c>
      <c r="N51" s="12">
        <v>-3.2747298358473259E-2</v>
      </c>
      <c r="O51" s="12">
        <v>-2.1188871164951967E-2</v>
      </c>
      <c r="P51" s="12">
        <v>-2.7351182041914363E-2</v>
      </c>
      <c r="Q51" s="12">
        <v>-9.3141192205729306E-3</v>
      </c>
    </row>
    <row r="52" spans="1:17" x14ac:dyDescent="0.25">
      <c r="A52" s="10">
        <v>43901</v>
      </c>
      <c r="B52" s="11">
        <v>449.95001220703102</v>
      </c>
      <c r="C52" s="11">
        <v>334.79998779296801</v>
      </c>
      <c r="D52" s="11">
        <v>234.39999389648401</v>
      </c>
      <c r="E52" s="11">
        <v>595.79998779296795</v>
      </c>
      <c r="F52" s="11">
        <v>4610.25</v>
      </c>
      <c r="I52" s="12">
        <v>-2.5447298358473258E-2</v>
      </c>
      <c r="J52" s="12">
        <v>-1.3888871164951966E-2</v>
      </c>
      <c r="K52" s="12">
        <v>-2.0051182041914362E-2</v>
      </c>
      <c r="L52" s="12">
        <v>-2.0141192205729297E-3</v>
      </c>
      <c r="N52" s="12">
        <v>-0.13044709236031929</v>
      </c>
      <c r="O52" s="12">
        <v>-9.4078720054942583E-2</v>
      </c>
      <c r="P52" s="12">
        <v>-8.0003514018787608E-2</v>
      </c>
      <c r="Q52" s="12">
        <v>-6.5490341417086567E-2</v>
      </c>
    </row>
    <row r="53" spans="1:17" x14ac:dyDescent="0.25">
      <c r="A53" s="10">
        <v>43902</v>
      </c>
      <c r="B53" s="11">
        <v>438.5</v>
      </c>
      <c r="C53" s="11">
        <v>330.14999389648398</v>
      </c>
      <c r="D53" s="11">
        <v>229.69999694824199</v>
      </c>
      <c r="E53" s="11">
        <v>594.59997558593705</v>
      </c>
      <c r="F53" s="11">
        <v>4044.26001</v>
      </c>
      <c r="I53" s="12">
        <v>-0.12314709236031929</v>
      </c>
      <c r="J53" s="12">
        <v>-8.6778720054942582E-2</v>
      </c>
      <c r="K53" s="12">
        <v>-7.2703514018787607E-2</v>
      </c>
      <c r="L53" s="12">
        <v>-5.8190341417086566E-2</v>
      </c>
      <c r="N53" s="12">
        <v>4.6015994798439624E-2</v>
      </c>
      <c r="O53" s="12">
        <v>3.7144424200610121E-2</v>
      </c>
      <c r="P53" s="12">
        <v>6.7845070422535023E-3</v>
      </c>
      <c r="Q53" s="12">
        <v>1.5557121058871276E-2</v>
      </c>
    </row>
    <row r="54" spans="1:17" x14ac:dyDescent="0.25">
      <c r="A54" s="10">
        <v>43903</v>
      </c>
      <c r="B54" s="11">
        <v>384.5</v>
      </c>
      <c r="C54" s="11">
        <v>301.5</v>
      </c>
      <c r="D54" s="11">
        <v>213</v>
      </c>
      <c r="E54" s="11">
        <v>560</v>
      </c>
      <c r="F54" s="11">
        <v>4118.3598629999997</v>
      </c>
      <c r="I54" s="12">
        <v>5.3315994798439625E-2</v>
      </c>
      <c r="J54" s="12">
        <v>4.4444424200610122E-2</v>
      </c>
      <c r="K54" s="12">
        <v>1.4084507042253502E-2</v>
      </c>
      <c r="L54" s="12">
        <v>2.2857121058871277E-2</v>
      </c>
      <c r="N54" s="12">
        <v>-7.4954305917246861E-2</v>
      </c>
      <c r="O54" s="12">
        <v>-6.223803787959406E-2</v>
      </c>
      <c r="P54" s="12">
        <v>-4.6188860631875023E-2</v>
      </c>
      <c r="Q54" s="12">
        <v>-5.0246885667232816E-2</v>
      </c>
    </row>
    <row r="55" spans="1:17" x14ac:dyDescent="0.25">
      <c r="A55" s="10">
        <v>43906</v>
      </c>
      <c r="B55" s="11">
        <v>405</v>
      </c>
      <c r="C55" s="11">
        <v>314.89999389648398</v>
      </c>
      <c r="D55" s="11">
        <v>216</v>
      </c>
      <c r="E55" s="11">
        <v>572.79998779296795</v>
      </c>
      <c r="F55" s="11">
        <v>3881.459961</v>
      </c>
      <c r="I55" s="12">
        <v>-6.765430591724686E-2</v>
      </c>
      <c r="J55" s="12">
        <v>-5.4938037879594059E-2</v>
      </c>
      <c r="K55" s="12">
        <v>-3.8888860631875022E-2</v>
      </c>
      <c r="L55" s="12">
        <v>-4.2946885667232815E-2</v>
      </c>
      <c r="N55" s="12">
        <v>2.8319654322160742E-2</v>
      </c>
      <c r="O55" s="12">
        <v>3.8566914034057737E-2</v>
      </c>
      <c r="P55" s="12">
        <v>6.4954333135812087E-2</v>
      </c>
      <c r="Q55" s="12">
        <v>1.1671111177170873E-2</v>
      </c>
    </row>
    <row r="56" spans="1:17" x14ac:dyDescent="0.25">
      <c r="A56" s="10">
        <v>43907</v>
      </c>
      <c r="B56" s="11">
        <v>377.600006103515</v>
      </c>
      <c r="C56" s="11">
        <v>297.600006103515</v>
      </c>
      <c r="D56" s="11">
        <v>207.600006103515</v>
      </c>
      <c r="E56" s="11">
        <v>548.20001220703102</v>
      </c>
      <c r="F56" s="11">
        <v>3991.780029</v>
      </c>
      <c r="I56" s="12">
        <v>3.5619654322160743E-2</v>
      </c>
      <c r="J56" s="12">
        <v>4.5866914034057737E-2</v>
      </c>
      <c r="K56" s="12">
        <v>7.2254333135812088E-2</v>
      </c>
      <c r="L56" s="12">
        <v>1.8971111177170874E-2</v>
      </c>
      <c r="N56" s="12">
        <v>-9.283888948632904E-2</v>
      </c>
      <c r="O56" s="12">
        <v>-8.2159398531627265E-2</v>
      </c>
      <c r="P56" s="12">
        <v>7.861983091409239E-4</v>
      </c>
      <c r="Q56" s="12">
        <v>-6.7450334862962952E-2</v>
      </c>
    </row>
    <row r="57" spans="1:17" x14ac:dyDescent="0.25">
      <c r="A57" s="10">
        <v>43908</v>
      </c>
      <c r="B57" s="11">
        <v>391.04998779296801</v>
      </c>
      <c r="C57" s="11">
        <v>311.25</v>
      </c>
      <c r="D57" s="11">
        <v>222.600006103515</v>
      </c>
      <c r="E57" s="11">
        <v>558.59997558593705</v>
      </c>
      <c r="F57" s="11">
        <v>3754.8400879999999</v>
      </c>
      <c r="I57" s="12">
        <v>-8.5538889486329039E-2</v>
      </c>
      <c r="J57" s="12">
        <v>-7.4859398531627264E-2</v>
      </c>
      <c r="K57" s="12">
        <v>8.086198309140924E-3</v>
      </c>
      <c r="L57" s="12">
        <v>-6.0150334862962951E-2</v>
      </c>
      <c r="N57" s="12">
        <v>5.6178694916135002E-2</v>
      </c>
      <c r="O57" s="12">
        <v>1.7009774972216757E-2</v>
      </c>
      <c r="P57" s="12">
        <v>6.9603043407709684E-3</v>
      </c>
      <c r="Q57" s="12">
        <v>5.9366666666666651E-2</v>
      </c>
    </row>
    <row r="58" spans="1:17" x14ac:dyDescent="0.25">
      <c r="A58" s="10">
        <v>43909</v>
      </c>
      <c r="B58" s="11">
        <v>357.600006103515</v>
      </c>
      <c r="C58" s="11">
        <v>287.95001220703102</v>
      </c>
      <c r="D58" s="11">
        <v>224.39999389648401</v>
      </c>
      <c r="E58" s="11">
        <v>525</v>
      </c>
      <c r="F58" s="11">
        <v>3855.5</v>
      </c>
      <c r="I58" s="12">
        <v>6.3478694916135003E-2</v>
      </c>
      <c r="J58" s="12">
        <v>2.4309774972216758E-2</v>
      </c>
      <c r="K58" s="12">
        <v>1.4260304340770968E-2</v>
      </c>
      <c r="L58" s="12">
        <v>6.6666666666666652E-2</v>
      </c>
      <c r="N58" s="12">
        <v>9.6302486665111514E-2</v>
      </c>
      <c r="O58" s="12">
        <v>4.7115959073441877E-2</v>
      </c>
      <c r="P58" s="12">
        <v>-9.9362306125866662E-3</v>
      </c>
      <c r="Q58" s="12">
        <v>7.5200021798269651E-2</v>
      </c>
    </row>
    <row r="59" spans="1:17" x14ac:dyDescent="0.25">
      <c r="A59" s="10">
        <v>43910</v>
      </c>
      <c r="B59" s="11">
        <v>380.29998779296801</v>
      </c>
      <c r="C59" s="11">
        <v>294.95001220703102</v>
      </c>
      <c r="D59" s="11">
        <v>227.600006103515</v>
      </c>
      <c r="E59" s="11">
        <v>560</v>
      </c>
      <c r="F59" s="11">
        <v>4048.8000489999999</v>
      </c>
      <c r="I59" s="12">
        <v>0.10360248666511152</v>
      </c>
      <c r="J59" s="12">
        <v>5.4415959073441877E-2</v>
      </c>
      <c r="K59" s="12">
        <v>-2.6362306125866652E-3</v>
      </c>
      <c r="L59" s="12">
        <v>8.2500021798269652E-2</v>
      </c>
      <c r="N59" s="12">
        <v>-4.0061495354013404E-2</v>
      </c>
      <c r="O59" s="12">
        <v>-6.0138459920128498E-3</v>
      </c>
      <c r="P59" s="12">
        <v>-3.5493805711387633E-2</v>
      </c>
      <c r="Q59" s="12">
        <v>-1.1918917414361158E-2</v>
      </c>
    </row>
    <row r="60" spans="1:17" x14ac:dyDescent="0.25">
      <c r="A60" s="10">
        <v>43913</v>
      </c>
      <c r="B60" s="11">
        <v>419.70001220703102</v>
      </c>
      <c r="C60" s="11">
        <v>311</v>
      </c>
      <c r="D60" s="11">
        <v>227</v>
      </c>
      <c r="E60" s="11">
        <v>606.20001220703102</v>
      </c>
      <c r="F60" s="11">
        <v>3914.3100589999999</v>
      </c>
      <c r="I60" s="12">
        <v>-3.2761495354013404E-2</v>
      </c>
      <c r="J60" s="12">
        <v>1.2861540079871503E-3</v>
      </c>
      <c r="K60" s="12">
        <v>-2.8193805711387632E-2</v>
      </c>
      <c r="L60" s="12">
        <v>-4.6189174143611567E-3</v>
      </c>
      <c r="N60" s="12">
        <v>9.7146342213337261E-2</v>
      </c>
      <c r="O60" s="12">
        <v>8.1813681900792495E-2</v>
      </c>
      <c r="P60" s="12">
        <v>7.2935704707716015E-2</v>
      </c>
      <c r="Q60" s="12">
        <v>5.5344988835847347E-2</v>
      </c>
    </row>
    <row r="61" spans="1:17" x14ac:dyDescent="0.25">
      <c r="A61" s="10">
        <v>43914</v>
      </c>
      <c r="B61" s="11">
        <v>405.95001220703102</v>
      </c>
      <c r="C61" s="11">
        <v>311.39999389648398</v>
      </c>
      <c r="D61" s="11">
        <v>220.600006103515</v>
      </c>
      <c r="E61" s="11">
        <v>603.40002441406205</v>
      </c>
      <c r="F61" s="11">
        <v>4242.7001950000003</v>
      </c>
      <c r="I61" s="12">
        <v>0.10444634221333726</v>
      </c>
      <c r="J61" s="12">
        <v>8.9113681900792496E-2</v>
      </c>
      <c r="K61" s="12">
        <v>8.0235704707716016E-2</v>
      </c>
      <c r="L61" s="12">
        <v>6.2644988835847348E-2</v>
      </c>
      <c r="N61" s="12">
        <v>4.5672007754398475E-2</v>
      </c>
      <c r="O61" s="12">
        <v>6.4497159197202197E-2</v>
      </c>
      <c r="P61" s="12">
        <v>5.7744061273610287E-2</v>
      </c>
      <c r="Q61" s="12">
        <v>1.6093636485391721E-2</v>
      </c>
    </row>
    <row r="62" spans="1:17" x14ac:dyDescent="0.25">
      <c r="A62" s="10">
        <v>43915</v>
      </c>
      <c r="B62" s="11">
        <v>448.350006103515</v>
      </c>
      <c r="C62" s="11">
        <v>339.14999389648398</v>
      </c>
      <c r="D62" s="11">
        <v>238.30000305175699</v>
      </c>
      <c r="E62" s="11">
        <v>641.20001220703102</v>
      </c>
      <c r="F62" s="11">
        <v>4432.2998049999997</v>
      </c>
      <c r="I62" s="12">
        <v>5.2972007754398476E-2</v>
      </c>
      <c r="J62" s="12">
        <v>7.1797159197202198E-2</v>
      </c>
      <c r="K62" s="12">
        <v>6.5044061273610287E-2</v>
      </c>
      <c r="L62" s="12">
        <v>2.3393636485391722E-2</v>
      </c>
      <c r="N62" s="12">
        <v>3.5593454221984983E-2</v>
      </c>
      <c r="O62" s="12">
        <v>-6.7497600906986357E-3</v>
      </c>
      <c r="P62" s="12">
        <v>-4.1478997551672994E-3</v>
      </c>
      <c r="Q62" s="12">
        <v>1.5863687784625297E-2</v>
      </c>
    </row>
    <row r="63" spans="1:17" x14ac:dyDescent="0.25">
      <c r="A63" s="10">
        <v>43916</v>
      </c>
      <c r="B63" s="11">
        <v>472.100006103515</v>
      </c>
      <c r="C63" s="11">
        <v>363.5</v>
      </c>
      <c r="D63" s="11">
        <v>253.80000305175699</v>
      </c>
      <c r="E63" s="11">
        <v>656.20001220703102</v>
      </c>
      <c r="F63" s="11">
        <v>4543.580078</v>
      </c>
      <c r="I63" s="12">
        <v>4.2893454221984983E-2</v>
      </c>
      <c r="J63" s="12">
        <v>5.5023990930136435E-4</v>
      </c>
      <c r="K63" s="12">
        <v>3.1521002448327007E-3</v>
      </c>
      <c r="L63" s="12">
        <v>2.3163687784625298E-2</v>
      </c>
      <c r="N63" s="12">
        <v>-3.3399331662876702E-2</v>
      </c>
      <c r="O63" s="12">
        <v>-6.7926938604542603E-2</v>
      </c>
      <c r="P63" s="12">
        <v>-6.46448772722297E-2</v>
      </c>
      <c r="Q63" s="12">
        <v>-4.6620857095740514E-2</v>
      </c>
    </row>
    <row r="64" spans="1:17" x14ac:dyDescent="0.25">
      <c r="A64" s="10">
        <v>43917</v>
      </c>
      <c r="B64" s="11">
        <v>492.350006103515</v>
      </c>
      <c r="C64" s="11">
        <v>363.70001220703102</v>
      </c>
      <c r="D64" s="11">
        <v>254.600006103515</v>
      </c>
      <c r="E64" s="11">
        <v>671.40002441406205</v>
      </c>
      <c r="F64" s="11">
        <v>4351.4902339999999</v>
      </c>
      <c r="I64" s="12">
        <v>-2.6099331662876701E-2</v>
      </c>
      <c r="J64" s="12">
        <v>-6.0626938604542602E-2</v>
      </c>
      <c r="K64" s="12">
        <v>-5.73448772722297E-2</v>
      </c>
      <c r="L64" s="12">
        <v>-3.9320857095740513E-2</v>
      </c>
      <c r="N64" s="12">
        <v>-3.1289885297184619E-3</v>
      </c>
      <c r="O64" s="12">
        <v>1.714023489737268E-2</v>
      </c>
      <c r="P64" s="12">
        <v>1.8950012715654191E-2</v>
      </c>
      <c r="Q64" s="12">
        <v>-1.5362034429507038E-2</v>
      </c>
    </row>
    <row r="65" spans="1:17" x14ac:dyDescent="0.25">
      <c r="A65" s="10">
        <v>43920</v>
      </c>
      <c r="B65" s="11">
        <v>479.5</v>
      </c>
      <c r="C65" s="11">
        <v>341.64999389648398</v>
      </c>
      <c r="D65" s="11">
        <v>240</v>
      </c>
      <c r="E65" s="11">
        <v>645</v>
      </c>
      <c r="F65" s="11">
        <v>4378.5097660000001</v>
      </c>
      <c r="I65" s="12">
        <v>4.1710114702815382E-3</v>
      </c>
      <c r="J65" s="12">
        <v>2.4440234897372681E-2</v>
      </c>
      <c r="K65" s="12">
        <v>2.6250012715654192E-2</v>
      </c>
      <c r="L65" s="12">
        <v>-8.0620344295070367E-3</v>
      </c>
      <c r="N65" s="12">
        <v>-1.8930334586741454E-2</v>
      </c>
      <c r="O65" s="12">
        <v>-4.0299965122768483E-2</v>
      </c>
      <c r="P65" s="12">
        <v>-3.7344697781501651E-2</v>
      </c>
      <c r="Q65" s="12">
        <v>-2.4492873100772E-2</v>
      </c>
    </row>
    <row r="66" spans="1:17" x14ac:dyDescent="0.25">
      <c r="A66" s="10">
        <v>43921</v>
      </c>
      <c r="B66" s="11">
        <v>481.5</v>
      </c>
      <c r="C66" s="11">
        <v>350</v>
      </c>
      <c r="D66" s="11">
        <v>246.30000305175699</v>
      </c>
      <c r="E66" s="11">
        <v>639.79998779296795</v>
      </c>
      <c r="F66" s="11">
        <v>4396.1201170000004</v>
      </c>
      <c r="I66" s="12">
        <v>-1.1630334586741453E-2</v>
      </c>
      <c r="J66" s="12">
        <v>-3.2999965122768482E-2</v>
      </c>
      <c r="K66" s="12">
        <v>-3.004469778150165E-2</v>
      </c>
      <c r="L66" s="12">
        <v>-1.7192873100771999E-2</v>
      </c>
      <c r="N66" s="12">
        <v>-5.1216776979472051E-2</v>
      </c>
      <c r="O66" s="12">
        <v>-4.8074169930020699E-2</v>
      </c>
      <c r="P66" s="12">
        <v>-3.0740732472992499E-2</v>
      </c>
      <c r="Q66" s="12">
        <v>-6.5824154750913105E-2</v>
      </c>
    </row>
    <row r="67" spans="1:17" x14ac:dyDescent="0.25">
      <c r="A67" s="10">
        <v>43922</v>
      </c>
      <c r="B67" s="11">
        <v>475.89999389648398</v>
      </c>
      <c r="C67" s="11">
        <v>338.45001220703102</v>
      </c>
      <c r="D67" s="11">
        <v>238.89999389648401</v>
      </c>
      <c r="E67" s="11">
        <v>628.79998779296795</v>
      </c>
      <c r="F67" s="11">
        <v>4207.2402339999999</v>
      </c>
      <c r="I67" s="12">
        <v>-4.391677697947205E-2</v>
      </c>
      <c r="J67" s="12">
        <v>-4.0774169930020698E-2</v>
      </c>
      <c r="K67" s="12">
        <v>-2.3440732472992498E-2</v>
      </c>
      <c r="L67" s="12">
        <v>-5.8524154750913104E-2</v>
      </c>
      <c r="N67" s="12">
        <v>-5.9813052670000524E-3</v>
      </c>
      <c r="O67" s="12">
        <v>-5.1437941777562604E-3</v>
      </c>
      <c r="P67" s="12">
        <v>1.2845721760665091E-2</v>
      </c>
      <c r="Q67" s="12">
        <v>3.8486074086775133E-3</v>
      </c>
    </row>
    <row r="68" spans="1:17" x14ac:dyDescent="0.25">
      <c r="A68" s="10">
        <v>43923</v>
      </c>
      <c r="B68" s="11">
        <v>455</v>
      </c>
      <c r="C68" s="11">
        <v>324.64999389648398</v>
      </c>
      <c r="D68" s="11">
        <v>233.30000305175699</v>
      </c>
      <c r="E68" s="11">
        <v>592</v>
      </c>
      <c r="F68" s="11">
        <v>4220.9599609999996</v>
      </c>
      <c r="I68" s="12">
        <v>1.3186947329999477E-3</v>
      </c>
      <c r="J68" s="12">
        <v>2.1562058222437397E-3</v>
      </c>
      <c r="K68" s="12">
        <v>2.0145721760665092E-2</v>
      </c>
      <c r="L68" s="12">
        <v>1.1148607408677513E-2</v>
      </c>
      <c r="N68" s="12">
        <v>-1.3665219178300575E-2</v>
      </c>
      <c r="O68" s="12">
        <v>-8.2221401718724219E-3</v>
      </c>
      <c r="P68" s="12">
        <v>-1.4442844320348841E-2</v>
      </c>
      <c r="Q68" s="12">
        <v>3.0575216503510869E-3</v>
      </c>
    </row>
    <row r="69" spans="1:17" x14ac:dyDescent="0.25">
      <c r="A69" s="10">
        <v>43924</v>
      </c>
      <c r="B69" s="11">
        <v>455.600006103515</v>
      </c>
      <c r="C69" s="11">
        <v>325.350006103515</v>
      </c>
      <c r="D69" s="11">
        <v>238</v>
      </c>
      <c r="E69" s="11">
        <v>598.59997558593705</v>
      </c>
      <c r="F69" s="11">
        <v>4154.580078</v>
      </c>
      <c r="I69" s="12">
        <v>-6.365219178300574E-3</v>
      </c>
      <c r="J69" s="12">
        <v>-9.2214017187242092E-4</v>
      </c>
      <c r="K69" s="12">
        <v>-7.1428443203488401E-3</v>
      </c>
      <c r="L69" s="12">
        <v>1.0357521650351087E-2</v>
      </c>
      <c r="N69" s="12">
        <v>2.7380762681916998E-2</v>
      </c>
      <c r="O69" s="12">
        <v>3.7923850973945544E-2</v>
      </c>
      <c r="P69" s="12">
        <v>-1.1108756426786243E-2</v>
      </c>
      <c r="Q69" s="12">
        <v>-7.3000000000000001E-3</v>
      </c>
    </row>
    <row r="70" spans="1:17" x14ac:dyDescent="0.25">
      <c r="A70" s="10">
        <v>43927</v>
      </c>
      <c r="B70" s="11">
        <v>452.70001220703102</v>
      </c>
      <c r="C70" s="11">
        <v>325.04998779296801</v>
      </c>
      <c r="D70" s="11">
        <v>236.30000305175699</v>
      </c>
      <c r="E70" s="11">
        <v>604.79998779296795</v>
      </c>
      <c r="F70" s="11">
        <v>4346.1401370000003</v>
      </c>
      <c r="I70" s="12">
        <v>3.4680762681916999E-2</v>
      </c>
      <c r="J70" s="12">
        <v>4.5223850973945545E-2</v>
      </c>
      <c r="K70" s="12">
        <v>-3.8087564267862417E-3</v>
      </c>
      <c r="L70" s="12">
        <v>0</v>
      </c>
      <c r="N70" s="12">
        <v>1.1060389017034516E-2</v>
      </c>
      <c r="O70" s="12">
        <v>6.6808682855040444E-3</v>
      </c>
      <c r="P70" s="12">
        <v>1.2241232892040127E-2</v>
      </c>
      <c r="Q70" s="12">
        <v>1.3202686283631054E-2</v>
      </c>
    </row>
    <row r="71" spans="1:17" x14ac:dyDescent="0.25">
      <c r="A71" s="10">
        <v>43928</v>
      </c>
      <c r="B71" s="11">
        <v>468.39999389648398</v>
      </c>
      <c r="C71" s="11">
        <v>339.75</v>
      </c>
      <c r="D71" s="11">
        <v>235.39999389648401</v>
      </c>
      <c r="E71" s="11">
        <v>604.79998779296795</v>
      </c>
      <c r="F71" s="11">
        <v>4438.2700199999999</v>
      </c>
      <c r="I71" s="12">
        <v>1.8360389017034517E-2</v>
      </c>
      <c r="J71" s="12">
        <v>1.3980868285504044E-2</v>
      </c>
      <c r="K71" s="12">
        <v>1.9541232892040128E-2</v>
      </c>
      <c r="L71" s="12">
        <v>2.0502686283631055E-2</v>
      </c>
      <c r="N71" s="12">
        <v>-1.0759106701226401E-2</v>
      </c>
      <c r="O71" s="12">
        <v>-1.1073549471608019E-2</v>
      </c>
      <c r="P71" s="12">
        <v>2.6999745686834007E-3</v>
      </c>
      <c r="Q71" s="12">
        <v>2.3160122198868066E-2</v>
      </c>
    </row>
    <row r="72" spans="1:17" x14ac:dyDescent="0.25">
      <c r="A72" s="10">
        <v>43929</v>
      </c>
      <c r="B72" s="11">
        <v>477</v>
      </c>
      <c r="C72" s="11">
        <v>344.5</v>
      </c>
      <c r="D72" s="11">
        <v>240</v>
      </c>
      <c r="E72" s="11">
        <v>617.20001220703102</v>
      </c>
      <c r="F72" s="11">
        <v>4442.75</v>
      </c>
      <c r="I72" s="12">
        <v>-3.4591067012263998E-3</v>
      </c>
      <c r="J72" s="12">
        <v>-3.7735494716080176E-3</v>
      </c>
      <c r="K72" s="12">
        <v>9.9999745686834007E-3</v>
      </c>
      <c r="L72" s="12">
        <v>3.0460122198868067E-2</v>
      </c>
      <c r="N72" s="12">
        <v>-1.0771113653724546E-2</v>
      </c>
      <c r="O72" s="12">
        <v>4.9377084500782107E-3</v>
      </c>
      <c r="P72" s="12">
        <v>2.6010281175910819E-3</v>
      </c>
      <c r="Q72" s="12">
        <v>1.8194776618992445E-3</v>
      </c>
    </row>
    <row r="73" spans="1:17" x14ac:dyDescent="0.25">
      <c r="A73" s="10">
        <v>43930</v>
      </c>
      <c r="B73" s="11">
        <v>475.350006103515</v>
      </c>
      <c r="C73" s="11">
        <v>343.20001220703102</v>
      </c>
      <c r="D73" s="11">
        <v>242.39999389648401</v>
      </c>
      <c r="E73" s="11">
        <v>636</v>
      </c>
      <c r="F73" s="11">
        <v>4506.8500979999999</v>
      </c>
      <c r="I73" s="12">
        <v>-3.4711136537245446E-3</v>
      </c>
      <c r="J73" s="12">
        <v>1.2237708450078211E-2</v>
      </c>
      <c r="K73" s="12">
        <v>9.9010281175910819E-3</v>
      </c>
      <c r="L73" s="12">
        <v>9.1194776618992446E-3</v>
      </c>
      <c r="N73" s="12">
        <v>1.3915933151752963E-2</v>
      </c>
      <c r="O73" s="12">
        <v>5.9412382968742914E-3</v>
      </c>
      <c r="P73" s="12">
        <v>1.5984300968893E-2</v>
      </c>
      <c r="Q73" s="12">
        <v>4.1001652523558446E-2</v>
      </c>
    </row>
    <row r="74" spans="1:17" x14ac:dyDescent="0.25">
      <c r="A74" s="10">
        <v>43935</v>
      </c>
      <c r="B74" s="11">
        <v>473.70001220703102</v>
      </c>
      <c r="C74" s="11">
        <v>347.39999389648398</v>
      </c>
      <c r="D74" s="11">
        <v>244.80000305175699</v>
      </c>
      <c r="E74" s="11">
        <v>641.79998779296795</v>
      </c>
      <c r="F74" s="11">
        <v>4523.9101559999999</v>
      </c>
      <c r="I74" s="12">
        <v>2.1215933151752964E-2</v>
      </c>
      <c r="J74" s="12">
        <v>1.3241238296874291E-2</v>
      </c>
      <c r="K74" s="12">
        <v>2.3284300968893001E-2</v>
      </c>
      <c r="L74" s="12">
        <v>4.8301652523558447E-2</v>
      </c>
      <c r="N74" s="12">
        <v>-2.5387855297157619E-2</v>
      </c>
      <c r="O74" s="12">
        <v>-3.570909090909094E-2</v>
      </c>
      <c r="P74" s="12">
        <v>-2.5663297818427161E-2</v>
      </c>
      <c r="Q74" s="12">
        <v>-3.1383058207922468E-3</v>
      </c>
    </row>
    <row r="75" spans="1:17" x14ac:dyDescent="0.25">
      <c r="A75" s="10">
        <v>43936</v>
      </c>
      <c r="B75" s="11">
        <v>483.75</v>
      </c>
      <c r="C75" s="11">
        <v>352</v>
      </c>
      <c r="D75" s="11">
        <v>250.5</v>
      </c>
      <c r="E75" s="11">
        <v>672.79998779296795</v>
      </c>
      <c r="F75" s="11">
        <v>4353.7202150000003</v>
      </c>
      <c r="I75" s="12">
        <v>-1.8087855297157618E-2</v>
      </c>
      <c r="J75" s="12">
        <v>-2.8409090909090939E-2</v>
      </c>
      <c r="K75" s="12">
        <v>-1.836329781842716E-2</v>
      </c>
      <c r="L75" s="12">
        <v>4.1616941792077533E-3</v>
      </c>
      <c r="N75" s="12">
        <v>-2.5631578947368496E-3</v>
      </c>
      <c r="O75" s="12">
        <v>-4.9608544065261875E-3</v>
      </c>
      <c r="P75" s="12">
        <v>-1.2993346609326745E-2</v>
      </c>
      <c r="Q75" s="12">
        <v>-1.7661160824390204E-2</v>
      </c>
    </row>
    <row r="76" spans="1:17" x14ac:dyDescent="0.25">
      <c r="A76" s="10">
        <v>43937</v>
      </c>
      <c r="B76" s="11">
        <v>475</v>
      </c>
      <c r="C76" s="11">
        <v>342</v>
      </c>
      <c r="D76" s="11">
        <v>245.89999389648401</v>
      </c>
      <c r="E76" s="11">
        <v>675.59997558593705</v>
      </c>
      <c r="F76" s="11">
        <v>4350.1601559999999</v>
      </c>
      <c r="I76" s="12">
        <v>4.7368421052631504E-3</v>
      </c>
      <c r="J76" s="12">
        <v>2.3391455934738126E-3</v>
      </c>
      <c r="K76" s="12">
        <v>-5.6933466093267437E-3</v>
      </c>
      <c r="L76" s="12">
        <v>-1.0361160824390203E-2</v>
      </c>
      <c r="N76" s="12">
        <v>4.7493072596090119E-2</v>
      </c>
      <c r="O76" s="12">
        <v>3.7040760642651799E-2</v>
      </c>
      <c r="P76" s="12">
        <v>5.3789615685685141E-3</v>
      </c>
      <c r="Q76" s="12">
        <v>1.6929752914414647E-2</v>
      </c>
    </row>
    <row r="77" spans="1:17" x14ac:dyDescent="0.25">
      <c r="A77" s="10">
        <v>43938</v>
      </c>
      <c r="B77" s="11">
        <v>477.25</v>
      </c>
      <c r="C77" s="11">
        <v>342.79998779296801</v>
      </c>
      <c r="D77" s="11">
        <v>244.5</v>
      </c>
      <c r="E77" s="11">
        <v>668.59997558593705</v>
      </c>
      <c r="F77" s="11">
        <v>4499.0097660000001</v>
      </c>
      <c r="I77" s="12">
        <v>5.479307259609012E-2</v>
      </c>
      <c r="J77" s="12">
        <v>4.43407606426518E-2</v>
      </c>
      <c r="K77" s="12">
        <v>1.2678961568568514E-2</v>
      </c>
      <c r="L77" s="12">
        <v>2.4229752914414648E-2</v>
      </c>
      <c r="N77" s="12">
        <v>3.6257053370783729E-3</v>
      </c>
      <c r="O77" s="12">
        <v>-4.5639048315351729E-4</v>
      </c>
      <c r="P77" s="12">
        <v>2.5414017144816142E-2</v>
      </c>
      <c r="Q77" s="12">
        <v>7.302803998622793E-3</v>
      </c>
    </row>
    <row r="78" spans="1:17" x14ac:dyDescent="0.25">
      <c r="A78" s="10">
        <v>43941</v>
      </c>
      <c r="B78" s="11">
        <v>503.39999389648398</v>
      </c>
      <c r="C78" s="11">
        <v>358</v>
      </c>
      <c r="D78" s="11">
        <v>247.600006103515</v>
      </c>
      <c r="E78" s="11">
        <v>684.79998779296795</v>
      </c>
      <c r="F78" s="11">
        <v>4528.2998049999997</v>
      </c>
      <c r="I78" s="12">
        <v>1.0925705337078373E-2</v>
      </c>
      <c r="J78" s="12">
        <v>6.8436095168464828E-3</v>
      </c>
      <c r="K78" s="12">
        <v>3.2714017144816143E-2</v>
      </c>
      <c r="L78" s="12">
        <v>1.4602803998622793E-2</v>
      </c>
      <c r="N78" s="12">
        <v>-4.6403938170869546E-2</v>
      </c>
      <c r="O78" s="12">
        <v>-3.629157123909002E-2</v>
      </c>
      <c r="P78" s="12">
        <v>-4.6017223365821619E-2</v>
      </c>
      <c r="Q78" s="12">
        <v>-4.4145100799807518E-2</v>
      </c>
    </row>
    <row r="79" spans="1:17" x14ac:dyDescent="0.25">
      <c r="A79" s="10">
        <v>43942</v>
      </c>
      <c r="B79" s="11">
        <v>508.89999389648398</v>
      </c>
      <c r="C79" s="11">
        <v>360.45001220703102</v>
      </c>
      <c r="D79" s="11">
        <v>255.69999694824199</v>
      </c>
      <c r="E79" s="11">
        <v>694.79998779296795</v>
      </c>
      <c r="F79" s="11">
        <v>4357.4599609999996</v>
      </c>
      <c r="I79" s="12">
        <v>-3.9103938170869545E-2</v>
      </c>
      <c r="J79" s="12">
        <v>-2.8991571239090019E-2</v>
      </c>
      <c r="K79" s="12">
        <v>-3.8717223365821618E-2</v>
      </c>
      <c r="L79" s="12">
        <v>-3.6845100799807518E-2</v>
      </c>
      <c r="N79" s="12">
        <v>-5.6481979126725951E-2</v>
      </c>
      <c r="O79" s="12">
        <v>2.5571777343743338E-3</v>
      </c>
      <c r="P79" s="12">
        <v>2.0572132758423798E-3</v>
      </c>
      <c r="Q79" s="12">
        <v>-2.2193614511557816E-3</v>
      </c>
    </row>
    <row r="80" spans="1:17" x14ac:dyDescent="0.25">
      <c r="A80" s="10">
        <v>43943</v>
      </c>
      <c r="B80" s="11">
        <v>489</v>
      </c>
      <c r="C80" s="11">
        <v>350</v>
      </c>
      <c r="D80" s="11">
        <v>245.80000305175699</v>
      </c>
      <c r="E80" s="11">
        <v>669.20001220703102</v>
      </c>
      <c r="F80" s="11">
        <v>4411.7998049999997</v>
      </c>
      <c r="I80" s="12">
        <v>-4.918197912672595E-2</v>
      </c>
      <c r="J80" s="12">
        <v>9.8571777343743339E-3</v>
      </c>
      <c r="K80" s="12">
        <v>9.3572132758423798E-3</v>
      </c>
      <c r="L80" s="12">
        <v>5.0806385488442185E-3</v>
      </c>
      <c r="N80" s="12">
        <v>-2.4291126371979416E-2</v>
      </c>
      <c r="O80" s="12">
        <v>-2.0880472895090679E-2</v>
      </c>
      <c r="P80" s="12">
        <v>-1.6570467533960437E-2</v>
      </c>
      <c r="Q80" s="12">
        <v>3.4924242409943934E-2</v>
      </c>
    </row>
    <row r="81" spans="1:17" x14ac:dyDescent="0.25">
      <c r="A81" s="10">
        <v>43944</v>
      </c>
      <c r="B81" s="11">
        <v>464.95001220703102</v>
      </c>
      <c r="C81" s="11">
        <v>353.45001220703102</v>
      </c>
      <c r="D81" s="11">
        <v>248.100006103515</v>
      </c>
      <c r="E81" s="11">
        <v>672.59997558593705</v>
      </c>
      <c r="F81" s="11">
        <v>4451</v>
      </c>
      <c r="I81" s="12">
        <v>-1.6991126371979415E-2</v>
      </c>
      <c r="J81" s="12">
        <v>-1.3580472895090678E-2</v>
      </c>
      <c r="K81" s="12">
        <v>-9.2704675339604359E-3</v>
      </c>
      <c r="L81" s="12">
        <v>4.2224242409943935E-2</v>
      </c>
      <c r="N81" s="12">
        <v>-1.9771243500032593E-2</v>
      </c>
      <c r="O81" s="12">
        <v>-2.9671971689421067E-2</v>
      </c>
      <c r="P81" s="12">
        <v>-1.747087050024812E-2</v>
      </c>
      <c r="Q81" s="12">
        <v>-4.5245756898627559E-2</v>
      </c>
    </row>
    <row r="82" spans="1:17" x14ac:dyDescent="0.25">
      <c r="A82" s="10">
        <v>43945</v>
      </c>
      <c r="B82" s="11">
        <v>457.04998779296801</v>
      </c>
      <c r="C82" s="11">
        <v>348.64999389648398</v>
      </c>
      <c r="D82" s="11">
        <v>245.80000305175699</v>
      </c>
      <c r="E82" s="11">
        <v>701</v>
      </c>
      <c r="F82" s="11">
        <v>4393.3198240000002</v>
      </c>
      <c r="I82" s="12">
        <v>-1.2471243500032592E-2</v>
      </c>
      <c r="J82" s="12">
        <v>-2.2371971689421066E-2</v>
      </c>
      <c r="K82" s="12">
        <v>-1.0170870500248119E-2</v>
      </c>
      <c r="L82" s="12">
        <v>-3.7945756898627558E-2</v>
      </c>
      <c r="N82" s="12">
        <v>2.261026878795222E-2</v>
      </c>
      <c r="O82" s="12">
        <v>2.2331820221967863E-2</v>
      </c>
      <c r="P82" s="12">
        <v>4.6194157834354719E-3</v>
      </c>
      <c r="Q82" s="12">
        <v>9.3072816821229976E-3</v>
      </c>
    </row>
    <row r="83" spans="1:17" x14ac:dyDescent="0.25">
      <c r="A83" s="10">
        <v>43948</v>
      </c>
      <c r="B83" s="11">
        <v>451.350006103515</v>
      </c>
      <c r="C83" s="11">
        <v>340.850006103515</v>
      </c>
      <c r="D83" s="11">
        <v>243.30000305175699</v>
      </c>
      <c r="E83" s="11">
        <v>674.40002441406205</v>
      </c>
      <c r="F83" s="11">
        <v>4505.2597660000001</v>
      </c>
      <c r="I83" s="12">
        <v>2.9910268787952221E-2</v>
      </c>
      <c r="J83" s="12">
        <v>2.9631820221967864E-2</v>
      </c>
      <c r="K83" s="12">
        <v>1.1919415783435472E-2</v>
      </c>
      <c r="L83" s="12">
        <v>1.6607281682122998E-2</v>
      </c>
      <c r="N83" s="12">
        <v>-2.7824006110727375E-3</v>
      </c>
      <c r="O83" s="12">
        <v>9.9388875410551802E-3</v>
      </c>
      <c r="P83" s="12">
        <v>2.6006243094576081E-2</v>
      </c>
      <c r="Q83" s="12">
        <v>-2.0135455230943317E-2</v>
      </c>
    </row>
    <row r="84" spans="1:17" x14ac:dyDescent="0.25">
      <c r="A84" s="10">
        <v>43949</v>
      </c>
      <c r="B84" s="11">
        <v>464.850006103515</v>
      </c>
      <c r="C84" s="11">
        <v>350.95001220703102</v>
      </c>
      <c r="D84" s="11">
        <v>246.19999694824199</v>
      </c>
      <c r="E84" s="11">
        <v>685.59997558593705</v>
      </c>
      <c r="F84" s="11">
        <v>4569.7900390000004</v>
      </c>
      <c r="I84" s="12">
        <v>4.5175993889272625E-3</v>
      </c>
      <c r="J84" s="12">
        <v>1.7238887541055181E-2</v>
      </c>
      <c r="K84" s="12">
        <v>3.3306243094576082E-2</v>
      </c>
      <c r="L84" s="12">
        <v>-1.2835455230943316E-2</v>
      </c>
      <c r="N84" s="12">
        <v>1.3044790130957246E-2</v>
      </c>
      <c r="O84" s="12">
        <v>5.431030615351282E-4</v>
      </c>
      <c r="P84" s="12">
        <v>-2.2445615671098842E-4</v>
      </c>
      <c r="Q84" s="12">
        <v>-7.9878177685635456E-4</v>
      </c>
    </row>
    <row r="85" spans="1:17" x14ac:dyDescent="0.25">
      <c r="A85" s="10">
        <v>43950</v>
      </c>
      <c r="B85" s="11">
        <v>466.95001220703102</v>
      </c>
      <c r="C85" s="11">
        <v>357</v>
      </c>
      <c r="D85" s="11">
        <v>254.39999389648401</v>
      </c>
      <c r="E85" s="11">
        <v>676.79998779296795</v>
      </c>
      <c r="F85" s="11">
        <v>4671.1098629999997</v>
      </c>
      <c r="I85" s="12">
        <v>2.0344790130957247E-2</v>
      </c>
      <c r="J85" s="12">
        <v>7.8431030615351283E-3</v>
      </c>
      <c r="K85" s="12">
        <v>7.0755438432890116E-3</v>
      </c>
      <c r="L85" s="12">
        <v>6.5012182231436455E-3</v>
      </c>
      <c r="N85" s="12">
        <v>-4.1406411131623383E-2</v>
      </c>
      <c r="O85" s="12">
        <v>-2.7727948402728214E-2</v>
      </c>
      <c r="P85" s="12">
        <v>2.8219028697716947E-2</v>
      </c>
      <c r="Q85" s="12">
        <v>-2.6971204013411715E-2</v>
      </c>
    </row>
    <row r="86" spans="1:17" x14ac:dyDescent="0.25">
      <c r="A86" s="10">
        <v>43951</v>
      </c>
      <c r="B86" s="11">
        <v>476.45001220703102</v>
      </c>
      <c r="C86" s="11">
        <v>359.79998779296801</v>
      </c>
      <c r="D86" s="11">
        <v>256.20001220703102</v>
      </c>
      <c r="E86" s="11">
        <v>681.20001220703102</v>
      </c>
      <c r="F86" s="11">
        <v>4572.1801759999998</v>
      </c>
      <c r="I86" s="12">
        <v>-3.4106411131623382E-2</v>
      </c>
      <c r="J86" s="12">
        <v>-2.0427948402728213E-2</v>
      </c>
      <c r="K86" s="12">
        <v>3.5519028697716948E-2</v>
      </c>
      <c r="L86" s="12">
        <v>-1.9671204013411714E-2</v>
      </c>
      <c r="N86" s="12">
        <v>-2.7399956007473275E-2</v>
      </c>
      <c r="O86" s="12">
        <v>-4.6738286090618947E-2</v>
      </c>
      <c r="P86" s="12">
        <v>-6.4216666187371235E-2</v>
      </c>
      <c r="Q86" s="12">
        <v>-3.9644977509393692E-2</v>
      </c>
    </row>
    <row r="87" spans="1:17" x14ac:dyDescent="0.25">
      <c r="A87" s="10">
        <v>43955</v>
      </c>
      <c r="B87" s="11">
        <v>460.20001220703102</v>
      </c>
      <c r="C87" s="11">
        <v>352.45001220703102</v>
      </c>
      <c r="D87" s="11">
        <v>265.29998779296801</v>
      </c>
      <c r="E87" s="11">
        <v>667.79998779296795</v>
      </c>
      <c r="F87" s="11">
        <v>4378.2299800000001</v>
      </c>
      <c r="I87" s="12">
        <v>-2.0099956007473274E-2</v>
      </c>
      <c r="J87" s="12">
        <v>-3.9438286090618946E-2</v>
      </c>
      <c r="K87" s="12">
        <v>-5.6916666187371234E-2</v>
      </c>
      <c r="L87" s="12">
        <v>-3.2344977509393691E-2</v>
      </c>
      <c r="N87" s="12">
        <v>-5.4151445549871771E-3</v>
      </c>
      <c r="O87" s="12">
        <v>4.3674415875257508E-3</v>
      </c>
      <c r="P87" s="12">
        <v>-1.5293605213407419E-2</v>
      </c>
      <c r="Q87" s="12">
        <v>2.303112846747743E-2</v>
      </c>
    </row>
    <row r="88" spans="1:17" x14ac:dyDescent="0.25">
      <c r="A88" s="10">
        <v>43956</v>
      </c>
      <c r="B88" s="11">
        <v>450.95001220703102</v>
      </c>
      <c r="C88" s="11">
        <v>338.54998779296801</v>
      </c>
      <c r="D88" s="11">
        <v>250.19999694824199</v>
      </c>
      <c r="E88" s="11">
        <v>646.20001220703102</v>
      </c>
      <c r="F88" s="11">
        <v>4483.1298829999996</v>
      </c>
      <c r="I88" s="12">
        <v>1.884855445012823E-3</v>
      </c>
      <c r="J88" s="12">
        <v>1.1667441587525751E-2</v>
      </c>
      <c r="K88" s="12">
        <v>-7.9936052134074176E-3</v>
      </c>
      <c r="L88" s="12">
        <v>3.0331128467477431E-2</v>
      </c>
      <c r="N88" s="12">
        <v>-4.7804622150086878E-2</v>
      </c>
      <c r="O88" s="12">
        <v>-2.5110236798586955E-2</v>
      </c>
      <c r="P88" s="12">
        <v>-2.8250834053903523E-2</v>
      </c>
      <c r="Q88" s="12">
        <v>-3.1030832205844044E-2</v>
      </c>
    </row>
    <row r="89" spans="1:17" x14ac:dyDescent="0.25">
      <c r="A89" s="10">
        <v>43957</v>
      </c>
      <c r="B89" s="11">
        <v>451.79998779296801</v>
      </c>
      <c r="C89" s="11">
        <v>342.5</v>
      </c>
      <c r="D89" s="11">
        <v>248.19999694824199</v>
      </c>
      <c r="E89" s="11">
        <v>665.79998779296795</v>
      </c>
      <c r="F89" s="11">
        <v>4433.3798829999996</v>
      </c>
      <c r="I89" s="12">
        <v>-4.0504622150086877E-2</v>
      </c>
      <c r="J89" s="12">
        <v>-1.7810236798586954E-2</v>
      </c>
      <c r="K89" s="12">
        <v>-2.0950834053903522E-2</v>
      </c>
      <c r="L89" s="12">
        <v>-2.3730832205844044E-2</v>
      </c>
      <c r="N89" s="12">
        <v>1.3807252356364458E-2</v>
      </c>
      <c r="O89" s="12">
        <v>1.9899744537746983E-2</v>
      </c>
      <c r="P89" s="12">
        <v>1.7391358024691467E-2</v>
      </c>
      <c r="Q89" s="12">
        <v>2.6853864933893939E-2</v>
      </c>
    </row>
    <row r="90" spans="1:17" x14ac:dyDescent="0.25">
      <c r="A90" s="10">
        <v>43958</v>
      </c>
      <c r="B90" s="11">
        <v>433.5</v>
      </c>
      <c r="C90" s="11">
        <v>336.39999389648398</v>
      </c>
      <c r="D90" s="11">
        <v>243</v>
      </c>
      <c r="E90" s="11">
        <v>650</v>
      </c>
      <c r="F90" s="11">
        <v>4501.4399409999996</v>
      </c>
      <c r="I90" s="12">
        <v>2.1107252356364459E-2</v>
      </c>
      <c r="J90" s="12">
        <v>2.7199744537746984E-2</v>
      </c>
      <c r="K90" s="12">
        <v>2.4691358024691468E-2</v>
      </c>
      <c r="L90" s="12">
        <v>3.415386493389394E-2</v>
      </c>
      <c r="N90" s="12">
        <v>3.6567517686450788E-3</v>
      </c>
      <c r="O90" s="12">
        <v>1.2089415261812148E-2</v>
      </c>
      <c r="P90" s="12">
        <v>1.0772289156626508E-2</v>
      </c>
      <c r="Q90" s="12">
        <v>4.0061223563266643E-3</v>
      </c>
    </row>
    <row r="91" spans="1:17" x14ac:dyDescent="0.25">
      <c r="A91" s="10">
        <v>43959</v>
      </c>
      <c r="B91" s="11">
        <v>442.64999389648398</v>
      </c>
      <c r="C91" s="11">
        <v>345.54998779296801</v>
      </c>
      <c r="D91" s="11">
        <v>249</v>
      </c>
      <c r="E91" s="11">
        <v>672.20001220703102</v>
      </c>
      <c r="F91" s="11">
        <v>4549.6401370000003</v>
      </c>
      <c r="I91" s="12">
        <v>1.0956751768645079E-2</v>
      </c>
      <c r="J91" s="12">
        <v>1.9389415261812148E-2</v>
      </c>
      <c r="K91" s="12">
        <v>1.8072289156626509E-2</v>
      </c>
      <c r="L91" s="12">
        <v>1.1306122356326664E-2</v>
      </c>
      <c r="N91" s="12">
        <v>-2.5735754189944143E-2</v>
      </c>
      <c r="O91" s="12">
        <v>-1.6810308313743111E-2</v>
      </c>
      <c r="P91" s="12">
        <v>2.1674315443155076E-3</v>
      </c>
      <c r="Q91" s="12">
        <v>-3.4366730963975273E-2</v>
      </c>
    </row>
    <row r="92" spans="1:17" x14ac:dyDescent="0.25">
      <c r="A92" s="10">
        <v>43962</v>
      </c>
      <c r="B92" s="11">
        <v>447.5</v>
      </c>
      <c r="C92" s="11">
        <v>352.25</v>
      </c>
      <c r="D92" s="11">
        <v>253.5</v>
      </c>
      <c r="E92" s="11">
        <v>679.79998779296795</v>
      </c>
      <c r="F92" s="11">
        <v>4490.2202150000003</v>
      </c>
      <c r="I92" s="12">
        <v>-1.8435754189944142E-2</v>
      </c>
      <c r="J92" s="12">
        <v>-9.5103083137431099E-3</v>
      </c>
      <c r="K92" s="12">
        <v>9.4674315443155077E-3</v>
      </c>
      <c r="L92" s="12">
        <v>-2.7066730963975272E-2</v>
      </c>
      <c r="N92" s="12">
        <v>-1.4812778128557663E-2</v>
      </c>
      <c r="O92" s="12">
        <v>-1.3175574172630072E-2</v>
      </c>
      <c r="P92" s="12">
        <v>-1.7460183301054505E-2</v>
      </c>
      <c r="Q92" s="12">
        <v>6.3074987417382775E-3</v>
      </c>
    </row>
    <row r="93" spans="1:17" x14ac:dyDescent="0.25">
      <c r="A93" s="10">
        <v>43963</v>
      </c>
      <c r="B93" s="11">
        <v>439.25</v>
      </c>
      <c r="C93" s="11">
        <v>348.89999389648398</v>
      </c>
      <c r="D93" s="11">
        <v>255.89999389648401</v>
      </c>
      <c r="E93" s="11">
        <v>661.40002441406205</v>
      </c>
      <c r="F93" s="11">
        <v>4472.5</v>
      </c>
      <c r="I93" s="12">
        <v>-7.5127781285576622E-3</v>
      </c>
      <c r="J93" s="12">
        <v>-5.8755741726300714E-3</v>
      </c>
      <c r="K93" s="12">
        <v>-1.0160183301054504E-2</v>
      </c>
      <c r="L93" s="12">
        <v>1.3607498741738278E-2</v>
      </c>
      <c r="N93" s="12">
        <v>-3.8610985277781534E-2</v>
      </c>
      <c r="O93" s="12">
        <v>-4.1320522136088306E-2</v>
      </c>
      <c r="P93" s="12">
        <v>-3.8488350020109446E-2</v>
      </c>
      <c r="Q93" s="12">
        <v>-2.5268033184041852E-3</v>
      </c>
    </row>
    <row r="94" spans="1:17" x14ac:dyDescent="0.25">
      <c r="A94" s="10">
        <v>43964</v>
      </c>
      <c r="B94" s="11">
        <v>435.95001220703102</v>
      </c>
      <c r="C94" s="11">
        <v>346.850006103515</v>
      </c>
      <c r="D94" s="11">
        <v>253.30000305175699</v>
      </c>
      <c r="E94" s="11">
        <v>670.40002441406205</v>
      </c>
      <c r="F94" s="11">
        <v>4344.9501950000003</v>
      </c>
      <c r="I94" s="12">
        <v>-3.1310985277781533E-2</v>
      </c>
      <c r="J94" s="12">
        <v>-3.4020522136088305E-2</v>
      </c>
      <c r="K94" s="12">
        <v>-3.1188350020109445E-2</v>
      </c>
      <c r="L94" s="12">
        <v>4.7731966815958149E-3</v>
      </c>
      <c r="N94" s="12">
        <v>-2.3757451788656542E-2</v>
      </c>
      <c r="O94" s="12">
        <v>-1.9387712104232541E-2</v>
      </c>
      <c r="P94" s="12">
        <v>-2.3599918905814282E-2</v>
      </c>
      <c r="Q94" s="12">
        <v>-1.7098063873437624E-2</v>
      </c>
    </row>
    <row r="95" spans="1:17" x14ac:dyDescent="0.25">
      <c r="A95" s="10">
        <v>43965</v>
      </c>
      <c r="B95" s="11">
        <v>422.29998779296801</v>
      </c>
      <c r="C95" s="11">
        <v>335.04998779296801</v>
      </c>
      <c r="D95" s="11">
        <v>245.39999389648401</v>
      </c>
      <c r="E95" s="11">
        <v>673.59997558593705</v>
      </c>
      <c r="F95" s="11">
        <v>4273.1298829999996</v>
      </c>
      <c r="I95" s="12">
        <v>-1.6457451788656541E-2</v>
      </c>
      <c r="J95" s="12">
        <v>-1.208771210423254E-2</v>
      </c>
      <c r="K95" s="12">
        <v>-1.6299918905814281E-2</v>
      </c>
      <c r="L95" s="12">
        <v>-9.7980638734376235E-3</v>
      </c>
      <c r="N95" s="12">
        <v>-1.6930432024125502E-2</v>
      </c>
      <c r="O95" s="12">
        <v>-9.5658610271902866E-3</v>
      </c>
      <c r="P95" s="12">
        <v>-1.9147345292997156E-3</v>
      </c>
      <c r="Q95" s="12">
        <v>-9.9986323732668414E-3</v>
      </c>
    </row>
    <row r="96" spans="1:17" x14ac:dyDescent="0.25">
      <c r="A96" s="10">
        <v>43966</v>
      </c>
      <c r="B96" s="11">
        <v>415.350006103515</v>
      </c>
      <c r="C96" s="11">
        <v>331</v>
      </c>
      <c r="D96" s="11">
        <v>241.39999389648401</v>
      </c>
      <c r="E96" s="11">
        <v>667</v>
      </c>
      <c r="F96" s="11">
        <v>4277.6298829999996</v>
      </c>
      <c r="I96" s="12">
        <v>-9.6304320241255015E-3</v>
      </c>
      <c r="J96" s="12">
        <v>-2.2658610271902857E-3</v>
      </c>
      <c r="K96" s="12">
        <v>5.3852654707002845E-3</v>
      </c>
      <c r="L96" s="12">
        <v>-2.6986323732668405E-3</v>
      </c>
      <c r="N96" s="12">
        <v>3.7552270367561785E-2</v>
      </c>
      <c r="O96" s="12">
        <v>5.2654542900735762E-2</v>
      </c>
      <c r="P96" s="12">
        <v>2.401440543501851E-2</v>
      </c>
      <c r="Q96" s="12">
        <v>4.5015073894102947E-2</v>
      </c>
    </row>
    <row r="97" spans="1:17" x14ac:dyDescent="0.25">
      <c r="A97" s="10">
        <v>43969</v>
      </c>
      <c r="B97" s="11">
        <v>411.350006103515</v>
      </c>
      <c r="C97" s="11">
        <v>330.25</v>
      </c>
      <c r="D97" s="11">
        <v>242.69999694824199</v>
      </c>
      <c r="E97" s="11">
        <v>665.20001220703102</v>
      </c>
      <c r="F97" s="11">
        <v>4498.3398440000001</v>
      </c>
      <c r="I97" s="12">
        <v>4.4852270367561786E-2</v>
      </c>
      <c r="J97" s="12">
        <v>5.9954542900735763E-2</v>
      </c>
      <c r="K97" s="12">
        <v>3.1314405435018511E-2</v>
      </c>
      <c r="L97" s="12">
        <v>5.2315073894102948E-2</v>
      </c>
      <c r="N97" s="12">
        <v>1.6548302212929217E-2</v>
      </c>
      <c r="O97" s="12">
        <v>1.3982709518156472E-2</v>
      </c>
      <c r="P97" s="12">
        <v>-1.5290411408770327E-2</v>
      </c>
      <c r="Q97" s="12">
        <v>-2.1585714285714236E-2</v>
      </c>
    </row>
    <row r="98" spans="1:17" x14ac:dyDescent="0.25">
      <c r="A98" s="10">
        <v>43970</v>
      </c>
      <c r="B98" s="11">
        <v>429.79998779296801</v>
      </c>
      <c r="C98" s="11">
        <v>350.04998779296801</v>
      </c>
      <c r="D98" s="11">
        <v>250.30000305175699</v>
      </c>
      <c r="E98" s="11">
        <v>700</v>
      </c>
      <c r="F98" s="11">
        <v>4458.1601559999999</v>
      </c>
      <c r="I98" s="12">
        <v>2.3848302212929218E-2</v>
      </c>
      <c r="J98" s="12">
        <v>2.1282709518156473E-2</v>
      </c>
      <c r="K98" s="12">
        <v>-7.990411408770326E-3</v>
      </c>
      <c r="L98" s="12">
        <v>-1.4285714285714235E-2</v>
      </c>
      <c r="N98" s="12">
        <v>-1.6389876402591513E-2</v>
      </c>
      <c r="O98" s="12">
        <v>4.5881118881117853E-3</v>
      </c>
      <c r="P98" s="12">
        <v>1.2836930884200543E-2</v>
      </c>
      <c r="Q98" s="12">
        <v>-2.0826440783520408E-3</v>
      </c>
    </row>
    <row r="99" spans="1:17" x14ac:dyDescent="0.25">
      <c r="A99" s="10">
        <v>43971</v>
      </c>
      <c r="B99" s="11">
        <v>440.04998779296801</v>
      </c>
      <c r="C99" s="11">
        <v>357.5</v>
      </c>
      <c r="D99" s="11">
        <v>248.30000305175699</v>
      </c>
      <c r="E99" s="11">
        <v>690</v>
      </c>
      <c r="F99" s="11">
        <v>4496.9799800000001</v>
      </c>
      <c r="I99" s="12">
        <v>-9.0898764025915124E-3</v>
      </c>
      <c r="J99" s="12">
        <v>1.1888111888111785E-2</v>
      </c>
      <c r="K99" s="12">
        <v>2.0136930884200543E-2</v>
      </c>
      <c r="L99" s="12">
        <v>5.2173559216479592E-3</v>
      </c>
      <c r="N99" s="12">
        <v>-1.3721254148268441E-2</v>
      </c>
      <c r="O99" s="12">
        <v>-1.2552229154070532E-2</v>
      </c>
      <c r="P99" s="12">
        <v>-2.7039439162100415E-2</v>
      </c>
      <c r="Q99" s="12">
        <v>-1.1048523179719855E-2</v>
      </c>
    </row>
    <row r="100" spans="1:17" x14ac:dyDescent="0.25">
      <c r="A100" s="10">
        <v>43972</v>
      </c>
      <c r="B100" s="11">
        <v>436.04998779296801</v>
      </c>
      <c r="C100" s="11">
        <v>361.75</v>
      </c>
      <c r="D100" s="11">
        <v>253.30000305175699</v>
      </c>
      <c r="E100" s="11">
        <v>693.59997558593705</v>
      </c>
      <c r="F100" s="11">
        <v>4445.4501950000003</v>
      </c>
      <c r="I100" s="12">
        <v>-6.4212541482684404E-3</v>
      </c>
      <c r="J100" s="12">
        <v>-5.2522291540705313E-3</v>
      </c>
      <c r="K100" s="12">
        <v>-1.9739439162100414E-2</v>
      </c>
      <c r="L100" s="12">
        <v>-3.7485231797198537E-3</v>
      </c>
      <c r="N100" s="12">
        <v>-3.1189223551104456E-2</v>
      </c>
      <c r="O100" s="12">
        <v>-1.9944207957129062E-2</v>
      </c>
      <c r="P100" s="12">
        <v>-8.1054649447599714E-3</v>
      </c>
      <c r="Q100" s="12">
        <v>2.5407927539334582E-3</v>
      </c>
    </row>
    <row r="101" spans="1:17" x14ac:dyDescent="0.25">
      <c r="A101" s="10">
        <v>43973</v>
      </c>
      <c r="B101" s="11">
        <v>433.25</v>
      </c>
      <c r="C101" s="11">
        <v>359.850006103515</v>
      </c>
      <c r="D101" s="11">
        <v>248.30000305175699</v>
      </c>
      <c r="E101" s="11">
        <v>691</v>
      </c>
      <c r="F101" s="11">
        <v>4444.5600590000004</v>
      </c>
      <c r="I101" s="12">
        <v>-2.3889223551104455E-2</v>
      </c>
      <c r="J101" s="12">
        <v>-1.2644207957129061E-2</v>
      </c>
      <c r="K101" s="12">
        <v>-8.0546494475997044E-4</v>
      </c>
      <c r="L101" s="12">
        <v>9.8407927539334583E-3</v>
      </c>
      <c r="N101" s="12">
        <v>1.4099901728923253E-2</v>
      </c>
      <c r="O101" s="12">
        <v>1.1416646897094512E-2</v>
      </c>
      <c r="P101" s="12">
        <v>4.791898130579981E-3</v>
      </c>
      <c r="Q101" s="12">
        <v>-3.8605840412035122E-3</v>
      </c>
    </row>
    <row r="102" spans="1:17" x14ac:dyDescent="0.25">
      <c r="A102" s="10">
        <v>43976</v>
      </c>
      <c r="B102" s="11">
        <v>422.89999389648398</v>
      </c>
      <c r="C102" s="11">
        <v>355.29998779296801</v>
      </c>
      <c r="D102" s="11">
        <v>248.100006103515</v>
      </c>
      <c r="E102" s="11">
        <v>697.79998779296795</v>
      </c>
      <c r="F102" s="11">
        <v>4539.9101559999999</v>
      </c>
      <c r="I102" s="12">
        <v>2.1399901728923254E-2</v>
      </c>
      <c r="J102" s="12">
        <v>1.8716646897094513E-2</v>
      </c>
      <c r="K102" s="12">
        <v>1.2091898130579981E-2</v>
      </c>
      <c r="L102" s="12">
        <v>3.4394159587964879E-3</v>
      </c>
      <c r="N102" s="12">
        <v>3.1246112804607845E-2</v>
      </c>
      <c r="O102" s="12">
        <v>2.2316523638617755E-3</v>
      </c>
      <c r="P102" s="12">
        <v>-1.7654464517388974E-2</v>
      </c>
      <c r="Q102" s="12">
        <v>6.6959834648950564E-3</v>
      </c>
    </row>
    <row r="103" spans="1:17" x14ac:dyDescent="0.25">
      <c r="A103" s="10">
        <v>43977</v>
      </c>
      <c r="B103" s="11">
        <v>431.95001220703102</v>
      </c>
      <c r="C103" s="11">
        <v>361.95001220703102</v>
      </c>
      <c r="D103" s="11">
        <v>251.100006103515</v>
      </c>
      <c r="E103" s="11">
        <v>700.20001220703102</v>
      </c>
      <c r="F103" s="11">
        <v>4606.2402339999999</v>
      </c>
      <c r="I103" s="12">
        <v>3.8546112804607846E-2</v>
      </c>
      <c r="J103" s="12">
        <v>9.5316523638617756E-3</v>
      </c>
      <c r="K103" s="12">
        <v>-1.0354464517388973E-2</v>
      </c>
      <c r="L103" s="12">
        <v>1.3995983464895057E-2</v>
      </c>
      <c r="N103" s="12">
        <v>3.5053989615452114E-2</v>
      </c>
      <c r="O103" s="12">
        <v>1.5825375884447629E-2</v>
      </c>
      <c r="P103" s="12">
        <v>4.3699955592918236E-3</v>
      </c>
      <c r="Q103" s="12">
        <v>-4.4830985915492996E-3</v>
      </c>
    </row>
    <row r="104" spans="1:17" x14ac:dyDescent="0.25">
      <c r="A104" s="10">
        <v>43978</v>
      </c>
      <c r="B104" s="11">
        <v>448.600006103515</v>
      </c>
      <c r="C104" s="11">
        <v>365.39999389648398</v>
      </c>
      <c r="D104" s="11">
        <v>248.5</v>
      </c>
      <c r="E104" s="11">
        <v>710</v>
      </c>
      <c r="F104" s="11">
        <v>4688.7402339999999</v>
      </c>
      <c r="I104" s="12">
        <v>4.2353989615452114E-2</v>
      </c>
      <c r="J104" s="12">
        <v>2.312537588444763E-2</v>
      </c>
      <c r="K104" s="12">
        <v>1.1669995559291824E-2</v>
      </c>
      <c r="L104" s="12">
        <v>2.8169014084507005E-3</v>
      </c>
      <c r="N104" s="12">
        <v>2.1250055451797006E-2</v>
      </c>
      <c r="O104" s="12">
        <v>2.7339511777531772E-2</v>
      </c>
      <c r="P104" s="12">
        <v>2.7704051408889402E-2</v>
      </c>
      <c r="Q104" s="12">
        <v>4.1295471328563232E-2</v>
      </c>
    </row>
    <row r="105" spans="1:17" x14ac:dyDescent="0.25">
      <c r="A105" s="10">
        <v>43979</v>
      </c>
      <c r="B105" s="11">
        <v>467.600006103515</v>
      </c>
      <c r="C105" s="11">
        <v>373.850006103515</v>
      </c>
      <c r="D105" s="11">
        <v>251.39999389648401</v>
      </c>
      <c r="E105" s="11">
        <v>712</v>
      </c>
      <c r="F105" s="11">
        <v>4771.3901370000003</v>
      </c>
      <c r="I105" s="12">
        <v>2.8550055451797007E-2</v>
      </c>
      <c r="J105" s="12">
        <v>3.4639511777531773E-2</v>
      </c>
      <c r="K105" s="12">
        <v>3.5004051408889403E-2</v>
      </c>
      <c r="L105" s="12">
        <v>4.8595471328563233E-2</v>
      </c>
      <c r="N105" s="12">
        <v>-3.0899138819920152E-2</v>
      </c>
      <c r="O105" s="12">
        <v>-3.780669122379568E-2</v>
      </c>
      <c r="P105" s="12">
        <v>-7.6663485895470031E-4</v>
      </c>
      <c r="Q105" s="12">
        <v>-5.6926972324246308E-3</v>
      </c>
    </row>
    <row r="106" spans="1:17" x14ac:dyDescent="0.25">
      <c r="A106" s="10">
        <v>43980</v>
      </c>
      <c r="B106" s="11">
        <v>480.95001220703102</v>
      </c>
      <c r="C106" s="11">
        <v>386.79998779296801</v>
      </c>
      <c r="D106" s="11">
        <v>260.20001220703102</v>
      </c>
      <c r="E106" s="11">
        <v>746.59997558593705</v>
      </c>
      <c r="F106" s="11">
        <v>4695.4399409999996</v>
      </c>
      <c r="I106" s="12">
        <v>-2.3599138819920151E-2</v>
      </c>
      <c r="J106" s="12">
        <v>-3.0506691223795679E-2</v>
      </c>
      <c r="K106" s="12">
        <v>6.5333651410452998E-3</v>
      </c>
      <c r="L106" s="12">
        <v>1.6073027675753693E-3</v>
      </c>
      <c r="N106" s="12">
        <v>7.1803826758683751E-3</v>
      </c>
      <c r="O106" s="12">
        <v>3.099983723957229E-3</v>
      </c>
      <c r="P106" s="12">
        <v>-1.9136602427494737E-2</v>
      </c>
      <c r="Q106" s="12">
        <v>-9.7070444267862988E-3</v>
      </c>
    </row>
    <row r="107" spans="1:17" x14ac:dyDescent="0.25">
      <c r="A107" s="10">
        <v>43983</v>
      </c>
      <c r="B107" s="11">
        <v>469.600006103515</v>
      </c>
      <c r="C107" s="11">
        <v>375</v>
      </c>
      <c r="D107" s="11">
        <v>261.89999389648398</v>
      </c>
      <c r="E107" s="11">
        <v>747.79998779296795</v>
      </c>
      <c r="F107" s="11">
        <v>4762.7797849999997</v>
      </c>
      <c r="I107" s="12">
        <v>1.4480382675868375E-2</v>
      </c>
      <c r="J107" s="12">
        <v>1.0399983723957229E-2</v>
      </c>
      <c r="K107" s="12">
        <v>-1.1836602427494736E-2</v>
      </c>
      <c r="L107" s="12">
        <v>-2.4070444267862978E-3</v>
      </c>
      <c r="N107" s="12">
        <v>1.65245303294069E-2</v>
      </c>
      <c r="O107" s="12">
        <v>8.6673222697382923E-3</v>
      </c>
      <c r="P107" s="12">
        <v>1.9736650976310563E-3</v>
      </c>
      <c r="Q107" s="12">
        <v>4.2281174074222114E-3</v>
      </c>
    </row>
    <row r="108" spans="1:17" x14ac:dyDescent="0.25">
      <c r="A108" s="10">
        <v>43984</v>
      </c>
      <c r="B108" s="11">
        <v>476.39999389648398</v>
      </c>
      <c r="C108" s="11">
        <v>378.89999389648398</v>
      </c>
      <c r="D108" s="11">
        <v>258.79998779296801</v>
      </c>
      <c r="E108" s="11">
        <v>746</v>
      </c>
      <c r="F108" s="11">
        <v>4858.9702150000003</v>
      </c>
      <c r="I108" s="12">
        <v>2.3824530329406901E-2</v>
      </c>
      <c r="J108" s="12">
        <v>1.5967322269738293E-2</v>
      </c>
      <c r="K108" s="12">
        <v>9.2736650976310564E-3</v>
      </c>
      <c r="L108" s="12">
        <v>1.1528117407422211E-2</v>
      </c>
      <c r="N108" s="12">
        <v>2.642631923532765E-2</v>
      </c>
      <c r="O108" s="12">
        <v>1.4780789012752565E-2</v>
      </c>
      <c r="P108" s="12">
        <v>2.7921980319667389E-2</v>
      </c>
      <c r="Q108" s="12">
        <v>1.734886989514059E-2</v>
      </c>
    </row>
    <row r="109" spans="1:17" x14ac:dyDescent="0.25">
      <c r="A109" s="10">
        <v>43985</v>
      </c>
      <c r="B109" s="11">
        <v>487.75</v>
      </c>
      <c r="C109" s="11">
        <v>384.95001220703102</v>
      </c>
      <c r="D109" s="11">
        <v>261.20001220703102</v>
      </c>
      <c r="E109" s="11">
        <v>754.59997558593705</v>
      </c>
      <c r="F109" s="11">
        <v>5022.3798829999996</v>
      </c>
      <c r="I109" s="12">
        <v>3.3726319235327651E-2</v>
      </c>
      <c r="J109" s="12">
        <v>2.2080789012752566E-2</v>
      </c>
      <c r="K109" s="12">
        <v>3.522198031966739E-2</v>
      </c>
      <c r="L109" s="12">
        <v>2.464886989514059E-2</v>
      </c>
      <c r="N109" s="12">
        <v>-9.5334864740351157E-4</v>
      </c>
      <c r="O109" s="12">
        <v>-1.5941566421591419E-2</v>
      </c>
      <c r="P109" s="12">
        <v>-2.1723054676461989E-2</v>
      </c>
      <c r="Q109" s="12">
        <v>-6.2653546555365971E-3</v>
      </c>
    </row>
    <row r="110" spans="1:17" x14ac:dyDescent="0.25">
      <c r="A110" s="10">
        <v>43986</v>
      </c>
      <c r="B110" s="11">
        <v>504.20001220703102</v>
      </c>
      <c r="C110" s="11">
        <v>393.45001220703102</v>
      </c>
      <c r="D110" s="11">
        <v>270.39999389648398</v>
      </c>
      <c r="E110" s="11">
        <v>773.20001220703102</v>
      </c>
      <c r="F110" s="11">
        <v>5011.9799800000001</v>
      </c>
      <c r="I110" s="12">
        <v>6.3466513525964885E-3</v>
      </c>
      <c r="J110" s="12">
        <v>-8.6415664215914179E-3</v>
      </c>
      <c r="K110" s="12">
        <v>-1.4423054676461988E-2</v>
      </c>
      <c r="L110" s="12">
        <v>1.0346453444634029E-3</v>
      </c>
      <c r="N110" s="12">
        <v>4.9262834124330274E-2</v>
      </c>
      <c r="O110" s="12">
        <v>2.9105621462470394E-2</v>
      </c>
      <c r="P110" s="12">
        <v>4.7075504954260114E-3</v>
      </c>
      <c r="Q110" s="12">
        <v>8.4622896731666175E-3</v>
      </c>
    </row>
    <row r="111" spans="1:17" x14ac:dyDescent="0.25">
      <c r="A111" s="10">
        <v>43987</v>
      </c>
      <c r="B111" s="11">
        <v>507.39999389648398</v>
      </c>
      <c r="C111" s="11">
        <v>390.04998779296801</v>
      </c>
      <c r="D111" s="11">
        <v>266.5</v>
      </c>
      <c r="E111" s="11">
        <v>774</v>
      </c>
      <c r="F111" s="11">
        <v>5197.7900390000004</v>
      </c>
      <c r="I111" s="12">
        <v>5.6562834124330275E-2</v>
      </c>
      <c r="J111" s="12">
        <v>3.6405621462470394E-2</v>
      </c>
      <c r="K111" s="12">
        <v>1.2007550495426011E-2</v>
      </c>
      <c r="L111" s="12">
        <v>1.5762289673166618E-2</v>
      </c>
      <c r="N111" s="12">
        <v>-3.490676826517905E-2</v>
      </c>
      <c r="O111" s="12">
        <v>-2.7460776490995681E-2</v>
      </c>
      <c r="P111" s="12">
        <v>-2.583911669889663E-2</v>
      </c>
      <c r="Q111" s="12">
        <v>-2.7905459114092507E-2</v>
      </c>
    </row>
    <row r="112" spans="1:17" x14ac:dyDescent="0.25">
      <c r="A112" s="10">
        <v>43990</v>
      </c>
      <c r="B112" s="11">
        <v>536.09997558593705</v>
      </c>
      <c r="C112" s="11">
        <v>404.25</v>
      </c>
      <c r="D112" s="11">
        <v>269.70001220703102</v>
      </c>
      <c r="E112" s="11">
        <v>786.20001220703102</v>
      </c>
      <c r="F112" s="11">
        <v>5175.5200199999999</v>
      </c>
      <c r="I112" s="12">
        <v>-2.7606768265179049E-2</v>
      </c>
      <c r="J112" s="12">
        <v>-2.016077649099568E-2</v>
      </c>
      <c r="K112" s="12">
        <v>-1.8539116698896629E-2</v>
      </c>
      <c r="L112" s="12">
        <v>-2.0605459114092506E-2</v>
      </c>
      <c r="N112" s="12">
        <v>-2.0233590317766861E-4</v>
      </c>
      <c r="O112" s="12">
        <v>-9.3197381929297773E-3</v>
      </c>
      <c r="P112" s="12">
        <v>-2.3888260936225916E-3</v>
      </c>
      <c r="Q112" s="12">
        <v>-1.3793506493506441E-2</v>
      </c>
    </row>
    <row r="113" spans="1:17" x14ac:dyDescent="0.25">
      <c r="A113" s="10">
        <v>43991</v>
      </c>
      <c r="B113" s="11">
        <v>521.29998779296795</v>
      </c>
      <c r="C113" s="11">
        <v>396.100006103515</v>
      </c>
      <c r="D113" s="11">
        <v>264.70001220703102</v>
      </c>
      <c r="E113" s="11">
        <v>770</v>
      </c>
      <c r="F113" s="11">
        <v>5095.1098629999997</v>
      </c>
      <c r="I113" s="12">
        <v>7.0976640968223315E-3</v>
      </c>
      <c r="J113" s="12">
        <v>-2.0197381929297764E-3</v>
      </c>
      <c r="K113" s="12">
        <v>4.9111739063774085E-3</v>
      </c>
      <c r="L113" s="12">
        <v>-6.4935064935064402E-3</v>
      </c>
      <c r="N113" s="12">
        <v>-1.3014285714285673E-2</v>
      </c>
      <c r="O113" s="12">
        <v>5.4216088855416154E-4</v>
      </c>
      <c r="P113" s="12">
        <v>-5.0443379567105808E-3</v>
      </c>
      <c r="Q113" s="12">
        <v>-4.6856209150326891E-3</v>
      </c>
    </row>
    <row r="114" spans="1:17" x14ac:dyDescent="0.25">
      <c r="A114" s="10">
        <v>43992</v>
      </c>
      <c r="B114" s="11">
        <v>525</v>
      </c>
      <c r="C114" s="11">
        <v>395.29998779296801</v>
      </c>
      <c r="D114" s="11">
        <v>266</v>
      </c>
      <c r="E114" s="11">
        <v>765</v>
      </c>
      <c r="F114" s="11">
        <v>5053.419922</v>
      </c>
      <c r="I114" s="12">
        <v>-5.7142857142856718E-3</v>
      </c>
      <c r="J114" s="12">
        <v>7.8421608885541616E-3</v>
      </c>
      <c r="K114" s="12">
        <v>2.2556620432894192E-3</v>
      </c>
      <c r="L114" s="12">
        <v>2.614379084967311E-3</v>
      </c>
      <c r="N114" s="12">
        <v>-7.4349808429118786E-2</v>
      </c>
      <c r="O114" s="12">
        <v>-6.5783905998811371E-2</v>
      </c>
      <c r="P114" s="12">
        <v>-1.4426758638355991E-2</v>
      </c>
      <c r="Q114" s="12">
        <v>-3.6504725442063873E-2</v>
      </c>
    </row>
    <row r="115" spans="1:17" x14ac:dyDescent="0.25">
      <c r="A115" s="10">
        <v>43993</v>
      </c>
      <c r="B115" s="11">
        <v>522</v>
      </c>
      <c r="C115" s="11">
        <v>398.39999389648398</v>
      </c>
      <c r="D115" s="11">
        <v>266.600006103515</v>
      </c>
      <c r="E115" s="11">
        <v>767</v>
      </c>
      <c r="F115" s="11">
        <v>4815.6000979999999</v>
      </c>
      <c r="I115" s="12">
        <v>-6.7049808429118785E-2</v>
      </c>
      <c r="J115" s="12">
        <v>-5.848390599881137E-2</v>
      </c>
      <c r="K115" s="12">
        <v>-7.12675863835599E-3</v>
      </c>
      <c r="L115" s="12">
        <v>-2.9204725442063872E-2</v>
      </c>
      <c r="N115" s="12">
        <v>-6.5813016354928913E-3</v>
      </c>
      <c r="O115" s="12">
        <v>3.4970880487038289E-3</v>
      </c>
      <c r="P115" s="12">
        <v>-1.2211289197562453E-2</v>
      </c>
      <c r="Q115" s="12">
        <v>-1.5626553015256534E-2</v>
      </c>
    </row>
    <row r="116" spans="1:17" x14ac:dyDescent="0.25">
      <c r="A116" s="10">
        <v>43994</v>
      </c>
      <c r="B116" s="11">
        <v>487</v>
      </c>
      <c r="C116" s="11">
        <v>375.100006103515</v>
      </c>
      <c r="D116" s="11">
        <v>264.70001220703102</v>
      </c>
      <c r="E116" s="11">
        <v>744.59997558593705</v>
      </c>
      <c r="F116" s="11">
        <v>4839.2597660000001</v>
      </c>
      <c r="I116" s="12">
        <v>7.1869836450710878E-4</v>
      </c>
      <c r="J116" s="12">
        <v>1.0797088048703829E-2</v>
      </c>
      <c r="K116" s="12">
        <v>-4.9112891975624517E-3</v>
      </c>
      <c r="L116" s="12">
        <v>-8.3265530152565326E-3</v>
      </c>
      <c r="N116" s="12">
        <v>-2.1355619201244097E-2</v>
      </c>
      <c r="O116" s="12">
        <v>-2.760853702599611E-2</v>
      </c>
      <c r="P116" s="12">
        <v>-1.6791268253341346E-2</v>
      </c>
      <c r="Q116" s="12">
        <v>-1.6779956349615072E-2</v>
      </c>
    </row>
    <row r="117" spans="1:17" x14ac:dyDescent="0.25">
      <c r="A117" s="10">
        <v>43997</v>
      </c>
      <c r="B117" s="11">
        <v>487.350006103515</v>
      </c>
      <c r="C117" s="11">
        <v>379.14999389648398</v>
      </c>
      <c r="D117" s="11">
        <v>263.39999389648398</v>
      </c>
      <c r="E117" s="11">
        <v>738.40002441406205</v>
      </c>
      <c r="F117" s="11">
        <v>4815.7202150000003</v>
      </c>
      <c r="I117" s="12">
        <v>-1.4055619201244096E-2</v>
      </c>
      <c r="J117" s="12">
        <v>-2.030853702599611E-2</v>
      </c>
      <c r="K117" s="12">
        <v>-9.4912682533413451E-3</v>
      </c>
      <c r="L117" s="12">
        <v>-9.4799563496150707E-3</v>
      </c>
      <c r="N117" s="12">
        <v>2.3189061178946785E-2</v>
      </c>
      <c r="O117" s="12">
        <v>7.1029490109562896E-3</v>
      </c>
      <c r="P117" s="12">
        <v>3.5628372821176896E-2</v>
      </c>
      <c r="Q117" s="12">
        <v>1.3208612933143987E-2</v>
      </c>
    </row>
    <row r="118" spans="1:17" x14ac:dyDescent="0.25">
      <c r="A118" s="10">
        <v>43998</v>
      </c>
      <c r="B118" s="11">
        <v>480.5</v>
      </c>
      <c r="C118" s="11">
        <v>371.45001220703102</v>
      </c>
      <c r="D118" s="11">
        <v>260.89999389648398</v>
      </c>
      <c r="E118" s="11">
        <v>731.40002441406205</v>
      </c>
      <c r="F118" s="11">
        <v>4952.4599609999996</v>
      </c>
      <c r="I118" s="12">
        <v>3.0489061178946786E-2</v>
      </c>
      <c r="J118" s="12">
        <v>1.440294901095629E-2</v>
      </c>
      <c r="K118" s="12">
        <v>4.2928372821176897E-2</v>
      </c>
      <c r="L118" s="12">
        <v>2.0508612933143988E-2</v>
      </c>
      <c r="N118" s="12">
        <v>1.6632154396821835E-2</v>
      </c>
      <c r="O118" s="12">
        <v>-1.063253238725719E-3</v>
      </c>
      <c r="P118" s="12">
        <v>7.7680118028232445E-3</v>
      </c>
      <c r="Q118" s="12">
        <v>3.4181132614246887E-3</v>
      </c>
    </row>
    <row r="119" spans="1:17" x14ac:dyDescent="0.25">
      <c r="A119" s="10">
        <v>43999</v>
      </c>
      <c r="B119" s="11">
        <v>495.14999389648398</v>
      </c>
      <c r="C119" s="11">
        <v>376.79998779296801</v>
      </c>
      <c r="D119" s="11">
        <v>272.100006103515</v>
      </c>
      <c r="E119" s="11">
        <v>746.40002441406205</v>
      </c>
      <c r="F119" s="11">
        <v>4995.9702150000003</v>
      </c>
      <c r="I119" s="12">
        <v>2.3932154396821836E-2</v>
      </c>
      <c r="J119" s="12">
        <v>6.2367467612742811E-3</v>
      </c>
      <c r="K119" s="12">
        <v>1.5068011802823245E-2</v>
      </c>
      <c r="L119" s="12">
        <v>1.0718113261424689E-2</v>
      </c>
      <c r="N119" s="12">
        <v>-1.3828402366863604E-3</v>
      </c>
      <c r="O119" s="12">
        <v>-1.2179351531840049E-2</v>
      </c>
      <c r="P119" s="12">
        <v>-5.8517962389365288E-3</v>
      </c>
      <c r="Q119" s="12">
        <v>-1.4458038493246589E-2</v>
      </c>
    </row>
    <row r="120" spans="1:17" x14ac:dyDescent="0.25">
      <c r="A120" s="10">
        <v>44000</v>
      </c>
      <c r="B120" s="11">
        <v>507</v>
      </c>
      <c r="C120" s="11">
        <v>379.14999389648398</v>
      </c>
      <c r="D120" s="11">
        <v>276.20001220703102</v>
      </c>
      <c r="E120" s="11">
        <v>754.40002441406205</v>
      </c>
      <c r="F120" s="11">
        <v>4958.75</v>
      </c>
      <c r="I120" s="12">
        <v>5.9171597633136397E-3</v>
      </c>
      <c r="J120" s="12">
        <v>-4.8793515318400482E-3</v>
      </c>
      <c r="K120" s="12">
        <v>1.4482037610634713E-3</v>
      </c>
      <c r="L120" s="12">
        <v>-7.1580384932465879E-3</v>
      </c>
      <c r="N120" s="12">
        <v>-7.4960903990509966E-3</v>
      </c>
      <c r="O120" s="12">
        <v>-1.1370026576833746E-5</v>
      </c>
      <c r="P120" s="12">
        <v>2.0998772456389545E-3</v>
      </c>
      <c r="Q120" s="12">
        <v>-2.0384095851760958E-2</v>
      </c>
    </row>
    <row r="121" spans="1:17" x14ac:dyDescent="0.25">
      <c r="A121" s="10">
        <v>44001</v>
      </c>
      <c r="B121" s="11">
        <v>510</v>
      </c>
      <c r="C121" s="11">
        <v>377.29998779296801</v>
      </c>
      <c r="D121" s="11">
        <v>276.600006103515</v>
      </c>
      <c r="E121" s="11">
        <v>749</v>
      </c>
      <c r="F121" s="11">
        <v>4979.4501950000003</v>
      </c>
      <c r="I121" s="12">
        <v>-1.9609039905099657E-4</v>
      </c>
      <c r="J121" s="12">
        <v>7.2886299734231663E-3</v>
      </c>
      <c r="K121" s="12">
        <v>9.3998772456389545E-3</v>
      </c>
      <c r="L121" s="12">
        <v>-1.3084095851760957E-2</v>
      </c>
      <c r="N121" s="12">
        <v>-1.8870884422645756E-2</v>
      </c>
      <c r="O121" s="12">
        <v>-1.0325901679835076E-2</v>
      </c>
      <c r="P121" s="12">
        <v>-1.6254154336304977E-2</v>
      </c>
      <c r="Q121" s="12">
        <v>-2.4299032379767873E-3</v>
      </c>
    </row>
    <row r="122" spans="1:17" x14ac:dyDescent="0.25">
      <c r="A122" s="10">
        <v>44004</v>
      </c>
      <c r="B122" s="11">
        <v>509.89999389648398</v>
      </c>
      <c r="C122" s="11">
        <v>380.04998779296801</v>
      </c>
      <c r="D122" s="11">
        <v>279.20001220703102</v>
      </c>
      <c r="E122" s="11">
        <v>739.20001220703102</v>
      </c>
      <c r="F122" s="11">
        <v>4948.7001950000003</v>
      </c>
      <c r="I122" s="12">
        <v>-1.1570884422645755E-2</v>
      </c>
      <c r="J122" s="12">
        <v>-3.0259016798350746E-3</v>
      </c>
      <c r="K122" s="12">
        <v>-8.9541543363049758E-3</v>
      </c>
      <c r="L122" s="12">
        <v>4.8700967620232127E-3</v>
      </c>
      <c r="N122" s="12">
        <v>-1.9998400588263882E-2</v>
      </c>
      <c r="O122" s="12">
        <v>2.371082129658228E-2</v>
      </c>
      <c r="P122" s="12">
        <v>6.7946647070110397E-3</v>
      </c>
      <c r="Q122" s="12">
        <v>3.7393273314344231E-3</v>
      </c>
    </row>
    <row r="123" spans="1:17" x14ac:dyDescent="0.25">
      <c r="A123" s="10">
        <v>44005</v>
      </c>
      <c r="B123" s="11">
        <v>504</v>
      </c>
      <c r="C123" s="11">
        <v>378.89999389648398</v>
      </c>
      <c r="D123" s="11">
        <v>276.70001220703102</v>
      </c>
      <c r="E123" s="11">
        <v>742.79998779296795</v>
      </c>
      <c r="F123" s="11">
        <v>5017.6801759999998</v>
      </c>
      <c r="I123" s="12">
        <v>-1.2698400588263881E-2</v>
      </c>
      <c r="J123" s="12">
        <v>3.101082129658228E-2</v>
      </c>
      <c r="K123" s="12">
        <v>1.409466470701104E-2</v>
      </c>
      <c r="L123" s="12">
        <v>1.1039327331434423E-2</v>
      </c>
      <c r="N123" s="12">
        <v>-5.352186438481546E-2</v>
      </c>
      <c r="O123" s="12">
        <v>-3.1106445509463759E-2</v>
      </c>
      <c r="P123" s="12">
        <v>-1.3002088626914571E-2</v>
      </c>
      <c r="Q123" s="12">
        <v>-3.9523717985395584E-2</v>
      </c>
    </row>
    <row r="124" spans="1:17" x14ac:dyDescent="0.25">
      <c r="A124" s="10">
        <v>44006</v>
      </c>
      <c r="B124" s="11">
        <v>497.600006103515</v>
      </c>
      <c r="C124" s="11">
        <v>390.64999389648398</v>
      </c>
      <c r="D124" s="11">
        <v>280.600006103515</v>
      </c>
      <c r="E124" s="11">
        <v>751</v>
      </c>
      <c r="F124" s="11">
        <v>4871.3598629999997</v>
      </c>
      <c r="I124" s="12">
        <v>-4.6221864384815459E-2</v>
      </c>
      <c r="J124" s="12">
        <v>-2.3806445509463758E-2</v>
      </c>
      <c r="K124" s="12">
        <v>-5.7020886269145699E-3</v>
      </c>
      <c r="L124" s="12">
        <v>-3.2223717985395584E-2</v>
      </c>
      <c r="N124" s="12">
        <v>-6.6679144772207313E-3</v>
      </c>
      <c r="O124" s="12">
        <v>-7.4434257247282722E-4</v>
      </c>
      <c r="P124" s="12">
        <v>-1.3154121863792525E-4</v>
      </c>
      <c r="Q124" s="12">
        <v>5.3582448562901905E-3</v>
      </c>
    </row>
    <row r="125" spans="1:17" x14ac:dyDescent="0.25">
      <c r="A125" s="10">
        <v>44007</v>
      </c>
      <c r="B125" s="11">
        <v>474.600006103515</v>
      </c>
      <c r="C125" s="11">
        <v>381.350006103515</v>
      </c>
      <c r="D125" s="11">
        <v>279</v>
      </c>
      <c r="E125" s="11">
        <v>726.79998779296795</v>
      </c>
      <c r="F125" s="11">
        <v>4918.580078</v>
      </c>
      <c r="I125" s="12">
        <v>6.3208552277926877E-4</v>
      </c>
      <c r="J125" s="12">
        <v>6.5556574275271728E-3</v>
      </c>
      <c r="K125" s="12">
        <v>7.1684587813620748E-3</v>
      </c>
      <c r="L125" s="12">
        <v>1.2658244856290191E-2</v>
      </c>
      <c r="N125" s="12">
        <v>-2.8780035154648822E-3</v>
      </c>
      <c r="O125" s="12">
        <v>2.7299753609429664E-3</v>
      </c>
      <c r="P125" s="12">
        <v>7.2907690516549059E-3</v>
      </c>
      <c r="Q125" s="12">
        <v>-4.8543644117284004E-3</v>
      </c>
    </row>
    <row r="126" spans="1:17" x14ac:dyDescent="0.25">
      <c r="A126" s="10">
        <v>44008</v>
      </c>
      <c r="B126" s="11">
        <v>474.89999389648398</v>
      </c>
      <c r="C126" s="11">
        <v>383.850006103515</v>
      </c>
      <c r="D126" s="11">
        <v>281</v>
      </c>
      <c r="E126" s="11">
        <v>736</v>
      </c>
      <c r="F126" s="11">
        <v>4909.6401370000003</v>
      </c>
      <c r="I126" s="12">
        <v>4.4219964845351178E-3</v>
      </c>
      <c r="J126" s="12">
        <v>1.0029975360942966E-2</v>
      </c>
      <c r="K126" s="12">
        <v>1.4590769051654906E-2</v>
      </c>
      <c r="L126" s="12">
        <v>2.4456355882715997E-3</v>
      </c>
      <c r="N126" s="12">
        <v>1.6098532494757964E-3</v>
      </c>
      <c r="O126" s="12">
        <v>-2.6572666074412823E-3</v>
      </c>
      <c r="P126" s="12">
        <v>-6.5985559972931143E-3</v>
      </c>
      <c r="Q126" s="12">
        <v>-2.4205791804589307E-3</v>
      </c>
    </row>
    <row r="127" spans="1:17" x14ac:dyDescent="0.25">
      <c r="A127" s="10">
        <v>44011</v>
      </c>
      <c r="B127" s="11">
        <v>477</v>
      </c>
      <c r="C127" s="11">
        <v>387.70001220703102</v>
      </c>
      <c r="D127" s="11">
        <v>285.100006103515</v>
      </c>
      <c r="E127" s="11">
        <v>737.79998779296795</v>
      </c>
      <c r="F127" s="11">
        <v>4945.4599609999996</v>
      </c>
      <c r="I127" s="12">
        <v>8.9098532494757965E-3</v>
      </c>
      <c r="J127" s="12">
        <v>4.6427333925587178E-3</v>
      </c>
      <c r="K127" s="12">
        <v>7.0144400270688578E-4</v>
      </c>
      <c r="L127" s="12">
        <v>4.8794208195410693E-3</v>
      </c>
      <c r="N127" s="12">
        <v>-1.066233766233853E-3</v>
      </c>
      <c r="O127" s="12">
        <v>-4.7326059050064864E-3</v>
      </c>
      <c r="P127" s="12">
        <v>-5.8978814189320208E-3</v>
      </c>
      <c r="Q127" s="12">
        <v>-4.062930536989611E-3</v>
      </c>
    </row>
    <row r="128" spans="1:17" x14ac:dyDescent="0.25">
      <c r="A128" s="10">
        <v>44012</v>
      </c>
      <c r="B128" s="11">
        <v>481.25</v>
      </c>
      <c r="C128" s="11">
        <v>389.5</v>
      </c>
      <c r="D128" s="11">
        <v>285.29998779296801</v>
      </c>
      <c r="E128" s="11">
        <v>741.40002441406205</v>
      </c>
      <c r="F128" s="11">
        <v>4935.9902339999999</v>
      </c>
      <c r="I128" s="12">
        <v>6.233766233766147E-3</v>
      </c>
      <c r="J128" s="12">
        <v>2.5673940949935137E-3</v>
      </c>
      <c r="K128" s="12">
        <v>1.4021185810679793E-3</v>
      </c>
      <c r="L128" s="12">
        <v>3.2370694630103891E-3</v>
      </c>
      <c r="N128" s="12">
        <v>-1.4011409395973146E-2</v>
      </c>
      <c r="O128" s="12">
        <v>-4.4830829615493386E-3</v>
      </c>
      <c r="P128" s="12">
        <v>-3.7998251408005992E-3</v>
      </c>
      <c r="Q128" s="12">
        <v>-1.3215519563211681E-2</v>
      </c>
    </row>
    <row r="129" spans="1:17" x14ac:dyDescent="0.25">
      <c r="A129" s="10">
        <v>44013</v>
      </c>
      <c r="B129" s="11">
        <v>484.25</v>
      </c>
      <c r="C129" s="11">
        <v>390.5</v>
      </c>
      <c r="D129" s="11">
        <v>285.70001220703102</v>
      </c>
      <c r="E129" s="11">
        <v>743.79998779296795</v>
      </c>
      <c r="F129" s="11">
        <v>4926.9399409999996</v>
      </c>
      <c r="I129" s="12">
        <v>-6.7114093959731447E-3</v>
      </c>
      <c r="J129" s="12">
        <v>2.8169170384506614E-3</v>
      </c>
      <c r="K129" s="12">
        <v>3.5001748591994009E-3</v>
      </c>
      <c r="L129" s="12">
        <v>-5.9155195632116797E-3</v>
      </c>
      <c r="N129" s="12">
        <v>1.6400611011401306E-2</v>
      </c>
      <c r="O129" s="12">
        <v>1.8874667620639801E-2</v>
      </c>
      <c r="P129" s="12">
        <v>2.7579663670118076E-2</v>
      </c>
      <c r="Q129" s="12">
        <v>2.5158749266364827E-2</v>
      </c>
    </row>
    <row r="130" spans="1:17" x14ac:dyDescent="0.25">
      <c r="A130" s="10">
        <v>44014</v>
      </c>
      <c r="B130" s="11">
        <v>481</v>
      </c>
      <c r="C130" s="11">
        <v>391.600006103515</v>
      </c>
      <c r="D130" s="11">
        <v>286.70001220703102</v>
      </c>
      <c r="E130" s="11">
        <v>739.40002441406205</v>
      </c>
      <c r="F130" s="11">
        <v>5049.3798829999996</v>
      </c>
      <c r="I130" s="12">
        <v>2.3700611011401307E-2</v>
      </c>
      <c r="J130" s="12">
        <v>2.6174667620639802E-2</v>
      </c>
      <c r="K130" s="12">
        <v>3.4879663670118077E-2</v>
      </c>
      <c r="L130" s="12">
        <v>3.2458749266364828E-2</v>
      </c>
      <c r="N130" s="12">
        <v>-2.4259262261717976E-3</v>
      </c>
      <c r="O130" s="12">
        <v>-2.0115711878220949E-2</v>
      </c>
      <c r="P130" s="12">
        <v>-3.1229915104155098E-2</v>
      </c>
      <c r="Q130" s="12">
        <v>-2.4067158002057304E-2</v>
      </c>
    </row>
    <row r="131" spans="1:17" x14ac:dyDescent="0.25">
      <c r="A131" s="10">
        <v>44015</v>
      </c>
      <c r="B131" s="11">
        <v>492.39999389648398</v>
      </c>
      <c r="C131" s="11">
        <v>401.850006103515</v>
      </c>
      <c r="D131" s="11">
        <v>296.70001220703102</v>
      </c>
      <c r="E131" s="11">
        <v>763.40002441406205</v>
      </c>
      <c r="F131" s="11">
        <v>5007.1401370000003</v>
      </c>
      <c r="I131" s="12">
        <v>4.8740737738282025E-3</v>
      </c>
      <c r="J131" s="12">
        <v>-1.2815711878220948E-2</v>
      </c>
      <c r="K131" s="12">
        <v>-2.3929915104155097E-2</v>
      </c>
      <c r="L131" s="12">
        <v>-1.6767158002057303E-2</v>
      </c>
      <c r="N131" s="12">
        <v>3.1082953539155198E-3</v>
      </c>
      <c r="O131" s="12">
        <v>1.1101783635840329E-2</v>
      </c>
      <c r="P131" s="12">
        <v>-4.8829362061450212E-3</v>
      </c>
      <c r="Q131" s="12">
        <v>1.9345351253026027E-2</v>
      </c>
    </row>
    <row r="132" spans="1:17" x14ac:dyDescent="0.25">
      <c r="A132" s="10">
        <v>44018</v>
      </c>
      <c r="B132" s="11">
        <v>494.79998779296801</v>
      </c>
      <c r="C132" s="11">
        <v>396.70001220703102</v>
      </c>
      <c r="D132" s="11">
        <v>289.600006103515</v>
      </c>
      <c r="E132" s="11">
        <v>750.59997558593705</v>
      </c>
      <c r="F132" s="11">
        <v>5081.5097660000001</v>
      </c>
      <c r="I132" s="12">
        <v>1.040829535391552E-2</v>
      </c>
      <c r="J132" s="12">
        <v>1.840178363584033E-2</v>
      </c>
      <c r="K132" s="12">
        <v>2.4170637938549788E-3</v>
      </c>
      <c r="L132" s="12">
        <v>2.6645351253026028E-2</v>
      </c>
      <c r="N132" s="12">
        <v>-9.6002787998468453E-3</v>
      </c>
      <c r="O132" s="12">
        <v>-1.064159926612876E-2</v>
      </c>
      <c r="P132" s="12">
        <v>-1.4189425022733154E-2</v>
      </c>
      <c r="Q132" s="12">
        <v>-1.2490760610858548E-2</v>
      </c>
    </row>
    <row r="133" spans="1:17" x14ac:dyDescent="0.25">
      <c r="A133" s="10">
        <v>44019</v>
      </c>
      <c r="B133" s="11">
        <v>499.95001220703102</v>
      </c>
      <c r="C133" s="11">
        <v>404</v>
      </c>
      <c r="D133" s="11">
        <v>290.29998779296801</v>
      </c>
      <c r="E133" s="11">
        <v>770.59997558593705</v>
      </c>
      <c r="F133" s="11">
        <v>5043.7299800000001</v>
      </c>
      <c r="I133" s="12">
        <v>-2.3002787998468444E-3</v>
      </c>
      <c r="J133" s="12">
        <v>-3.3415992661287586E-3</v>
      </c>
      <c r="K133" s="12">
        <v>-6.8894250227331533E-3</v>
      </c>
      <c r="L133" s="12">
        <v>-5.1907606108585469E-3</v>
      </c>
      <c r="N133" s="12">
        <v>-2.1133187781367663E-2</v>
      </c>
      <c r="O133" s="12">
        <v>-1.4378122803222176E-2</v>
      </c>
      <c r="P133" s="12">
        <v>-1.7358945609691007E-2</v>
      </c>
      <c r="Q133" s="12">
        <v>-5.9955387009559538E-3</v>
      </c>
    </row>
    <row r="134" spans="1:17" x14ac:dyDescent="0.25">
      <c r="A134" s="10">
        <v>44020</v>
      </c>
      <c r="B134" s="11">
        <v>498.79998779296801</v>
      </c>
      <c r="C134" s="11">
        <v>402.64999389648398</v>
      </c>
      <c r="D134" s="11">
        <v>288.29998779296801</v>
      </c>
      <c r="E134" s="11">
        <v>766.59997558593705</v>
      </c>
      <c r="F134" s="11">
        <v>4981.1298829999996</v>
      </c>
      <c r="I134" s="12">
        <v>-1.3833187781367662E-2</v>
      </c>
      <c r="J134" s="12">
        <v>-7.0781228032221755E-3</v>
      </c>
      <c r="K134" s="12">
        <v>-1.0058945609691006E-2</v>
      </c>
      <c r="L134" s="12">
        <v>1.3044612990440463E-3</v>
      </c>
      <c r="N134" s="12">
        <v>5.9140680639403207E-3</v>
      </c>
      <c r="O134" s="12">
        <v>-4.4235006273724278E-3</v>
      </c>
      <c r="P134" s="12">
        <v>-2.7449252335353383E-3</v>
      </c>
      <c r="Q134" s="12">
        <v>-8.8632506644610587E-3</v>
      </c>
    </row>
    <row r="135" spans="1:17" x14ac:dyDescent="0.25">
      <c r="A135" s="10">
        <v>44021</v>
      </c>
      <c r="B135" s="11">
        <v>491.89999389648398</v>
      </c>
      <c r="C135" s="11">
        <v>399.79998779296801</v>
      </c>
      <c r="D135" s="11">
        <v>285.39999389648398</v>
      </c>
      <c r="E135" s="11">
        <v>767.59997558593705</v>
      </c>
      <c r="F135" s="11">
        <v>4921.0097660000001</v>
      </c>
      <c r="I135" s="12">
        <v>1.3214068063940321E-2</v>
      </c>
      <c r="J135" s="12">
        <v>2.8764993726275723E-3</v>
      </c>
      <c r="K135" s="12">
        <v>4.5550747664646618E-3</v>
      </c>
      <c r="L135" s="12">
        <v>-1.5632506644610578E-3</v>
      </c>
      <c r="N135" s="12">
        <v>-4.5913199838513432E-3</v>
      </c>
      <c r="O135" s="12">
        <v>-7.9235191230544733E-3</v>
      </c>
      <c r="P135" s="12">
        <v>-6.7288519153621464E-4</v>
      </c>
      <c r="Q135" s="12">
        <v>-2.6027459926162557E-3</v>
      </c>
    </row>
    <row r="136" spans="1:17" x14ac:dyDescent="0.25">
      <c r="A136" s="10">
        <v>44022</v>
      </c>
      <c r="B136" s="11">
        <v>498.39999389648398</v>
      </c>
      <c r="C136" s="11">
        <v>400.95001220703102</v>
      </c>
      <c r="D136" s="11">
        <v>286.70001220703102</v>
      </c>
      <c r="E136" s="11">
        <v>766.40002441406205</v>
      </c>
      <c r="F136" s="11">
        <v>4970.4799800000001</v>
      </c>
      <c r="I136" s="12">
        <v>2.7086800161486568E-3</v>
      </c>
      <c r="J136" s="12">
        <v>-6.2351912305447232E-4</v>
      </c>
      <c r="K136" s="12">
        <v>6.6271148084637854E-3</v>
      </c>
      <c r="L136" s="12">
        <v>4.6972540073837443E-3</v>
      </c>
      <c r="N136" s="12">
        <v>1.7012143864900325E-2</v>
      </c>
      <c r="O136" s="12">
        <v>1.1791573904248981E-2</v>
      </c>
      <c r="P136" s="12">
        <v>-1.0072066159485887E-2</v>
      </c>
      <c r="Q136" s="12">
        <v>-8.0649350649344888E-4</v>
      </c>
    </row>
    <row r="137" spans="1:17" x14ac:dyDescent="0.25">
      <c r="A137" s="10">
        <v>44025</v>
      </c>
      <c r="B137" s="11">
        <v>499.75</v>
      </c>
      <c r="C137" s="11">
        <v>400.70001220703102</v>
      </c>
      <c r="D137" s="11">
        <v>288.600006103515</v>
      </c>
      <c r="E137" s="11">
        <v>770</v>
      </c>
      <c r="F137" s="11">
        <v>5056.2299800000001</v>
      </c>
      <c r="I137" s="12">
        <v>2.4312143864900326E-2</v>
      </c>
      <c r="J137" s="12">
        <v>1.9091573904248982E-2</v>
      </c>
      <c r="K137" s="12">
        <v>-2.7720661594858864E-3</v>
      </c>
      <c r="L137" s="12">
        <v>6.4935064935065512E-3</v>
      </c>
      <c r="N137" s="12">
        <v>-1.7848923541452427E-2</v>
      </c>
      <c r="O137" s="12">
        <v>-1.6360884417112281E-2</v>
      </c>
      <c r="P137" s="12">
        <v>-1.4249270621368854E-2</v>
      </c>
      <c r="Q137" s="12">
        <v>-3.5170936239919987E-2</v>
      </c>
    </row>
    <row r="138" spans="1:17" x14ac:dyDescent="0.25">
      <c r="A138" s="10">
        <v>44026</v>
      </c>
      <c r="B138" s="11">
        <v>511.89999389648398</v>
      </c>
      <c r="C138" s="11">
        <v>408.350006103515</v>
      </c>
      <c r="D138" s="11">
        <v>287.79998779296801</v>
      </c>
      <c r="E138" s="11">
        <v>775</v>
      </c>
      <c r="F138" s="11">
        <v>5007.4599609999996</v>
      </c>
      <c r="I138" s="12">
        <v>-1.0548923541452426E-2</v>
      </c>
      <c r="J138" s="12">
        <v>-9.0608844171122804E-3</v>
      </c>
      <c r="K138" s="12">
        <v>-6.9492706213688527E-3</v>
      </c>
      <c r="L138" s="12">
        <v>-2.7870936239919986E-2</v>
      </c>
      <c r="N138" s="12">
        <v>2.6658563093842153E-2</v>
      </c>
      <c r="O138" s="12">
        <v>1.09873940642565E-2</v>
      </c>
      <c r="P138" s="12">
        <v>1.1244501528762413E-2</v>
      </c>
      <c r="Q138" s="12">
        <v>5.9731612369898499E-3</v>
      </c>
    </row>
    <row r="139" spans="1:17" x14ac:dyDescent="0.25">
      <c r="A139" s="10">
        <v>44027</v>
      </c>
      <c r="B139" s="11">
        <v>506.5</v>
      </c>
      <c r="C139" s="11">
        <v>404.64999389648398</v>
      </c>
      <c r="D139" s="11">
        <v>285.79998779296801</v>
      </c>
      <c r="E139" s="11">
        <v>753.40002441406205</v>
      </c>
      <c r="F139" s="11">
        <v>5108.9799800000001</v>
      </c>
      <c r="I139" s="12">
        <v>3.3958563093842153E-2</v>
      </c>
      <c r="J139" s="12">
        <v>1.8287394064256501E-2</v>
      </c>
      <c r="K139" s="12">
        <v>1.8544501528762414E-2</v>
      </c>
      <c r="L139" s="12">
        <v>1.327316123698985E-2</v>
      </c>
      <c r="N139" s="12">
        <v>-2.0093607124038654E-2</v>
      </c>
      <c r="O139" s="12">
        <v>-1.6764856235946729E-2</v>
      </c>
      <c r="P139" s="12">
        <v>-2.1040982192139152E-2</v>
      </c>
      <c r="Q139" s="12">
        <v>-2.8782871220301126E-2</v>
      </c>
    </row>
    <row r="140" spans="1:17" x14ac:dyDescent="0.25">
      <c r="A140" s="10">
        <v>44028</v>
      </c>
      <c r="B140" s="11">
        <v>523.70001220703102</v>
      </c>
      <c r="C140" s="11">
        <v>412.04998779296801</v>
      </c>
      <c r="D140" s="11">
        <v>291.100006103515</v>
      </c>
      <c r="E140" s="11">
        <v>763.40002441406205</v>
      </c>
      <c r="F140" s="11">
        <v>5085.2797849999997</v>
      </c>
      <c r="I140" s="12">
        <v>-1.2793607124038653E-2</v>
      </c>
      <c r="J140" s="12">
        <v>-9.4648562359467281E-3</v>
      </c>
      <c r="K140" s="12">
        <v>-1.3740982192139151E-2</v>
      </c>
      <c r="L140" s="12">
        <v>-2.1482871220301125E-2</v>
      </c>
      <c r="N140" s="12">
        <v>-1.0394730340305497E-2</v>
      </c>
      <c r="O140" s="12">
        <v>-2.1548177510236901E-3</v>
      </c>
      <c r="P140" s="12">
        <v>3.8458781658793082E-3</v>
      </c>
      <c r="Q140" s="12">
        <v>-2.2130016158393986E-3</v>
      </c>
    </row>
    <row r="141" spans="1:17" x14ac:dyDescent="0.25">
      <c r="A141" s="10">
        <v>44029</v>
      </c>
      <c r="B141" s="11">
        <v>517</v>
      </c>
      <c r="C141" s="11">
        <v>408.14999389648398</v>
      </c>
      <c r="D141" s="11">
        <v>287.100006103515</v>
      </c>
      <c r="E141" s="11">
        <v>747</v>
      </c>
      <c r="F141" s="11">
        <v>5069.419922</v>
      </c>
      <c r="I141" s="12">
        <v>-3.094730340305496E-3</v>
      </c>
      <c r="J141" s="12">
        <v>5.1451822489763099E-3</v>
      </c>
      <c r="K141" s="12">
        <v>1.1145878165879308E-2</v>
      </c>
      <c r="L141" s="12">
        <v>5.0869983841606015E-3</v>
      </c>
      <c r="N141" s="12">
        <v>-6.5239748545594936E-3</v>
      </c>
      <c r="O141" s="12">
        <v>-1.0843076344472504E-3</v>
      </c>
      <c r="P141" s="12">
        <v>-8.3333717036941091E-3</v>
      </c>
      <c r="Q141" s="12">
        <v>3.8880987621690852E-3</v>
      </c>
    </row>
    <row r="142" spans="1:17" x14ac:dyDescent="0.25">
      <c r="A142" s="10">
        <v>44032</v>
      </c>
      <c r="B142" s="11">
        <v>515.40002441406205</v>
      </c>
      <c r="C142" s="11">
        <v>410.25</v>
      </c>
      <c r="D142" s="11">
        <v>290.29998779296801</v>
      </c>
      <c r="E142" s="11">
        <v>750.79998779296795</v>
      </c>
      <c r="F142" s="11">
        <v>5093.1801759999998</v>
      </c>
      <c r="I142" s="12">
        <v>7.7602514544050649E-4</v>
      </c>
      <c r="J142" s="12">
        <v>6.2156923655527496E-3</v>
      </c>
      <c r="K142" s="12">
        <v>-1.0333717036941081E-3</v>
      </c>
      <c r="L142" s="12">
        <v>1.1188098762169085E-2</v>
      </c>
      <c r="N142" s="12">
        <v>3.7508188094800008E-3</v>
      </c>
      <c r="O142" s="12">
        <v>-1.4204010829007935E-2</v>
      </c>
      <c r="P142" s="12">
        <v>-8.6792892982241743E-3</v>
      </c>
      <c r="Q142" s="12">
        <v>-8.3537246840175439E-3</v>
      </c>
    </row>
    <row r="143" spans="1:17" x14ac:dyDescent="0.25">
      <c r="A143" s="10">
        <v>44033</v>
      </c>
      <c r="B143" s="11">
        <v>515.79998779296795</v>
      </c>
      <c r="C143" s="11">
        <v>412.79998779296801</v>
      </c>
      <c r="D143" s="11">
        <v>290</v>
      </c>
      <c r="E143" s="11">
        <v>759.20001220703102</v>
      </c>
      <c r="F143" s="11">
        <v>5104.2797849999997</v>
      </c>
      <c r="I143" s="12">
        <v>1.1050818809480001E-2</v>
      </c>
      <c r="J143" s="12">
        <v>-6.9040108290079338E-3</v>
      </c>
      <c r="K143" s="12">
        <v>-1.3792892982241733E-3</v>
      </c>
      <c r="L143" s="12">
        <v>-1.0537246840175429E-3</v>
      </c>
      <c r="N143" s="12">
        <v>-3.7021955896452546E-2</v>
      </c>
      <c r="O143" s="12">
        <v>-2.1813994462393543E-2</v>
      </c>
      <c r="P143" s="12">
        <v>-1.5932596503145074E-2</v>
      </c>
      <c r="Q143" s="12">
        <v>-1.9694546560470455E-2</v>
      </c>
    </row>
    <row r="144" spans="1:17" x14ac:dyDescent="0.25">
      <c r="A144" s="10">
        <v>44034</v>
      </c>
      <c r="B144" s="11">
        <v>521.5</v>
      </c>
      <c r="C144" s="11">
        <v>409.95001220703102</v>
      </c>
      <c r="D144" s="11">
        <v>289.600006103515</v>
      </c>
      <c r="E144" s="11">
        <v>758.40002441406205</v>
      </c>
      <c r="F144" s="11">
        <v>5037.1201170000004</v>
      </c>
      <c r="I144" s="12">
        <v>-2.9721955896452545E-2</v>
      </c>
      <c r="J144" s="12">
        <v>-1.4513994462393542E-2</v>
      </c>
      <c r="K144" s="12">
        <v>-8.6325965031450735E-3</v>
      </c>
      <c r="L144" s="12">
        <v>-1.2394546560470454E-2</v>
      </c>
      <c r="N144" s="12">
        <v>-1.2635992504015842E-2</v>
      </c>
      <c r="O144" s="12">
        <v>-8.2900839021905759E-3</v>
      </c>
      <c r="P144" s="12">
        <v>7.3289850232141915E-3</v>
      </c>
      <c r="Q144" s="12">
        <v>-3.2946595460613673E-3</v>
      </c>
    </row>
    <row r="145" spans="1:17" x14ac:dyDescent="0.25">
      <c r="A145" s="10">
        <v>44035</v>
      </c>
      <c r="B145" s="11">
        <v>506</v>
      </c>
      <c r="C145" s="11">
        <v>404</v>
      </c>
      <c r="D145" s="11">
        <v>287.100006103515</v>
      </c>
      <c r="E145" s="11">
        <v>749</v>
      </c>
      <c r="F145" s="11">
        <v>5033.7597660000001</v>
      </c>
      <c r="I145" s="12">
        <v>-5.3359925040158407E-3</v>
      </c>
      <c r="J145" s="12">
        <v>-9.9008390219057496E-4</v>
      </c>
      <c r="K145" s="12">
        <v>1.4628985023214192E-2</v>
      </c>
      <c r="L145" s="12">
        <v>4.0053404539386328E-3</v>
      </c>
      <c r="N145" s="12">
        <v>-2.3791134500846051E-2</v>
      </c>
      <c r="O145" s="12">
        <v>-1.844965295329018E-2</v>
      </c>
      <c r="P145" s="12">
        <v>-2.9270457139300016E-2</v>
      </c>
      <c r="Q145" s="12">
        <v>-2.1129819699551772E-2</v>
      </c>
    </row>
    <row r="146" spans="1:17" x14ac:dyDescent="0.25">
      <c r="A146" s="10">
        <v>44036</v>
      </c>
      <c r="B146" s="11">
        <v>503.29998779296801</v>
      </c>
      <c r="C146" s="11">
        <v>403.600006103515</v>
      </c>
      <c r="D146" s="11">
        <v>291.29998779296801</v>
      </c>
      <c r="E146" s="11">
        <v>752</v>
      </c>
      <c r="F146" s="11">
        <v>4956.4301759999998</v>
      </c>
      <c r="I146" s="12">
        <v>-1.649113450084605E-2</v>
      </c>
      <c r="J146" s="12">
        <v>-1.1149652953290179E-2</v>
      </c>
      <c r="K146" s="12">
        <v>-2.1970457139300015E-2</v>
      </c>
      <c r="L146" s="12">
        <v>-1.3829819699551771E-2</v>
      </c>
      <c r="N146" s="12">
        <v>-3.7646464646464975E-3</v>
      </c>
      <c r="O146" s="12">
        <v>-1.5370639995119497E-3</v>
      </c>
      <c r="P146" s="12">
        <v>-4.842954643637625E-3</v>
      </c>
      <c r="Q146" s="12">
        <v>7.9061515308084893E-4</v>
      </c>
    </row>
    <row r="147" spans="1:17" x14ac:dyDescent="0.25">
      <c r="A147" s="10">
        <v>44039</v>
      </c>
      <c r="B147" s="11">
        <v>495</v>
      </c>
      <c r="C147" s="11">
        <v>399.100006103515</v>
      </c>
      <c r="D147" s="11">
        <v>284.89999389648398</v>
      </c>
      <c r="E147" s="11">
        <v>741.59997558593705</v>
      </c>
      <c r="F147" s="11">
        <v>4939.6201170000004</v>
      </c>
      <c r="I147" s="12">
        <v>3.5353535353535026E-3</v>
      </c>
      <c r="J147" s="12">
        <v>5.7629360004880503E-3</v>
      </c>
      <c r="K147" s="12">
        <v>2.4570453563623751E-3</v>
      </c>
      <c r="L147" s="12">
        <v>8.090615153080849E-3</v>
      </c>
      <c r="N147" s="12">
        <v>-3.4577277892237551E-2</v>
      </c>
      <c r="O147" s="12">
        <v>-4.80324522972774E-2</v>
      </c>
      <c r="P147" s="12">
        <v>-3.4484380952101426E-3</v>
      </c>
      <c r="Q147" s="12">
        <v>-2.9236816364998447E-2</v>
      </c>
    </row>
    <row r="148" spans="1:17" x14ac:dyDescent="0.25">
      <c r="A148" s="10">
        <v>44040</v>
      </c>
      <c r="B148" s="11">
        <v>496.75</v>
      </c>
      <c r="C148" s="11">
        <v>401.39999389648398</v>
      </c>
      <c r="D148" s="11">
        <v>285.600006103515</v>
      </c>
      <c r="E148" s="11">
        <v>747.59997558593705</v>
      </c>
      <c r="F148" s="11">
        <v>4928.9399409999996</v>
      </c>
      <c r="I148" s="12">
        <v>-2.727727789223755E-2</v>
      </c>
      <c r="J148" s="12">
        <v>-4.0732452297277399E-2</v>
      </c>
      <c r="K148" s="12">
        <v>3.8515619047898575E-3</v>
      </c>
      <c r="L148" s="12">
        <v>-2.1936816364998446E-2</v>
      </c>
      <c r="N148" s="12">
        <v>3.2435060439581637E-2</v>
      </c>
      <c r="O148" s="12">
        <v>-1.8461468118650395E-3</v>
      </c>
      <c r="P148" s="12">
        <v>1.4199159175295193E-3</v>
      </c>
      <c r="Q148" s="12">
        <v>-7.3546538178961753E-4</v>
      </c>
    </row>
    <row r="149" spans="1:17" x14ac:dyDescent="0.25">
      <c r="A149" s="10">
        <v>44041</v>
      </c>
      <c r="B149" s="11">
        <v>483.20001220703102</v>
      </c>
      <c r="C149" s="11">
        <v>385.04998779296801</v>
      </c>
      <c r="D149" s="11">
        <v>286.70001220703102</v>
      </c>
      <c r="E149" s="11">
        <v>731.20001220703102</v>
      </c>
      <c r="F149" s="11">
        <v>4958.7402339999999</v>
      </c>
      <c r="I149" s="12">
        <v>3.9735060439581638E-2</v>
      </c>
      <c r="J149" s="12">
        <v>5.4538531881349606E-3</v>
      </c>
      <c r="K149" s="12">
        <v>8.7199159175295193E-3</v>
      </c>
      <c r="L149" s="12">
        <v>6.5645346182103825E-3</v>
      </c>
      <c r="N149" s="12">
        <v>-2.6806345366294365E-2</v>
      </c>
      <c r="O149" s="12">
        <v>-4.1653578723095969E-2</v>
      </c>
      <c r="P149" s="12">
        <v>-2.3551770430999902E-2</v>
      </c>
      <c r="Q149" s="12">
        <v>-4.1267391304347784E-2</v>
      </c>
    </row>
    <row r="150" spans="1:17" x14ac:dyDescent="0.25">
      <c r="A150" s="10">
        <v>44042</v>
      </c>
      <c r="B150" s="11">
        <v>502.39999389648398</v>
      </c>
      <c r="C150" s="11">
        <v>387.14999389648398</v>
      </c>
      <c r="D150" s="11">
        <v>289.20001220703102</v>
      </c>
      <c r="E150" s="11">
        <v>736</v>
      </c>
      <c r="F150" s="11">
        <v>4852.9399409999996</v>
      </c>
      <c r="I150" s="12">
        <v>-1.9506345366294364E-2</v>
      </c>
      <c r="J150" s="12">
        <v>-3.4353578723095968E-2</v>
      </c>
      <c r="K150" s="12">
        <v>-1.6251770430999901E-2</v>
      </c>
      <c r="L150" s="12">
        <v>-3.3967391304347783E-2</v>
      </c>
      <c r="N150" s="12">
        <v>-2.9325996689157502E-2</v>
      </c>
      <c r="O150" s="12">
        <v>-2.6291590176807628E-2</v>
      </c>
      <c r="P150" s="12">
        <v>-1.2572407732864638E-2</v>
      </c>
      <c r="Q150" s="12">
        <v>-4.2180432901503445E-2</v>
      </c>
    </row>
    <row r="151" spans="1:17" x14ac:dyDescent="0.25">
      <c r="A151" s="10">
        <v>44043</v>
      </c>
      <c r="B151" s="11">
        <v>492.600006103515</v>
      </c>
      <c r="C151" s="11">
        <v>373.850006103515</v>
      </c>
      <c r="D151" s="11">
        <v>284.5</v>
      </c>
      <c r="E151" s="11">
        <v>711</v>
      </c>
      <c r="F151" s="11">
        <v>4783.6899409999996</v>
      </c>
      <c r="I151" s="12">
        <v>-2.2025996689157501E-2</v>
      </c>
      <c r="J151" s="12">
        <v>-1.8991590176807627E-2</v>
      </c>
      <c r="K151" s="12">
        <v>-5.2724077328646368E-3</v>
      </c>
      <c r="L151" s="12">
        <v>-3.4880432901503444E-2</v>
      </c>
      <c r="N151" s="12">
        <v>9.2023605750513882E-3</v>
      </c>
      <c r="O151" s="12">
        <v>7.8328910510375438E-3</v>
      </c>
      <c r="P151" s="12">
        <v>-2.4614466065318058E-2</v>
      </c>
      <c r="Q151" s="12">
        <v>-8.8792873705392707E-4</v>
      </c>
    </row>
    <row r="152" spans="1:17" x14ac:dyDescent="0.25">
      <c r="A152" s="10">
        <v>44046</v>
      </c>
      <c r="B152" s="11">
        <v>481.75</v>
      </c>
      <c r="C152" s="11">
        <v>366.75</v>
      </c>
      <c r="D152" s="11">
        <v>283</v>
      </c>
      <c r="E152" s="11">
        <v>686.20001220703102</v>
      </c>
      <c r="F152" s="11">
        <v>4875.9301759999998</v>
      </c>
      <c r="I152" s="12">
        <v>1.6502360575051389E-2</v>
      </c>
      <c r="J152" s="12">
        <v>1.5132891051037545E-2</v>
      </c>
      <c r="K152" s="12">
        <v>-1.7314466065318057E-2</v>
      </c>
      <c r="L152" s="12">
        <v>6.412071262946073E-3</v>
      </c>
      <c r="N152" s="12">
        <v>-1.3732559394610072E-2</v>
      </c>
      <c r="O152" s="12">
        <v>-9.0458875041529441E-3</v>
      </c>
      <c r="P152" s="12">
        <v>5.2854006587011735E-3</v>
      </c>
      <c r="Q152" s="12">
        <v>-1.1644048806915525E-2</v>
      </c>
    </row>
    <row r="153" spans="1:17" x14ac:dyDescent="0.25">
      <c r="A153" s="10">
        <v>44047</v>
      </c>
      <c r="B153" s="11">
        <v>489.70001220703102</v>
      </c>
      <c r="C153" s="11">
        <v>372.29998779296801</v>
      </c>
      <c r="D153" s="11">
        <v>278.100006103515</v>
      </c>
      <c r="E153" s="11">
        <v>690.59997558593705</v>
      </c>
      <c r="F153" s="11">
        <v>4889.5200199999999</v>
      </c>
      <c r="I153" s="12">
        <v>-6.4325593946100712E-3</v>
      </c>
      <c r="J153" s="12">
        <v>-1.7458875041529431E-3</v>
      </c>
      <c r="K153" s="12">
        <v>1.2585400658701174E-2</v>
      </c>
      <c r="L153" s="12">
        <v>-4.3440488069155236E-3</v>
      </c>
      <c r="N153" s="12">
        <v>3.3875189343229592E-3</v>
      </c>
      <c r="O153" s="12">
        <v>4.6736641466769988E-3</v>
      </c>
      <c r="P153" s="12">
        <v>-4.1039990164128117E-3</v>
      </c>
      <c r="Q153" s="12">
        <v>-9.0089504029791569E-4</v>
      </c>
    </row>
    <row r="154" spans="1:17" x14ac:dyDescent="0.25">
      <c r="A154" s="10">
        <v>44048</v>
      </c>
      <c r="B154" s="11">
        <v>486.54998779296801</v>
      </c>
      <c r="C154" s="11">
        <v>371.64999389648398</v>
      </c>
      <c r="D154" s="11">
        <v>281.600006103515</v>
      </c>
      <c r="E154" s="11">
        <v>687.59997558593705</v>
      </c>
      <c r="F154" s="11">
        <v>4933.3398440000001</v>
      </c>
      <c r="I154" s="12">
        <v>1.0687518934322959E-2</v>
      </c>
      <c r="J154" s="12">
        <v>1.1973664146676999E-2</v>
      </c>
      <c r="K154" s="12">
        <v>3.1960009835871883E-3</v>
      </c>
      <c r="L154" s="12">
        <v>6.3991049597020844E-3</v>
      </c>
      <c r="N154" s="12">
        <v>-2.4991941447955274E-2</v>
      </c>
      <c r="O154" s="12">
        <v>-1.2883637515116148E-2</v>
      </c>
      <c r="P154" s="12">
        <v>-1.9689380530973494E-2</v>
      </c>
      <c r="Q154" s="12">
        <v>-1.5392450268696428E-2</v>
      </c>
    </row>
    <row r="155" spans="1:17" x14ac:dyDescent="0.25">
      <c r="A155" s="10">
        <v>44049</v>
      </c>
      <c r="B155" s="11">
        <v>491.75</v>
      </c>
      <c r="C155" s="11">
        <v>376.100006103515</v>
      </c>
      <c r="D155" s="11">
        <v>282.5</v>
      </c>
      <c r="E155" s="11">
        <v>692</v>
      </c>
      <c r="F155" s="11">
        <v>4885.1298829999996</v>
      </c>
      <c r="I155" s="12">
        <v>-1.7691941447955273E-2</v>
      </c>
      <c r="J155" s="12">
        <v>-5.5836375151161466E-3</v>
      </c>
      <c r="K155" s="12">
        <v>-1.2389380530973493E-2</v>
      </c>
      <c r="L155" s="12">
        <v>-8.0924502686964273E-3</v>
      </c>
      <c r="N155" s="12">
        <v>-2.538550111437359E-3</v>
      </c>
      <c r="O155" s="12">
        <v>-7.3000000000000001E-3</v>
      </c>
      <c r="P155" s="12">
        <v>-1.2317899270555516E-2</v>
      </c>
      <c r="Q155" s="12">
        <v>2.0239556399624667E-3</v>
      </c>
    </row>
    <row r="156" spans="1:17" x14ac:dyDescent="0.25">
      <c r="A156" s="10">
        <v>44050</v>
      </c>
      <c r="B156" s="11">
        <v>483.04998779296801</v>
      </c>
      <c r="C156" s="11">
        <v>374</v>
      </c>
      <c r="D156" s="11">
        <v>279</v>
      </c>
      <c r="E156" s="11">
        <v>686.40002441406205</v>
      </c>
      <c r="F156" s="11">
        <v>4889.5200199999999</v>
      </c>
      <c r="I156" s="12">
        <v>4.7614498885626411E-3</v>
      </c>
      <c r="J156" s="12">
        <v>0</v>
      </c>
      <c r="K156" s="12">
        <v>-5.0178992705555148E-3</v>
      </c>
      <c r="L156" s="12">
        <v>9.3239556399624668E-3</v>
      </c>
      <c r="N156" s="12">
        <v>-1.3996198535344867E-2</v>
      </c>
      <c r="O156" s="12">
        <v>-1.3850834778160431E-2</v>
      </c>
      <c r="P156" s="12">
        <v>-1.3063710620807273E-2</v>
      </c>
      <c r="Q156" s="12">
        <v>-2.0868076709774669E-2</v>
      </c>
    </row>
    <row r="157" spans="1:17" x14ac:dyDescent="0.25">
      <c r="A157" s="10">
        <v>44053</v>
      </c>
      <c r="B157" s="11">
        <v>485.350006103515</v>
      </c>
      <c r="C157" s="11">
        <v>374</v>
      </c>
      <c r="D157" s="11">
        <v>277.600006103515</v>
      </c>
      <c r="E157" s="11">
        <v>692.79998779296795</v>
      </c>
      <c r="F157" s="11">
        <v>4909.5097660000001</v>
      </c>
      <c r="I157" s="12">
        <v>-6.6961985353448661E-3</v>
      </c>
      <c r="J157" s="12">
        <v>-6.5508347781604304E-3</v>
      </c>
      <c r="K157" s="12">
        <v>-5.7637106208072719E-3</v>
      </c>
      <c r="L157" s="12">
        <v>-1.3568076709774668E-2</v>
      </c>
      <c r="N157" s="12">
        <v>1.8731917930061653E-2</v>
      </c>
      <c r="O157" s="12">
        <v>2.270948669193848E-2</v>
      </c>
      <c r="P157" s="12">
        <v>-2.9521296846703174E-3</v>
      </c>
      <c r="Q157" s="12">
        <v>4.1135023621875219E-3</v>
      </c>
    </row>
    <row r="158" spans="1:17" x14ac:dyDescent="0.25">
      <c r="A158" s="10">
        <v>44054</v>
      </c>
      <c r="B158" s="11">
        <v>482.100006103515</v>
      </c>
      <c r="C158" s="11">
        <v>371.54998779296801</v>
      </c>
      <c r="D158" s="11">
        <v>276</v>
      </c>
      <c r="E158" s="11">
        <v>683.40002441406205</v>
      </c>
      <c r="F158" s="11">
        <v>5027.9902339999999</v>
      </c>
      <c r="I158" s="12">
        <v>2.6031917930061654E-2</v>
      </c>
      <c r="J158" s="12">
        <v>3.0009486691938481E-2</v>
      </c>
      <c r="K158" s="12">
        <v>4.3478703153296827E-3</v>
      </c>
      <c r="L158" s="12">
        <v>1.1413502362187522E-2</v>
      </c>
      <c r="N158" s="12">
        <v>1.0995801925029441E-2</v>
      </c>
      <c r="O158" s="12">
        <v>1.4910608123528707E-2</v>
      </c>
      <c r="P158" s="12">
        <v>1.0737517243201461E-2</v>
      </c>
      <c r="Q158" s="12">
        <v>1.208652074978897E-2</v>
      </c>
    </row>
    <row r="159" spans="1:17" x14ac:dyDescent="0.25">
      <c r="A159" s="10">
        <v>44055</v>
      </c>
      <c r="B159" s="11">
        <v>494.64999389648398</v>
      </c>
      <c r="C159" s="11">
        <v>382.70001220703102</v>
      </c>
      <c r="D159" s="11">
        <v>277.20001220703102</v>
      </c>
      <c r="E159" s="11">
        <v>691.20001220703102</v>
      </c>
      <c r="F159" s="11">
        <v>5073.3100590000004</v>
      </c>
      <c r="I159" s="12">
        <v>1.8295801925029442E-2</v>
      </c>
      <c r="J159" s="12">
        <v>2.2210608123528708E-2</v>
      </c>
      <c r="K159" s="12">
        <v>1.8037517243201462E-2</v>
      </c>
      <c r="L159" s="12">
        <v>1.9386520749788971E-2</v>
      </c>
      <c r="N159" s="12">
        <v>-1.3440739978244623E-3</v>
      </c>
      <c r="O159" s="12">
        <v>-7.3000000000000001E-3</v>
      </c>
      <c r="P159" s="12">
        <v>-6.2369674699060121E-3</v>
      </c>
      <c r="Q159" s="12">
        <v>-1.6230199565737949E-3</v>
      </c>
    </row>
    <row r="160" spans="1:17" x14ac:dyDescent="0.25">
      <c r="A160" s="10">
        <v>44056</v>
      </c>
      <c r="B160" s="11">
        <v>503.70001220703102</v>
      </c>
      <c r="C160" s="11">
        <v>391.20001220703102</v>
      </c>
      <c r="D160" s="11">
        <v>282.20001220703102</v>
      </c>
      <c r="E160" s="11">
        <v>704.59997558593705</v>
      </c>
      <c r="F160" s="11">
        <v>5042.3798829999996</v>
      </c>
      <c r="I160" s="12">
        <v>5.9559260021755378E-3</v>
      </c>
      <c r="J160" s="12">
        <v>0</v>
      </c>
      <c r="K160" s="12">
        <v>1.063032530093988E-3</v>
      </c>
      <c r="L160" s="12">
        <v>5.6769800434262052E-3</v>
      </c>
      <c r="N160" s="12">
        <v>-2.7232910716783826E-2</v>
      </c>
      <c r="O160" s="12">
        <v>-2.0464683674236511E-2</v>
      </c>
      <c r="P160" s="12">
        <v>-2.1459292035398231E-2</v>
      </c>
      <c r="Q160" s="12">
        <v>-1.6614106425814651E-2</v>
      </c>
    </row>
    <row r="161" spans="1:17" x14ac:dyDescent="0.25">
      <c r="A161" s="10">
        <v>44057</v>
      </c>
      <c r="B161" s="11">
        <v>506.70001220703102</v>
      </c>
      <c r="C161" s="11">
        <v>391.20001220703102</v>
      </c>
      <c r="D161" s="11">
        <v>282.5</v>
      </c>
      <c r="E161" s="11">
        <v>708.59997558593705</v>
      </c>
      <c r="F161" s="11">
        <v>4962.9301759999998</v>
      </c>
      <c r="I161" s="12">
        <v>-1.9932910716783825E-2</v>
      </c>
      <c r="J161" s="12">
        <v>-1.316468367423651E-2</v>
      </c>
      <c r="K161" s="12">
        <v>-1.415929203539823E-2</v>
      </c>
      <c r="L161" s="12">
        <v>-9.31410642581465E-3</v>
      </c>
      <c r="N161" s="12">
        <v>-2.165107205742838E-3</v>
      </c>
      <c r="O161" s="12">
        <v>-2.8963935739231552E-3</v>
      </c>
      <c r="P161" s="12">
        <v>-5.8637562065208251E-3</v>
      </c>
      <c r="Q161" s="12">
        <v>-8.4395837506680282E-3</v>
      </c>
    </row>
    <row r="162" spans="1:17" x14ac:dyDescent="0.25">
      <c r="A162" s="10">
        <v>44060</v>
      </c>
      <c r="B162" s="11">
        <v>496.600006103515</v>
      </c>
      <c r="C162" s="11">
        <v>386.04998779296801</v>
      </c>
      <c r="D162" s="11">
        <v>278.5</v>
      </c>
      <c r="E162" s="11">
        <v>702</v>
      </c>
      <c r="F162" s="11">
        <v>4971.9399409999996</v>
      </c>
      <c r="I162" s="12">
        <v>5.1348927942571621E-3</v>
      </c>
      <c r="J162" s="12">
        <v>4.4036064260768448E-3</v>
      </c>
      <c r="K162" s="12">
        <v>1.436243793479175E-3</v>
      </c>
      <c r="L162" s="12">
        <v>-1.1395837506680273E-3</v>
      </c>
      <c r="N162" s="12">
        <v>-5.9977984484983751E-3</v>
      </c>
      <c r="O162" s="12">
        <v>-1.1684299695762707E-2</v>
      </c>
      <c r="P162" s="12">
        <v>-6.2242799673261342E-3</v>
      </c>
      <c r="Q162" s="12">
        <v>-1.6142002423126717E-2</v>
      </c>
    </row>
    <row r="163" spans="1:17" x14ac:dyDescent="0.25">
      <c r="A163" s="10">
        <v>44061</v>
      </c>
      <c r="B163" s="11">
        <v>499.14999389648398</v>
      </c>
      <c r="C163" s="11">
        <v>387.75</v>
      </c>
      <c r="D163" s="11">
        <v>278.89999389648398</v>
      </c>
      <c r="E163" s="11">
        <v>701.20001220703102</v>
      </c>
      <c r="F163" s="11">
        <v>4938.0600590000004</v>
      </c>
      <c r="I163" s="12">
        <v>1.302201551501625E-3</v>
      </c>
      <c r="J163" s="12">
        <v>-4.3842996957627056E-3</v>
      </c>
      <c r="K163" s="12">
        <v>1.0757200326738658E-3</v>
      </c>
      <c r="L163" s="12">
        <v>-8.8420024231267158E-3</v>
      </c>
      <c r="N163" s="12">
        <v>-7.3000000000000001E-3</v>
      </c>
      <c r="O163" s="12">
        <v>-4.3210479201471188E-3</v>
      </c>
      <c r="P163" s="12">
        <v>6.3102708697276586E-3</v>
      </c>
      <c r="Q163" s="12">
        <v>-9.3144236173568207E-3</v>
      </c>
    </row>
    <row r="164" spans="1:17" x14ac:dyDescent="0.25">
      <c r="A164" s="10">
        <v>44062</v>
      </c>
      <c r="B164" s="11">
        <v>499.79998779296801</v>
      </c>
      <c r="C164" s="11">
        <v>386.04998779296801</v>
      </c>
      <c r="D164" s="11">
        <v>279.20001220703102</v>
      </c>
      <c r="E164" s="11">
        <v>695</v>
      </c>
      <c r="F164" s="11">
        <v>4977.2299800000001</v>
      </c>
      <c r="I164" s="12">
        <v>0</v>
      </c>
      <c r="J164" s="12">
        <v>2.9789520798528812E-3</v>
      </c>
      <c r="K164" s="12">
        <v>1.3610270869727659E-2</v>
      </c>
      <c r="L164" s="12">
        <v>-2.0144236173568197E-3</v>
      </c>
      <c r="N164" s="12">
        <v>-1.8604509872906211E-2</v>
      </c>
      <c r="O164" s="12">
        <v>-1.7243197267921256E-2</v>
      </c>
      <c r="P164" s="12">
        <v>-2.1434275618374549E-2</v>
      </c>
      <c r="Q164" s="12">
        <v>-1.2201908158277847E-2</v>
      </c>
    </row>
    <row r="165" spans="1:17" x14ac:dyDescent="0.25">
      <c r="A165" s="10">
        <v>44063</v>
      </c>
      <c r="B165" s="11">
        <v>499.79998779296801</v>
      </c>
      <c r="C165" s="11">
        <v>387.20001220703102</v>
      </c>
      <c r="D165" s="11">
        <v>283</v>
      </c>
      <c r="E165" s="11">
        <v>693.59997558593705</v>
      </c>
      <c r="F165" s="11">
        <v>4911.2402339999999</v>
      </c>
      <c r="I165" s="12">
        <v>-1.130450987290621E-2</v>
      </c>
      <c r="J165" s="12">
        <v>-9.9431972679212555E-3</v>
      </c>
      <c r="K165" s="12">
        <v>-1.4134275618374548E-2</v>
      </c>
      <c r="L165" s="12">
        <v>-4.9019081582778457E-3</v>
      </c>
      <c r="N165" s="12">
        <v>-4.5680236361617379E-3</v>
      </c>
      <c r="O165" s="12">
        <v>-1.8219614710298917E-3</v>
      </c>
      <c r="P165" s="12">
        <v>-2.5579591768874615E-2</v>
      </c>
      <c r="Q165" s="12">
        <v>5.4499096455092608E-3</v>
      </c>
    </row>
    <row r="166" spans="1:17" x14ac:dyDescent="0.25">
      <c r="A166" s="10">
        <v>44064</v>
      </c>
      <c r="B166" s="11">
        <v>494.14999389648398</v>
      </c>
      <c r="C166" s="11">
        <v>383.350006103515</v>
      </c>
      <c r="D166" s="11">
        <v>279</v>
      </c>
      <c r="E166" s="11">
        <v>690.20001220703102</v>
      </c>
      <c r="F166" s="11">
        <v>4896.330078</v>
      </c>
      <c r="I166" s="12">
        <v>2.7319763638382621E-3</v>
      </c>
      <c r="J166" s="12">
        <v>5.4780385289701083E-3</v>
      </c>
      <c r="K166" s="12">
        <v>-1.8279591768874615E-2</v>
      </c>
      <c r="L166" s="12">
        <v>1.2749909645509261E-2</v>
      </c>
      <c r="N166" s="12">
        <v>1.3083463377426913E-2</v>
      </c>
      <c r="O166" s="12">
        <v>1.345496107573893E-2</v>
      </c>
      <c r="P166" s="12">
        <v>9.8595922298826133E-3</v>
      </c>
      <c r="Q166" s="12">
        <v>2.1420251587081782E-3</v>
      </c>
    </row>
    <row r="167" spans="1:17" x14ac:dyDescent="0.25">
      <c r="A167" s="10">
        <v>44067</v>
      </c>
      <c r="B167" s="11">
        <v>495.5</v>
      </c>
      <c r="C167" s="11">
        <v>385.45001220703102</v>
      </c>
      <c r="D167" s="11">
        <v>273.89999389648398</v>
      </c>
      <c r="E167" s="11">
        <v>699</v>
      </c>
      <c r="F167" s="11">
        <v>5007.8901370000003</v>
      </c>
      <c r="I167" s="12">
        <v>2.0383463377426914E-2</v>
      </c>
      <c r="J167" s="12">
        <v>2.0754961075738931E-2</v>
      </c>
      <c r="K167" s="12">
        <v>1.7159592229882614E-2</v>
      </c>
      <c r="L167" s="12">
        <v>9.4420251587081783E-3</v>
      </c>
      <c r="N167" s="12">
        <v>1.6003163482530567E-3</v>
      </c>
      <c r="O167" s="12">
        <v>1.8497661055928158E-3</v>
      </c>
      <c r="P167" s="12">
        <v>-6.5821906494191442E-3</v>
      </c>
      <c r="Q167" s="12">
        <v>-2.7648351505772653E-3</v>
      </c>
    </row>
    <row r="168" spans="1:17" x14ac:dyDescent="0.25">
      <c r="A168" s="10">
        <v>44068</v>
      </c>
      <c r="B168" s="11">
        <v>505.600006103515</v>
      </c>
      <c r="C168" s="11">
        <v>393.45001220703102</v>
      </c>
      <c r="D168" s="11">
        <v>278.600006103515</v>
      </c>
      <c r="E168" s="11">
        <v>705.59997558593705</v>
      </c>
      <c r="F168" s="11">
        <v>5008.2700199999999</v>
      </c>
      <c r="I168" s="12">
        <v>8.9003163482530567E-3</v>
      </c>
      <c r="J168" s="12">
        <v>9.1497661055928159E-3</v>
      </c>
      <c r="K168" s="12">
        <v>7.1780935058085582E-4</v>
      </c>
      <c r="L168" s="12">
        <v>4.5351648494227348E-3</v>
      </c>
      <c r="N168" s="12">
        <v>1.4460450834543698E-2</v>
      </c>
      <c r="O168" s="12">
        <v>7.6855494017405721E-3</v>
      </c>
      <c r="P168" s="12">
        <v>2.0257037925220664E-3</v>
      </c>
      <c r="Q168" s="12">
        <v>1.2733877612283034E-2</v>
      </c>
    </row>
    <row r="169" spans="1:17" x14ac:dyDescent="0.25">
      <c r="A169" s="10">
        <v>44069</v>
      </c>
      <c r="B169" s="11">
        <v>510.100006103515</v>
      </c>
      <c r="C169" s="11">
        <v>397.04998779296801</v>
      </c>
      <c r="D169" s="11">
        <v>278.79998779296801</v>
      </c>
      <c r="E169" s="11">
        <v>708.79998779296795</v>
      </c>
      <c r="F169" s="11">
        <v>5048.4301759999998</v>
      </c>
      <c r="I169" s="12">
        <v>2.1760450834543699E-2</v>
      </c>
      <c r="J169" s="12">
        <v>1.4985549401740572E-2</v>
      </c>
      <c r="K169" s="12">
        <v>9.3257037925220665E-3</v>
      </c>
      <c r="L169" s="12">
        <v>2.0033877612283035E-2</v>
      </c>
      <c r="N169" s="12">
        <v>-7.4919351856313201E-3</v>
      </c>
      <c r="O169" s="12">
        <v>-1.2262779156327591E-2</v>
      </c>
      <c r="P169" s="12">
        <v>-1.0142884898083043E-2</v>
      </c>
      <c r="Q169" s="12">
        <v>-1.1726019650113467E-2</v>
      </c>
    </row>
    <row r="170" spans="1:17" x14ac:dyDescent="0.25">
      <c r="A170" s="10">
        <v>44070</v>
      </c>
      <c r="B170" s="11">
        <v>521.20001220703102</v>
      </c>
      <c r="C170" s="11">
        <v>403</v>
      </c>
      <c r="D170" s="11">
        <v>281.39999389648398</v>
      </c>
      <c r="E170" s="11">
        <v>723</v>
      </c>
      <c r="F170" s="11">
        <v>5015.9702150000003</v>
      </c>
      <c r="I170" s="12">
        <v>-1.9193518563132006E-4</v>
      </c>
      <c r="J170" s="12">
        <v>-4.9627791563275903E-3</v>
      </c>
      <c r="K170" s="12">
        <v>-2.8428848980830423E-3</v>
      </c>
      <c r="L170" s="12">
        <v>-4.4260196501134663E-3</v>
      </c>
      <c r="N170" s="12">
        <v>-1.6511260828734248E-2</v>
      </c>
      <c r="O170" s="12">
        <v>-1.8895994754326711E-2</v>
      </c>
      <c r="P170" s="12">
        <v>-1.9416870358262589E-2</v>
      </c>
      <c r="Q170" s="12">
        <v>-7.3000000000000001E-3</v>
      </c>
    </row>
    <row r="171" spans="1:17" x14ac:dyDescent="0.25">
      <c r="A171" s="10">
        <v>44071</v>
      </c>
      <c r="B171" s="11">
        <v>521.09997558593705</v>
      </c>
      <c r="C171" s="11">
        <v>401</v>
      </c>
      <c r="D171" s="11">
        <v>280.600006103515</v>
      </c>
      <c r="E171" s="11">
        <v>719.79998779296795</v>
      </c>
      <c r="F171" s="11">
        <v>5002.9399409999996</v>
      </c>
      <c r="I171" s="12">
        <v>-9.2112608287342468E-3</v>
      </c>
      <c r="J171" s="12">
        <v>-1.1595994754326711E-2</v>
      </c>
      <c r="K171" s="12">
        <v>-1.2116870358262588E-2</v>
      </c>
      <c r="L171" s="12">
        <v>0</v>
      </c>
      <c r="N171" s="12">
        <v>-1.0592683027745103E-2</v>
      </c>
      <c r="O171" s="12">
        <v>-1.625677622273039E-2</v>
      </c>
      <c r="P171" s="12">
        <v>-8.3823170899536559E-3</v>
      </c>
      <c r="Q171" s="12">
        <v>-7.8556590520823255E-3</v>
      </c>
    </row>
    <row r="172" spans="1:17" x14ac:dyDescent="0.25">
      <c r="A172" s="10">
        <v>44074</v>
      </c>
      <c r="B172" s="11">
        <v>516.29998779296795</v>
      </c>
      <c r="C172" s="11">
        <v>396.350006103515</v>
      </c>
      <c r="D172" s="11">
        <v>277.20001220703102</v>
      </c>
      <c r="E172" s="11">
        <v>719.79998779296795</v>
      </c>
      <c r="F172" s="11">
        <v>4947.2202150000003</v>
      </c>
      <c r="I172" s="12">
        <v>-3.2926830277451025E-3</v>
      </c>
      <c r="J172" s="12">
        <v>-8.9567762227303893E-3</v>
      </c>
      <c r="K172" s="12">
        <v>-1.0823170899536549E-3</v>
      </c>
      <c r="L172" s="12">
        <v>-5.5565905208232458E-4</v>
      </c>
      <c r="N172" s="12">
        <v>1.2909920146656123E-2</v>
      </c>
      <c r="O172" s="12">
        <v>2.6287793667615087E-3</v>
      </c>
      <c r="P172" s="12">
        <v>-5.1331306726559991E-3</v>
      </c>
      <c r="Q172" s="12">
        <v>-1.1192200073812303E-2</v>
      </c>
    </row>
    <row r="173" spans="1:17" x14ac:dyDescent="0.25">
      <c r="A173" s="10">
        <v>44075</v>
      </c>
      <c r="B173" s="11">
        <v>514.59997558593705</v>
      </c>
      <c r="C173" s="11">
        <v>392.79998779296801</v>
      </c>
      <c r="D173" s="11">
        <v>276.89999389648398</v>
      </c>
      <c r="E173" s="11">
        <v>719.40002441406205</v>
      </c>
      <c r="F173" s="11">
        <v>4938.1000979999999</v>
      </c>
      <c r="I173" s="12">
        <v>2.0209920146656124E-2</v>
      </c>
      <c r="J173" s="12">
        <v>9.9287793667615087E-3</v>
      </c>
      <c r="K173" s="12">
        <v>2.166869327344001E-3</v>
      </c>
      <c r="L173" s="12">
        <v>-3.8922000738123019E-3</v>
      </c>
      <c r="N173" s="12">
        <v>4.6033333333333232E-2</v>
      </c>
      <c r="O173" s="12">
        <v>1.9294372241821595E-2</v>
      </c>
      <c r="P173" s="12">
        <v>6.0333773226342877E-3</v>
      </c>
      <c r="Q173" s="12">
        <v>2.4516982423816364E-2</v>
      </c>
    </row>
    <row r="174" spans="1:17" x14ac:dyDescent="0.25">
      <c r="A174" s="10">
        <v>44076</v>
      </c>
      <c r="B174" s="11">
        <v>525</v>
      </c>
      <c r="C174" s="11">
        <v>396.70001220703102</v>
      </c>
      <c r="D174" s="11">
        <v>277.5</v>
      </c>
      <c r="E174" s="11">
        <v>716.59997558593705</v>
      </c>
      <c r="F174" s="11">
        <v>5031.7402339999999</v>
      </c>
      <c r="I174" s="12">
        <v>5.3333333333333233E-2</v>
      </c>
      <c r="J174" s="12">
        <v>2.6594372241821596E-2</v>
      </c>
      <c r="K174" s="12">
        <v>1.3333377322634288E-2</v>
      </c>
      <c r="L174" s="12">
        <v>3.1816982423816365E-2</v>
      </c>
      <c r="N174" s="12">
        <v>-3.1408900669657449E-3</v>
      </c>
      <c r="O174" s="12">
        <v>-4.4761966937164879E-3</v>
      </c>
      <c r="P174" s="12">
        <v>-1.6546109497327405E-2</v>
      </c>
      <c r="Q174" s="12">
        <v>-6.2180582004943965E-3</v>
      </c>
    </row>
    <row r="175" spans="1:17" x14ac:dyDescent="0.25">
      <c r="A175" s="10">
        <v>44077</v>
      </c>
      <c r="B175" s="11">
        <v>553</v>
      </c>
      <c r="C175" s="11">
        <v>407.25</v>
      </c>
      <c r="D175" s="11">
        <v>281.20001220703102</v>
      </c>
      <c r="E175" s="11">
        <v>739.40002441406205</v>
      </c>
      <c r="F175" s="11">
        <v>5009.5200199999999</v>
      </c>
      <c r="I175" s="12">
        <v>4.1591099330342551E-3</v>
      </c>
      <c r="J175" s="12">
        <v>2.8238033062835122E-3</v>
      </c>
      <c r="K175" s="12">
        <v>-9.2461094973274038E-3</v>
      </c>
      <c r="L175" s="12">
        <v>1.0819417995056035E-3</v>
      </c>
      <c r="N175" s="12">
        <v>-7.8402265434224516E-3</v>
      </c>
      <c r="O175" s="12">
        <v>-2.0889588334753323E-2</v>
      </c>
      <c r="P175" s="12">
        <v>-2.4170108054788503E-2</v>
      </c>
      <c r="Q175" s="12">
        <v>-1.000197239532144E-2</v>
      </c>
    </row>
    <row r="176" spans="1:17" x14ac:dyDescent="0.25">
      <c r="A176" s="10">
        <v>44078</v>
      </c>
      <c r="B176" s="11">
        <v>555.29998779296795</v>
      </c>
      <c r="C176" s="11">
        <v>408.39999389648398</v>
      </c>
      <c r="D176" s="11">
        <v>278.600006103515</v>
      </c>
      <c r="E176" s="11">
        <v>740.20001220703102</v>
      </c>
      <c r="F176" s="11">
        <v>4965.0698240000002</v>
      </c>
      <c r="I176" s="12">
        <v>-5.4022654342245069E-4</v>
      </c>
      <c r="J176" s="12">
        <v>-1.3589588334753322E-2</v>
      </c>
      <c r="K176" s="12">
        <v>-1.6870108054788502E-2</v>
      </c>
      <c r="L176" s="12">
        <v>-2.7019723953214392E-3</v>
      </c>
      <c r="N176" s="12">
        <v>3.5108108108107003E-3</v>
      </c>
      <c r="O176" s="12">
        <v>7.4697197450809003E-3</v>
      </c>
      <c r="P176" s="12">
        <v>9.8595922298826133E-3</v>
      </c>
      <c r="Q176" s="12">
        <v>-5.6744077659342243E-3</v>
      </c>
    </row>
    <row r="177" spans="1:17" x14ac:dyDescent="0.25">
      <c r="A177" s="10">
        <v>44081</v>
      </c>
      <c r="B177" s="11">
        <v>555</v>
      </c>
      <c r="C177" s="11">
        <v>402.850006103515</v>
      </c>
      <c r="D177" s="11">
        <v>273.89999389648398</v>
      </c>
      <c r="E177" s="11">
        <v>738.20001220703102</v>
      </c>
      <c r="F177" s="11">
        <v>5053.7202150000003</v>
      </c>
      <c r="I177" s="12">
        <v>1.08108108108107E-2</v>
      </c>
      <c r="J177" s="12">
        <v>1.47697197450809E-2</v>
      </c>
      <c r="K177" s="12">
        <v>1.7159592229882614E-2</v>
      </c>
      <c r="L177" s="12">
        <v>1.6255922340657758E-3</v>
      </c>
      <c r="N177" s="12">
        <v>-1.7995187165775445E-2</v>
      </c>
      <c r="O177" s="12">
        <v>-1.8063194784419562E-2</v>
      </c>
      <c r="P177" s="12">
        <v>-1.6991357314715266E-2</v>
      </c>
      <c r="Q177" s="12">
        <v>-1.7037641289282673E-2</v>
      </c>
    </row>
    <row r="178" spans="1:17" x14ac:dyDescent="0.25">
      <c r="A178" s="10">
        <v>44082</v>
      </c>
      <c r="B178" s="11">
        <v>561</v>
      </c>
      <c r="C178" s="11">
        <v>408.79998779296801</v>
      </c>
      <c r="D178" s="11">
        <v>278.600006103515</v>
      </c>
      <c r="E178" s="11">
        <v>739.40002441406205</v>
      </c>
      <c r="F178" s="11">
        <v>4973.5200199999999</v>
      </c>
      <c r="I178" s="12">
        <v>-1.0695187165775444E-2</v>
      </c>
      <c r="J178" s="12">
        <v>-1.0763194784419561E-2</v>
      </c>
      <c r="K178" s="12">
        <v>-9.6913573147152654E-3</v>
      </c>
      <c r="L178" s="12">
        <v>-9.7376412892826725E-3</v>
      </c>
      <c r="N178" s="12">
        <v>-1.1624368313626926E-2</v>
      </c>
      <c r="O178" s="12">
        <v>-8.1654948288786555E-3</v>
      </c>
      <c r="P178" s="12">
        <v>1.6984205709496519E-2</v>
      </c>
      <c r="Q178" s="12">
        <v>-2.3833439962862848E-3</v>
      </c>
    </row>
    <row r="179" spans="1:17" x14ac:dyDescent="0.25">
      <c r="A179" s="10">
        <v>44083</v>
      </c>
      <c r="B179" s="11">
        <v>555</v>
      </c>
      <c r="C179" s="11">
        <v>404.39999389648398</v>
      </c>
      <c r="D179" s="11">
        <v>275.89999389648398</v>
      </c>
      <c r="E179" s="11">
        <v>732.20001220703102</v>
      </c>
      <c r="F179" s="11">
        <v>5042.9799800000001</v>
      </c>
      <c r="I179" s="12">
        <v>-4.3243683136269251E-3</v>
      </c>
      <c r="J179" s="12">
        <v>-8.6549482887865459E-4</v>
      </c>
      <c r="K179" s="12">
        <v>2.428420570949652E-2</v>
      </c>
      <c r="L179" s="12">
        <v>4.9166560037137153E-3</v>
      </c>
      <c r="N179" s="12">
        <v>5.0055539785623668E-3</v>
      </c>
      <c r="O179" s="12">
        <v>-6.5574722939957522E-3</v>
      </c>
      <c r="P179" s="12">
        <v>-1.1192448972956043E-2</v>
      </c>
      <c r="Q179" s="12">
        <v>-1.0833535782917819E-2</v>
      </c>
    </row>
    <row r="180" spans="1:17" x14ac:dyDescent="0.25">
      <c r="A180" s="10">
        <v>44084</v>
      </c>
      <c r="B180" s="11">
        <v>552.59997558593705</v>
      </c>
      <c r="C180" s="11">
        <v>404.04998779296801</v>
      </c>
      <c r="D180" s="11">
        <v>282.600006103515</v>
      </c>
      <c r="E180" s="11">
        <v>735.79998779296795</v>
      </c>
      <c r="F180" s="11">
        <v>5023.9301759999998</v>
      </c>
      <c r="I180" s="12">
        <v>1.2305553978562367E-2</v>
      </c>
      <c r="J180" s="12">
        <v>7.4252770600424789E-4</v>
      </c>
      <c r="K180" s="12">
        <v>-3.8924489729560419E-3</v>
      </c>
      <c r="L180" s="12">
        <v>-3.5335357829178182E-3</v>
      </c>
      <c r="N180" s="12">
        <v>1.272136339483762E-2</v>
      </c>
      <c r="O180" s="12">
        <v>2.2995535588205079E-2</v>
      </c>
      <c r="P180" s="12">
        <v>-4.8132781277760153E-3</v>
      </c>
      <c r="Q180" s="12">
        <v>6.3388431990046576E-3</v>
      </c>
    </row>
    <row r="181" spans="1:17" x14ac:dyDescent="0.25">
      <c r="A181" s="10">
        <v>44085</v>
      </c>
      <c r="B181" s="11">
        <v>559.40002441406205</v>
      </c>
      <c r="C181" s="11">
        <v>404.350006103515</v>
      </c>
      <c r="D181" s="11">
        <v>281.5</v>
      </c>
      <c r="E181" s="11">
        <v>733.20001220703102</v>
      </c>
      <c r="F181" s="11">
        <v>5034.1401370000003</v>
      </c>
      <c r="I181" s="12">
        <v>2.0021363394837621E-2</v>
      </c>
      <c r="J181" s="12">
        <v>3.029553558820508E-2</v>
      </c>
      <c r="K181" s="12">
        <v>2.4867218722239848E-3</v>
      </c>
      <c r="L181" s="12">
        <v>1.3638843199004658E-2</v>
      </c>
      <c r="N181" s="12">
        <v>3.916306848753188E-3</v>
      </c>
      <c r="O181" s="12">
        <v>1.4613870451506148E-3</v>
      </c>
      <c r="P181" s="12">
        <v>-1.0134933649684347E-2</v>
      </c>
      <c r="Q181" s="12">
        <v>-1.1874844400185408E-2</v>
      </c>
    </row>
    <row r="182" spans="1:17" x14ac:dyDescent="0.25">
      <c r="A182" s="10">
        <v>44088</v>
      </c>
      <c r="B182" s="11">
        <v>570.59997558593705</v>
      </c>
      <c r="C182" s="11">
        <v>416.600006103515</v>
      </c>
      <c r="D182" s="11">
        <v>282.20001220703102</v>
      </c>
      <c r="E182" s="11">
        <v>743.20001220703102</v>
      </c>
      <c r="F182" s="11">
        <v>5051.8798829999996</v>
      </c>
      <c r="I182" s="12">
        <v>1.1216306848753188E-2</v>
      </c>
      <c r="J182" s="12">
        <v>8.7613870451506148E-3</v>
      </c>
      <c r="K182" s="12">
        <v>-2.8349336496843458E-3</v>
      </c>
      <c r="L182" s="12">
        <v>-4.5748444001854072E-3</v>
      </c>
      <c r="N182" s="12">
        <v>1.3843868643034746E-2</v>
      </c>
      <c r="O182" s="12">
        <v>1.6232599643069843E-3</v>
      </c>
      <c r="P182" s="12">
        <v>-1.9267930568714255E-4</v>
      </c>
      <c r="Q182" s="12">
        <v>7.2985238864203559E-3</v>
      </c>
    </row>
    <row r="183" spans="1:17" x14ac:dyDescent="0.25">
      <c r="A183" s="10">
        <v>44089</v>
      </c>
      <c r="B183" s="11">
        <v>577</v>
      </c>
      <c r="C183" s="11">
        <v>420.25</v>
      </c>
      <c r="D183" s="11">
        <v>281.39999389648398</v>
      </c>
      <c r="E183" s="11">
        <v>739.79998779296795</v>
      </c>
      <c r="F183" s="11">
        <v>5067.9301759999998</v>
      </c>
      <c r="I183" s="12">
        <v>2.1143868643034747E-2</v>
      </c>
      <c r="J183" s="12">
        <v>8.9232599643069843E-3</v>
      </c>
      <c r="K183" s="12">
        <v>7.1073206943128575E-3</v>
      </c>
      <c r="L183" s="12">
        <v>1.4598523886420356E-2</v>
      </c>
      <c r="N183" s="12">
        <v>1.1029917802469619E-2</v>
      </c>
      <c r="O183" s="12">
        <v>-2.2292596781038612E-3</v>
      </c>
      <c r="P183" s="12">
        <v>-1.5768574270190766E-2</v>
      </c>
      <c r="Q183" s="12">
        <v>3.3581405012102781E-3</v>
      </c>
    </row>
    <row r="184" spans="1:17" x14ac:dyDescent="0.25">
      <c r="A184" s="10">
        <v>44090</v>
      </c>
      <c r="B184" s="11">
        <v>589.20001220703102</v>
      </c>
      <c r="C184" s="11">
        <v>424</v>
      </c>
      <c r="D184" s="11">
        <v>283.39999389648398</v>
      </c>
      <c r="E184" s="11">
        <v>750.59997558593705</v>
      </c>
      <c r="F184" s="11">
        <v>5074.419922</v>
      </c>
      <c r="I184" s="12">
        <v>1.832991780246962E-2</v>
      </c>
      <c r="J184" s="12">
        <v>5.0707403218961389E-3</v>
      </c>
      <c r="K184" s="12">
        <v>-8.4685742701907651E-3</v>
      </c>
      <c r="L184" s="12">
        <v>1.0658140501210278E-2</v>
      </c>
      <c r="N184" s="12">
        <v>-1.3133333333333358E-2</v>
      </c>
      <c r="O184" s="12">
        <v>-2.1731524075013581E-2</v>
      </c>
      <c r="P184" s="12">
        <v>-1.0858718861209954E-2</v>
      </c>
      <c r="Q184" s="12">
        <v>-9.6727759700741267E-3</v>
      </c>
    </row>
    <row r="185" spans="1:17" x14ac:dyDescent="0.25">
      <c r="A185" s="10">
        <v>44091</v>
      </c>
      <c r="B185" s="11">
        <v>600</v>
      </c>
      <c r="C185" s="11">
        <v>426.14999389648398</v>
      </c>
      <c r="D185" s="11">
        <v>281</v>
      </c>
      <c r="E185" s="11">
        <v>758.59997558593705</v>
      </c>
      <c r="F185" s="11">
        <v>5039.5</v>
      </c>
      <c r="I185" s="12">
        <v>-5.833333333333357E-3</v>
      </c>
      <c r="J185" s="12">
        <v>-1.443152407501358E-2</v>
      </c>
      <c r="K185" s="12">
        <v>-3.558718861209953E-3</v>
      </c>
      <c r="L185" s="12">
        <v>-2.3727759700741258E-3</v>
      </c>
      <c r="N185" s="12">
        <v>-2.2052703760216202E-2</v>
      </c>
      <c r="O185" s="12">
        <v>-2.1942842610678609E-2</v>
      </c>
      <c r="P185" s="12">
        <v>-1.9442835344589265E-2</v>
      </c>
      <c r="Q185" s="12">
        <v>-2.4213303381909662E-2</v>
      </c>
    </row>
    <row r="186" spans="1:17" x14ac:dyDescent="0.25">
      <c r="A186" s="10">
        <v>44092</v>
      </c>
      <c r="B186" s="11">
        <v>596.5</v>
      </c>
      <c r="C186" s="11">
        <v>420</v>
      </c>
      <c r="D186" s="11">
        <v>280</v>
      </c>
      <c r="E186" s="11">
        <v>756.79998779296795</v>
      </c>
      <c r="F186" s="11">
        <v>4978.1801759999998</v>
      </c>
      <c r="I186" s="12">
        <v>-1.4752703760216201E-2</v>
      </c>
      <c r="J186" s="12">
        <v>-1.4642842610678608E-2</v>
      </c>
      <c r="K186" s="12">
        <v>-1.2142835344589265E-2</v>
      </c>
      <c r="L186" s="12">
        <v>-1.6913303381909661E-2</v>
      </c>
      <c r="N186" s="12">
        <v>-2.5846918815144254E-2</v>
      </c>
      <c r="O186" s="12">
        <v>-5.1518963490771702E-2</v>
      </c>
      <c r="P186" s="12">
        <v>-2.7184309033390558E-2</v>
      </c>
      <c r="Q186" s="12">
        <v>-2.9074209955688241E-2</v>
      </c>
    </row>
    <row r="187" spans="1:17" x14ac:dyDescent="0.25">
      <c r="A187" s="10">
        <v>44095</v>
      </c>
      <c r="B187" s="11">
        <v>587.70001220703102</v>
      </c>
      <c r="C187" s="11">
        <v>413.850006103515</v>
      </c>
      <c r="D187" s="11">
        <v>276.600006103515</v>
      </c>
      <c r="E187" s="11">
        <v>744</v>
      </c>
      <c r="F187" s="11">
        <v>4792.0400390000004</v>
      </c>
      <c r="I187" s="12">
        <v>-1.8546918815144253E-2</v>
      </c>
      <c r="J187" s="12">
        <v>-4.4218963490771701E-2</v>
      </c>
      <c r="K187" s="12">
        <v>-1.9884309033390557E-2</v>
      </c>
      <c r="L187" s="12">
        <v>-2.177420995568824E-2</v>
      </c>
      <c r="N187" s="12">
        <v>-2.2036477426991469E-2</v>
      </c>
      <c r="O187" s="12">
        <v>-1.867656462867931E-2</v>
      </c>
      <c r="P187" s="12">
        <v>3.0282468828120865E-3</v>
      </c>
      <c r="Q187" s="12">
        <v>-1.5269205674977054E-2</v>
      </c>
    </row>
    <row r="188" spans="1:17" x14ac:dyDescent="0.25">
      <c r="A188" s="10">
        <v>44096</v>
      </c>
      <c r="B188" s="11">
        <v>576.79998779296795</v>
      </c>
      <c r="C188" s="11">
        <v>395.54998779296801</v>
      </c>
      <c r="D188" s="11">
        <v>271.100006103515</v>
      </c>
      <c r="E188" s="11">
        <v>727.79998779296795</v>
      </c>
      <c r="F188" s="11">
        <v>4772.8398440000001</v>
      </c>
      <c r="I188" s="12">
        <v>-1.4736477426991468E-2</v>
      </c>
      <c r="J188" s="12">
        <v>-1.1376564628679309E-2</v>
      </c>
      <c r="K188" s="12">
        <v>1.0328246882812087E-2</v>
      </c>
      <c r="L188" s="12">
        <v>-7.9692056749770535E-3</v>
      </c>
      <c r="N188" s="12">
        <v>9.2406028787167249E-3</v>
      </c>
      <c r="O188" s="12">
        <v>1.5842868157659534E-2</v>
      </c>
      <c r="P188" s="12">
        <v>5.8435055996262928E-3</v>
      </c>
      <c r="Q188" s="12">
        <v>6.2733902949695117E-3</v>
      </c>
    </row>
    <row r="189" spans="1:17" x14ac:dyDescent="0.25">
      <c r="A189" s="10">
        <v>44097</v>
      </c>
      <c r="B189" s="11">
        <v>568.29998779296795</v>
      </c>
      <c r="C189" s="11">
        <v>391.04998779296801</v>
      </c>
      <c r="D189" s="11">
        <v>273.89999389648398</v>
      </c>
      <c r="E189" s="11">
        <v>722</v>
      </c>
      <c r="F189" s="11">
        <v>4802.2597660000001</v>
      </c>
      <c r="I189" s="12">
        <v>1.6540602878716726E-2</v>
      </c>
      <c r="J189" s="12">
        <v>2.3142868157659535E-2</v>
      </c>
      <c r="K189" s="12">
        <v>1.3143505599626293E-2</v>
      </c>
      <c r="L189" s="12">
        <v>1.3573390294969512E-2</v>
      </c>
      <c r="N189" s="12">
        <v>-2.132118132237662E-2</v>
      </c>
      <c r="O189" s="12">
        <v>-3.0511080641843205E-3</v>
      </c>
      <c r="P189" s="12">
        <v>-1.9552230257603581E-2</v>
      </c>
      <c r="Q189" s="12">
        <v>-1.2492659000211709E-2</v>
      </c>
    </row>
    <row r="190" spans="1:17" x14ac:dyDescent="0.25">
      <c r="A190" s="10">
        <v>44098</v>
      </c>
      <c r="B190" s="11">
        <v>577.70001220703102</v>
      </c>
      <c r="C190" s="11">
        <v>400.100006103515</v>
      </c>
      <c r="D190" s="11">
        <v>277.5</v>
      </c>
      <c r="E190" s="11">
        <v>731.79998779296795</v>
      </c>
      <c r="F190" s="11">
        <v>4762.6201170000004</v>
      </c>
      <c r="I190" s="12">
        <v>-1.4021181322376619E-2</v>
      </c>
      <c r="J190" s="12">
        <v>4.2488919358156796E-3</v>
      </c>
      <c r="K190" s="12">
        <v>-1.225223025760358E-2</v>
      </c>
      <c r="L190" s="12">
        <v>-5.1926590002117079E-3</v>
      </c>
      <c r="N190" s="12">
        <v>-1.3620182128227493E-2</v>
      </c>
      <c r="O190" s="12">
        <v>-1.1282019996380371E-2</v>
      </c>
      <c r="P190" s="12">
        <v>-1.9704209488415586E-2</v>
      </c>
      <c r="Q190" s="12">
        <v>-3.1791208791208938E-3</v>
      </c>
    </row>
    <row r="191" spans="1:17" x14ac:dyDescent="0.25">
      <c r="A191" s="10">
        <v>44099</v>
      </c>
      <c r="B191" s="11">
        <v>569.59997558593705</v>
      </c>
      <c r="C191" s="11">
        <v>401.79998779296801</v>
      </c>
      <c r="D191" s="11">
        <v>274.100006103515</v>
      </c>
      <c r="E191" s="11">
        <v>728</v>
      </c>
      <c r="F191" s="11">
        <v>4729.6601559999999</v>
      </c>
      <c r="I191" s="12">
        <v>-6.3201821282274917E-3</v>
      </c>
      <c r="J191" s="12">
        <v>-3.9820199963803704E-3</v>
      </c>
      <c r="K191" s="12">
        <v>-1.2404209488415585E-2</v>
      </c>
      <c r="L191" s="12">
        <v>4.1208791208791062E-3</v>
      </c>
      <c r="N191" s="12">
        <v>7.541032533678522E-3</v>
      </c>
      <c r="O191" s="12">
        <v>6.9428323727892269E-3</v>
      </c>
      <c r="P191" s="12">
        <v>2.188357421588169E-2</v>
      </c>
      <c r="Q191" s="12">
        <v>-4.0167928672202582E-3</v>
      </c>
    </row>
    <row r="192" spans="1:17" x14ac:dyDescent="0.25">
      <c r="A192" s="10">
        <v>44102</v>
      </c>
      <c r="B192" s="11">
        <v>566</v>
      </c>
      <c r="C192" s="11">
        <v>400.20001220703102</v>
      </c>
      <c r="D192" s="11">
        <v>270.70001220703102</v>
      </c>
      <c r="E192" s="11">
        <v>731</v>
      </c>
      <c r="F192" s="11">
        <v>4843.2700199999999</v>
      </c>
      <c r="I192" s="12">
        <v>1.4841032533678522E-2</v>
      </c>
      <c r="J192" s="12">
        <v>1.4242832372789227E-2</v>
      </c>
      <c r="K192" s="12">
        <v>2.9183574215881691E-2</v>
      </c>
      <c r="L192" s="12">
        <v>3.2832071327797419E-3</v>
      </c>
      <c r="N192" s="12">
        <v>-3.4700016045105244E-3</v>
      </c>
      <c r="O192" s="12">
        <v>2.6778723120156342E-3</v>
      </c>
      <c r="P192" s="12">
        <v>3.1091666652996739E-3</v>
      </c>
      <c r="Q192" s="12">
        <v>-1.0278764210391025E-3</v>
      </c>
    </row>
    <row r="193" spans="1:17" x14ac:dyDescent="0.25">
      <c r="A193" s="10">
        <v>44103</v>
      </c>
      <c r="B193" s="11">
        <v>574.40002441406205</v>
      </c>
      <c r="C193" s="11">
        <v>405.89999389648398</v>
      </c>
      <c r="D193" s="11">
        <v>278.600006103515</v>
      </c>
      <c r="E193" s="11">
        <v>733.40002441406205</v>
      </c>
      <c r="F193" s="11">
        <v>4832.0698240000002</v>
      </c>
      <c r="I193" s="12">
        <v>3.8299983954894756E-3</v>
      </c>
      <c r="J193" s="12">
        <v>9.9778723120156343E-3</v>
      </c>
      <c r="K193" s="12">
        <v>1.0409166665299674E-2</v>
      </c>
      <c r="L193" s="12">
        <v>6.2721235789608976E-3</v>
      </c>
      <c r="N193" s="12">
        <v>-2.2908741555797391E-2</v>
      </c>
      <c r="O193" s="12">
        <v>-3.3034889611904955E-2</v>
      </c>
      <c r="P193" s="12">
        <v>-2.1154330005275362E-2</v>
      </c>
      <c r="Q193" s="12">
        <v>-9.7390078495514232E-3</v>
      </c>
    </row>
    <row r="194" spans="1:17" x14ac:dyDescent="0.25">
      <c r="A194" s="10">
        <v>44104</v>
      </c>
      <c r="B194" s="11">
        <v>576.59997558593705</v>
      </c>
      <c r="C194" s="11">
        <v>409.95001220703102</v>
      </c>
      <c r="D194" s="11">
        <v>281.5</v>
      </c>
      <c r="E194" s="11">
        <v>738</v>
      </c>
      <c r="F194" s="11">
        <v>4803.4399409999996</v>
      </c>
      <c r="I194" s="12">
        <v>-1.560874155579739E-2</v>
      </c>
      <c r="J194" s="12">
        <v>-2.5734889611904954E-2</v>
      </c>
      <c r="K194" s="12">
        <v>-1.3854330005275362E-2</v>
      </c>
      <c r="L194" s="12">
        <v>-2.4390078495514222E-3</v>
      </c>
      <c r="N194" s="12">
        <v>1.912706244748405E-2</v>
      </c>
      <c r="O194" s="12">
        <v>1.8488729263767961E-2</v>
      </c>
      <c r="P194" s="12">
        <v>1.1071779507865948E-2</v>
      </c>
      <c r="Q194" s="12">
        <v>9.8148809793739689E-3</v>
      </c>
    </row>
    <row r="195" spans="1:17" x14ac:dyDescent="0.25">
      <c r="A195" s="10">
        <v>44105</v>
      </c>
      <c r="B195" s="11">
        <v>567.59997558593705</v>
      </c>
      <c r="C195" s="11">
        <v>399.39999389648398</v>
      </c>
      <c r="D195" s="11">
        <v>277.600006103515</v>
      </c>
      <c r="E195" s="11">
        <v>736.20001220703102</v>
      </c>
      <c r="F195" s="11">
        <v>4824.0400390000004</v>
      </c>
      <c r="I195" s="12">
        <v>2.6427062447484051E-2</v>
      </c>
      <c r="J195" s="12">
        <v>2.5788729263767962E-2</v>
      </c>
      <c r="K195" s="12">
        <v>1.8371779507865948E-2</v>
      </c>
      <c r="L195" s="12">
        <v>1.711488097937397E-2</v>
      </c>
      <c r="N195" s="12">
        <v>-1.5538908331813067E-2</v>
      </c>
      <c r="O195" s="12">
        <v>-1.2303705759010658E-2</v>
      </c>
      <c r="P195" s="12">
        <v>-1.2605977839511034E-2</v>
      </c>
      <c r="Q195" s="12">
        <v>-1.0505079351002117E-2</v>
      </c>
    </row>
    <row r="196" spans="1:17" x14ac:dyDescent="0.25">
      <c r="A196" s="10">
        <v>44106</v>
      </c>
      <c r="B196" s="11">
        <v>582.59997558593705</v>
      </c>
      <c r="C196" s="11">
        <v>409.70001220703102</v>
      </c>
      <c r="D196" s="11">
        <v>282.70001220703102</v>
      </c>
      <c r="E196" s="11">
        <v>748.79998779296795</v>
      </c>
      <c r="F196" s="11">
        <v>4824.8798829999996</v>
      </c>
      <c r="I196" s="12">
        <v>-8.2389083318130663E-3</v>
      </c>
      <c r="J196" s="12">
        <v>-5.0037057590106571E-3</v>
      </c>
      <c r="K196" s="12">
        <v>-5.3059778395110335E-3</v>
      </c>
      <c r="L196" s="12">
        <v>-3.2050793510021158E-3</v>
      </c>
      <c r="N196" s="12">
        <v>2.2188648601540748E-3</v>
      </c>
      <c r="O196" s="12">
        <v>4.7201005025117879E-3</v>
      </c>
      <c r="P196" s="12">
        <v>-1.1567468545298359E-2</v>
      </c>
      <c r="Q196" s="12">
        <v>1.0064723594323819E-3</v>
      </c>
    </row>
    <row r="197" spans="1:17" x14ac:dyDescent="0.25">
      <c r="A197" s="10">
        <v>44109</v>
      </c>
      <c r="B197" s="11">
        <v>577.79998779296795</v>
      </c>
      <c r="C197" s="11">
        <v>407.64999389648398</v>
      </c>
      <c r="D197" s="11">
        <v>281.20001220703102</v>
      </c>
      <c r="E197" s="11">
        <v>746.40002441406205</v>
      </c>
      <c r="F197" s="11">
        <v>4871.8701170000004</v>
      </c>
      <c r="I197" s="12">
        <v>9.5188648601540748E-3</v>
      </c>
      <c r="J197" s="12">
        <v>1.2020100502511788E-2</v>
      </c>
      <c r="K197" s="12">
        <v>-4.2674685452983585E-3</v>
      </c>
      <c r="L197" s="12">
        <v>8.3064723594323819E-3</v>
      </c>
      <c r="N197" s="12">
        <v>-1.0557266275788596E-2</v>
      </c>
      <c r="O197" s="12">
        <v>-1.0572271544980555E-2</v>
      </c>
      <c r="P197" s="12">
        <v>-1.0157099260603514E-2</v>
      </c>
      <c r="Q197" s="12">
        <v>-1.2614908490245186E-2</v>
      </c>
    </row>
    <row r="198" spans="1:17" x14ac:dyDescent="0.25">
      <c r="A198" s="10">
        <v>44110</v>
      </c>
      <c r="B198" s="11">
        <v>583.29998779296795</v>
      </c>
      <c r="C198" s="11">
        <v>412.54998779296801</v>
      </c>
      <c r="D198" s="11">
        <v>280</v>
      </c>
      <c r="E198" s="11">
        <v>752.59997558593705</v>
      </c>
      <c r="F198" s="11">
        <v>4895.4599609999996</v>
      </c>
      <c r="I198" s="12">
        <v>-3.2572662757885951E-3</v>
      </c>
      <c r="J198" s="12">
        <v>-3.2722715449805539E-3</v>
      </c>
      <c r="K198" s="12">
        <v>-2.8570992606035128E-3</v>
      </c>
      <c r="L198" s="12">
        <v>-5.3149084902451849E-3</v>
      </c>
      <c r="N198" s="12">
        <v>-4.5480641232335242E-3</v>
      </c>
      <c r="O198" s="12">
        <v>-8.3943876305248299E-3</v>
      </c>
      <c r="P198" s="12">
        <v>-1.1239849768703986E-2</v>
      </c>
      <c r="Q198" s="12">
        <v>3.6537970537771922E-3</v>
      </c>
    </row>
    <row r="199" spans="1:17" x14ac:dyDescent="0.25">
      <c r="A199" s="10">
        <v>44111</v>
      </c>
      <c r="B199" s="11">
        <v>581.40002441406205</v>
      </c>
      <c r="C199" s="11">
        <v>411.20001220703102</v>
      </c>
      <c r="D199" s="11">
        <v>279.20001220703102</v>
      </c>
      <c r="E199" s="11">
        <v>748.59997558593705</v>
      </c>
      <c r="F199" s="11">
        <v>4882</v>
      </c>
      <c r="I199" s="12">
        <v>2.7519358767664759E-3</v>
      </c>
      <c r="J199" s="12">
        <v>-1.094387630524829E-3</v>
      </c>
      <c r="K199" s="12">
        <v>-3.9398497687039846E-3</v>
      </c>
      <c r="L199" s="12">
        <v>1.0953797053777192E-2</v>
      </c>
      <c r="N199" s="12">
        <v>-1.8449228130360235E-2</v>
      </c>
      <c r="O199" s="12">
        <v>-1.5942697000533107E-2</v>
      </c>
      <c r="P199" s="12">
        <v>-5.8616904433431974E-3</v>
      </c>
      <c r="Q199" s="12">
        <v>-8.6213530868522181E-3</v>
      </c>
    </row>
    <row r="200" spans="1:17" x14ac:dyDescent="0.25">
      <c r="A200" s="10">
        <v>44112</v>
      </c>
      <c r="B200" s="11">
        <v>583</v>
      </c>
      <c r="C200" s="11">
        <v>410.75</v>
      </c>
      <c r="D200" s="11">
        <v>278.100006103515</v>
      </c>
      <c r="E200" s="11">
        <v>756.79998779296795</v>
      </c>
      <c r="F200" s="11">
        <v>4911.9399409999996</v>
      </c>
      <c r="I200" s="12">
        <v>-1.1149228130360234E-2</v>
      </c>
      <c r="J200" s="12">
        <v>-8.6426970005331061E-3</v>
      </c>
      <c r="K200" s="12">
        <v>1.4383095566568027E-3</v>
      </c>
      <c r="L200" s="12">
        <v>-1.3213530868522172E-3</v>
      </c>
      <c r="N200" s="12">
        <v>1.8933873251828224E-3</v>
      </c>
      <c r="O200" s="12">
        <v>4.2421943726843334E-3</v>
      </c>
      <c r="P200" s="12">
        <v>6.7035687485959847E-3</v>
      </c>
      <c r="Q200" s="12">
        <v>3.7397180027185038E-4</v>
      </c>
    </row>
    <row r="201" spans="1:17" x14ac:dyDescent="0.25">
      <c r="A201" s="10">
        <v>44113</v>
      </c>
      <c r="B201" s="11">
        <v>576.5</v>
      </c>
      <c r="C201" s="11">
        <v>407.20001220703102</v>
      </c>
      <c r="D201" s="11">
        <v>278.5</v>
      </c>
      <c r="E201" s="11">
        <v>755.79998779296795</v>
      </c>
      <c r="F201" s="11">
        <v>4946.8100590000004</v>
      </c>
      <c r="I201" s="12">
        <v>9.1933873251828224E-3</v>
      </c>
      <c r="J201" s="12">
        <v>1.1542194372684333E-2</v>
      </c>
      <c r="K201" s="12">
        <v>1.4003568748595985E-2</v>
      </c>
      <c r="L201" s="12">
        <v>7.6739718002718504E-3</v>
      </c>
      <c r="N201" s="12">
        <v>5.7629714344348002E-3</v>
      </c>
      <c r="O201" s="12">
        <v>8.116378241345229E-3</v>
      </c>
      <c r="P201" s="12">
        <v>1.0405382818927306E-2</v>
      </c>
      <c r="Q201" s="12">
        <v>1.0294570435422562E-2</v>
      </c>
    </row>
    <row r="202" spans="1:17" x14ac:dyDescent="0.25">
      <c r="A202" s="10">
        <v>44116</v>
      </c>
      <c r="B202" s="11">
        <v>581.79998779296795</v>
      </c>
      <c r="C202" s="11">
        <v>411.89999389648398</v>
      </c>
      <c r="D202" s="11">
        <v>282.39999389648398</v>
      </c>
      <c r="E202" s="11">
        <v>761.59997558593705</v>
      </c>
      <c r="F202" s="11">
        <v>4979.2900390000004</v>
      </c>
      <c r="I202" s="12">
        <v>1.30629714344348E-2</v>
      </c>
      <c r="J202" s="12">
        <v>1.541637824134523E-2</v>
      </c>
      <c r="K202" s="12">
        <v>1.7705382818927307E-2</v>
      </c>
      <c r="L202" s="12">
        <v>1.7594570435422563E-2</v>
      </c>
      <c r="N202" s="12">
        <v>-7.6393488271905554E-3</v>
      </c>
      <c r="O202" s="12">
        <v>-1.0886371787208554E-2</v>
      </c>
      <c r="P202" s="12">
        <v>-8.3437988842721966E-3</v>
      </c>
      <c r="Q202" s="12">
        <v>-1.106467363912427E-3</v>
      </c>
    </row>
    <row r="203" spans="1:17" x14ac:dyDescent="0.25">
      <c r="A203" s="10">
        <v>44117</v>
      </c>
      <c r="B203" s="11">
        <v>589.40002441406205</v>
      </c>
      <c r="C203" s="11">
        <v>418.25</v>
      </c>
      <c r="D203" s="11">
        <v>287.39999389648398</v>
      </c>
      <c r="E203" s="11">
        <v>775</v>
      </c>
      <c r="F203" s="11">
        <v>4947.6098629999997</v>
      </c>
      <c r="I203" s="12">
        <v>-3.3934882719055537E-4</v>
      </c>
      <c r="J203" s="12">
        <v>-3.5863717872085532E-3</v>
      </c>
      <c r="K203" s="12">
        <v>-1.0437988842721957E-3</v>
      </c>
      <c r="L203" s="12">
        <v>6.1935326360875731E-3</v>
      </c>
      <c r="N203" s="12">
        <v>-2.2914412790945998E-2</v>
      </c>
      <c r="O203" s="12">
        <v>-1.8217787145696357E-2</v>
      </c>
      <c r="P203" s="12">
        <v>3.8458781658793082E-3</v>
      </c>
      <c r="Q203" s="12">
        <v>-1.3455408910114458E-2</v>
      </c>
    </row>
    <row r="204" spans="1:17" x14ac:dyDescent="0.25">
      <c r="A204" s="10">
        <v>44118</v>
      </c>
      <c r="B204" s="11">
        <v>589.20001220703102</v>
      </c>
      <c r="C204" s="11">
        <v>416.75</v>
      </c>
      <c r="D204" s="11">
        <v>287.100006103515</v>
      </c>
      <c r="E204" s="11">
        <v>779.79998779296795</v>
      </c>
      <c r="F204" s="11">
        <v>4941.6601559999999</v>
      </c>
      <c r="I204" s="12">
        <v>-1.5614412790945997E-2</v>
      </c>
      <c r="J204" s="12">
        <v>-1.0917787145696356E-2</v>
      </c>
      <c r="K204" s="12">
        <v>1.1145878165879308E-2</v>
      </c>
      <c r="L204" s="12">
        <v>-6.1554089101144571E-3</v>
      </c>
      <c r="N204" s="12">
        <v>-3.0231013436153448E-2</v>
      </c>
      <c r="O204" s="12">
        <v>-2.9619291447304047E-2</v>
      </c>
      <c r="P204" s="12">
        <v>-2.6590305964224542E-2</v>
      </c>
      <c r="Q204" s="12">
        <v>-1.1170967741935517E-2</v>
      </c>
    </row>
    <row r="205" spans="1:17" x14ac:dyDescent="0.25">
      <c r="A205" s="10">
        <v>44119</v>
      </c>
      <c r="B205" s="11">
        <v>580</v>
      </c>
      <c r="C205" s="11">
        <v>412.20001220703102</v>
      </c>
      <c r="D205" s="11">
        <v>290.29998779296801</v>
      </c>
      <c r="E205" s="11">
        <v>775</v>
      </c>
      <c r="F205" s="11">
        <v>4837.419922</v>
      </c>
      <c r="I205" s="12">
        <v>-2.2931013436153447E-2</v>
      </c>
      <c r="J205" s="12">
        <v>-2.2319291447304046E-2</v>
      </c>
      <c r="K205" s="12">
        <v>-1.9290305964224541E-2</v>
      </c>
      <c r="L205" s="12">
        <v>-3.870967741935516E-3</v>
      </c>
      <c r="N205" s="12">
        <v>3.2756487944344798E-2</v>
      </c>
      <c r="O205" s="12">
        <v>6.6149146658846053E-2</v>
      </c>
      <c r="P205" s="12">
        <v>1.6233478757214787E-2</v>
      </c>
      <c r="Q205" s="12">
        <v>1.6016062176165885E-2</v>
      </c>
    </row>
    <row r="206" spans="1:17" x14ac:dyDescent="0.25">
      <c r="A206" s="10">
        <v>44120</v>
      </c>
      <c r="B206" s="11">
        <v>566.70001220703102</v>
      </c>
      <c r="C206" s="11">
        <v>403</v>
      </c>
      <c r="D206" s="11">
        <v>284.70001220703102</v>
      </c>
      <c r="E206" s="11">
        <v>772</v>
      </c>
      <c r="F206" s="11">
        <v>4935.8598629999997</v>
      </c>
      <c r="I206" s="12">
        <v>4.0056487944344799E-2</v>
      </c>
      <c r="J206" s="12">
        <v>7.3449146658846054E-2</v>
      </c>
      <c r="K206" s="12">
        <v>2.3533478757214787E-2</v>
      </c>
      <c r="L206" s="12">
        <v>2.3316062176165886E-2</v>
      </c>
      <c r="N206" s="12">
        <v>-1.3068619398077047E-2</v>
      </c>
      <c r="O206" s="12">
        <v>-7.9935235929589343E-3</v>
      </c>
      <c r="P206" s="12">
        <v>-1.7251935337082275E-2</v>
      </c>
      <c r="Q206" s="12">
        <v>3.0797622873811334E-3</v>
      </c>
    </row>
    <row r="207" spans="1:17" x14ac:dyDescent="0.25">
      <c r="A207" s="10">
        <v>44123</v>
      </c>
      <c r="B207" s="11">
        <v>589.40002441406205</v>
      </c>
      <c r="C207" s="11">
        <v>432.600006103515</v>
      </c>
      <c r="D207" s="11">
        <v>291.39999389648398</v>
      </c>
      <c r="E207" s="11">
        <v>790</v>
      </c>
      <c r="F207" s="11">
        <v>4942.6201170000004</v>
      </c>
      <c r="I207" s="12">
        <v>-5.7686193980770462E-3</v>
      </c>
      <c r="J207" s="12">
        <v>-6.935235929589334E-4</v>
      </c>
      <c r="K207" s="12">
        <v>-9.9519353370822738E-3</v>
      </c>
      <c r="L207" s="12">
        <v>1.0379762287381133E-2</v>
      </c>
      <c r="N207" s="12">
        <v>-2.1805460750853592E-3</v>
      </c>
      <c r="O207" s="12">
        <v>-1.2157681344517363E-2</v>
      </c>
      <c r="P207" s="12">
        <v>-2.0949381230566354E-5</v>
      </c>
      <c r="Q207" s="12">
        <v>2.2213924701942342E-3</v>
      </c>
    </row>
    <row r="208" spans="1:17" x14ac:dyDescent="0.25">
      <c r="A208" s="10">
        <v>44124</v>
      </c>
      <c r="B208" s="11">
        <v>586</v>
      </c>
      <c r="C208" s="11">
        <v>432.29998779296801</v>
      </c>
      <c r="D208" s="11">
        <v>288.5</v>
      </c>
      <c r="E208" s="11">
        <v>798.20001220703102</v>
      </c>
      <c r="F208" s="11">
        <v>4929.2797849999997</v>
      </c>
      <c r="I208" s="12">
        <v>5.1194539249146409E-3</v>
      </c>
      <c r="J208" s="12">
        <v>-4.8576813445173617E-3</v>
      </c>
      <c r="K208" s="12">
        <v>7.2790506187694337E-3</v>
      </c>
      <c r="L208" s="12">
        <v>9.5213924701942343E-3</v>
      </c>
      <c r="N208" s="12">
        <v>-2.6145459398875942E-2</v>
      </c>
      <c r="O208" s="12">
        <v>-1.287885715007378E-2</v>
      </c>
      <c r="P208" s="12">
        <v>-2.0376456403078641E-2</v>
      </c>
      <c r="Q208" s="12">
        <v>-1.4001369397753455E-2</v>
      </c>
    </row>
    <row r="209" spans="1:17" x14ac:dyDescent="0.25">
      <c r="A209" s="10">
        <v>44125</v>
      </c>
      <c r="B209" s="11">
        <v>589</v>
      </c>
      <c r="C209" s="11">
        <v>430.20001220703102</v>
      </c>
      <c r="D209" s="11">
        <v>290.600006103515</v>
      </c>
      <c r="E209" s="11">
        <v>805.79998779296795</v>
      </c>
      <c r="F209" s="11">
        <v>4853.9501950000003</v>
      </c>
      <c r="I209" s="12">
        <v>-1.8845459398875941E-2</v>
      </c>
      <c r="J209" s="12">
        <v>-5.5788571500737794E-3</v>
      </c>
      <c r="K209" s="12">
        <v>-1.307645640307864E-2</v>
      </c>
      <c r="L209" s="12">
        <v>-6.7013693977534539E-3</v>
      </c>
      <c r="N209" s="12">
        <v>-1.3875616313527434E-2</v>
      </c>
      <c r="O209" s="12">
        <v>-8.7024675153271336E-3</v>
      </c>
      <c r="P209" s="12">
        <v>-1.2530125745621762E-2</v>
      </c>
      <c r="Q209" s="12">
        <v>9.1916926152496303E-3</v>
      </c>
    </row>
    <row r="210" spans="1:17" x14ac:dyDescent="0.25">
      <c r="A210" s="10">
        <v>44126</v>
      </c>
      <c r="B210" s="11">
        <v>577.90002441406205</v>
      </c>
      <c r="C210" s="11">
        <v>427.79998779296801</v>
      </c>
      <c r="D210" s="11">
        <v>286.79998779296801</v>
      </c>
      <c r="E210" s="11">
        <v>800.40002441406205</v>
      </c>
      <c r="F210" s="11">
        <v>4851.3798829999996</v>
      </c>
      <c r="I210" s="12">
        <v>-6.5756163135274326E-3</v>
      </c>
      <c r="J210" s="12">
        <v>-1.4024675153271327E-3</v>
      </c>
      <c r="K210" s="12">
        <v>-5.2301257456217609E-3</v>
      </c>
      <c r="L210" s="12">
        <v>1.6491692615249631E-2</v>
      </c>
      <c r="N210" s="12">
        <v>-3.8827567245520084E-2</v>
      </c>
      <c r="O210" s="12">
        <v>-5.4273694519903206E-3</v>
      </c>
      <c r="P210" s="12">
        <v>4.2668364940193501E-3</v>
      </c>
      <c r="Q210" s="12">
        <v>6.7118298379408034E-3</v>
      </c>
    </row>
    <row r="211" spans="1:17" x14ac:dyDescent="0.25">
      <c r="A211" s="10">
        <v>44127</v>
      </c>
      <c r="B211" s="11">
        <v>574.09997558593705</v>
      </c>
      <c r="C211" s="11">
        <v>427.20001220703102</v>
      </c>
      <c r="D211" s="11">
        <v>285.29998779296801</v>
      </c>
      <c r="E211" s="11">
        <v>813.59997558593705</v>
      </c>
      <c r="F211" s="11">
        <v>4909.6401370000003</v>
      </c>
      <c r="I211" s="12">
        <v>-3.1527567245520083E-2</v>
      </c>
      <c r="J211" s="12">
        <v>1.8726305480096794E-3</v>
      </c>
      <c r="K211" s="12">
        <v>1.156683649401935E-2</v>
      </c>
      <c r="L211" s="12">
        <v>1.4011829837940804E-2</v>
      </c>
      <c r="N211" s="12">
        <v>-1.9170459686938784E-2</v>
      </c>
      <c r="O211" s="12">
        <v>-2.1902803738317794E-2</v>
      </c>
      <c r="P211" s="12">
        <v>-1.8734574638793827E-2</v>
      </c>
      <c r="Q211" s="12">
        <v>-5.8454397490534096E-3</v>
      </c>
    </row>
    <row r="212" spans="1:17" x14ac:dyDescent="0.25">
      <c r="A212" s="10">
        <v>44130</v>
      </c>
      <c r="B212" s="11">
        <v>556</v>
      </c>
      <c r="C212" s="11">
        <v>428</v>
      </c>
      <c r="D212" s="11">
        <v>288.600006103515</v>
      </c>
      <c r="E212" s="11">
        <v>825</v>
      </c>
      <c r="F212" s="11">
        <v>4816.1201170000004</v>
      </c>
      <c r="I212" s="12">
        <v>-1.1870459686938784E-2</v>
      </c>
      <c r="J212" s="12">
        <v>-1.4602803738317793E-2</v>
      </c>
      <c r="K212" s="12">
        <v>-1.1434574638793826E-2</v>
      </c>
      <c r="L212" s="12">
        <v>1.4545602509465905E-3</v>
      </c>
      <c r="N212" s="12">
        <v>-1.4216724898543226E-2</v>
      </c>
      <c r="O212" s="12">
        <v>-1.4176096968547741E-2</v>
      </c>
      <c r="P212" s="12">
        <v>-9.9078728509019356E-4</v>
      </c>
      <c r="Q212" s="12">
        <v>-8.2682737607712442E-3</v>
      </c>
    </row>
    <row r="213" spans="1:17" x14ac:dyDescent="0.25">
      <c r="A213" s="10">
        <v>44131</v>
      </c>
      <c r="B213" s="11">
        <v>549.40002441406205</v>
      </c>
      <c r="C213" s="11">
        <v>421.75</v>
      </c>
      <c r="D213" s="11">
        <v>285.29998779296801</v>
      </c>
      <c r="E213" s="11">
        <v>826.20001220703102</v>
      </c>
      <c r="F213" s="11">
        <v>4730.6601559999999</v>
      </c>
      <c r="I213" s="12">
        <v>-6.916724898543225E-3</v>
      </c>
      <c r="J213" s="12">
        <v>-6.8760969685477402E-3</v>
      </c>
      <c r="K213" s="12">
        <v>6.3092127149098065E-3</v>
      </c>
      <c r="L213" s="12">
        <v>-9.6827376077124327E-4</v>
      </c>
      <c r="N213" s="12">
        <v>-5.1288271763072629E-2</v>
      </c>
      <c r="O213" s="12">
        <v>-4.7171104127198632E-2</v>
      </c>
      <c r="P213" s="12">
        <v>-3.6209850693470186E-2</v>
      </c>
      <c r="Q213" s="12">
        <v>-4.0253733223281435E-2</v>
      </c>
    </row>
    <row r="214" spans="1:17" x14ac:dyDescent="0.25">
      <c r="A214" s="10">
        <v>44132</v>
      </c>
      <c r="B214" s="11">
        <v>545.59997558593705</v>
      </c>
      <c r="C214" s="11">
        <v>418.850006103515</v>
      </c>
      <c r="D214" s="11">
        <v>287.100006103515</v>
      </c>
      <c r="E214" s="11">
        <v>825.40002441406205</v>
      </c>
      <c r="F214" s="11">
        <v>4571.1201170000004</v>
      </c>
      <c r="I214" s="12">
        <v>-4.3988271763072628E-2</v>
      </c>
      <c r="J214" s="12">
        <v>-3.9871104127198631E-2</v>
      </c>
      <c r="K214" s="12">
        <v>-2.8909850693470185E-2</v>
      </c>
      <c r="L214" s="12">
        <v>-3.2953733223281434E-2</v>
      </c>
      <c r="N214" s="12">
        <v>-9.9839789962286318E-3</v>
      </c>
      <c r="O214" s="12">
        <v>-3.1970684532479912E-3</v>
      </c>
      <c r="P214" s="12">
        <v>-6.223894104436716E-3</v>
      </c>
      <c r="Q214" s="12">
        <v>6.9820887052921285E-3</v>
      </c>
    </row>
    <row r="215" spans="1:17" x14ac:dyDescent="0.25">
      <c r="A215" s="10">
        <v>44133</v>
      </c>
      <c r="B215" s="11">
        <v>521.59997558593705</v>
      </c>
      <c r="C215" s="11">
        <v>402.14999389648398</v>
      </c>
      <c r="D215" s="11">
        <v>278.79998779296801</v>
      </c>
      <c r="E215" s="11">
        <v>798.20001220703102</v>
      </c>
      <c r="F215" s="11">
        <v>4569.669922</v>
      </c>
      <c r="I215" s="12">
        <v>-2.6839789962286309E-3</v>
      </c>
      <c r="J215" s="12">
        <v>4.1029315467520089E-3</v>
      </c>
      <c r="K215" s="12">
        <v>1.0761058955632841E-3</v>
      </c>
      <c r="L215" s="12">
        <v>1.4282088705292129E-2</v>
      </c>
      <c r="N215" s="12">
        <v>-1.0567997245556487E-2</v>
      </c>
      <c r="O215" s="12">
        <v>-1.1014710364897456E-2</v>
      </c>
      <c r="P215" s="12">
        <v>-1.2316101275056029E-2</v>
      </c>
      <c r="Q215" s="12">
        <v>-2.0392855614608268E-2</v>
      </c>
    </row>
    <row r="216" spans="1:17" x14ac:dyDescent="0.25">
      <c r="A216" s="10">
        <v>44134</v>
      </c>
      <c r="B216" s="11">
        <v>520.20001220703102</v>
      </c>
      <c r="C216" s="11">
        <v>403.79998779296801</v>
      </c>
      <c r="D216" s="11">
        <v>279.100006103515</v>
      </c>
      <c r="E216" s="11">
        <v>809.59997558593705</v>
      </c>
      <c r="F216" s="11">
        <v>4594.2402339999999</v>
      </c>
      <c r="I216" s="12">
        <v>-3.2679972455564865E-3</v>
      </c>
      <c r="J216" s="12">
        <v>-3.7147103648974555E-3</v>
      </c>
      <c r="K216" s="12">
        <v>-5.0161012750560285E-3</v>
      </c>
      <c r="L216" s="12">
        <v>-1.3092855614608268E-2</v>
      </c>
      <c r="N216" s="12">
        <v>9.0934426229508369E-3</v>
      </c>
      <c r="O216" s="12">
        <v>1.0271344895987642E-3</v>
      </c>
      <c r="P216" s="12">
        <v>1.502618443254064E-2</v>
      </c>
      <c r="Q216" s="12">
        <v>-4.2962147508610873E-3</v>
      </c>
    </row>
    <row r="217" spans="1:17" x14ac:dyDescent="0.25">
      <c r="A217" s="10">
        <v>44137</v>
      </c>
      <c r="B217" s="11">
        <v>518.5</v>
      </c>
      <c r="C217" s="11">
        <v>402.29998779296801</v>
      </c>
      <c r="D217" s="11">
        <v>277.70001220703102</v>
      </c>
      <c r="E217" s="11">
        <v>799</v>
      </c>
      <c r="F217" s="11">
        <v>4691.1401370000003</v>
      </c>
      <c r="I217" s="12">
        <v>1.6393442622950838E-2</v>
      </c>
      <c r="J217" s="12">
        <v>8.3271344895987642E-3</v>
      </c>
      <c r="K217" s="12">
        <v>2.2326184432540641E-2</v>
      </c>
      <c r="L217" s="12">
        <v>3.0037852491389128E-3</v>
      </c>
      <c r="N217" s="12">
        <v>2.3629768108098664E-2</v>
      </c>
      <c r="O217" s="12">
        <v>8.3513708911628435E-4</v>
      </c>
      <c r="P217" s="12">
        <v>1.4890977266608013E-2</v>
      </c>
      <c r="Q217" s="12">
        <v>3.4311895731794226E-3</v>
      </c>
    </row>
    <row r="218" spans="1:17" x14ac:dyDescent="0.25">
      <c r="A218" s="10">
        <v>44138</v>
      </c>
      <c r="B218" s="11">
        <v>527</v>
      </c>
      <c r="C218" s="11">
        <v>405.64999389648398</v>
      </c>
      <c r="D218" s="11">
        <v>283.89999389648398</v>
      </c>
      <c r="E218" s="11">
        <v>801.40002441406205</v>
      </c>
      <c r="F218" s="11">
        <v>4805.6098629999997</v>
      </c>
      <c r="I218" s="12">
        <v>3.0929768108098665E-2</v>
      </c>
      <c r="J218" s="12">
        <v>8.1351370891162844E-3</v>
      </c>
      <c r="K218" s="12">
        <v>2.2190977266608014E-2</v>
      </c>
      <c r="L218" s="12">
        <v>1.0731189573179423E-2</v>
      </c>
      <c r="N218" s="12">
        <v>1.0922022154426475E-2</v>
      </c>
      <c r="O218" s="12">
        <v>2.412187358447046E-2</v>
      </c>
      <c r="P218" s="12">
        <v>2.612515948115432E-2</v>
      </c>
      <c r="Q218" s="12">
        <v>2.1588919029706138E-2</v>
      </c>
    </row>
    <row r="219" spans="1:17" x14ac:dyDescent="0.25">
      <c r="A219" s="10">
        <v>44139</v>
      </c>
      <c r="B219" s="11">
        <v>543.29998779296795</v>
      </c>
      <c r="C219" s="11">
        <v>408.95001220703102</v>
      </c>
      <c r="D219" s="11">
        <v>290.20001220703102</v>
      </c>
      <c r="E219" s="11">
        <v>810</v>
      </c>
      <c r="F219" s="11">
        <v>4922.8500979999999</v>
      </c>
      <c r="I219" s="12">
        <v>1.8222022154426476E-2</v>
      </c>
      <c r="J219" s="12">
        <v>3.1421873584470461E-2</v>
      </c>
      <c r="K219" s="12">
        <v>3.3425159481154321E-2</v>
      </c>
      <c r="L219" s="12">
        <v>2.8888919029706139E-2</v>
      </c>
      <c r="N219" s="12">
        <v>1.4211140846563358E-2</v>
      </c>
      <c r="O219" s="12">
        <v>2.8143368040991795E-2</v>
      </c>
      <c r="P219" s="12">
        <v>-1.0967909722917973E-2</v>
      </c>
      <c r="Q219" s="12">
        <v>7.0988476703451606E-3</v>
      </c>
    </row>
    <row r="220" spans="1:17" x14ac:dyDescent="0.25">
      <c r="A220" s="10">
        <v>44140</v>
      </c>
      <c r="B220" s="11">
        <v>553.20001220703102</v>
      </c>
      <c r="C220" s="11">
        <v>421.79998779296801</v>
      </c>
      <c r="D220" s="11">
        <v>299.89999389648398</v>
      </c>
      <c r="E220" s="11">
        <v>833.40002441406205</v>
      </c>
      <c r="F220" s="11">
        <v>4983.9902339999999</v>
      </c>
      <c r="I220" s="12">
        <v>2.1511140846563359E-2</v>
      </c>
      <c r="J220" s="12">
        <v>3.5443368040991796E-2</v>
      </c>
      <c r="K220" s="12">
        <v>-3.6679097229179725E-3</v>
      </c>
      <c r="L220" s="12">
        <v>1.4398847670345161E-2</v>
      </c>
      <c r="N220" s="12">
        <v>-3.0529206905832986E-3</v>
      </c>
      <c r="O220" s="12">
        <v>-1.0162049227246756E-2</v>
      </c>
      <c r="P220" s="12">
        <v>-1.3324055778125371E-2</v>
      </c>
      <c r="Q220" s="12">
        <v>-2.0311591769971798E-2</v>
      </c>
    </row>
    <row r="221" spans="1:17" x14ac:dyDescent="0.25">
      <c r="A221" s="10">
        <v>44141</v>
      </c>
      <c r="B221" s="11">
        <v>565.09997558593705</v>
      </c>
      <c r="C221" s="11">
        <v>436.75</v>
      </c>
      <c r="D221" s="11">
        <v>298.79998779296801</v>
      </c>
      <c r="E221" s="11">
        <v>845.40002441406205</v>
      </c>
      <c r="F221" s="11">
        <v>4960.8798829999996</v>
      </c>
      <c r="I221" s="12">
        <v>4.2470793094167014E-3</v>
      </c>
      <c r="J221" s="12">
        <v>-2.8620492272467546E-3</v>
      </c>
      <c r="K221" s="12">
        <v>-6.0240557781253701E-3</v>
      </c>
      <c r="L221" s="12">
        <v>-1.3011591769971798E-2</v>
      </c>
      <c r="N221" s="12">
        <v>5.2964338690803497E-2</v>
      </c>
      <c r="O221" s="12">
        <v>6.9278659250321478E-2</v>
      </c>
      <c r="P221" s="12">
        <v>3.9838047138047145E-2</v>
      </c>
      <c r="Q221" s="12">
        <v>-2.2665016191433509E-3</v>
      </c>
    </row>
    <row r="222" spans="1:17" x14ac:dyDescent="0.25">
      <c r="A222" s="10">
        <v>44144</v>
      </c>
      <c r="B222" s="11">
        <v>567.5</v>
      </c>
      <c r="C222" s="11">
        <v>435.5</v>
      </c>
      <c r="D222" s="11">
        <v>297</v>
      </c>
      <c r="E222" s="11">
        <v>834.40002441406205</v>
      </c>
      <c r="F222" s="11">
        <v>5336.3198240000002</v>
      </c>
      <c r="I222" s="12">
        <v>6.0264338690803498E-2</v>
      </c>
      <c r="J222" s="12">
        <v>7.6578659250321479E-2</v>
      </c>
      <c r="K222" s="12">
        <v>4.7138047138047146E-2</v>
      </c>
      <c r="L222" s="12">
        <v>5.0334983808566491E-3</v>
      </c>
      <c r="N222" s="12">
        <v>8.1561868111930946E-3</v>
      </c>
      <c r="O222" s="12">
        <v>3.6843101833040357E-3</v>
      </c>
      <c r="P222" s="12">
        <v>6.8478903423921664E-3</v>
      </c>
      <c r="Q222" s="12">
        <v>-1.3977767408738934E-2</v>
      </c>
    </row>
    <row r="223" spans="1:17" x14ac:dyDescent="0.25">
      <c r="A223" s="10">
        <v>44145</v>
      </c>
      <c r="B223" s="11">
        <v>601.70001220703102</v>
      </c>
      <c r="C223" s="11">
        <v>468.850006103515</v>
      </c>
      <c r="D223" s="11">
        <v>311</v>
      </c>
      <c r="E223" s="11">
        <v>838.59997558593705</v>
      </c>
      <c r="F223" s="11">
        <v>5418.9702150000003</v>
      </c>
      <c r="I223" s="12">
        <v>1.5456186811193096E-2</v>
      </c>
      <c r="J223" s="12">
        <v>1.0984310183304036E-2</v>
      </c>
      <c r="K223" s="12">
        <v>1.4147890342392166E-2</v>
      </c>
      <c r="L223" s="12">
        <v>-6.6777674087389327E-3</v>
      </c>
      <c r="N223" s="12">
        <v>1.2994638975551615E-2</v>
      </c>
      <c r="O223" s="12">
        <v>2.0970029317476685E-2</v>
      </c>
      <c r="P223" s="12">
        <v>4.1140969346294695E-3</v>
      </c>
      <c r="Q223" s="12">
        <v>1.5028902264030058E-2</v>
      </c>
    </row>
    <row r="224" spans="1:17" x14ac:dyDescent="0.25">
      <c r="A224" s="10">
        <v>44146</v>
      </c>
      <c r="B224" s="11">
        <v>611</v>
      </c>
      <c r="C224" s="11">
        <v>474</v>
      </c>
      <c r="D224" s="11">
        <v>315.39999389648398</v>
      </c>
      <c r="E224" s="11">
        <v>833</v>
      </c>
      <c r="F224" s="11">
        <v>5445.2099609999996</v>
      </c>
      <c r="I224" s="12">
        <v>2.0294638975551615E-2</v>
      </c>
      <c r="J224" s="12">
        <v>2.8270029317476686E-2</v>
      </c>
      <c r="K224" s="12">
        <v>1.141409693462947E-2</v>
      </c>
      <c r="L224" s="12">
        <v>2.2328902264030059E-2</v>
      </c>
      <c r="N224" s="12">
        <v>-3.0880384394189969E-2</v>
      </c>
      <c r="O224" s="12">
        <v>-3.7152252718860607E-2</v>
      </c>
      <c r="P224" s="12">
        <v>-1.2629191871573658E-2</v>
      </c>
      <c r="Q224" s="12">
        <v>-2.9141211976479259E-2</v>
      </c>
    </row>
    <row r="225" spans="1:17" x14ac:dyDescent="0.25">
      <c r="A225" s="10">
        <v>44147</v>
      </c>
      <c r="B225" s="11">
        <v>623.40002441406205</v>
      </c>
      <c r="C225" s="11">
        <v>487.39999389648398</v>
      </c>
      <c r="D225" s="11">
        <v>319</v>
      </c>
      <c r="E225" s="11">
        <v>851.59997558593705</v>
      </c>
      <c r="F225" s="11">
        <v>5362.5698240000002</v>
      </c>
      <c r="I225" s="12">
        <v>-2.3580384394189968E-2</v>
      </c>
      <c r="J225" s="12">
        <v>-2.9852252718860606E-2</v>
      </c>
      <c r="K225" s="12">
        <v>-5.3291918715736575E-3</v>
      </c>
      <c r="L225" s="12">
        <v>-2.1841211976479258E-2</v>
      </c>
      <c r="N225" s="12">
        <v>-6.8071664416741442E-3</v>
      </c>
      <c r="O225" s="12">
        <v>-1.3856003095062547E-2</v>
      </c>
      <c r="P225" s="12">
        <v>-1.7069857249284476E-2</v>
      </c>
      <c r="Q225" s="12">
        <v>-4.8990396158462837E-3</v>
      </c>
    </row>
    <row r="226" spans="1:17" x14ac:dyDescent="0.25">
      <c r="A226" s="10">
        <v>44148</v>
      </c>
      <c r="B226" s="11">
        <v>608.70001220703102</v>
      </c>
      <c r="C226" s="11">
        <v>472.850006103515</v>
      </c>
      <c r="D226" s="11">
        <v>317.29998779296801</v>
      </c>
      <c r="E226" s="11">
        <v>833</v>
      </c>
      <c r="F226" s="11">
        <v>5380.1601559999999</v>
      </c>
      <c r="I226" s="12">
        <v>4.9283355832585585E-4</v>
      </c>
      <c r="J226" s="12">
        <v>-6.5560030950625459E-3</v>
      </c>
      <c r="K226" s="12">
        <v>-9.7698572492844749E-3</v>
      </c>
      <c r="L226" s="12">
        <v>2.4009603841537164E-3</v>
      </c>
      <c r="N226" s="12">
        <v>9.2845247716536183E-3</v>
      </c>
      <c r="O226" s="12">
        <v>8.7723529387292165E-3</v>
      </c>
      <c r="P226" s="12">
        <v>3.2028251583725307E-3</v>
      </c>
      <c r="Q226" s="12">
        <v>2.0413027460693687E-3</v>
      </c>
    </row>
    <row r="227" spans="1:17" x14ac:dyDescent="0.25">
      <c r="A227" s="10">
        <v>44151</v>
      </c>
      <c r="B227" s="11">
        <v>609</v>
      </c>
      <c r="C227" s="11">
        <v>469.75</v>
      </c>
      <c r="D227" s="11">
        <v>314.20001220703102</v>
      </c>
      <c r="E227" s="11">
        <v>835</v>
      </c>
      <c r="F227" s="11">
        <v>5471.4799800000001</v>
      </c>
      <c r="I227" s="12">
        <v>1.6584524771653619E-2</v>
      </c>
      <c r="J227" s="12">
        <v>1.6072352938729217E-2</v>
      </c>
      <c r="K227" s="12">
        <v>1.0502825158372531E-2</v>
      </c>
      <c r="L227" s="12">
        <v>9.3413027460693687E-3</v>
      </c>
      <c r="N227" s="12">
        <v>-5.6847519957442796E-3</v>
      </c>
      <c r="O227" s="12">
        <v>-1.2118746808695985E-2</v>
      </c>
      <c r="P227" s="12">
        <v>-1.0134626445622047E-2</v>
      </c>
      <c r="Q227" s="12">
        <v>-7.0626812886462045E-3</v>
      </c>
    </row>
    <row r="228" spans="1:17" x14ac:dyDescent="0.25">
      <c r="A228" s="10">
        <v>44152</v>
      </c>
      <c r="B228" s="11">
        <v>619.09997558593705</v>
      </c>
      <c r="C228" s="11">
        <v>477.29998779296801</v>
      </c>
      <c r="D228" s="11">
        <v>317.5</v>
      </c>
      <c r="E228" s="11">
        <v>842.79998779296795</v>
      </c>
      <c r="F228" s="11">
        <v>5483</v>
      </c>
      <c r="I228" s="12">
        <v>1.6152480042557205E-3</v>
      </c>
      <c r="J228" s="12">
        <v>-4.8187468086959839E-3</v>
      </c>
      <c r="K228" s="12">
        <v>-2.834626445622046E-3</v>
      </c>
      <c r="L228" s="12">
        <v>2.3731871135379556E-4</v>
      </c>
      <c r="N228" s="12">
        <v>-1.816973797894055E-3</v>
      </c>
      <c r="O228" s="12">
        <v>1.6173671361018854E-2</v>
      </c>
      <c r="P228" s="12">
        <v>-1.3617119271773143E-2</v>
      </c>
      <c r="Q228" s="12">
        <v>-2.3177791138421491E-3</v>
      </c>
    </row>
    <row r="229" spans="1:17" x14ac:dyDescent="0.25">
      <c r="A229" s="10">
        <v>44153</v>
      </c>
      <c r="B229" s="11">
        <v>620.09997558593705</v>
      </c>
      <c r="C229" s="11">
        <v>475</v>
      </c>
      <c r="D229" s="11">
        <v>316.600006103515</v>
      </c>
      <c r="E229" s="11">
        <v>843</v>
      </c>
      <c r="F229" s="11">
        <v>5511.4501950000003</v>
      </c>
      <c r="I229" s="12">
        <v>5.483026202105945E-3</v>
      </c>
      <c r="J229" s="12">
        <v>2.3473671361018855E-2</v>
      </c>
      <c r="K229" s="12">
        <v>-6.3171192717731417E-3</v>
      </c>
      <c r="L229" s="12">
        <v>4.982220886157851E-3</v>
      </c>
      <c r="N229" s="12">
        <v>-2.5744266238973551E-2</v>
      </c>
      <c r="O229" s="12">
        <v>-2.1575541882402896E-3</v>
      </c>
      <c r="P229" s="12">
        <v>-1.9378888228936103E-2</v>
      </c>
      <c r="Q229" s="12">
        <v>-5.8835550168313813E-3</v>
      </c>
    </row>
    <row r="230" spans="1:17" x14ac:dyDescent="0.25">
      <c r="A230" s="10">
        <v>44154</v>
      </c>
      <c r="B230" s="11">
        <v>623.5</v>
      </c>
      <c r="C230" s="11">
        <v>486.14999389648398</v>
      </c>
      <c r="D230" s="11">
        <v>314.600006103515</v>
      </c>
      <c r="E230" s="11">
        <v>847.20001220703102</v>
      </c>
      <c r="F230" s="11">
        <v>5474.6601559999999</v>
      </c>
      <c r="I230" s="12">
        <v>-1.844426623897355E-2</v>
      </c>
      <c r="J230" s="12">
        <v>5.1424458117597105E-3</v>
      </c>
      <c r="K230" s="12">
        <v>-1.2078888228936102E-2</v>
      </c>
      <c r="L230" s="12">
        <v>1.4164449831686188E-3</v>
      </c>
      <c r="N230" s="12">
        <v>-4.5222022760930394E-3</v>
      </c>
      <c r="O230" s="12">
        <v>6.8116022755990244E-4</v>
      </c>
      <c r="P230" s="12">
        <v>-3.1171867387171084E-3</v>
      </c>
      <c r="Q230" s="12">
        <v>3.072451131229754E-3</v>
      </c>
    </row>
    <row r="231" spans="1:17" x14ac:dyDescent="0.25">
      <c r="A231" s="10">
        <v>44155</v>
      </c>
      <c r="B231" s="11">
        <v>612</v>
      </c>
      <c r="C231" s="11">
        <v>488.64999389648398</v>
      </c>
      <c r="D231" s="11">
        <v>310.79998779296801</v>
      </c>
      <c r="E231" s="11">
        <v>848.40002441406205</v>
      </c>
      <c r="F231" s="11">
        <v>5495.8901370000003</v>
      </c>
      <c r="I231" s="12">
        <v>2.7777977239069607E-3</v>
      </c>
      <c r="J231" s="12">
        <v>7.9811602275599025E-3</v>
      </c>
      <c r="K231" s="12">
        <v>4.1828132612828917E-3</v>
      </c>
      <c r="L231" s="12">
        <v>1.0372451131229754E-2</v>
      </c>
      <c r="N231" s="12">
        <v>-1.3329024170497888E-2</v>
      </c>
      <c r="O231" s="12">
        <v>-7.4014877559778472E-3</v>
      </c>
      <c r="P231" s="12">
        <v>-2.5883845553092671E-2</v>
      </c>
      <c r="Q231" s="12">
        <v>-3.2265030458835914E-2</v>
      </c>
    </row>
    <row r="232" spans="1:17" x14ac:dyDescent="0.25">
      <c r="A232" s="10">
        <v>44158</v>
      </c>
      <c r="B232" s="11">
        <v>613.70001220703102</v>
      </c>
      <c r="C232" s="11">
        <v>492.54998779296801</v>
      </c>
      <c r="D232" s="11">
        <v>312.100006103515</v>
      </c>
      <c r="E232" s="11">
        <v>857.20001220703102</v>
      </c>
      <c r="F232" s="11">
        <v>5492.1499020000001</v>
      </c>
      <c r="I232" s="12">
        <v>-6.0290241704978875E-3</v>
      </c>
      <c r="J232" s="12">
        <v>-1.0148775597784709E-4</v>
      </c>
      <c r="K232" s="12">
        <v>-1.858384555309267E-2</v>
      </c>
      <c r="L232" s="12">
        <v>-2.4965030458835913E-2</v>
      </c>
      <c r="N232" s="12">
        <v>-1.648028784579994E-2</v>
      </c>
      <c r="O232" s="12">
        <v>-2.5284140030152049E-3</v>
      </c>
      <c r="P232" s="12">
        <v>-4.1253621648569966E-2</v>
      </c>
      <c r="Q232" s="12">
        <v>-1.7350207587448124E-2</v>
      </c>
    </row>
    <row r="233" spans="1:17" x14ac:dyDescent="0.25">
      <c r="A233" s="10">
        <v>44159</v>
      </c>
      <c r="B233" s="11">
        <v>610</v>
      </c>
      <c r="C233" s="11">
        <v>492.5</v>
      </c>
      <c r="D233" s="11">
        <v>306.29998779296801</v>
      </c>
      <c r="E233" s="11">
        <v>835.79998779296795</v>
      </c>
      <c r="F233" s="11">
        <v>5558.419922</v>
      </c>
      <c r="I233" s="12">
        <v>-9.1802878457999393E-3</v>
      </c>
      <c r="J233" s="12">
        <v>4.7715859969847951E-3</v>
      </c>
      <c r="K233" s="12">
        <v>-3.3953621648569965E-2</v>
      </c>
      <c r="L233" s="12">
        <v>-1.0050207587448123E-2</v>
      </c>
      <c r="N233" s="12">
        <v>-7.9618537357767638E-3</v>
      </c>
      <c r="O233" s="12">
        <v>-8.6135170020549545E-3</v>
      </c>
      <c r="P233" s="12">
        <v>2.1425921511757678E-2</v>
      </c>
      <c r="Q233" s="12">
        <v>-7.3000000000000001E-3</v>
      </c>
    </row>
    <row r="234" spans="1:17" x14ac:dyDescent="0.25">
      <c r="A234" s="10">
        <v>44160</v>
      </c>
      <c r="B234" s="11">
        <v>604.40002441406205</v>
      </c>
      <c r="C234" s="11">
        <v>494.850006103515</v>
      </c>
      <c r="D234" s="11">
        <v>295.89999389648398</v>
      </c>
      <c r="E234" s="11">
        <v>827.40002441406205</v>
      </c>
      <c r="F234" s="11">
        <v>5571.2900390000004</v>
      </c>
      <c r="I234" s="12">
        <v>-6.6185373577676287E-4</v>
      </c>
      <c r="J234" s="12">
        <v>-1.3135170020549536E-3</v>
      </c>
      <c r="K234" s="12">
        <v>2.8725921511757679E-2</v>
      </c>
      <c r="L234" s="12">
        <v>0</v>
      </c>
      <c r="N234" s="12">
        <v>-9.4522976704784212E-3</v>
      </c>
      <c r="O234" s="12">
        <v>-4.1636427464925288E-3</v>
      </c>
      <c r="P234" s="12">
        <v>-2.7008083950220965E-3</v>
      </c>
      <c r="Q234" s="12">
        <v>-8.9920768343625668E-3</v>
      </c>
    </row>
    <row r="235" spans="1:17" x14ac:dyDescent="0.25">
      <c r="A235" s="10">
        <v>44161</v>
      </c>
      <c r="B235" s="11">
        <v>604</v>
      </c>
      <c r="C235" s="11">
        <v>494.20001220703102</v>
      </c>
      <c r="D235" s="11">
        <v>304.39999389648398</v>
      </c>
      <c r="E235" s="11">
        <v>827.40002441406205</v>
      </c>
      <c r="F235" s="11">
        <v>5566.7900390000004</v>
      </c>
      <c r="I235" s="12">
        <v>-2.1522976704784202E-3</v>
      </c>
      <c r="J235" s="12">
        <v>3.1363572535074713E-3</v>
      </c>
      <c r="K235" s="12">
        <v>4.5991916049779036E-3</v>
      </c>
      <c r="L235" s="12">
        <v>-1.6920768343625658E-3</v>
      </c>
      <c r="N235" s="12">
        <v>-1.4927991884662586E-3</v>
      </c>
      <c r="O235" s="12">
        <v>-6.7957135653050884E-3</v>
      </c>
      <c r="P235" s="12">
        <v>4.1453896001118771E-3</v>
      </c>
      <c r="Q235" s="12">
        <v>-1.0447670200893461E-2</v>
      </c>
    </row>
    <row r="236" spans="1:17" x14ac:dyDescent="0.25">
      <c r="A236" s="10">
        <v>44162</v>
      </c>
      <c r="B236" s="11">
        <v>602.70001220703102</v>
      </c>
      <c r="C236" s="11">
        <v>495.75</v>
      </c>
      <c r="D236" s="11">
        <v>305.79998779296801</v>
      </c>
      <c r="E236" s="11">
        <v>826</v>
      </c>
      <c r="F236" s="11">
        <v>5598.1801759999998</v>
      </c>
      <c r="I236" s="12">
        <v>5.8072008115337415E-3</v>
      </c>
      <c r="J236" s="12">
        <v>5.0428643469491163E-4</v>
      </c>
      <c r="K236" s="12">
        <v>1.1445389600111877E-2</v>
      </c>
      <c r="L236" s="12">
        <v>-3.1476702008934598E-3</v>
      </c>
      <c r="N236" s="12">
        <v>-9.279564801825152E-3</v>
      </c>
      <c r="O236" s="12">
        <v>-3.3711302628056466E-2</v>
      </c>
      <c r="P236" s="12">
        <v>-1.538276785860529E-2</v>
      </c>
      <c r="Q236" s="12">
        <v>-1.4586859147556669E-2</v>
      </c>
    </row>
    <row r="237" spans="1:17" x14ac:dyDescent="0.25">
      <c r="A237" s="10">
        <v>44165</v>
      </c>
      <c r="B237" s="11">
        <v>606.20001220703102</v>
      </c>
      <c r="C237" s="11">
        <v>496</v>
      </c>
      <c r="D237" s="11">
        <v>309.29998779296801</v>
      </c>
      <c r="E237" s="11">
        <v>823.40002441406205</v>
      </c>
      <c r="F237" s="11">
        <v>5518.5498049999997</v>
      </c>
      <c r="I237" s="12">
        <v>-1.979564801825151E-3</v>
      </c>
      <c r="J237" s="12">
        <v>-2.6411302628056466E-2</v>
      </c>
      <c r="K237" s="12">
        <v>-8.0827678586052887E-3</v>
      </c>
      <c r="L237" s="12">
        <v>-7.286859147556668E-3</v>
      </c>
      <c r="N237" s="12">
        <v>-2.5065712164264167E-3</v>
      </c>
      <c r="O237" s="12">
        <v>2.1380899313668239E-2</v>
      </c>
      <c r="P237" s="12">
        <v>-8.9297262708413483E-3</v>
      </c>
      <c r="Q237" s="12">
        <v>-1.1830439801074058E-3</v>
      </c>
    </row>
    <row r="238" spans="1:17" x14ac:dyDescent="0.25">
      <c r="A238" s="10">
        <v>44166</v>
      </c>
      <c r="B238" s="11">
        <v>605</v>
      </c>
      <c r="C238" s="11">
        <v>482.89999389648398</v>
      </c>
      <c r="D238" s="11">
        <v>306.79998779296801</v>
      </c>
      <c r="E238" s="11">
        <v>817.40002441406205</v>
      </c>
      <c r="F238" s="11">
        <v>5581.6401370000003</v>
      </c>
      <c r="I238" s="12">
        <v>4.7934287835735834E-3</v>
      </c>
      <c r="J238" s="12">
        <v>2.868089931366824E-2</v>
      </c>
      <c r="K238" s="12">
        <v>-1.6297262708413474E-3</v>
      </c>
      <c r="L238" s="12">
        <v>6.1169560198925943E-3</v>
      </c>
      <c r="N238" s="12">
        <v>-1.1906100864733343E-2</v>
      </c>
      <c r="O238" s="12">
        <v>-5.0855941549773622E-3</v>
      </c>
      <c r="P238" s="12">
        <v>-6.973502750566323E-3</v>
      </c>
      <c r="Q238" s="12">
        <v>-1.463439140959504E-3</v>
      </c>
    </row>
    <row r="239" spans="1:17" x14ac:dyDescent="0.25">
      <c r="A239" s="10">
        <v>44167</v>
      </c>
      <c r="B239" s="11">
        <v>607.90002441406205</v>
      </c>
      <c r="C239" s="11">
        <v>496.75</v>
      </c>
      <c r="D239" s="11">
        <v>306.29998779296801</v>
      </c>
      <c r="E239" s="11">
        <v>822.40002441406205</v>
      </c>
      <c r="F239" s="11">
        <v>5583.0097660000001</v>
      </c>
      <c r="I239" s="12">
        <v>-4.6061008647333423E-3</v>
      </c>
      <c r="J239" s="12">
        <v>2.2144058450226378E-3</v>
      </c>
      <c r="K239" s="12">
        <v>3.2649724943367708E-4</v>
      </c>
      <c r="L239" s="12">
        <v>5.836560859040496E-3</v>
      </c>
      <c r="N239" s="12">
        <v>-7.4652215996872376E-3</v>
      </c>
      <c r="O239" s="12">
        <v>-6.9987166924855562E-3</v>
      </c>
      <c r="P239" s="12">
        <v>-1.1869170771449028E-2</v>
      </c>
      <c r="Q239" s="12">
        <v>7.9320785783346393E-3</v>
      </c>
    </row>
    <row r="240" spans="1:17" x14ac:dyDescent="0.25">
      <c r="A240" s="10">
        <v>44168</v>
      </c>
      <c r="B240" s="11">
        <v>605.09997558593705</v>
      </c>
      <c r="C240" s="11">
        <v>497.850006103515</v>
      </c>
      <c r="D240" s="11">
        <v>306.39999389648398</v>
      </c>
      <c r="E240" s="11">
        <v>827.20001220703102</v>
      </c>
      <c r="F240" s="11">
        <v>5574.3598629999997</v>
      </c>
      <c r="I240" s="12">
        <v>-1.6522159968723749E-4</v>
      </c>
      <c r="J240" s="12">
        <v>3.0128330751444388E-4</v>
      </c>
      <c r="K240" s="12">
        <v>-4.5691707714490271E-3</v>
      </c>
      <c r="L240" s="12">
        <v>1.523207857833464E-2</v>
      </c>
      <c r="N240" s="12">
        <v>-1.2423926588327167E-2</v>
      </c>
      <c r="O240" s="12">
        <v>-1.8846184738955857E-2</v>
      </c>
      <c r="P240" s="12">
        <v>-3.0377449410884652E-3</v>
      </c>
      <c r="Q240" s="12">
        <v>-2.3256136667876876E-2</v>
      </c>
    </row>
    <row r="241" spans="1:17" x14ac:dyDescent="0.25">
      <c r="A241" s="10">
        <v>44169</v>
      </c>
      <c r="B241" s="11">
        <v>605</v>
      </c>
      <c r="C241" s="11">
        <v>498</v>
      </c>
      <c r="D241" s="11">
        <v>305</v>
      </c>
      <c r="E241" s="11">
        <v>839.79998779296795</v>
      </c>
      <c r="F241" s="11">
        <v>5609.1499020000001</v>
      </c>
      <c r="I241" s="12">
        <v>-5.1239265883271656E-3</v>
      </c>
      <c r="J241" s="12">
        <v>-1.1546184738955856E-2</v>
      </c>
      <c r="K241" s="12">
        <v>4.2622550589115349E-3</v>
      </c>
      <c r="L241" s="12">
        <v>-1.5956136667876875E-2</v>
      </c>
      <c r="N241" s="12">
        <v>-2.8067568521314673E-2</v>
      </c>
      <c r="O241" s="12">
        <v>-4.3543175073012244E-3</v>
      </c>
      <c r="P241" s="12">
        <v>-1.4808938572085789E-2</v>
      </c>
      <c r="Q241" s="12">
        <v>-7.6567858255485646E-4</v>
      </c>
    </row>
    <row r="242" spans="1:17" x14ac:dyDescent="0.25">
      <c r="A242" s="10">
        <v>44172</v>
      </c>
      <c r="B242" s="11">
        <v>601.90002441406205</v>
      </c>
      <c r="C242" s="11">
        <v>492.25</v>
      </c>
      <c r="D242" s="11">
        <v>306.29998779296801</v>
      </c>
      <c r="E242" s="11">
        <v>826.40002441406205</v>
      </c>
      <c r="F242" s="11">
        <v>5573.3798829999996</v>
      </c>
      <c r="I242" s="12">
        <v>-2.0767568521314672E-2</v>
      </c>
      <c r="J242" s="12">
        <v>2.9456824926987757E-3</v>
      </c>
      <c r="K242" s="12">
        <v>-7.5089385720857882E-3</v>
      </c>
      <c r="L242" s="12">
        <v>6.5343214174451436E-3</v>
      </c>
      <c r="N242" s="12">
        <v>-1.4934882615543793E-2</v>
      </c>
      <c r="O242" s="12">
        <v>-5.7808588587081869E-3</v>
      </c>
      <c r="P242" s="12">
        <v>-4.6684612073421275E-3</v>
      </c>
      <c r="Q242" s="12">
        <v>-9.7044241757043015E-3</v>
      </c>
    </row>
    <row r="243" spans="1:17" x14ac:dyDescent="0.25">
      <c r="A243" s="10">
        <v>44173</v>
      </c>
      <c r="B243" s="11">
        <v>589.40002441406205</v>
      </c>
      <c r="C243" s="11">
        <v>493.70001220703102</v>
      </c>
      <c r="D243" s="11">
        <v>304</v>
      </c>
      <c r="E243" s="11">
        <v>831.79998779296795</v>
      </c>
      <c r="F243" s="11">
        <v>5560.669922</v>
      </c>
      <c r="I243" s="12">
        <v>-7.6348826155437921E-3</v>
      </c>
      <c r="J243" s="12">
        <v>1.5191411412918132E-3</v>
      </c>
      <c r="K243" s="12">
        <v>2.6315387926578726E-3</v>
      </c>
      <c r="L243" s="12">
        <v>-2.4044241757043006E-3</v>
      </c>
      <c r="N243" s="12">
        <v>-2.5422817881077947E-2</v>
      </c>
      <c r="O243" s="12">
        <v>-1.2033025517946185E-4</v>
      </c>
      <c r="P243" s="12">
        <v>-1.6486312024624722E-2</v>
      </c>
      <c r="Q243" s="12">
        <v>-6.8179267052931583E-3</v>
      </c>
    </row>
    <row r="244" spans="1:17" x14ac:dyDescent="0.25">
      <c r="A244" s="10">
        <v>44174</v>
      </c>
      <c r="B244" s="11">
        <v>584.90002441406205</v>
      </c>
      <c r="C244" s="11">
        <v>494.45001220703102</v>
      </c>
      <c r="D244" s="11">
        <v>304.79998779296801</v>
      </c>
      <c r="E244" s="11">
        <v>829.79998779296795</v>
      </c>
      <c r="F244" s="11">
        <v>5546.8198240000002</v>
      </c>
      <c r="I244" s="12">
        <v>-1.8122817881077946E-2</v>
      </c>
      <c r="J244" s="12">
        <v>7.1796697448205382E-3</v>
      </c>
      <c r="K244" s="12">
        <v>-9.186312024624721E-3</v>
      </c>
      <c r="L244" s="12">
        <v>4.8207329470684179E-4</v>
      </c>
      <c r="N244" s="12">
        <v>-9.0412502546674267E-3</v>
      </c>
      <c r="O244" s="12">
        <v>-1.2759036144577565E-3</v>
      </c>
      <c r="P244" s="12">
        <v>-8.2933370628111291E-3</v>
      </c>
      <c r="Q244" s="12">
        <v>-9.9499785288878206E-3</v>
      </c>
    </row>
    <row r="245" spans="1:17" x14ac:dyDescent="0.25">
      <c r="A245" s="10">
        <v>44175</v>
      </c>
      <c r="B245" s="11">
        <v>574.29998779296795</v>
      </c>
      <c r="C245" s="11">
        <v>498</v>
      </c>
      <c r="D245" s="11">
        <v>302</v>
      </c>
      <c r="E245" s="11">
        <v>830.20001220703102</v>
      </c>
      <c r="F245" s="11">
        <v>5549.6499020000001</v>
      </c>
      <c r="I245" s="12">
        <v>-1.7412502546674258E-3</v>
      </c>
      <c r="J245" s="12">
        <v>6.0240963855422436E-3</v>
      </c>
      <c r="K245" s="12">
        <v>-9.9333706281112821E-4</v>
      </c>
      <c r="L245" s="12">
        <v>-2.6499785288878197E-3</v>
      </c>
      <c r="N245" s="12">
        <v>-6.9511212082839216E-3</v>
      </c>
      <c r="O245" s="12">
        <v>-8.4976169730858475E-3</v>
      </c>
      <c r="P245" s="12">
        <v>-4.6483998654264494E-3</v>
      </c>
      <c r="Q245" s="12">
        <v>1.1541062801932742E-3</v>
      </c>
    </row>
    <row r="246" spans="1:17" x14ac:dyDescent="0.25">
      <c r="A246" s="10">
        <v>44176</v>
      </c>
      <c r="B246" s="11">
        <v>573.29998779296795</v>
      </c>
      <c r="C246" s="11">
        <v>501</v>
      </c>
      <c r="D246" s="11">
        <v>301.70001220703102</v>
      </c>
      <c r="E246" s="11">
        <v>828</v>
      </c>
      <c r="F246" s="11">
        <v>5507.5498049999997</v>
      </c>
      <c r="I246" s="12">
        <v>3.488787917160785E-4</v>
      </c>
      <c r="J246" s="12">
        <v>-1.1976169730858466E-3</v>
      </c>
      <c r="K246" s="12">
        <v>2.6516001345735507E-3</v>
      </c>
      <c r="L246" s="12">
        <v>8.4541062801932743E-3</v>
      </c>
      <c r="N246" s="12">
        <v>-2.369062670281244E-2</v>
      </c>
      <c r="O246" s="12">
        <v>1.0285968061317513E-2</v>
      </c>
      <c r="P246" s="12">
        <v>-6.6388026213849696E-3</v>
      </c>
      <c r="Q246" s="12">
        <v>4.1969767496251318E-3</v>
      </c>
    </row>
    <row r="247" spans="1:17" x14ac:dyDescent="0.25">
      <c r="A247" s="10">
        <v>44179</v>
      </c>
      <c r="B247" s="11">
        <v>573.5</v>
      </c>
      <c r="C247" s="11">
        <v>500.39999389648398</v>
      </c>
      <c r="D247" s="11">
        <v>302.5</v>
      </c>
      <c r="E247" s="11">
        <v>835</v>
      </c>
      <c r="F247" s="11">
        <v>5527.8398440000001</v>
      </c>
      <c r="I247" s="12">
        <v>-1.6390626702812439E-2</v>
      </c>
      <c r="J247" s="12">
        <v>1.7585968061317514E-2</v>
      </c>
      <c r="K247" s="12">
        <v>6.6119737861503047E-4</v>
      </c>
      <c r="L247" s="12">
        <v>1.1496976749625132E-2</v>
      </c>
      <c r="N247" s="12">
        <v>2.6273832006057105E-3</v>
      </c>
      <c r="O247" s="12">
        <v>-1.1227729678032344E-2</v>
      </c>
      <c r="P247" s="12">
        <v>-7.9607604855140013E-3</v>
      </c>
      <c r="Q247" s="12">
        <v>3.3559321100574422E-3</v>
      </c>
    </row>
    <row r="248" spans="1:17" x14ac:dyDescent="0.25">
      <c r="A248" s="10">
        <v>44180</v>
      </c>
      <c r="B248" s="11">
        <v>564.09997558593705</v>
      </c>
      <c r="C248" s="11">
        <v>509.20001220703102</v>
      </c>
      <c r="D248" s="11">
        <v>302.70001220703102</v>
      </c>
      <c r="E248" s="11">
        <v>844.59997558593705</v>
      </c>
      <c r="F248" s="11">
        <v>5530.3100590000004</v>
      </c>
      <c r="I248" s="12">
        <v>9.9273832006057106E-3</v>
      </c>
      <c r="J248" s="12">
        <v>-3.9277296780323434E-3</v>
      </c>
      <c r="K248" s="12">
        <v>-6.6076048551400035E-4</v>
      </c>
      <c r="L248" s="12">
        <v>1.0655932110057442E-2</v>
      </c>
      <c r="N248" s="12">
        <v>-3.0821193833489829E-2</v>
      </c>
      <c r="O248" s="12">
        <v>-1.1637563395272582E-2</v>
      </c>
      <c r="P248" s="12">
        <v>1.5509897178459381E-2</v>
      </c>
      <c r="Q248" s="12">
        <v>2.5407036718772822E-3</v>
      </c>
    </row>
    <row r="249" spans="1:17" x14ac:dyDescent="0.25">
      <c r="A249" s="10">
        <v>44181</v>
      </c>
      <c r="B249" s="11">
        <v>569.70001220703102</v>
      </c>
      <c r="C249" s="11">
        <v>507.20001220703102</v>
      </c>
      <c r="D249" s="11">
        <v>302.5</v>
      </c>
      <c r="E249" s="11">
        <v>853.59997558593705</v>
      </c>
      <c r="F249" s="11">
        <v>5547.6801759999998</v>
      </c>
      <c r="I249" s="12">
        <v>-2.3521193833489829E-2</v>
      </c>
      <c r="J249" s="12">
        <v>-4.3375633952725812E-3</v>
      </c>
      <c r="K249" s="12">
        <v>2.2809897178459382E-2</v>
      </c>
      <c r="L249" s="12">
        <v>9.8407036718772822E-3</v>
      </c>
      <c r="N249" s="12">
        <v>2.1101920078504838E-2</v>
      </c>
      <c r="O249" s="12">
        <v>-1.145842792775445E-2</v>
      </c>
      <c r="P249" s="12">
        <v>-2.249063278012034E-2</v>
      </c>
      <c r="Q249" s="12">
        <v>-7.3000000000000001E-3</v>
      </c>
    </row>
    <row r="250" spans="1:17" x14ac:dyDescent="0.25">
      <c r="A250" s="10">
        <v>44182</v>
      </c>
      <c r="B250" s="11">
        <v>556.29998779296795</v>
      </c>
      <c r="C250" s="11">
        <v>505</v>
      </c>
      <c r="D250" s="11">
        <v>309.39999389648398</v>
      </c>
      <c r="E250" s="11">
        <v>862</v>
      </c>
      <c r="F250" s="11">
        <v>5549.4599609999996</v>
      </c>
      <c r="I250" s="12">
        <v>2.8401920078504839E-2</v>
      </c>
      <c r="J250" s="12">
        <v>-4.1584279277544489E-3</v>
      </c>
      <c r="K250" s="12">
        <v>-1.5190632780120339E-2</v>
      </c>
      <c r="L250" s="12">
        <v>0</v>
      </c>
      <c r="N250" s="12">
        <v>-3.1945999279227394E-2</v>
      </c>
      <c r="O250" s="12">
        <v>-1.3961376305774126E-2</v>
      </c>
      <c r="P250" s="12">
        <v>-5.0027185382016939E-3</v>
      </c>
      <c r="Q250" s="12">
        <v>-9.8522183376242023E-3</v>
      </c>
    </row>
    <row r="251" spans="1:17" x14ac:dyDescent="0.25">
      <c r="A251" s="10">
        <v>44183</v>
      </c>
      <c r="B251" s="11">
        <v>572.09997558593705</v>
      </c>
      <c r="C251" s="11">
        <v>502.89999389648398</v>
      </c>
      <c r="D251" s="11">
        <v>304.70001220703102</v>
      </c>
      <c r="E251" s="11">
        <v>862</v>
      </c>
      <c r="F251" s="11">
        <v>5527.8398440000001</v>
      </c>
      <c r="I251" s="12">
        <v>-2.4645999279227393E-2</v>
      </c>
      <c r="J251" s="12">
        <v>-6.6613763057741249E-3</v>
      </c>
      <c r="K251" s="12">
        <v>2.2972814617983062E-3</v>
      </c>
      <c r="L251" s="12">
        <v>-2.5522183376242014E-3</v>
      </c>
      <c r="N251" s="12">
        <v>-2.9342988876288528E-2</v>
      </c>
      <c r="O251" s="12">
        <v>-2.6016796745898324E-2</v>
      </c>
      <c r="P251" s="12">
        <v>-3.9389024193925565E-2</v>
      </c>
      <c r="Q251" s="12">
        <v>-1.5208801918482201E-2</v>
      </c>
    </row>
    <row r="252" spans="1:17" x14ac:dyDescent="0.25">
      <c r="A252" s="10">
        <v>44186</v>
      </c>
      <c r="B252" s="11">
        <v>558</v>
      </c>
      <c r="C252" s="11">
        <v>499.54998779296801</v>
      </c>
      <c r="D252" s="11">
        <v>305.39999389648398</v>
      </c>
      <c r="E252" s="11">
        <v>859.79998779296795</v>
      </c>
      <c r="F252" s="11">
        <v>5393.3398440000001</v>
      </c>
      <c r="I252" s="12">
        <v>-2.2042988876288527E-2</v>
      </c>
      <c r="J252" s="12">
        <v>-1.8716796745898323E-2</v>
      </c>
      <c r="K252" s="12">
        <v>-3.2089024193925564E-2</v>
      </c>
      <c r="L252" s="12">
        <v>-7.9088019184822E-3</v>
      </c>
      <c r="N252" s="12">
        <v>1.3224119399839557E-2</v>
      </c>
      <c r="O252" s="12">
        <v>-3.0160841826946385E-3</v>
      </c>
      <c r="P252" s="12">
        <v>1.3674227203777173E-2</v>
      </c>
      <c r="Q252" s="12">
        <v>-3.7830011723329051E-3</v>
      </c>
    </row>
    <row r="253" spans="1:17" x14ac:dyDescent="0.25">
      <c r="A253" s="10">
        <v>44187</v>
      </c>
      <c r="B253" s="11">
        <v>545.70001220703102</v>
      </c>
      <c r="C253" s="11">
        <v>490.20001220703102</v>
      </c>
      <c r="D253" s="11">
        <v>295.600006103515</v>
      </c>
      <c r="E253" s="11">
        <v>853</v>
      </c>
      <c r="F253" s="11">
        <v>5466.8598629999997</v>
      </c>
      <c r="I253" s="12">
        <v>2.0524119399839558E-2</v>
      </c>
      <c r="J253" s="12">
        <v>4.2839158173053615E-3</v>
      </c>
      <c r="K253" s="12">
        <v>2.0974227203777174E-2</v>
      </c>
      <c r="L253" s="12">
        <v>3.5169988276670949E-3</v>
      </c>
      <c r="N253" s="12">
        <v>-1.2327920103022222E-2</v>
      </c>
      <c r="O253" s="12">
        <v>4.1890799263030829E-4</v>
      </c>
      <c r="P253" s="12">
        <v>-1.0043588770242409E-3</v>
      </c>
      <c r="Q253" s="12">
        <v>-1.2440215436989394E-2</v>
      </c>
    </row>
    <row r="254" spans="1:17" x14ac:dyDescent="0.25">
      <c r="A254" s="10">
        <v>44188</v>
      </c>
      <c r="B254" s="11">
        <v>556.90002441406205</v>
      </c>
      <c r="C254" s="11">
        <v>492.29998779296801</v>
      </c>
      <c r="D254" s="11">
        <v>301.79998779296801</v>
      </c>
      <c r="E254" s="11">
        <v>856</v>
      </c>
      <c r="F254" s="11">
        <v>5527.5898440000001</v>
      </c>
      <c r="I254" s="12">
        <v>-5.0279201030222209E-3</v>
      </c>
      <c r="J254" s="12">
        <v>7.7189079926303084E-3</v>
      </c>
      <c r="K254" s="12">
        <v>6.2956411229757592E-3</v>
      </c>
      <c r="L254" s="12">
        <v>-5.1402154369893926E-3</v>
      </c>
      <c r="N254" s="12">
        <v>-9.8265537639225242E-3</v>
      </c>
      <c r="O254" s="12">
        <v>-6.5944847828866273E-3</v>
      </c>
      <c r="P254" s="12">
        <v>-1.1909892518241399E-2</v>
      </c>
      <c r="Q254" s="12">
        <v>-7.5347947130193485E-3</v>
      </c>
    </row>
    <row r="255" spans="1:17" x14ac:dyDescent="0.25">
      <c r="A255" s="10">
        <v>44189</v>
      </c>
      <c r="B255" s="11">
        <v>554.09997558593705</v>
      </c>
      <c r="C255" s="11">
        <v>496.100006103515</v>
      </c>
      <c r="D255" s="11">
        <v>303.70001220703102</v>
      </c>
      <c r="E255" s="11">
        <v>851.59997558593705</v>
      </c>
      <c r="F255" s="11">
        <v>5522.0097660000001</v>
      </c>
      <c r="I255" s="12">
        <v>-2.5265537639225233E-3</v>
      </c>
      <c r="J255" s="12">
        <v>7.0551521711337273E-4</v>
      </c>
      <c r="K255" s="12">
        <v>-4.6098925182413986E-3</v>
      </c>
      <c r="L255" s="12">
        <v>-2.347947130193484E-4</v>
      </c>
      <c r="N255" s="12">
        <v>2.6533927617186842E-2</v>
      </c>
      <c r="O255" s="12">
        <v>7.9079516715177822E-3</v>
      </c>
      <c r="P255" s="12">
        <v>1.5194272527738389E-2</v>
      </c>
      <c r="Q255" s="12">
        <v>1.3606726899871718E-2</v>
      </c>
    </row>
    <row r="256" spans="1:17" x14ac:dyDescent="0.25">
      <c r="A256" s="10">
        <v>44193</v>
      </c>
      <c r="B256" s="11">
        <v>552.70001220703102</v>
      </c>
      <c r="C256" s="11">
        <v>496.45001220703102</v>
      </c>
      <c r="D256" s="11">
        <v>302.29998779296801</v>
      </c>
      <c r="E256" s="11">
        <v>851.40002441406205</v>
      </c>
      <c r="F256" s="11">
        <v>5588.3798829999996</v>
      </c>
      <c r="I256" s="12">
        <v>3.3833927617186843E-2</v>
      </c>
      <c r="J256" s="12">
        <v>1.5207951671517783E-2</v>
      </c>
      <c r="K256" s="12">
        <v>2.249427252773839E-2</v>
      </c>
      <c r="L256" s="12">
        <v>2.0906726899871719E-2</v>
      </c>
      <c r="N256" s="12">
        <v>3.3754905938148958E-3</v>
      </c>
      <c r="O256" s="12">
        <v>1.0160293240015855E-2</v>
      </c>
      <c r="P256" s="12">
        <v>2.7291363387352561E-3</v>
      </c>
      <c r="Q256" s="12">
        <v>8.1164325710044449E-3</v>
      </c>
    </row>
    <row r="257" spans="1:17" x14ac:dyDescent="0.25">
      <c r="A257" s="10">
        <v>44194</v>
      </c>
      <c r="B257" s="11">
        <v>571.40002441406205</v>
      </c>
      <c r="C257" s="11">
        <v>504</v>
      </c>
      <c r="D257" s="11">
        <v>309.100006103515</v>
      </c>
      <c r="E257" s="11">
        <v>869.20001220703102</v>
      </c>
      <c r="F257" s="11">
        <v>5611.7900390000004</v>
      </c>
      <c r="I257" s="12">
        <v>1.0675490593814896E-2</v>
      </c>
      <c r="J257" s="12">
        <v>1.7460293240015856E-2</v>
      </c>
      <c r="K257" s="12">
        <v>1.0029136338735256E-2</v>
      </c>
      <c r="L257" s="12">
        <v>1.5416432571004446E-2</v>
      </c>
      <c r="N257" s="12">
        <v>1.0881818181818076E-2</v>
      </c>
      <c r="O257" s="12">
        <v>-6.7150003898008006E-3</v>
      </c>
      <c r="P257" s="12">
        <v>-4.0969251732864411E-3</v>
      </c>
      <c r="Q257" s="12">
        <v>-5.7137497702358922E-3</v>
      </c>
    </row>
    <row r="258" spans="1:17" x14ac:dyDescent="0.25">
      <c r="A258" s="10">
        <v>44195</v>
      </c>
      <c r="B258" s="11">
        <v>577.5</v>
      </c>
      <c r="C258" s="11">
        <v>512.79998779296795</v>
      </c>
      <c r="D258" s="11">
        <v>312.20001220703102</v>
      </c>
      <c r="E258" s="11">
        <v>882.59997558593705</v>
      </c>
      <c r="F258" s="11">
        <v>5599.4101559999999</v>
      </c>
      <c r="I258" s="12">
        <v>1.8181818181818077E-2</v>
      </c>
      <c r="J258" s="12">
        <v>5.8499961019919944E-4</v>
      </c>
      <c r="K258" s="12">
        <v>3.2030748267135589E-3</v>
      </c>
      <c r="L258" s="12">
        <v>1.5862502297641079E-3</v>
      </c>
      <c r="N258" s="12">
        <v>3.5843952620103489E-3</v>
      </c>
      <c r="O258" s="12">
        <v>-1.1587627741437317E-2</v>
      </c>
      <c r="P258" s="12">
        <v>-1.4962912900771369E-2</v>
      </c>
      <c r="Q258" s="12">
        <v>-1.2277403183329177E-2</v>
      </c>
    </row>
    <row r="259" spans="1:17" x14ac:dyDescent="0.25">
      <c r="A259" s="10">
        <v>44196</v>
      </c>
      <c r="B259" s="11">
        <v>588</v>
      </c>
      <c r="C259" s="11">
        <v>513.09997558593705</v>
      </c>
      <c r="D259" s="11">
        <v>313.20001220703102</v>
      </c>
      <c r="E259" s="11">
        <v>884</v>
      </c>
      <c r="F259" s="11">
        <v>5551.4101559999999</v>
      </c>
      <c r="I259" s="12">
        <v>1.0884395262010349E-2</v>
      </c>
      <c r="J259" s="12">
        <v>-4.2876277414373165E-3</v>
      </c>
      <c r="K259" s="12">
        <v>-7.6629129007713681E-3</v>
      </c>
      <c r="L259" s="12">
        <v>-4.9774031833291765E-3</v>
      </c>
      <c r="N259" s="12">
        <v>-3.0348471810774186E-2</v>
      </c>
      <c r="O259" s="12">
        <v>-4.9512395698007297E-3</v>
      </c>
      <c r="P259" s="12">
        <v>-4.4041684381836135E-3</v>
      </c>
      <c r="Q259" s="12">
        <v>-1.8429184159224612E-3</v>
      </c>
    </row>
    <row r="260" spans="1:17" x14ac:dyDescent="0.25">
      <c r="A260" s="10">
        <v>44200</v>
      </c>
      <c r="B260" s="11">
        <v>594.40002441406205</v>
      </c>
      <c r="C260" s="11">
        <v>510.89999389648398</v>
      </c>
      <c r="D260" s="11">
        <v>310.79998779296801</v>
      </c>
      <c r="E260" s="11">
        <v>879.59997558593705</v>
      </c>
      <c r="F260" s="11">
        <v>5588.9599609999996</v>
      </c>
      <c r="I260" s="12">
        <v>-2.3048471810774185E-2</v>
      </c>
      <c r="J260" s="12">
        <v>2.3487604301992704E-3</v>
      </c>
      <c r="K260" s="12">
        <v>2.8958315618163866E-3</v>
      </c>
      <c r="L260" s="12">
        <v>5.4570815840775388E-3</v>
      </c>
      <c r="N260" s="12">
        <v>-2.3142968854202556E-2</v>
      </c>
      <c r="O260" s="12">
        <v>-1.8821116305767022E-2</v>
      </c>
      <c r="P260" s="12">
        <v>-1.7566320441802202E-2</v>
      </c>
      <c r="Q260" s="12">
        <v>-2.3582252393200026E-2</v>
      </c>
    </row>
    <row r="261" spans="1:17" x14ac:dyDescent="0.25">
      <c r="A261" s="10">
        <v>44201</v>
      </c>
      <c r="B261" s="11">
        <v>580.70001220703102</v>
      </c>
      <c r="C261" s="11">
        <v>512.09997558593705</v>
      </c>
      <c r="D261" s="11">
        <v>311.70001220703102</v>
      </c>
      <c r="E261" s="11">
        <v>884.40002441406205</v>
      </c>
      <c r="F261" s="11">
        <v>5564.6000979999999</v>
      </c>
      <c r="I261" s="12">
        <v>-1.5842968854202555E-2</v>
      </c>
      <c r="J261" s="12">
        <v>-1.1521116305767021E-2</v>
      </c>
      <c r="K261" s="12">
        <v>-1.0266320441802201E-2</v>
      </c>
      <c r="L261" s="12">
        <v>-1.6282252393200025E-2</v>
      </c>
      <c r="N261" s="12">
        <v>-8.2578791420653743E-4</v>
      </c>
      <c r="O261" s="12">
        <v>-1.500451268276129E-2</v>
      </c>
      <c r="P261" s="12">
        <v>-6.3275922432154677E-3</v>
      </c>
      <c r="Q261" s="12">
        <v>-9.5988505747126862E-3</v>
      </c>
    </row>
    <row r="262" spans="1:17" x14ac:dyDescent="0.25">
      <c r="A262" s="10">
        <v>44202</v>
      </c>
      <c r="B262" s="11">
        <v>571.5</v>
      </c>
      <c r="C262" s="11">
        <v>506.20001220703102</v>
      </c>
      <c r="D262" s="11">
        <v>308.5</v>
      </c>
      <c r="E262" s="11">
        <v>870</v>
      </c>
      <c r="F262" s="11">
        <v>5630.6000979999999</v>
      </c>
      <c r="I262" s="12">
        <v>6.4742120857934626E-3</v>
      </c>
      <c r="J262" s="12">
        <v>-7.7045126827612886E-3</v>
      </c>
      <c r="K262" s="12">
        <v>9.724077567845324E-4</v>
      </c>
      <c r="L262" s="12">
        <v>-2.2988505747126853E-3</v>
      </c>
      <c r="N262" s="12">
        <v>-3.4752222525350753E-3</v>
      </c>
      <c r="O262" s="12">
        <v>1.8580948269817904E-2</v>
      </c>
      <c r="P262" s="12">
        <v>-1.1185951220495288E-2</v>
      </c>
      <c r="Q262" s="12">
        <v>1.2253737489194847E-3</v>
      </c>
    </row>
    <row r="263" spans="1:17" x14ac:dyDescent="0.25">
      <c r="A263" s="10">
        <v>44203</v>
      </c>
      <c r="B263" s="11">
        <v>575.20001220703102</v>
      </c>
      <c r="C263" s="11">
        <v>502.29998779296801</v>
      </c>
      <c r="D263" s="11">
        <v>308.79998779296801</v>
      </c>
      <c r="E263" s="11">
        <v>868</v>
      </c>
      <c r="F263" s="11">
        <v>5669.8500979999999</v>
      </c>
      <c r="I263" s="12">
        <v>3.8247777474649247E-3</v>
      </c>
      <c r="J263" s="12">
        <v>2.5880948269817905E-2</v>
      </c>
      <c r="K263" s="12">
        <v>-3.8859512204952873E-3</v>
      </c>
      <c r="L263" s="12">
        <v>8.5253737489194847E-3</v>
      </c>
      <c r="N263" s="12">
        <v>8.1138604132161285E-3</v>
      </c>
      <c r="O263" s="12">
        <v>1.2106171622145862E-2</v>
      </c>
      <c r="P263" s="12">
        <v>-1.152632732363959E-2</v>
      </c>
      <c r="Q263" s="12">
        <v>6.4080188089233612E-3</v>
      </c>
    </row>
    <row r="264" spans="1:17" x14ac:dyDescent="0.25">
      <c r="A264" s="10">
        <v>44204</v>
      </c>
      <c r="B264" s="11">
        <v>577.40002441406205</v>
      </c>
      <c r="C264" s="11">
        <v>515.29998779296795</v>
      </c>
      <c r="D264" s="11">
        <v>307.600006103515</v>
      </c>
      <c r="E264" s="11">
        <v>875.40002441406205</v>
      </c>
      <c r="F264" s="11">
        <v>5706.8798829999996</v>
      </c>
      <c r="I264" s="12">
        <v>1.5413860413216129E-2</v>
      </c>
      <c r="J264" s="12">
        <v>1.9406171622145862E-2</v>
      </c>
      <c r="K264" s="12">
        <v>-4.2263273236395893E-3</v>
      </c>
      <c r="L264" s="12">
        <v>1.3708018808923361E-2</v>
      </c>
      <c r="N264" s="12">
        <v>-1.2757977611558308E-2</v>
      </c>
      <c r="O264" s="12">
        <v>-1.2820585277547841E-2</v>
      </c>
      <c r="P264" s="12">
        <v>-1.1217668094273964E-2</v>
      </c>
      <c r="Q264" s="12">
        <v>-6.3985037514539258E-3</v>
      </c>
    </row>
    <row r="265" spans="1:17" x14ac:dyDescent="0.25">
      <c r="A265" s="10">
        <v>44207</v>
      </c>
      <c r="B265" s="11">
        <v>586.29998779296795</v>
      </c>
      <c r="C265" s="11">
        <v>525.29998779296795</v>
      </c>
      <c r="D265" s="11">
        <v>306.29998779296801</v>
      </c>
      <c r="E265" s="11">
        <v>887.40002441406205</v>
      </c>
      <c r="F265" s="11">
        <v>5662.4301759999998</v>
      </c>
      <c r="I265" s="12">
        <v>-5.4579776115583067E-3</v>
      </c>
      <c r="J265" s="12">
        <v>-5.5205852775478403E-3</v>
      </c>
      <c r="K265" s="12">
        <v>-3.9176680942739628E-3</v>
      </c>
      <c r="L265" s="12">
        <v>9.0149624854607424E-4</v>
      </c>
      <c r="N265" s="12">
        <v>-2.0333743618836692E-2</v>
      </c>
      <c r="O265" s="12">
        <v>-1.9934066448402038E-2</v>
      </c>
      <c r="P265" s="12">
        <v>-2.2377043629931342E-2</v>
      </c>
      <c r="Q265" s="12">
        <v>-1.1353182359397224E-2</v>
      </c>
    </row>
    <row r="266" spans="1:17" x14ac:dyDescent="0.25">
      <c r="A266" s="10">
        <v>44208</v>
      </c>
      <c r="B266" s="11">
        <v>583.09997558593705</v>
      </c>
      <c r="C266" s="11">
        <v>522.40002441406205</v>
      </c>
      <c r="D266" s="11">
        <v>305.100006103515</v>
      </c>
      <c r="E266" s="11">
        <v>888.20001220703102</v>
      </c>
      <c r="F266" s="11">
        <v>5650.9702150000003</v>
      </c>
      <c r="I266" s="12">
        <v>-1.3033743618836691E-2</v>
      </c>
      <c r="J266" s="12">
        <v>-1.2634066448402037E-2</v>
      </c>
      <c r="K266" s="12">
        <v>-1.5077043629931342E-2</v>
      </c>
      <c r="L266" s="12">
        <v>-4.0531823593972227E-3</v>
      </c>
      <c r="N266" s="12">
        <v>-1.5466832679464942E-2</v>
      </c>
      <c r="O266" s="12">
        <v>-1.4473346829383865E-2</v>
      </c>
      <c r="P266" s="12">
        <v>-3.9722129783693874E-3</v>
      </c>
      <c r="Q266" s="12">
        <v>-4.1346722751486589E-3</v>
      </c>
    </row>
    <row r="267" spans="1:17" x14ac:dyDescent="0.25">
      <c r="A267" s="10">
        <v>44209</v>
      </c>
      <c r="B267" s="11">
        <v>575.5</v>
      </c>
      <c r="C267" s="11">
        <v>515.79998779296795</v>
      </c>
      <c r="D267" s="11">
        <v>300.5</v>
      </c>
      <c r="E267" s="11">
        <v>884.59997558593705</v>
      </c>
      <c r="F267" s="11">
        <v>5662.669922</v>
      </c>
      <c r="I267" s="12">
        <v>-8.1668326794649415E-3</v>
      </c>
      <c r="J267" s="12">
        <v>-7.1733468293838643E-3</v>
      </c>
      <c r="K267" s="12">
        <v>3.3277870216306127E-3</v>
      </c>
      <c r="L267" s="12">
        <v>3.1653277248513412E-3</v>
      </c>
      <c r="N267" s="12">
        <v>-9.4023339745868129E-3</v>
      </c>
      <c r="O267" s="12">
        <v>-1.5306201486820853E-2</v>
      </c>
      <c r="P267" s="12">
        <v>-1.8908623548922004E-2</v>
      </c>
      <c r="Q267" s="12">
        <v>3.5180925420604534E-3</v>
      </c>
    </row>
    <row r="268" spans="1:17" x14ac:dyDescent="0.25">
      <c r="A268" s="10">
        <v>44210</v>
      </c>
      <c r="B268" s="11">
        <v>570.79998779296795</v>
      </c>
      <c r="C268" s="11">
        <v>512.09997558593705</v>
      </c>
      <c r="D268" s="11">
        <v>301.5</v>
      </c>
      <c r="E268" s="11">
        <v>887.40002441406205</v>
      </c>
      <c r="F268" s="11">
        <v>5681.1401370000003</v>
      </c>
      <c r="I268" s="12">
        <v>-2.1023339745868119E-3</v>
      </c>
      <c r="J268" s="12">
        <v>-8.006201486820852E-3</v>
      </c>
      <c r="K268" s="12">
        <v>-1.1608623548922004E-2</v>
      </c>
      <c r="L268" s="12">
        <v>1.0818092542060453E-2</v>
      </c>
      <c r="N268" s="12">
        <v>-2.099379938077664E-2</v>
      </c>
      <c r="O268" s="12">
        <v>-3.4957456285371974E-2</v>
      </c>
      <c r="P268" s="12">
        <v>-5.9577386024027004E-3</v>
      </c>
      <c r="Q268" s="12">
        <v>-2.5137235228539528E-2</v>
      </c>
    </row>
    <row r="269" spans="1:17" x14ac:dyDescent="0.25">
      <c r="A269" s="10">
        <v>44211</v>
      </c>
      <c r="B269" s="11">
        <v>569.59997558593705</v>
      </c>
      <c r="C269" s="11">
        <v>508</v>
      </c>
      <c r="D269" s="11">
        <v>298</v>
      </c>
      <c r="E269" s="11">
        <v>897</v>
      </c>
      <c r="F269" s="11">
        <v>5611.6899409999996</v>
      </c>
      <c r="I269" s="12">
        <v>-1.3693799380776639E-2</v>
      </c>
      <c r="J269" s="12">
        <v>-2.7657456285371973E-2</v>
      </c>
      <c r="K269" s="12">
        <v>1.3422613975972997E-3</v>
      </c>
      <c r="L269" s="12">
        <v>-1.7837235228539527E-2</v>
      </c>
      <c r="N269" s="12">
        <v>-7.140044723611674E-4</v>
      </c>
      <c r="O269" s="12">
        <v>4.2395921623420161E-3</v>
      </c>
      <c r="P269" s="12">
        <v>-1.2326809754293594E-2</v>
      </c>
      <c r="Q269" s="12">
        <v>1.9145923488891967E-4</v>
      </c>
    </row>
    <row r="270" spans="1:17" x14ac:dyDescent="0.25">
      <c r="A270" s="10">
        <v>44214</v>
      </c>
      <c r="B270" s="11">
        <v>561.79998779296795</v>
      </c>
      <c r="C270" s="11">
        <v>493.95001220703102</v>
      </c>
      <c r="D270" s="11">
        <v>298.39999389648398</v>
      </c>
      <c r="E270" s="11">
        <v>881</v>
      </c>
      <c r="F270" s="11">
        <v>5617.2700199999999</v>
      </c>
      <c r="I270" s="12">
        <v>6.5859955276388327E-3</v>
      </c>
      <c r="J270" s="12">
        <v>1.1539592162342016E-2</v>
      </c>
      <c r="K270" s="12">
        <v>-5.026809754293593E-3</v>
      </c>
      <c r="L270" s="12">
        <v>7.4914592348889197E-3</v>
      </c>
      <c r="N270" s="12">
        <v>-3.8422856915893783E-2</v>
      </c>
      <c r="O270" s="12">
        <v>-2.4512060859741919E-2</v>
      </c>
      <c r="P270" s="12">
        <v>-6.6263313871918464E-3</v>
      </c>
      <c r="Q270" s="12">
        <v>-3.5691112961939414E-2</v>
      </c>
    </row>
    <row r="271" spans="1:17" x14ac:dyDescent="0.25">
      <c r="A271" s="10">
        <v>44215</v>
      </c>
      <c r="B271" s="11">
        <v>565.5</v>
      </c>
      <c r="C271" s="11">
        <v>499.64999389648398</v>
      </c>
      <c r="D271" s="11">
        <v>296.89999389648398</v>
      </c>
      <c r="E271" s="11">
        <v>887.59997558593705</v>
      </c>
      <c r="F271" s="11">
        <v>5598.6098629999997</v>
      </c>
      <c r="I271" s="12">
        <v>-3.1122856915893782E-2</v>
      </c>
      <c r="J271" s="12">
        <v>-1.7212060859741918E-2</v>
      </c>
      <c r="K271" s="12">
        <v>6.7366861280815371E-4</v>
      </c>
      <c r="L271" s="12">
        <v>-2.8391112961939413E-2</v>
      </c>
      <c r="N271" s="12">
        <v>8.7613020639666084E-3</v>
      </c>
      <c r="O271" s="12">
        <v>2.6606984681736362E-2</v>
      </c>
      <c r="P271" s="12">
        <v>-1.9080545028937329E-2</v>
      </c>
      <c r="Q271" s="12">
        <v>-5.7459690540975685E-4</v>
      </c>
    </row>
    <row r="272" spans="1:17" x14ac:dyDescent="0.25">
      <c r="A272" s="10">
        <v>44216</v>
      </c>
      <c r="B272" s="11">
        <v>547.90002441406205</v>
      </c>
      <c r="C272" s="11">
        <v>491.04998779296801</v>
      </c>
      <c r="D272" s="11">
        <v>297.100006103515</v>
      </c>
      <c r="E272" s="11">
        <v>862.40002441406205</v>
      </c>
      <c r="F272" s="11">
        <v>5628.4399409999996</v>
      </c>
      <c r="I272" s="12">
        <v>1.6061302063966609E-2</v>
      </c>
      <c r="J272" s="12">
        <v>3.3906984681736363E-2</v>
      </c>
      <c r="K272" s="12">
        <v>-1.1780545028937328E-2</v>
      </c>
      <c r="L272" s="12">
        <v>6.7254030945902432E-3</v>
      </c>
      <c r="N272" s="12">
        <v>-1.8975947292026812E-2</v>
      </c>
      <c r="O272" s="12">
        <v>-7.4969787297843029E-3</v>
      </c>
      <c r="P272" s="12">
        <v>-3.8940055203970083E-3</v>
      </c>
      <c r="Q272" s="12">
        <v>1.2233394089625491E-3</v>
      </c>
    </row>
    <row r="273" spans="1:17" x14ac:dyDescent="0.25">
      <c r="A273" s="10">
        <v>44217</v>
      </c>
      <c r="B273" s="11">
        <v>556.70001220703102</v>
      </c>
      <c r="C273" s="11">
        <v>507.70001220703102</v>
      </c>
      <c r="D273" s="11">
        <v>293.600006103515</v>
      </c>
      <c r="E273" s="11">
        <v>868.20001220703102</v>
      </c>
      <c r="F273" s="11">
        <v>5590.7900390000004</v>
      </c>
      <c r="I273" s="12">
        <v>-1.1675947292026811E-2</v>
      </c>
      <c r="J273" s="12">
        <v>-1.9697872978430286E-4</v>
      </c>
      <c r="K273" s="12">
        <v>3.4059944796029917E-3</v>
      </c>
      <c r="L273" s="12">
        <v>8.5233394089625492E-3</v>
      </c>
      <c r="N273" s="12">
        <v>-1.8568651525761953E-2</v>
      </c>
      <c r="O273" s="12">
        <v>3.8320301337754856E-4</v>
      </c>
      <c r="P273" s="12">
        <v>-1.5295259530453678E-3</v>
      </c>
      <c r="Q273" s="12">
        <v>-7.3000000000000001E-3</v>
      </c>
    </row>
    <row r="274" spans="1:17" x14ac:dyDescent="0.25">
      <c r="A274" s="10">
        <v>44218</v>
      </c>
      <c r="B274" s="11">
        <v>550.20001220703102</v>
      </c>
      <c r="C274" s="11">
        <v>507.600006103515</v>
      </c>
      <c r="D274" s="11">
        <v>294.600006103515</v>
      </c>
      <c r="E274" s="11">
        <v>875.59997558593705</v>
      </c>
      <c r="F274" s="11">
        <v>5559.5698240000002</v>
      </c>
      <c r="I274" s="12">
        <v>-1.1268651525761952E-2</v>
      </c>
      <c r="J274" s="12">
        <v>7.6832030133775486E-3</v>
      </c>
      <c r="K274" s="12">
        <v>5.7704740469546323E-3</v>
      </c>
      <c r="L274" s="12">
        <v>0</v>
      </c>
      <c r="N274" s="12">
        <v>-2.7520588235294158E-2</v>
      </c>
      <c r="O274" s="12">
        <v>-2.6068340378330418E-2</v>
      </c>
      <c r="P274" s="12">
        <v>1.8124276688074878E-3</v>
      </c>
      <c r="Q274" s="12">
        <v>-1.4152444229438094E-2</v>
      </c>
    </row>
    <row r="275" spans="1:17" x14ac:dyDescent="0.25">
      <c r="A275" s="10">
        <v>44221</v>
      </c>
      <c r="B275" s="11">
        <v>544</v>
      </c>
      <c r="C275" s="11">
        <v>511.5</v>
      </c>
      <c r="D275" s="11">
        <v>296.29998779296801</v>
      </c>
      <c r="E275" s="11">
        <v>875.59997558593705</v>
      </c>
      <c r="F275" s="11">
        <v>5472.3598629999997</v>
      </c>
      <c r="I275" s="12">
        <v>-2.0220588235294157E-2</v>
      </c>
      <c r="J275" s="12">
        <v>-1.8768340378330417E-2</v>
      </c>
      <c r="K275" s="12">
        <v>9.1124276688074879E-3</v>
      </c>
      <c r="L275" s="12">
        <v>-6.8524442294380927E-3</v>
      </c>
      <c r="N275" s="12">
        <v>1.652741502257235E-2</v>
      </c>
      <c r="O275" s="12">
        <v>4.8538278097172991E-3</v>
      </c>
      <c r="P275" s="12">
        <v>2.0645076687893791E-3</v>
      </c>
      <c r="Q275" s="12">
        <v>-6.8399903112998086E-3</v>
      </c>
    </row>
    <row r="276" spans="1:17" x14ac:dyDescent="0.25">
      <c r="A276" s="10">
        <v>44222</v>
      </c>
      <c r="B276" s="11">
        <v>533</v>
      </c>
      <c r="C276" s="11">
        <v>501.89999389648398</v>
      </c>
      <c r="D276" s="11">
        <v>299</v>
      </c>
      <c r="E276" s="11">
        <v>869.59997558593705</v>
      </c>
      <c r="F276" s="11">
        <v>5523.5200199999999</v>
      </c>
      <c r="I276" s="12">
        <v>2.3827415022572351E-2</v>
      </c>
      <c r="J276" s="12">
        <v>1.2153827809717299E-2</v>
      </c>
      <c r="K276" s="12">
        <v>9.3645076687893791E-3</v>
      </c>
      <c r="L276" s="12">
        <v>4.6000968870019143E-4</v>
      </c>
      <c r="N276" s="12">
        <v>-1.4813352628510607E-2</v>
      </c>
      <c r="O276" s="12">
        <v>-1.0449618314007952E-2</v>
      </c>
      <c r="P276" s="12">
        <v>-2.1216440885790139E-2</v>
      </c>
      <c r="Q276" s="12">
        <v>-2.546090550915972E-2</v>
      </c>
    </row>
    <row r="277" spans="1:17" x14ac:dyDescent="0.25">
      <c r="A277" s="10">
        <v>44223</v>
      </c>
      <c r="B277" s="11">
        <v>545.70001220703102</v>
      </c>
      <c r="C277" s="11">
        <v>508</v>
      </c>
      <c r="D277" s="11">
        <v>301.79998779296801</v>
      </c>
      <c r="E277" s="11">
        <v>870</v>
      </c>
      <c r="F277" s="11">
        <v>5459.6201170000004</v>
      </c>
      <c r="I277" s="12">
        <v>-7.5133526285106056E-3</v>
      </c>
      <c r="J277" s="12">
        <v>-3.1496183140079514E-3</v>
      </c>
      <c r="K277" s="12">
        <v>-1.3916440885790138E-2</v>
      </c>
      <c r="L277" s="12">
        <v>-1.8160905509159719E-2</v>
      </c>
      <c r="N277" s="12">
        <v>1.9103340976251632E-2</v>
      </c>
      <c r="O277" s="12">
        <v>1.3632081815314695E-2</v>
      </c>
      <c r="P277" s="12">
        <v>-7.9720840152182337E-3</v>
      </c>
      <c r="Q277" s="12">
        <v>1.3630335672630564E-3</v>
      </c>
    </row>
    <row r="278" spans="1:17" x14ac:dyDescent="0.25">
      <c r="A278" s="10">
        <v>44224</v>
      </c>
      <c r="B278" s="11">
        <v>541.59997558593705</v>
      </c>
      <c r="C278" s="11">
        <v>506.39999389648398</v>
      </c>
      <c r="D278" s="11">
        <v>297.600006103515</v>
      </c>
      <c r="E278" s="11">
        <v>854.20001220703102</v>
      </c>
      <c r="F278" s="11">
        <v>5510.5200199999999</v>
      </c>
      <c r="I278" s="12">
        <v>2.6403340976251632E-2</v>
      </c>
      <c r="J278" s="12">
        <v>2.0932081815314696E-2</v>
      </c>
      <c r="K278" s="12">
        <v>-6.720840152182328E-4</v>
      </c>
      <c r="L278" s="12">
        <v>8.6630335672630565E-3</v>
      </c>
      <c r="N278" s="12">
        <v>-3.3024137794737035E-2</v>
      </c>
      <c r="O278" s="12">
        <v>-4.3470236377237931E-2</v>
      </c>
      <c r="P278" s="12">
        <v>-3.1846025362427782E-2</v>
      </c>
      <c r="Q278" s="12">
        <v>-2.9351996910838923E-2</v>
      </c>
    </row>
    <row r="279" spans="1:17" x14ac:dyDescent="0.25">
      <c r="A279" s="10">
        <v>44225</v>
      </c>
      <c r="B279" s="11">
        <v>555.90002441406205</v>
      </c>
      <c r="C279" s="11">
        <v>517</v>
      </c>
      <c r="D279" s="11">
        <v>297.39999389648398</v>
      </c>
      <c r="E279" s="11">
        <v>861.59997558593705</v>
      </c>
      <c r="F279" s="11">
        <v>5399.2099609999996</v>
      </c>
      <c r="I279" s="12">
        <v>-2.5724137794737034E-2</v>
      </c>
      <c r="J279" s="12">
        <v>-3.617023637723793E-2</v>
      </c>
      <c r="K279" s="12">
        <v>-2.4546025362427781E-2</v>
      </c>
      <c r="L279" s="12">
        <v>-2.2051996910838922E-2</v>
      </c>
      <c r="N279" s="12">
        <v>-4.7150212755303891E-3</v>
      </c>
      <c r="O279" s="12">
        <v>1.1564187526266728E-2</v>
      </c>
      <c r="P279" s="12">
        <v>1.4761336648856677E-2</v>
      </c>
      <c r="Q279" s="12">
        <v>6.4669558001438652E-3</v>
      </c>
    </row>
    <row r="280" spans="1:17" x14ac:dyDescent="0.25">
      <c r="A280" s="10">
        <v>44228</v>
      </c>
      <c r="B280" s="11">
        <v>541.59997558593705</v>
      </c>
      <c r="C280" s="11">
        <v>498.29998779296801</v>
      </c>
      <c r="D280" s="11">
        <v>290.100006103515</v>
      </c>
      <c r="E280" s="11">
        <v>842.59997558593705</v>
      </c>
      <c r="F280" s="11">
        <v>5461.6801759999998</v>
      </c>
      <c r="I280" s="12">
        <v>2.584978724469611E-3</v>
      </c>
      <c r="J280" s="12">
        <v>1.8864187526266729E-2</v>
      </c>
      <c r="K280" s="12">
        <v>2.2061336648856678E-2</v>
      </c>
      <c r="L280" s="12">
        <v>1.3766955800143865E-2</v>
      </c>
      <c r="N280" s="12">
        <v>4.1180703628563584E-3</v>
      </c>
      <c r="O280" s="12">
        <v>2.657829780082252E-2</v>
      </c>
      <c r="P280" s="12">
        <v>-8.9192615013824941E-4</v>
      </c>
      <c r="Q280" s="12">
        <v>2.8522963180338173E-2</v>
      </c>
    </row>
    <row r="281" spans="1:17" x14ac:dyDescent="0.25">
      <c r="A281" s="10">
        <v>44229</v>
      </c>
      <c r="B281" s="11">
        <v>543</v>
      </c>
      <c r="C281" s="11">
        <v>507.70001220703102</v>
      </c>
      <c r="D281" s="11">
        <v>296.5</v>
      </c>
      <c r="E281" s="11">
        <v>854.20001220703102</v>
      </c>
      <c r="F281" s="11">
        <v>5563.1098629999997</v>
      </c>
      <c r="I281" s="12">
        <v>1.1418070362856358E-2</v>
      </c>
      <c r="J281" s="12">
        <v>3.3878297800822521E-2</v>
      </c>
      <c r="K281" s="12">
        <v>6.4080738498617507E-3</v>
      </c>
      <c r="L281" s="12">
        <v>3.5822963180338174E-2</v>
      </c>
      <c r="N281" s="12">
        <v>-1.822498154886823E-2</v>
      </c>
      <c r="O281" s="12">
        <v>-8.0620963906576082E-3</v>
      </c>
      <c r="P281" s="12">
        <v>-1.5678016257156063E-2</v>
      </c>
      <c r="Q281" s="12">
        <v>-7.4485999888343393E-4</v>
      </c>
    </row>
    <row r="282" spans="1:17" x14ac:dyDescent="0.25">
      <c r="A282" s="10">
        <v>44230</v>
      </c>
      <c r="B282" s="11">
        <v>549.20001220703102</v>
      </c>
      <c r="C282" s="11">
        <v>524.90002441406205</v>
      </c>
      <c r="D282" s="11">
        <v>298.39999389648398</v>
      </c>
      <c r="E282" s="11">
        <v>884.79998779296795</v>
      </c>
      <c r="F282" s="11">
        <v>5563.0498049999997</v>
      </c>
      <c r="I282" s="12">
        <v>-1.0924981548868229E-2</v>
      </c>
      <c r="J282" s="12">
        <v>-7.6209639065760726E-4</v>
      </c>
      <c r="K282" s="12">
        <v>-8.3780162571560624E-3</v>
      </c>
      <c r="L282" s="12">
        <v>6.5551400011165661E-3</v>
      </c>
      <c r="N282" s="12">
        <v>-9.3251041906728116E-3</v>
      </c>
      <c r="O282" s="12">
        <v>-6.1560999314832767E-3</v>
      </c>
      <c r="P282" s="12">
        <v>1.3498564518607623E-4</v>
      </c>
      <c r="Q282" s="12">
        <v>-7.9736757269079084E-3</v>
      </c>
    </row>
    <row r="283" spans="1:17" x14ac:dyDescent="0.25">
      <c r="A283" s="10">
        <v>44231</v>
      </c>
      <c r="B283" s="11">
        <v>543.20001220703102</v>
      </c>
      <c r="C283" s="11">
        <v>524.5</v>
      </c>
      <c r="D283" s="11">
        <v>295.89999389648398</v>
      </c>
      <c r="E283" s="11">
        <v>890.59997558593705</v>
      </c>
      <c r="F283" s="11">
        <v>5608.5400390000004</v>
      </c>
      <c r="I283" s="12">
        <v>-2.0251041906728107E-3</v>
      </c>
      <c r="J283" s="12">
        <v>1.1439000685167233E-3</v>
      </c>
      <c r="K283" s="12">
        <v>7.4349856451860763E-3</v>
      </c>
      <c r="L283" s="12">
        <v>-6.7367572690790745E-4</v>
      </c>
      <c r="N283" s="12">
        <v>5.4283245246505582E-3</v>
      </c>
      <c r="O283" s="12">
        <v>-4.440929566281995E-4</v>
      </c>
      <c r="P283" s="12">
        <v>1.7859341987385452E-2</v>
      </c>
      <c r="Q283" s="12">
        <v>4.6100849280191489E-3</v>
      </c>
    </row>
    <row r="284" spans="1:17" x14ac:dyDescent="0.25">
      <c r="A284" s="10">
        <v>44232</v>
      </c>
      <c r="B284" s="11">
        <v>542.09997558593705</v>
      </c>
      <c r="C284" s="11">
        <v>525.09997558593705</v>
      </c>
      <c r="D284" s="11">
        <v>298.100006103515</v>
      </c>
      <c r="E284" s="11">
        <v>890</v>
      </c>
      <c r="F284" s="11">
        <v>5659.2597660000001</v>
      </c>
      <c r="I284" s="12">
        <v>1.2728324524650558E-2</v>
      </c>
      <c r="J284" s="12">
        <v>6.8559070433718006E-3</v>
      </c>
      <c r="K284" s="12">
        <v>2.5159341987385453E-2</v>
      </c>
      <c r="L284" s="12">
        <v>1.1910084928019149E-2</v>
      </c>
      <c r="N284" s="12">
        <v>-1.0942987249544595E-2</v>
      </c>
      <c r="O284" s="12">
        <v>-8.8131223274035275E-3</v>
      </c>
      <c r="P284" s="12">
        <v>1.2078732054584271E-3</v>
      </c>
      <c r="Q284" s="12">
        <v>-7.7441076945908007E-3</v>
      </c>
    </row>
    <row r="285" spans="1:17" x14ac:dyDescent="0.25">
      <c r="A285" s="10">
        <v>44235</v>
      </c>
      <c r="B285" s="11">
        <v>549</v>
      </c>
      <c r="C285" s="11">
        <v>528.70001220703102</v>
      </c>
      <c r="D285" s="11">
        <v>305.600006103515</v>
      </c>
      <c r="E285" s="11">
        <v>900.59997558593705</v>
      </c>
      <c r="F285" s="11">
        <v>5686.0297849999997</v>
      </c>
      <c r="I285" s="12">
        <v>-3.6429872495445936E-3</v>
      </c>
      <c r="J285" s="12">
        <v>-1.5131223274035266E-3</v>
      </c>
      <c r="K285" s="12">
        <v>8.5078732054584272E-3</v>
      </c>
      <c r="L285" s="12">
        <v>-4.4410769459080068E-4</v>
      </c>
      <c r="N285" s="12">
        <v>8.2393053016452666E-3</v>
      </c>
      <c r="O285" s="12">
        <v>9.9380662342994641E-3</v>
      </c>
      <c r="P285" s="12">
        <v>7.6252933281747157E-3</v>
      </c>
      <c r="Q285" s="12">
        <v>9.8072685737359E-3</v>
      </c>
    </row>
    <row r="286" spans="1:17" x14ac:dyDescent="0.25">
      <c r="A286" s="10">
        <v>44236</v>
      </c>
      <c r="B286" s="11">
        <v>547</v>
      </c>
      <c r="C286" s="11">
        <v>527.90002441406205</v>
      </c>
      <c r="D286" s="11">
        <v>308.20001220703102</v>
      </c>
      <c r="E286" s="11">
        <v>900.20001220703102</v>
      </c>
      <c r="F286" s="11">
        <v>5691.5400390000004</v>
      </c>
      <c r="I286" s="12">
        <v>1.5539305301645268E-2</v>
      </c>
      <c r="J286" s="12">
        <v>1.7238066234299465E-2</v>
      </c>
      <c r="K286" s="12">
        <v>1.4925293328174716E-2</v>
      </c>
      <c r="L286" s="12">
        <v>1.7107268573735901E-2</v>
      </c>
      <c r="N286" s="12">
        <v>-1.5400810081008048E-2</v>
      </c>
      <c r="O286" s="12">
        <v>-2.1266480446927388E-2</v>
      </c>
      <c r="P286" s="12">
        <v>-1.2095396606577907E-2</v>
      </c>
      <c r="Q286" s="12">
        <v>-1.7348002858439876E-2</v>
      </c>
    </row>
    <row r="287" spans="1:17" x14ac:dyDescent="0.25">
      <c r="A287" s="10">
        <v>44237</v>
      </c>
      <c r="B287" s="11">
        <v>555.5</v>
      </c>
      <c r="C287" s="11">
        <v>537</v>
      </c>
      <c r="D287" s="11">
        <v>312.79998779296801</v>
      </c>
      <c r="E287" s="11">
        <v>915.59997558593705</v>
      </c>
      <c r="F287" s="11">
        <v>5670.7998049999997</v>
      </c>
      <c r="I287" s="12">
        <v>-8.1008100810080474E-3</v>
      </c>
      <c r="J287" s="12">
        <v>-1.3966480446927387E-2</v>
      </c>
      <c r="K287" s="12">
        <v>-4.7953966065779063E-3</v>
      </c>
      <c r="L287" s="12">
        <v>-1.0048002858439875E-2</v>
      </c>
      <c r="N287" s="12">
        <v>-1.2926089992627815E-2</v>
      </c>
      <c r="O287" s="12">
        <v>-3.5228517469311485E-3</v>
      </c>
      <c r="P287" s="12">
        <v>-1.468833242260717E-2</v>
      </c>
      <c r="Q287" s="12">
        <v>6.6011200866672179E-3</v>
      </c>
    </row>
    <row r="288" spans="1:17" x14ac:dyDescent="0.25">
      <c r="A288" s="10">
        <v>44238</v>
      </c>
      <c r="B288" s="11">
        <v>551</v>
      </c>
      <c r="C288" s="11">
        <v>529.5</v>
      </c>
      <c r="D288" s="11">
        <v>311.29998779296801</v>
      </c>
      <c r="E288" s="11">
        <v>906.40002441406205</v>
      </c>
      <c r="F288" s="11">
        <v>5669.8198240000002</v>
      </c>
      <c r="I288" s="12">
        <v>-5.6260899926278141E-3</v>
      </c>
      <c r="J288" s="12">
        <v>3.7771482530688516E-3</v>
      </c>
      <c r="K288" s="12">
        <v>-7.3883324226071689E-3</v>
      </c>
      <c r="L288" s="12">
        <v>1.3901120086667218E-2</v>
      </c>
      <c r="N288" s="12">
        <v>-7.3000000000000001E-3</v>
      </c>
      <c r="O288" s="12">
        <v>-1.1439251565441261E-2</v>
      </c>
      <c r="P288" s="12">
        <v>2.2797047873682835E-2</v>
      </c>
      <c r="Q288" s="12">
        <v>-1.4240213122284342E-3</v>
      </c>
    </row>
    <row r="289" spans="1:17" x14ac:dyDescent="0.25">
      <c r="A289" s="10">
        <v>44239</v>
      </c>
      <c r="B289" s="11">
        <v>547.90002441406205</v>
      </c>
      <c r="C289" s="11">
        <v>531.5</v>
      </c>
      <c r="D289" s="11">
        <v>309</v>
      </c>
      <c r="E289" s="11">
        <v>919</v>
      </c>
      <c r="F289" s="11">
        <v>5703.669922</v>
      </c>
      <c r="I289" s="12">
        <v>0</v>
      </c>
      <c r="J289" s="12">
        <v>-4.1392515654412598E-3</v>
      </c>
      <c r="K289" s="12">
        <v>3.0097047873682836E-2</v>
      </c>
      <c r="L289" s="12">
        <v>5.8759786877715658E-3</v>
      </c>
      <c r="N289" s="12">
        <v>2.5735179374730771E-2</v>
      </c>
      <c r="O289" s="12">
        <v>5.1693685496091166E-3</v>
      </c>
      <c r="P289" s="12">
        <v>-1.7667539803722626E-2</v>
      </c>
      <c r="Q289" s="12">
        <v>-8.0930350331490011E-4</v>
      </c>
    </row>
    <row r="290" spans="1:17" x14ac:dyDescent="0.25">
      <c r="A290" s="10">
        <v>44242</v>
      </c>
      <c r="B290" s="11">
        <v>547.90002441406205</v>
      </c>
      <c r="C290" s="11">
        <v>529.29998779296795</v>
      </c>
      <c r="D290" s="11">
        <v>318.29998779296801</v>
      </c>
      <c r="E290" s="11">
        <v>924.40002441406205</v>
      </c>
      <c r="F290" s="11">
        <v>5786.25</v>
      </c>
      <c r="I290" s="12">
        <v>3.3035179374730772E-2</v>
      </c>
      <c r="J290" s="12">
        <v>1.2469368549609117E-2</v>
      </c>
      <c r="K290" s="12">
        <v>-1.0367539803722625E-2</v>
      </c>
      <c r="L290" s="12">
        <v>6.4906964966851E-3</v>
      </c>
      <c r="N290" s="12">
        <v>-8.5367706838022361E-3</v>
      </c>
      <c r="O290" s="12">
        <v>-2.2591525966091618E-5</v>
      </c>
      <c r="P290" s="12">
        <v>-1.1744425068206304E-2</v>
      </c>
      <c r="Q290" s="12">
        <v>-2.0630329669826721E-4</v>
      </c>
    </row>
    <row r="291" spans="1:17" x14ac:dyDescent="0.25">
      <c r="A291" s="10">
        <v>44243</v>
      </c>
      <c r="B291" s="11">
        <v>566</v>
      </c>
      <c r="C291" s="11">
        <v>535.90002441406205</v>
      </c>
      <c r="D291" s="11">
        <v>315</v>
      </c>
      <c r="E291" s="11">
        <v>930.40002441406205</v>
      </c>
      <c r="F291" s="11">
        <v>5786.5297849999997</v>
      </c>
      <c r="I291" s="12">
        <v>-1.2367706838022352E-3</v>
      </c>
      <c r="J291" s="12">
        <v>7.2774084740339084E-3</v>
      </c>
      <c r="K291" s="12">
        <v>-4.4444250682063036E-3</v>
      </c>
      <c r="L291" s="12">
        <v>7.0936967033017329E-3</v>
      </c>
      <c r="N291" s="12">
        <v>-7.8766414737836105E-2</v>
      </c>
      <c r="O291" s="12">
        <v>-1.6192159876833673E-2</v>
      </c>
      <c r="P291" s="12">
        <v>3.5418170609432262E-3</v>
      </c>
      <c r="Q291" s="12">
        <v>-1.4343730614661682E-2</v>
      </c>
    </row>
    <row r="292" spans="1:17" x14ac:dyDescent="0.25">
      <c r="A292" s="10">
        <v>44244</v>
      </c>
      <c r="B292" s="11">
        <v>565.29998779296795</v>
      </c>
      <c r="C292" s="11">
        <v>539.79998779296795</v>
      </c>
      <c r="D292" s="11">
        <v>313.600006103515</v>
      </c>
      <c r="E292" s="11">
        <v>937</v>
      </c>
      <c r="F292" s="11">
        <v>5765.8398440000001</v>
      </c>
      <c r="I292" s="12">
        <v>-7.1466414737836104E-2</v>
      </c>
      <c r="J292" s="12">
        <v>-8.8921598768336718E-3</v>
      </c>
      <c r="K292" s="12">
        <v>1.0841817060943226E-2</v>
      </c>
      <c r="L292" s="12">
        <v>-7.0437306146616807E-3</v>
      </c>
      <c r="N292" s="12">
        <v>7.7504153390438322E-3</v>
      </c>
      <c r="O292" s="12">
        <v>-9.1691588785046962E-3</v>
      </c>
      <c r="P292" s="12">
        <v>-7.9309533344858185E-3</v>
      </c>
      <c r="Q292" s="12">
        <v>-2.7858651529807646E-3</v>
      </c>
    </row>
    <row r="293" spans="1:17" x14ac:dyDescent="0.25">
      <c r="A293" s="10">
        <v>44245</v>
      </c>
      <c r="B293" s="11">
        <v>524.90002441406205</v>
      </c>
      <c r="C293" s="11">
        <v>535</v>
      </c>
      <c r="D293" s="11">
        <v>317</v>
      </c>
      <c r="E293" s="11">
        <v>930.40002441406205</v>
      </c>
      <c r="F293" s="11">
        <v>5728.330078</v>
      </c>
      <c r="I293" s="12">
        <v>1.5050415339043832E-2</v>
      </c>
      <c r="J293" s="12">
        <v>-1.8691588785046953E-3</v>
      </c>
      <c r="K293" s="12">
        <v>-6.3095333448581759E-4</v>
      </c>
      <c r="L293" s="12">
        <v>4.5141348470192355E-3</v>
      </c>
      <c r="N293" s="12">
        <v>-1.6308986304318568E-2</v>
      </c>
      <c r="O293" s="12">
        <v>7.3067187134231168E-3</v>
      </c>
      <c r="P293" s="12">
        <v>-9.5095382462907774E-3</v>
      </c>
      <c r="Q293" s="12">
        <v>2.3729318165580743E-2</v>
      </c>
    </row>
    <row r="294" spans="1:17" x14ac:dyDescent="0.25">
      <c r="A294" s="10">
        <v>44246</v>
      </c>
      <c r="B294" s="11">
        <v>532.79998779296795</v>
      </c>
      <c r="C294" s="11">
        <v>534</v>
      </c>
      <c r="D294" s="11">
        <v>316.79998779296801</v>
      </c>
      <c r="E294" s="11">
        <v>934.59997558593705</v>
      </c>
      <c r="F294" s="11">
        <v>5773.5498049999997</v>
      </c>
      <c r="I294" s="12">
        <v>-9.008986304318567E-3</v>
      </c>
      <c r="J294" s="12">
        <v>1.4606718713423117E-2</v>
      </c>
      <c r="K294" s="12">
        <v>-2.2095382462907764E-3</v>
      </c>
      <c r="L294" s="12">
        <v>3.1029318165580744E-2</v>
      </c>
      <c r="N294" s="12">
        <v>-1.8095477664833465E-2</v>
      </c>
      <c r="O294" s="12">
        <v>-5.2696628905896372E-3</v>
      </c>
      <c r="P294" s="12">
        <v>-2.375052865113883E-2</v>
      </c>
      <c r="Q294" s="12">
        <v>-2.0375940125751196E-2</v>
      </c>
    </row>
    <row r="295" spans="1:17" x14ac:dyDescent="0.25">
      <c r="A295" s="10">
        <v>44249</v>
      </c>
      <c r="B295" s="11">
        <v>528</v>
      </c>
      <c r="C295" s="11">
        <v>541.79998779296795</v>
      </c>
      <c r="D295" s="11">
        <v>316.100006103515</v>
      </c>
      <c r="E295" s="11">
        <v>963.59997558593705</v>
      </c>
      <c r="F295" s="11">
        <v>5767.4399409999996</v>
      </c>
      <c r="I295" s="12">
        <v>-1.0795477664833464E-2</v>
      </c>
      <c r="J295" s="12">
        <v>2.0303371094103628E-3</v>
      </c>
      <c r="K295" s="12">
        <v>-1.6450528651138829E-2</v>
      </c>
      <c r="L295" s="12">
        <v>-1.3075940125751195E-2</v>
      </c>
      <c r="N295" s="12">
        <v>-6.1511647805515815E-3</v>
      </c>
      <c r="O295" s="12">
        <v>-1.3746859168550368E-2</v>
      </c>
      <c r="P295" s="12">
        <v>-4.726766399958753E-3</v>
      </c>
      <c r="Q295" s="12">
        <v>-1.5501879908484756E-2</v>
      </c>
    </row>
    <row r="296" spans="1:17" x14ac:dyDescent="0.25">
      <c r="A296" s="10">
        <v>44250</v>
      </c>
      <c r="B296" s="11">
        <v>522.29998779296795</v>
      </c>
      <c r="C296" s="11">
        <v>542.90002441406205</v>
      </c>
      <c r="D296" s="11">
        <v>310.89999389648398</v>
      </c>
      <c r="E296" s="11">
        <v>951</v>
      </c>
      <c r="F296" s="11">
        <v>5779.8398440000001</v>
      </c>
      <c r="I296" s="12">
        <v>1.1488352194484186E-3</v>
      </c>
      <c r="J296" s="12">
        <v>-6.4468591685503673E-3</v>
      </c>
      <c r="K296" s="12">
        <v>2.573233600041247E-3</v>
      </c>
      <c r="L296" s="12">
        <v>-8.2018799084847549E-3</v>
      </c>
      <c r="N296" s="12">
        <v>-7.9787106490250472E-4</v>
      </c>
      <c r="O296" s="12">
        <v>-1.9535884913545437E-2</v>
      </c>
      <c r="P296" s="12">
        <v>-2.1736958048660965E-2</v>
      </c>
      <c r="Q296" s="12">
        <v>-1.3025216649888899E-2</v>
      </c>
    </row>
    <row r="297" spans="1:17" x14ac:dyDescent="0.25">
      <c r="A297" s="10">
        <v>44251</v>
      </c>
      <c r="B297" s="11">
        <v>522.90002441406205</v>
      </c>
      <c r="C297" s="11">
        <v>539.40002441406205</v>
      </c>
      <c r="D297" s="11">
        <v>311.70001220703102</v>
      </c>
      <c r="E297" s="11">
        <v>943.20001220703102</v>
      </c>
      <c r="F297" s="11">
        <v>5797.9799800000001</v>
      </c>
      <c r="I297" s="12">
        <v>6.5021289350974953E-3</v>
      </c>
      <c r="J297" s="12">
        <v>-1.2235884913545436E-2</v>
      </c>
      <c r="K297" s="12">
        <v>-1.4436958048660964E-2</v>
      </c>
      <c r="L297" s="12">
        <v>-5.7252166498888979E-3</v>
      </c>
      <c r="N297" s="12">
        <v>-5.3999429542198876E-3</v>
      </c>
      <c r="O297" s="12">
        <v>-1.0678355544684021E-2</v>
      </c>
      <c r="P297" s="12">
        <v>-8.2766220658378187E-3</v>
      </c>
      <c r="Q297" s="12">
        <v>-9.8591420453673362E-3</v>
      </c>
    </row>
    <row r="298" spans="1:17" x14ac:dyDescent="0.25">
      <c r="A298" s="10">
        <v>44252</v>
      </c>
      <c r="B298" s="11">
        <v>526.29998779296795</v>
      </c>
      <c r="C298" s="11">
        <v>532.79998779296795</v>
      </c>
      <c r="D298" s="11">
        <v>307.20001220703102</v>
      </c>
      <c r="E298" s="11">
        <v>937.79998779296795</v>
      </c>
      <c r="F298" s="11">
        <v>5783.8901370000003</v>
      </c>
      <c r="I298" s="12">
        <v>1.9000570457801125E-3</v>
      </c>
      <c r="J298" s="12">
        <v>-3.3783555446840197E-3</v>
      </c>
      <c r="K298" s="12">
        <v>-9.7662206583781774E-4</v>
      </c>
      <c r="L298" s="12">
        <v>-2.5591420453673352E-3</v>
      </c>
      <c r="N298" s="12">
        <v>-1.1851419371259692E-2</v>
      </c>
      <c r="O298" s="12">
        <v>-1.8599435028248595E-2</v>
      </c>
      <c r="P298" s="12">
        <v>-2.0659420609499574E-2</v>
      </c>
      <c r="Q298" s="12">
        <v>-2.0342561351944705E-2</v>
      </c>
    </row>
    <row r="299" spans="1:17" x14ac:dyDescent="0.25">
      <c r="A299" s="10">
        <v>44253</v>
      </c>
      <c r="B299" s="11">
        <v>527.29998779296795</v>
      </c>
      <c r="C299" s="11">
        <v>531</v>
      </c>
      <c r="D299" s="11">
        <v>306.89999389648398</v>
      </c>
      <c r="E299" s="11">
        <v>935.40002441406205</v>
      </c>
      <c r="F299" s="11">
        <v>5703.2202150000003</v>
      </c>
      <c r="I299" s="12">
        <v>-4.5514193712596906E-3</v>
      </c>
      <c r="J299" s="12">
        <v>-1.1299435028248594E-2</v>
      </c>
      <c r="K299" s="12">
        <v>-1.3359420609499573E-2</v>
      </c>
      <c r="L299" s="12">
        <v>-1.3042561351944704E-2</v>
      </c>
      <c r="N299" s="12">
        <v>3.5184257488579979E-2</v>
      </c>
      <c r="O299" s="12">
        <v>1.5747572544641958E-2</v>
      </c>
      <c r="P299" s="12">
        <v>2.2773597456214609E-3</v>
      </c>
      <c r="Q299" s="12">
        <v>-1.234168639632576E-3</v>
      </c>
    </row>
    <row r="300" spans="1:17" x14ac:dyDescent="0.25">
      <c r="A300" s="10">
        <v>44256</v>
      </c>
      <c r="B300" s="11">
        <v>524.90002441406205</v>
      </c>
      <c r="C300" s="11">
        <v>525</v>
      </c>
      <c r="D300" s="11">
        <v>302.79998779296801</v>
      </c>
      <c r="E300" s="11">
        <v>923.20001220703102</v>
      </c>
      <c r="F300" s="11">
        <v>5792.7900390000004</v>
      </c>
      <c r="I300" s="12">
        <v>4.248425748857998E-2</v>
      </c>
      <c r="J300" s="12">
        <v>2.3047572544641959E-2</v>
      </c>
      <c r="K300" s="12">
        <v>9.577359745621461E-3</v>
      </c>
      <c r="L300" s="12">
        <v>6.0658313603674241E-3</v>
      </c>
      <c r="N300" s="12">
        <v>1.2254115439205598E-2</v>
      </c>
      <c r="O300" s="12">
        <v>-3.2039055910756667E-3</v>
      </c>
      <c r="P300" s="12">
        <v>3.1677185530690497E-3</v>
      </c>
      <c r="Q300" s="12">
        <v>-1.0745318958966493E-2</v>
      </c>
    </row>
    <row r="301" spans="1:17" x14ac:dyDescent="0.25">
      <c r="A301" s="10">
        <v>44257</v>
      </c>
      <c r="B301" s="11">
        <v>547.20001220703102</v>
      </c>
      <c r="C301" s="11">
        <v>537.09997558593705</v>
      </c>
      <c r="D301" s="11">
        <v>305.70001220703102</v>
      </c>
      <c r="E301" s="11">
        <v>928.79998779296795</v>
      </c>
      <c r="F301" s="11">
        <v>5809.7299800000001</v>
      </c>
      <c r="I301" s="12">
        <v>1.9554115439205599E-2</v>
      </c>
      <c r="J301" s="12">
        <v>4.0960944089243334E-3</v>
      </c>
      <c r="K301" s="12">
        <v>1.046771855306905E-2</v>
      </c>
      <c r="L301" s="12">
        <v>-3.4453189589664923E-3</v>
      </c>
      <c r="N301" s="12">
        <v>-1.4290543544352913E-2</v>
      </c>
      <c r="O301" s="12">
        <v>1.0441500127152678E-3</v>
      </c>
      <c r="P301" s="12">
        <v>-1.1508442274701408E-2</v>
      </c>
      <c r="Q301" s="12">
        <v>-4.7070608498626368E-3</v>
      </c>
    </row>
    <row r="302" spans="1:17" x14ac:dyDescent="0.25">
      <c r="A302" s="10">
        <v>44258</v>
      </c>
      <c r="B302" s="11">
        <v>557.90002441406205</v>
      </c>
      <c r="C302" s="11">
        <v>539.29998779296795</v>
      </c>
      <c r="D302" s="11">
        <v>308.89999389648398</v>
      </c>
      <c r="E302" s="11">
        <v>925.59997558593705</v>
      </c>
      <c r="F302" s="11">
        <v>5830.0600590000004</v>
      </c>
      <c r="I302" s="12">
        <v>-6.9905435443529118E-3</v>
      </c>
      <c r="J302" s="12">
        <v>8.3441500127152679E-3</v>
      </c>
      <c r="K302" s="12">
        <v>-4.2084422747014072E-3</v>
      </c>
      <c r="L302" s="12">
        <v>2.5929391501373633E-3</v>
      </c>
      <c r="N302" s="12">
        <v>-2.0657444790727314E-2</v>
      </c>
      <c r="O302" s="12">
        <v>-2.5505155573991939E-2</v>
      </c>
      <c r="P302" s="12">
        <v>3.1030612027234958E-3</v>
      </c>
      <c r="Q302" s="12">
        <v>-2.7127612515154081E-2</v>
      </c>
    </row>
    <row r="303" spans="1:17" x14ac:dyDescent="0.25">
      <c r="A303" s="10">
        <v>44259</v>
      </c>
      <c r="B303" s="11">
        <v>554</v>
      </c>
      <c r="C303" s="11">
        <v>543.79998779296795</v>
      </c>
      <c r="D303" s="11">
        <v>307.600006103515</v>
      </c>
      <c r="E303" s="11">
        <v>928</v>
      </c>
      <c r="F303" s="11">
        <v>5830.6499020000001</v>
      </c>
      <c r="I303" s="12">
        <v>-1.3357444790727313E-2</v>
      </c>
      <c r="J303" s="12">
        <v>-1.8205155573991938E-2</v>
      </c>
      <c r="K303" s="12">
        <v>1.0403061202723496E-2</v>
      </c>
      <c r="L303" s="12">
        <v>-1.9827612515154081E-2</v>
      </c>
      <c r="N303" s="12">
        <v>-2.1204090606279508E-2</v>
      </c>
      <c r="O303" s="12">
        <v>-2.7341228165842307E-2</v>
      </c>
      <c r="P303" s="12">
        <v>-1.3735006687748769E-2</v>
      </c>
      <c r="Q303" s="12">
        <v>-2.8847906895348469E-2</v>
      </c>
    </row>
    <row r="304" spans="1:17" x14ac:dyDescent="0.25">
      <c r="A304" s="10">
        <v>44260</v>
      </c>
      <c r="B304" s="11">
        <v>546.59997558593705</v>
      </c>
      <c r="C304" s="11">
        <v>533.90002441406205</v>
      </c>
      <c r="D304" s="11">
        <v>310.79998779296801</v>
      </c>
      <c r="E304" s="11">
        <v>909.59997558593705</v>
      </c>
      <c r="F304" s="11">
        <v>5782.6499020000001</v>
      </c>
      <c r="I304" s="12">
        <v>-1.3904090606279507E-2</v>
      </c>
      <c r="J304" s="12">
        <v>-2.0041228165842306E-2</v>
      </c>
      <c r="K304" s="12">
        <v>-6.4350066877487677E-3</v>
      </c>
      <c r="L304" s="12">
        <v>-2.1547906895348468E-2</v>
      </c>
      <c r="N304" s="12">
        <v>1.9601669758812695E-2</v>
      </c>
      <c r="O304" s="12">
        <v>1.5062408130834232E-2</v>
      </c>
      <c r="P304" s="12">
        <v>-7.3000000000000001E-3</v>
      </c>
      <c r="Q304" s="12">
        <v>3.4864894224012353E-3</v>
      </c>
    </row>
    <row r="305" spans="1:17" x14ac:dyDescent="0.25">
      <c r="A305" s="10">
        <v>44263</v>
      </c>
      <c r="B305" s="11">
        <v>539</v>
      </c>
      <c r="C305" s="11">
        <v>523.20001220703102</v>
      </c>
      <c r="D305" s="11">
        <v>308.79998779296801</v>
      </c>
      <c r="E305" s="11">
        <v>890</v>
      </c>
      <c r="F305" s="11">
        <v>5902.9902339999999</v>
      </c>
      <c r="I305" s="12">
        <v>2.6901669758812696E-2</v>
      </c>
      <c r="J305" s="12">
        <v>2.2362408130834233E-2</v>
      </c>
      <c r="K305" s="12">
        <v>0</v>
      </c>
      <c r="L305" s="12">
        <v>1.0786489422401235E-2</v>
      </c>
      <c r="N305" s="12">
        <v>9.1407869664626717E-3</v>
      </c>
      <c r="O305" s="12">
        <v>3.5431249359586256E-3</v>
      </c>
      <c r="P305" s="12">
        <v>1.4824611874350666E-4</v>
      </c>
      <c r="Q305" s="12">
        <v>3.3714505131475512E-3</v>
      </c>
    </row>
    <row r="306" spans="1:17" x14ac:dyDescent="0.25">
      <c r="A306" s="10">
        <v>44264</v>
      </c>
      <c r="B306" s="11">
        <v>553.5</v>
      </c>
      <c r="C306" s="11">
        <v>534.90002441406205</v>
      </c>
      <c r="D306" s="11">
        <v>308.79998779296801</v>
      </c>
      <c r="E306" s="11">
        <v>899.59997558593705</v>
      </c>
      <c r="F306" s="11">
        <v>5924.9702150000003</v>
      </c>
      <c r="I306" s="12">
        <v>1.6440786966462673E-2</v>
      </c>
      <c r="J306" s="12">
        <v>1.0843124935958626E-2</v>
      </c>
      <c r="K306" s="12">
        <v>7.4482461187435067E-3</v>
      </c>
      <c r="L306" s="12">
        <v>1.0671450513147551E-2</v>
      </c>
      <c r="N306" s="12">
        <v>1.9006522343359616E-2</v>
      </c>
      <c r="O306" s="12">
        <v>1.5448266164749785E-2</v>
      </c>
      <c r="P306" s="12">
        <v>1.6486543720036856E-2</v>
      </c>
      <c r="Q306" s="12">
        <v>1.0297888017138129E-2</v>
      </c>
    </row>
    <row r="307" spans="1:17" x14ac:dyDescent="0.25">
      <c r="A307" s="10">
        <v>44265</v>
      </c>
      <c r="B307" s="11">
        <v>562.59997558593705</v>
      </c>
      <c r="C307" s="11">
        <v>540.70001220703102</v>
      </c>
      <c r="D307" s="11">
        <v>311.100006103515</v>
      </c>
      <c r="E307" s="11">
        <v>909.20001220703102</v>
      </c>
      <c r="F307" s="11">
        <v>5990.5498049999997</v>
      </c>
      <c r="I307" s="12">
        <v>2.6306522343359617E-2</v>
      </c>
      <c r="J307" s="12">
        <v>2.2748266164749786E-2</v>
      </c>
      <c r="K307" s="12">
        <v>2.3786543720036857E-2</v>
      </c>
      <c r="L307" s="12">
        <v>1.759788801713813E-2</v>
      </c>
      <c r="N307" s="12">
        <v>9.672614095251969E-3</v>
      </c>
      <c r="O307" s="12">
        <v>1.3495660036166285E-2</v>
      </c>
      <c r="P307" s="12">
        <v>8.6328446943481716E-4</v>
      </c>
      <c r="Q307" s="12">
        <v>2.4044573732572155E-2</v>
      </c>
    </row>
    <row r="308" spans="1:17" x14ac:dyDescent="0.25">
      <c r="A308" s="10">
        <v>44266</v>
      </c>
      <c r="B308" s="11">
        <v>577.40002441406205</v>
      </c>
      <c r="C308" s="11">
        <v>553</v>
      </c>
      <c r="D308" s="11">
        <v>318.5</v>
      </c>
      <c r="E308" s="11">
        <v>925.20001220703102</v>
      </c>
      <c r="F308" s="11">
        <v>6033.7597660000001</v>
      </c>
      <c r="I308" s="12">
        <v>1.697261409525197E-2</v>
      </c>
      <c r="J308" s="12">
        <v>2.0795660036166286E-2</v>
      </c>
      <c r="K308" s="12">
        <v>8.1632844694348172E-3</v>
      </c>
      <c r="L308" s="12">
        <v>3.1344573732572156E-2</v>
      </c>
      <c r="N308" s="12">
        <v>8.3675953947142945E-3</v>
      </c>
      <c r="O308" s="12">
        <v>-9.2485838546288168E-3</v>
      </c>
      <c r="P308" s="12">
        <v>-2.6285581703898988E-3</v>
      </c>
      <c r="Q308" s="12">
        <v>-7.3000000000000001E-3</v>
      </c>
    </row>
    <row r="309" spans="1:17" x14ac:dyDescent="0.25">
      <c r="A309" s="10">
        <v>44267</v>
      </c>
      <c r="B309" s="11">
        <v>587.20001220703102</v>
      </c>
      <c r="C309" s="11">
        <v>564.5</v>
      </c>
      <c r="D309" s="11">
        <v>321.100006103515</v>
      </c>
      <c r="E309" s="11">
        <v>954.20001220703102</v>
      </c>
      <c r="F309" s="11">
        <v>6046.5498049999997</v>
      </c>
      <c r="I309" s="12">
        <v>1.5667595394714295E-2</v>
      </c>
      <c r="J309" s="12">
        <v>-1.9485838546288159E-3</v>
      </c>
      <c r="K309" s="12">
        <v>4.6714418296101012E-3</v>
      </c>
      <c r="L309" s="12">
        <v>0</v>
      </c>
      <c r="N309" s="12">
        <v>4.1017228615135301E-3</v>
      </c>
      <c r="O309" s="12">
        <v>-1.6529698228073514E-2</v>
      </c>
      <c r="P309" s="12">
        <v>-1.0709814267523737E-2</v>
      </c>
      <c r="Q309" s="12">
        <v>1.9223723332542917E-3</v>
      </c>
    </row>
    <row r="310" spans="1:17" x14ac:dyDescent="0.25">
      <c r="A310" s="10">
        <v>44270</v>
      </c>
      <c r="B310" s="11">
        <v>596.40002441406205</v>
      </c>
      <c r="C310" s="11">
        <v>563.40002441406205</v>
      </c>
      <c r="D310" s="11">
        <v>322.600006103515</v>
      </c>
      <c r="E310" s="11">
        <v>954.20001220703102</v>
      </c>
      <c r="F310" s="11">
        <v>6035.9702150000003</v>
      </c>
      <c r="I310" s="12">
        <v>1.140172286151353E-2</v>
      </c>
      <c r="J310" s="12">
        <v>-9.2296982280735129E-3</v>
      </c>
      <c r="K310" s="12">
        <v>-3.4098142675237364E-3</v>
      </c>
      <c r="L310" s="12">
        <v>9.2223723332542917E-3</v>
      </c>
      <c r="N310" s="12">
        <v>-8.1289124500686649E-3</v>
      </c>
      <c r="O310" s="12">
        <v>-3.5379513794097364E-3</v>
      </c>
      <c r="P310" s="12">
        <v>-1.3902211617916873E-3</v>
      </c>
      <c r="Q310" s="12">
        <v>5.161059190031154E-3</v>
      </c>
    </row>
    <row r="311" spans="1:17" x14ac:dyDescent="0.25">
      <c r="A311" s="10">
        <v>44271</v>
      </c>
      <c r="B311" s="11">
        <v>603.20001220703102</v>
      </c>
      <c r="C311" s="11">
        <v>558.20001220703102</v>
      </c>
      <c r="D311" s="11">
        <v>321.5</v>
      </c>
      <c r="E311" s="11">
        <v>963</v>
      </c>
      <c r="F311" s="11">
        <v>6055.4301759999998</v>
      </c>
      <c r="I311" s="12">
        <v>-8.2891245006866399E-4</v>
      </c>
      <c r="J311" s="12">
        <v>3.7620486205902637E-3</v>
      </c>
      <c r="K311" s="12">
        <v>5.9097788382083127E-3</v>
      </c>
      <c r="L311" s="12">
        <v>1.2461059190031154E-2</v>
      </c>
      <c r="N311" s="12">
        <v>-4.645320136832303E-3</v>
      </c>
      <c r="O311" s="12">
        <v>6.7996333860035072E-3</v>
      </c>
      <c r="P311" s="12">
        <v>7.3959849284430199E-4</v>
      </c>
      <c r="Q311" s="12">
        <v>-3.2565354567384765E-4</v>
      </c>
    </row>
    <row r="312" spans="1:17" x14ac:dyDescent="0.25">
      <c r="A312" s="10">
        <v>44272</v>
      </c>
      <c r="B312" s="11">
        <v>602.70001220703102</v>
      </c>
      <c r="C312" s="11">
        <v>560.29998779296795</v>
      </c>
      <c r="D312" s="11">
        <v>323.39999389648398</v>
      </c>
      <c r="E312" s="11">
        <v>975</v>
      </c>
      <c r="F312" s="11">
        <v>6054.8198240000002</v>
      </c>
      <c r="I312" s="12">
        <v>2.6546798631676971E-3</v>
      </c>
      <c r="J312" s="12">
        <v>1.4099633386003507E-2</v>
      </c>
      <c r="K312" s="12">
        <v>8.0395984928443021E-3</v>
      </c>
      <c r="L312" s="12">
        <v>6.9743464543261524E-3</v>
      </c>
      <c r="N312" s="12">
        <v>-3.824844177535174E-3</v>
      </c>
      <c r="O312" s="12">
        <v>-1.064393589096016E-2</v>
      </c>
      <c r="P312" s="12">
        <v>-1.956993865030679E-2</v>
      </c>
      <c r="Q312" s="12">
        <v>-1.1781527229183159E-2</v>
      </c>
    </row>
    <row r="313" spans="1:17" x14ac:dyDescent="0.25">
      <c r="A313" s="10">
        <v>44273</v>
      </c>
      <c r="B313" s="11">
        <v>604.29998779296795</v>
      </c>
      <c r="C313" s="11">
        <v>568.20001220703102</v>
      </c>
      <c r="D313" s="11">
        <v>326</v>
      </c>
      <c r="E313" s="11">
        <v>981.79998779296795</v>
      </c>
      <c r="F313" s="11">
        <v>6062.7900390000004</v>
      </c>
      <c r="I313" s="12">
        <v>3.475155822464826E-3</v>
      </c>
      <c r="J313" s="12">
        <v>-3.3439358909601591E-3</v>
      </c>
      <c r="K313" s="12">
        <v>-1.2269938650306789E-2</v>
      </c>
      <c r="L313" s="12">
        <v>-4.4815272291831576E-3</v>
      </c>
      <c r="N313" s="12">
        <v>-2.8408259091006999E-2</v>
      </c>
      <c r="O313" s="12">
        <v>-2.3015987234242391E-2</v>
      </c>
      <c r="P313" s="12">
        <v>-1.2268963054397536E-2</v>
      </c>
      <c r="Q313" s="12">
        <v>-3.8198313334026707E-2</v>
      </c>
    </row>
    <row r="314" spans="1:17" x14ac:dyDescent="0.25">
      <c r="A314" s="10">
        <v>44274</v>
      </c>
      <c r="B314" s="11">
        <v>606.40002441406205</v>
      </c>
      <c r="C314" s="11">
        <v>566.29998779296795</v>
      </c>
      <c r="D314" s="11">
        <v>322</v>
      </c>
      <c r="E314" s="11">
        <v>977.40002441406205</v>
      </c>
      <c r="F314" s="11">
        <v>5997.9599609999996</v>
      </c>
      <c r="I314" s="12">
        <v>-2.1108259091006998E-2</v>
      </c>
      <c r="J314" s="12">
        <v>-1.571598723424239E-2</v>
      </c>
      <c r="K314" s="12">
        <v>-4.9689630543975349E-3</v>
      </c>
      <c r="L314" s="12">
        <v>-3.0898313334026706E-2</v>
      </c>
      <c r="N314" s="12">
        <v>-3.5938815194052981E-2</v>
      </c>
      <c r="O314" s="12">
        <v>-8.7353225566612347E-3</v>
      </c>
      <c r="P314" s="12">
        <v>-6.0515795752066606E-3</v>
      </c>
      <c r="Q314" s="12">
        <v>-1.7012850600154145E-2</v>
      </c>
    </row>
    <row r="315" spans="1:17" x14ac:dyDescent="0.25">
      <c r="A315" s="10">
        <v>44277</v>
      </c>
      <c r="B315" s="11">
        <v>593.59997558593705</v>
      </c>
      <c r="C315" s="11">
        <v>557.40002441406205</v>
      </c>
      <c r="D315" s="11">
        <v>320.39999389648398</v>
      </c>
      <c r="E315" s="11">
        <v>947.20001220703102</v>
      </c>
      <c r="F315" s="11">
        <v>5968.4799800000001</v>
      </c>
      <c r="I315" s="12">
        <v>-2.863881519405298E-2</v>
      </c>
      <c r="J315" s="12">
        <v>-1.4353225566612338E-3</v>
      </c>
      <c r="K315" s="12">
        <v>1.2484204247933395E-3</v>
      </c>
      <c r="L315" s="12">
        <v>-9.7128506001541437E-3</v>
      </c>
      <c r="N315" s="12">
        <v>-8.687422523138616E-3</v>
      </c>
      <c r="O315" s="12">
        <v>-1.1611828034810007E-2</v>
      </c>
      <c r="P315" s="12">
        <v>-4.4944375052661514E-3</v>
      </c>
      <c r="Q315" s="12">
        <v>-4.7413385777589625E-3</v>
      </c>
    </row>
    <row r="316" spans="1:17" x14ac:dyDescent="0.25">
      <c r="A316" s="10">
        <v>44278</v>
      </c>
      <c r="B316" s="11">
        <v>576.59997558593705</v>
      </c>
      <c r="C316" s="11">
        <v>556.59997558593705</v>
      </c>
      <c r="D316" s="11">
        <v>320.79998779296801</v>
      </c>
      <c r="E316" s="11">
        <v>938</v>
      </c>
      <c r="F316" s="11">
        <v>5945.2998049999997</v>
      </c>
      <c r="I316" s="12">
        <v>-1.387422523138615E-3</v>
      </c>
      <c r="J316" s="12">
        <v>-4.3118280348100058E-3</v>
      </c>
      <c r="K316" s="12">
        <v>2.8055624947338487E-3</v>
      </c>
      <c r="L316" s="12">
        <v>2.5586614222410375E-3</v>
      </c>
      <c r="N316" s="12">
        <v>-1.5288842798640095E-2</v>
      </c>
      <c r="O316" s="12">
        <v>-8.7435001359583986E-3</v>
      </c>
      <c r="P316" s="12">
        <v>-1.8179701172493484E-2</v>
      </c>
      <c r="Q316" s="12">
        <v>-9.4267545173089273E-3</v>
      </c>
    </row>
    <row r="317" spans="1:17" x14ac:dyDescent="0.25">
      <c r="A317" s="10">
        <v>44279</v>
      </c>
      <c r="B317" s="11">
        <v>575.79998779296795</v>
      </c>
      <c r="C317" s="11">
        <v>554.20001220703102</v>
      </c>
      <c r="D317" s="11">
        <v>321.70001220703102</v>
      </c>
      <c r="E317" s="11">
        <v>940.40002441406205</v>
      </c>
      <c r="F317" s="11">
        <v>5947.2900390000004</v>
      </c>
      <c r="I317" s="12">
        <v>-7.9888427986400945E-3</v>
      </c>
      <c r="J317" s="12">
        <v>-1.4435001359583977E-3</v>
      </c>
      <c r="K317" s="12">
        <v>-1.0879701172493483E-2</v>
      </c>
      <c r="L317" s="12">
        <v>-2.1267545173089264E-3</v>
      </c>
      <c r="N317" s="12">
        <v>-1.6753824052275795E-2</v>
      </c>
      <c r="O317" s="12">
        <v>-3.3246637607139687E-3</v>
      </c>
      <c r="P317" s="12">
        <v>6.8420484832419646E-3</v>
      </c>
      <c r="Q317" s="12">
        <v>-4.3162108694347048E-3</v>
      </c>
    </row>
    <row r="318" spans="1:17" x14ac:dyDescent="0.25">
      <c r="A318" s="10">
        <v>44280</v>
      </c>
      <c r="B318" s="11">
        <v>571.20001220703102</v>
      </c>
      <c r="C318" s="11">
        <v>553.40002441406205</v>
      </c>
      <c r="D318" s="11">
        <v>318.20001220703102</v>
      </c>
      <c r="E318" s="11">
        <v>938.40002441406205</v>
      </c>
      <c r="F318" s="11">
        <v>5952.4101559999999</v>
      </c>
      <c r="I318" s="12">
        <v>-9.4538240522757944E-3</v>
      </c>
      <c r="J318" s="12">
        <v>3.9753362392860314E-3</v>
      </c>
      <c r="K318" s="12">
        <v>1.4142048483241965E-2</v>
      </c>
      <c r="L318" s="12">
        <v>2.9837891305652953E-3</v>
      </c>
      <c r="N318" s="12">
        <v>-8.8906033904603554E-3</v>
      </c>
      <c r="O318" s="12">
        <v>-8.5598113798274478E-3</v>
      </c>
      <c r="P318" s="12">
        <v>-4.5110509375915478E-3</v>
      </c>
      <c r="Q318" s="12">
        <v>-5.1750531512317057E-3</v>
      </c>
    </row>
    <row r="319" spans="1:17" x14ac:dyDescent="0.25">
      <c r="A319" s="10">
        <v>44281</v>
      </c>
      <c r="B319" s="11">
        <v>565.79998779296795</v>
      </c>
      <c r="C319" s="11">
        <v>555.59997558593705</v>
      </c>
      <c r="D319" s="11">
        <v>322.70001220703102</v>
      </c>
      <c r="E319" s="11">
        <v>941.20001220703102</v>
      </c>
      <c r="F319" s="11">
        <v>5988.8100590000004</v>
      </c>
      <c r="I319" s="12">
        <v>-1.5906033904603545E-3</v>
      </c>
      <c r="J319" s="12">
        <v>-1.2598113798274468E-3</v>
      </c>
      <c r="K319" s="12">
        <v>2.7889490624084523E-3</v>
      </c>
      <c r="L319" s="12">
        <v>2.1249468487682943E-3</v>
      </c>
      <c r="N319" s="12">
        <v>8.9859811900655229E-3</v>
      </c>
      <c r="O319" s="12">
        <v>-7.3000000000000001E-3</v>
      </c>
      <c r="P319" s="12">
        <v>1.9707043986901549E-3</v>
      </c>
      <c r="Q319" s="12">
        <v>-7.0879429554257236E-3</v>
      </c>
    </row>
    <row r="320" spans="1:17" x14ac:dyDescent="0.25">
      <c r="A320" s="10">
        <v>44284</v>
      </c>
      <c r="B320" s="11">
        <v>564.90002441406205</v>
      </c>
      <c r="C320" s="11">
        <v>554.90002441406205</v>
      </c>
      <c r="D320" s="11">
        <v>323.600006103515</v>
      </c>
      <c r="E320" s="11">
        <v>943.20001220703102</v>
      </c>
      <c r="F320" s="11">
        <v>6015.5097660000001</v>
      </c>
      <c r="I320" s="12">
        <v>1.6285981190065524E-2</v>
      </c>
      <c r="J320" s="12">
        <v>0</v>
      </c>
      <c r="K320" s="12">
        <v>9.2707043986901549E-3</v>
      </c>
      <c r="L320" s="12">
        <v>2.1205704457427643E-4</v>
      </c>
      <c r="N320" s="12">
        <v>2.1092352414732035E-2</v>
      </c>
      <c r="O320" s="12">
        <v>2.6219507600631825E-2</v>
      </c>
      <c r="P320" s="12">
        <v>-3.6258369043854757E-3</v>
      </c>
      <c r="Q320" s="12">
        <v>-3.0600170696578879E-3</v>
      </c>
    </row>
    <row r="321" spans="1:17" x14ac:dyDescent="0.25">
      <c r="A321" s="10">
        <v>44285</v>
      </c>
      <c r="B321" s="11">
        <v>574.09997558593705</v>
      </c>
      <c r="C321" s="11">
        <v>554.90002441406205</v>
      </c>
      <c r="D321" s="11">
        <v>326.600006103515</v>
      </c>
      <c r="E321" s="11">
        <v>943.40002441406205</v>
      </c>
      <c r="F321" s="11">
        <v>6088.0400390000004</v>
      </c>
      <c r="I321" s="12">
        <v>2.8392352414732036E-2</v>
      </c>
      <c r="J321" s="12">
        <v>3.3519507600631826E-2</v>
      </c>
      <c r="K321" s="12">
        <v>3.6741630956145244E-3</v>
      </c>
      <c r="L321" s="12">
        <v>4.2399829303421122E-3</v>
      </c>
      <c r="N321" s="12">
        <v>-1.034886306519292E-2</v>
      </c>
      <c r="O321" s="12">
        <v>-1.6715910050676436E-2</v>
      </c>
      <c r="P321" s="12">
        <v>-1.035064074813688E-2</v>
      </c>
      <c r="Q321" s="12">
        <v>-1.0888794940305063E-2</v>
      </c>
    </row>
    <row r="322" spans="1:17" x14ac:dyDescent="0.25">
      <c r="A322" s="10">
        <v>44286</v>
      </c>
      <c r="B322" s="11">
        <v>590.40002441406205</v>
      </c>
      <c r="C322" s="11">
        <v>573.5</v>
      </c>
      <c r="D322" s="11">
        <v>327.79998779296801</v>
      </c>
      <c r="E322" s="11">
        <v>947.40002441406205</v>
      </c>
      <c r="F322" s="11">
        <v>6067.2299800000001</v>
      </c>
      <c r="I322" s="12">
        <v>-3.0488630651929194E-3</v>
      </c>
      <c r="J322" s="12">
        <v>-9.4159100506764348E-3</v>
      </c>
      <c r="K322" s="12">
        <v>-3.0506407481368791E-3</v>
      </c>
      <c r="L322" s="12">
        <v>-3.5887949403050623E-3</v>
      </c>
      <c r="N322" s="12">
        <v>1.1048707570661648E-2</v>
      </c>
      <c r="O322" s="12">
        <v>-9.6302274985862659E-4</v>
      </c>
      <c r="P322" s="12">
        <v>-1.6326872091934869E-2</v>
      </c>
      <c r="Q322" s="12">
        <v>6.0474317647637174E-3</v>
      </c>
    </row>
    <row r="323" spans="1:17" x14ac:dyDescent="0.25">
      <c r="A323" s="10">
        <v>44287</v>
      </c>
      <c r="B323" s="11">
        <v>588.59997558593705</v>
      </c>
      <c r="C323" s="11">
        <v>568.09997558593705</v>
      </c>
      <c r="D323" s="11">
        <v>326.79998779296801</v>
      </c>
      <c r="E323" s="11">
        <v>944</v>
      </c>
      <c r="F323" s="11">
        <v>6102.9599609999996</v>
      </c>
      <c r="I323" s="12">
        <v>1.8348707570661649E-2</v>
      </c>
      <c r="J323" s="12">
        <v>6.3369772501413735E-3</v>
      </c>
      <c r="K323" s="12">
        <v>-9.0268720919348677E-3</v>
      </c>
      <c r="L323" s="12">
        <v>1.3347431764763718E-2</v>
      </c>
      <c r="N323" s="12">
        <v>-1.2972379505465842E-2</v>
      </c>
      <c r="O323" s="12">
        <v>1.620719742944616E-3</v>
      </c>
      <c r="P323" s="12">
        <v>1.5241261866259265E-2</v>
      </c>
      <c r="Q323" s="12">
        <v>8.5392957055771632E-4</v>
      </c>
    </row>
    <row r="324" spans="1:17" x14ac:dyDescent="0.25">
      <c r="A324" s="10">
        <v>44292</v>
      </c>
      <c r="B324" s="11">
        <v>599.40002441406205</v>
      </c>
      <c r="C324" s="11">
        <v>571.70001220703102</v>
      </c>
      <c r="D324" s="11">
        <v>323.850006103515</v>
      </c>
      <c r="E324" s="11">
        <v>956.59997558593705</v>
      </c>
      <c r="F324" s="11">
        <v>6131.3398440000001</v>
      </c>
      <c r="I324" s="12">
        <v>-5.672379505465841E-3</v>
      </c>
      <c r="J324" s="12">
        <v>8.9207197429446161E-3</v>
      </c>
      <c r="K324" s="12">
        <v>2.2541261866259266E-2</v>
      </c>
      <c r="L324" s="12">
        <v>8.1539295705577164E-3</v>
      </c>
      <c r="N324" s="12">
        <v>-1.2333557046979832E-2</v>
      </c>
      <c r="O324" s="12">
        <v>-6.6064763825780795E-3</v>
      </c>
      <c r="P324" s="12">
        <v>-8.6588455314712542E-3</v>
      </c>
      <c r="Q324" s="12">
        <v>-2.0779883524368797E-2</v>
      </c>
    </row>
    <row r="325" spans="1:17" x14ac:dyDescent="0.25">
      <c r="A325" s="10">
        <v>44293</v>
      </c>
      <c r="B325" s="11">
        <v>596</v>
      </c>
      <c r="C325" s="11">
        <v>576.79998779296795</v>
      </c>
      <c r="D325" s="11">
        <v>331.14999389648398</v>
      </c>
      <c r="E325" s="11">
        <v>964.40002441406205</v>
      </c>
      <c r="F325" s="11">
        <v>6130.6601559999999</v>
      </c>
      <c r="I325" s="12">
        <v>-5.0335570469798308E-3</v>
      </c>
      <c r="J325" s="12">
        <v>6.9352361742192059E-4</v>
      </c>
      <c r="K325" s="12">
        <v>-1.3588455314712533E-3</v>
      </c>
      <c r="L325" s="12">
        <v>-1.3479883524368796E-2</v>
      </c>
      <c r="N325" s="12">
        <v>1.293608768971341E-2</v>
      </c>
      <c r="O325" s="12">
        <v>8.1192016470604533E-3</v>
      </c>
      <c r="P325" s="12">
        <v>1.9612590166196403E-2</v>
      </c>
      <c r="Q325" s="12">
        <v>2.3391560250756033E-2</v>
      </c>
    </row>
    <row r="326" spans="1:17" x14ac:dyDescent="0.25">
      <c r="A326" s="10">
        <v>44294</v>
      </c>
      <c r="B326" s="11">
        <v>593</v>
      </c>
      <c r="C326" s="11">
        <v>577.20001220703102</v>
      </c>
      <c r="D326" s="11">
        <v>330.70001220703102</v>
      </c>
      <c r="E326" s="11">
        <v>951.40002441406205</v>
      </c>
      <c r="F326" s="11">
        <v>6165.7202150000003</v>
      </c>
      <c r="I326" s="12">
        <v>2.0236087689713411E-2</v>
      </c>
      <c r="J326" s="12">
        <v>1.5419201647060454E-2</v>
      </c>
      <c r="K326" s="12">
        <v>2.6912590166196404E-2</v>
      </c>
      <c r="L326" s="12">
        <v>3.0691560250756034E-2</v>
      </c>
      <c r="N326" s="12">
        <v>4.10499903150749E-3</v>
      </c>
      <c r="O326" s="12">
        <v>-3.5463533549348327E-3</v>
      </c>
      <c r="P326" s="12">
        <v>-1.0686318833379033E-2</v>
      </c>
      <c r="Q326" s="12">
        <v>1.8780544810051711E-3</v>
      </c>
    </row>
    <row r="327" spans="1:17" x14ac:dyDescent="0.25">
      <c r="A327" s="10">
        <v>44295</v>
      </c>
      <c r="B327" s="11">
        <v>605</v>
      </c>
      <c r="C327" s="11">
        <v>586.09997558593705</v>
      </c>
      <c r="D327" s="11">
        <v>339.600006103515</v>
      </c>
      <c r="E327" s="11">
        <v>980.59997558593705</v>
      </c>
      <c r="F327" s="11">
        <v>6169.4101559999999</v>
      </c>
      <c r="I327" s="12">
        <v>1.140499903150749E-2</v>
      </c>
      <c r="J327" s="12">
        <v>3.7536466450651673E-3</v>
      </c>
      <c r="K327" s="12">
        <v>-3.3863188333790317E-3</v>
      </c>
      <c r="L327" s="12">
        <v>9.1780544810051712E-3</v>
      </c>
      <c r="N327" s="12">
        <v>5.4142540375141414E-5</v>
      </c>
      <c r="O327" s="12">
        <v>-4.9202202224833116E-3</v>
      </c>
      <c r="P327" s="12">
        <v>-1.1288790234376483E-2</v>
      </c>
      <c r="Q327" s="12">
        <v>-1.1544089809509411E-2</v>
      </c>
    </row>
    <row r="328" spans="1:17" x14ac:dyDescent="0.25">
      <c r="A328" s="10">
        <v>44298</v>
      </c>
      <c r="B328" s="11">
        <v>611.90002441406205</v>
      </c>
      <c r="C328" s="11">
        <v>588.29998779296795</v>
      </c>
      <c r="D328" s="11">
        <v>338.45001220703102</v>
      </c>
      <c r="E328" s="11">
        <v>989.59997558593705</v>
      </c>
      <c r="F328" s="11">
        <v>6161.6801759999998</v>
      </c>
      <c r="I328" s="12">
        <v>7.3541425403751415E-3</v>
      </c>
      <c r="J328" s="12">
        <v>2.3797797775166885E-3</v>
      </c>
      <c r="K328" s="12">
        <v>-3.9887902343764825E-3</v>
      </c>
      <c r="L328" s="12">
        <v>-4.2440898095094104E-3</v>
      </c>
      <c r="N328" s="12">
        <v>9.5721008549470576E-3</v>
      </c>
      <c r="O328" s="12">
        <v>1.3484237415047626E-3</v>
      </c>
      <c r="P328" s="12">
        <v>1.451057953250596E-3</v>
      </c>
      <c r="Q328" s="12">
        <v>5.8926118103458111E-3</v>
      </c>
    </row>
    <row r="329" spans="1:17" x14ac:dyDescent="0.25">
      <c r="A329" s="10">
        <v>44299</v>
      </c>
      <c r="B329" s="11">
        <v>616.40002441406205</v>
      </c>
      <c r="C329" s="11">
        <v>589.70001220703102</v>
      </c>
      <c r="D329" s="11">
        <v>337.100006103515</v>
      </c>
      <c r="E329" s="11">
        <v>985.40002441406205</v>
      </c>
      <c r="F329" s="11">
        <v>6184.1000979999999</v>
      </c>
      <c r="I329" s="12">
        <v>1.6872100854947059E-2</v>
      </c>
      <c r="J329" s="12">
        <v>8.6484237415047627E-3</v>
      </c>
      <c r="K329" s="12">
        <v>8.7510579532505961E-3</v>
      </c>
      <c r="L329" s="12">
        <v>1.3192611810345811E-2</v>
      </c>
      <c r="N329" s="12">
        <v>2.4320305358858938E-3</v>
      </c>
      <c r="O329" s="12">
        <v>2.1281036228799038E-2</v>
      </c>
      <c r="P329" s="12">
        <v>-9.9466517535415078E-3</v>
      </c>
      <c r="Q329" s="12">
        <v>-6.8944769175929756E-4</v>
      </c>
    </row>
    <row r="330" spans="1:17" x14ac:dyDescent="0.25">
      <c r="A330" s="10">
        <v>44300</v>
      </c>
      <c r="B330" s="11">
        <v>626.79998779296795</v>
      </c>
      <c r="C330" s="11">
        <v>594.79998779296795</v>
      </c>
      <c r="D330" s="11">
        <v>340.04998779296801</v>
      </c>
      <c r="E330" s="11">
        <v>998.40002441406205</v>
      </c>
      <c r="F330" s="11">
        <v>6208.580078</v>
      </c>
      <c r="I330" s="12">
        <v>9.7320305358858938E-3</v>
      </c>
      <c r="J330" s="12">
        <v>2.8581036228799039E-2</v>
      </c>
      <c r="K330" s="12">
        <v>-2.6466517535415068E-3</v>
      </c>
      <c r="L330" s="12">
        <v>6.6105523082407025E-3</v>
      </c>
      <c r="N330" s="12">
        <v>-1.1882120875642027E-2</v>
      </c>
      <c r="O330" s="12">
        <v>7.091933831833994E-4</v>
      </c>
      <c r="P330" s="12">
        <v>3.462181813861682E-3</v>
      </c>
      <c r="Q330" s="12">
        <v>-2.8223880597015019E-3</v>
      </c>
    </row>
    <row r="331" spans="1:17" x14ac:dyDescent="0.25">
      <c r="A331" s="10">
        <v>44301</v>
      </c>
      <c r="B331" s="11">
        <v>632.90002441406205</v>
      </c>
      <c r="C331" s="11">
        <v>611.79998779296795</v>
      </c>
      <c r="D331" s="11">
        <v>339.14999389648398</v>
      </c>
      <c r="E331" s="11">
        <v>1005</v>
      </c>
      <c r="F331" s="11">
        <v>6234.1401370000003</v>
      </c>
      <c r="I331" s="12">
        <v>-4.5821208756420262E-3</v>
      </c>
      <c r="J331" s="12">
        <v>8.0091933831833995E-3</v>
      </c>
      <c r="K331" s="12">
        <v>1.0762181813861682E-2</v>
      </c>
      <c r="L331" s="12">
        <v>4.4776119402984982E-3</v>
      </c>
      <c r="N331" s="12">
        <v>6.3650793650790825E-4</v>
      </c>
      <c r="O331" s="12">
        <v>1.4266381595115035E-2</v>
      </c>
      <c r="P331" s="12">
        <v>-2.5532206016806086E-2</v>
      </c>
      <c r="Q331" s="12">
        <v>9.5400198117879531E-3</v>
      </c>
    </row>
    <row r="332" spans="1:17" x14ac:dyDescent="0.25">
      <c r="A332" s="10">
        <v>44302</v>
      </c>
      <c r="B332" s="11">
        <v>630</v>
      </c>
      <c r="C332" s="11">
        <v>616.70001220703102</v>
      </c>
      <c r="D332" s="11">
        <v>342.79998779296801</v>
      </c>
      <c r="E332" s="11">
        <v>1009.5</v>
      </c>
      <c r="F332" s="11">
        <v>6287.0698240000002</v>
      </c>
      <c r="I332" s="12">
        <v>7.9365079365079083E-3</v>
      </c>
      <c r="J332" s="12">
        <v>2.1566381595115036E-2</v>
      </c>
      <c r="K332" s="12">
        <v>-1.8232206016806085E-2</v>
      </c>
      <c r="L332" s="12">
        <v>1.6840019811787954E-2</v>
      </c>
      <c r="N332" s="12">
        <v>8.8899560162367195E-4</v>
      </c>
      <c r="O332" s="12">
        <v>-1.5395199342758709E-2</v>
      </c>
      <c r="P332" s="12">
        <v>-4.6589394155063715E-4</v>
      </c>
      <c r="Q332" s="12">
        <v>-1.3632196785192369E-2</v>
      </c>
    </row>
    <row r="333" spans="1:17" x14ac:dyDescent="0.25">
      <c r="A333" s="10">
        <v>44305</v>
      </c>
      <c r="B333" s="11">
        <v>635</v>
      </c>
      <c r="C333" s="11">
        <v>630</v>
      </c>
      <c r="D333" s="11">
        <v>336.54998779296801</v>
      </c>
      <c r="E333" s="11">
        <v>1026.5</v>
      </c>
      <c r="F333" s="11">
        <v>6296.6899409999996</v>
      </c>
      <c r="I333" s="12">
        <v>8.188995601623672E-3</v>
      </c>
      <c r="J333" s="12">
        <v>-8.0951993427587077E-3</v>
      </c>
      <c r="K333" s="12">
        <v>6.8341060584493629E-3</v>
      </c>
      <c r="L333" s="12">
        <v>-6.3321967851923677E-3</v>
      </c>
      <c r="N333" s="12">
        <v>-2.9324424167824353E-2</v>
      </c>
      <c r="O333" s="12">
        <v>-3.8665075780677155E-2</v>
      </c>
      <c r="P333" s="12">
        <v>-1.0988947845608582E-2</v>
      </c>
      <c r="Q333" s="12">
        <v>-1.7103921568627417E-2</v>
      </c>
    </row>
    <row r="334" spans="1:17" x14ac:dyDescent="0.25">
      <c r="A334" s="10">
        <v>44306</v>
      </c>
      <c r="B334" s="11">
        <v>640.20001220703102</v>
      </c>
      <c r="C334" s="11">
        <v>624.90002441406205</v>
      </c>
      <c r="D334" s="11">
        <v>338.850006103515</v>
      </c>
      <c r="E334" s="11">
        <v>1020</v>
      </c>
      <c r="F334" s="11">
        <v>6165.1098629999997</v>
      </c>
      <c r="I334" s="12">
        <v>-2.2024424167824352E-2</v>
      </c>
      <c r="J334" s="12">
        <v>-3.1365075780677154E-2</v>
      </c>
      <c r="K334" s="12">
        <v>-3.6889478456085811E-3</v>
      </c>
      <c r="L334" s="12">
        <v>-9.8039215686274161E-3</v>
      </c>
      <c r="N334" s="12">
        <v>3.4386691644841955E-2</v>
      </c>
      <c r="O334" s="12">
        <v>2.458499617080831E-2</v>
      </c>
      <c r="P334" s="12">
        <v>7.5104262725246016E-3</v>
      </c>
      <c r="Q334" s="12">
        <v>9.0366336633663502E-3</v>
      </c>
    </row>
    <row r="335" spans="1:17" x14ac:dyDescent="0.25">
      <c r="A335" s="10">
        <v>44307</v>
      </c>
      <c r="B335" s="11">
        <v>626.09997558593705</v>
      </c>
      <c r="C335" s="11">
        <v>605.29998779296795</v>
      </c>
      <c r="D335" s="11">
        <v>337.600006103515</v>
      </c>
      <c r="E335" s="11">
        <v>1010</v>
      </c>
      <c r="F335" s="11">
        <v>6210.5498049999997</v>
      </c>
      <c r="I335" s="12">
        <v>4.1686691644841956E-2</v>
      </c>
      <c r="J335" s="12">
        <v>3.1884996170808311E-2</v>
      </c>
      <c r="K335" s="12">
        <v>1.4810426272524602E-2</v>
      </c>
      <c r="L335" s="12">
        <v>1.6336633663366351E-2</v>
      </c>
      <c r="N335" s="12">
        <v>-1.7726230704838503E-2</v>
      </c>
      <c r="O335" s="12">
        <v>4.5476220033807422E-3</v>
      </c>
      <c r="P335" s="12">
        <v>7.5861821735493115E-3</v>
      </c>
      <c r="Q335" s="12">
        <v>1.3157866536775392E-2</v>
      </c>
    </row>
    <row r="336" spans="1:17" x14ac:dyDescent="0.25">
      <c r="A336" s="10">
        <v>44308</v>
      </c>
      <c r="B336" s="11">
        <v>652.20001220703102</v>
      </c>
      <c r="C336" s="11">
        <v>624.59997558593705</v>
      </c>
      <c r="D336" s="11">
        <v>342.600006103515</v>
      </c>
      <c r="E336" s="11">
        <v>1026.5</v>
      </c>
      <c r="F336" s="11">
        <v>6267.2797849999997</v>
      </c>
      <c r="I336" s="12">
        <v>-1.0426230704838502E-2</v>
      </c>
      <c r="J336" s="12">
        <v>1.1847622003380742E-2</v>
      </c>
      <c r="K336" s="12">
        <v>1.4886182173549312E-2</v>
      </c>
      <c r="L336" s="12">
        <v>2.0457866536775393E-2</v>
      </c>
      <c r="N336" s="12">
        <v>-2.0320061197819641E-3</v>
      </c>
      <c r="O336" s="12">
        <v>-1.3470924705795834E-2</v>
      </c>
      <c r="P336" s="12">
        <v>-1.3771095545030559E-2</v>
      </c>
      <c r="Q336" s="12">
        <v>-4.9133651551313265E-3</v>
      </c>
    </row>
    <row r="337" spans="1:17" x14ac:dyDescent="0.25">
      <c r="A337" s="10">
        <v>44309</v>
      </c>
      <c r="B337" s="11">
        <v>645.40002441406205</v>
      </c>
      <c r="C337" s="11">
        <v>632</v>
      </c>
      <c r="D337" s="11">
        <v>347.70001220703102</v>
      </c>
      <c r="E337" s="11">
        <v>1047.5</v>
      </c>
      <c r="F337" s="11">
        <v>6257.9399409999996</v>
      </c>
      <c r="I337" s="12">
        <v>5.2679938802180359E-3</v>
      </c>
      <c r="J337" s="12">
        <v>-6.1709247057958327E-3</v>
      </c>
      <c r="K337" s="12">
        <v>-6.4710955450305585E-3</v>
      </c>
      <c r="L337" s="12">
        <v>2.3866348448686736E-3</v>
      </c>
      <c r="N337" s="12">
        <v>-1.0999080493311802E-2</v>
      </c>
      <c r="O337" s="12">
        <v>-1.0961817994537354E-2</v>
      </c>
      <c r="P337" s="12">
        <v>-1.5115927374791643E-2</v>
      </c>
      <c r="Q337" s="12">
        <v>-1.1109523809523819E-2</v>
      </c>
    </row>
    <row r="338" spans="1:17" x14ac:dyDescent="0.25">
      <c r="A338" s="10">
        <v>44312</v>
      </c>
      <c r="B338" s="11">
        <v>648.79998779296795</v>
      </c>
      <c r="C338" s="11">
        <v>628.09997558593705</v>
      </c>
      <c r="D338" s="11">
        <v>345.45001220703102</v>
      </c>
      <c r="E338" s="11">
        <v>1050</v>
      </c>
      <c r="F338" s="11">
        <v>6275.5200199999999</v>
      </c>
      <c r="I338" s="12">
        <v>-3.6990804933118016E-3</v>
      </c>
      <c r="J338" s="12">
        <v>-3.661817994537353E-3</v>
      </c>
      <c r="K338" s="12">
        <v>-7.8159273747916425E-3</v>
      </c>
      <c r="L338" s="12">
        <v>-3.8095238095238182E-3</v>
      </c>
      <c r="N338" s="12">
        <v>-4.0512755157434957E-3</v>
      </c>
      <c r="O338" s="12">
        <v>3.7259260924527868E-3</v>
      </c>
      <c r="P338" s="12">
        <v>-2.6410102970004262E-2</v>
      </c>
      <c r="Q338" s="12">
        <v>-2.5198852772466964E-3</v>
      </c>
    </row>
    <row r="339" spans="1:17" x14ac:dyDescent="0.25">
      <c r="A339" s="10">
        <v>44313</v>
      </c>
      <c r="B339" s="11">
        <v>646.40002441406205</v>
      </c>
      <c r="C339" s="11">
        <v>625.79998779296795</v>
      </c>
      <c r="D339" s="11">
        <v>342.75</v>
      </c>
      <c r="E339" s="11">
        <v>1046</v>
      </c>
      <c r="F339" s="11">
        <v>6273.7597660000001</v>
      </c>
      <c r="I339" s="12">
        <v>3.2487244842565044E-3</v>
      </c>
      <c r="J339" s="12">
        <v>1.1025926092452787E-2</v>
      </c>
      <c r="K339" s="12">
        <v>-1.9110102970004261E-2</v>
      </c>
      <c r="L339" s="12">
        <v>4.7801147227533036E-3</v>
      </c>
      <c r="N339" s="12">
        <v>-3.4449498843484297E-3</v>
      </c>
      <c r="O339" s="12">
        <v>-6.5097360670884055E-3</v>
      </c>
      <c r="P339" s="12">
        <v>1.0283393554571816E-3</v>
      </c>
      <c r="Q339" s="12">
        <v>-7.7757373929591414E-3</v>
      </c>
    </row>
    <row r="340" spans="1:17" x14ac:dyDescent="0.25">
      <c r="A340" s="10">
        <v>44314</v>
      </c>
      <c r="B340" s="11">
        <v>648.5</v>
      </c>
      <c r="C340" s="11">
        <v>632.70001220703102</v>
      </c>
      <c r="D340" s="11">
        <v>336.20001220703102</v>
      </c>
      <c r="E340" s="11">
        <v>1051</v>
      </c>
      <c r="F340" s="11">
        <v>6306.9799800000001</v>
      </c>
      <c r="I340" s="12">
        <v>3.8550501156515704E-3</v>
      </c>
      <c r="J340" s="12">
        <v>7.9026393291159458E-4</v>
      </c>
      <c r="K340" s="12">
        <v>8.3283393554571816E-3</v>
      </c>
      <c r="L340" s="12">
        <v>-4.757373929591413E-4</v>
      </c>
      <c r="N340" s="12">
        <v>1.3021130352336161E-3</v>
      </c>
      <c r="O340" s="12">
        <v>-3.3518004551417449E-3</v>
      </c>
      <c r="P340" s="12">
        <v>4.7944132847049523E-3</v>
      </c>
      <c r="Q340" s="12">
        <v>-2.0643979057592124E-3</v>
      </c>
    </row>
    <row r="341" spans="1:17" x14ac:dyDescent="0.25">
      <c r="A341" s="10">
        <v>44315</v>
      </c>
      <c r="B341" s="11">
        <v>651</v>
      </c>
      <c r="C341" s="11">
        <v>633.20001220703102</v>
      </c>
      <c r="D341" s="11">
        <v>339</v>
      </c>
      <c r="E341" s="11">
        <v>1050.5</v>
      </c>
      <c r="F341" s="11">
        <v>6302.5698240000002</v>
      </c>
      <c r="I341" s="12">
        <v>8.6021130352336161E-3</v>
      </c>
      <c r="J341" s="12">
        <v>3.9481995448582552E-3</v>
      </c>
      <c r="K341" s="12">
        <v>1.2094413284704952E-2</v>
      </c>
      <c r="L341" s="12">
        <v>5.2356020942407877E-3</v>
      </c>
      <c r="N341" s="12">
        <v>7.777710603367489E-3</v>
      </c>
      <c r="O341" s="12">
        <v>-2.2244155761485335E-2</v>
      </c>
      <c r="P341" s="12">
        <v>-1.1526208630825679E-2</v>
      </c>
      <c r="Q341" s="12">
        <v>-1.8663636363636354E-2</v>
      </c>
    </row>
    <row r="342" spans="1:17" x14ac:dyDescent="0.25">
      <c r="A342" s="10">
        <v>44316</v>
      </c>
      <c r="B342" s="11">
        <v>656.59997558593705</v>
      </c>
      <c r="C342" s="11">
        <v>635.70001220703102</v>
      </c>
      <c r="D342" s="11">
        <v>343.100006103515</v>
      </c>
      <c r="E342" s="11">
        <v>1056</v>
      </c>
      <c r="F342" s="11">
        <v>6269.4799800000001</v>
      </c>
      <c r="I342" s="12">
        <v>1.5077710603367489E-2</v>
      </c>
      <c r="J342" s="12">
        <v>-1.4944155761485334E-2</v>
      </c>
      <c r="K342" s="12">
        <v>-4.2262086308256785E-3</v>
      </c>
      <c r="L342" s="12">
        <v>-1.1363636363636354E-2</v>
      </c>
      <c r="N342" s="12">
        <v>5.9032825100794059E-3</v>
      </c>
      <c r="O342" s="12">
        <v>-2.7354951591509937E-4</v>
      </c>
      <c r="P342" s="12">
        <v>4.2615755234810268E-3</v>
      </c>
      <c r="Q342" s="12">
        <v>3.236398467432928E-3</v>
      </c>
    </row>
    <row r="343" spans="1:17" x14ac:dyDescent="0.25">
      <c r="A343" s="10">
        <v>44319</v>
      </c>
      <c r="B343" s="11">
        <v>666.5</v>
      </c>
      <c r="C343" s="11">
        <v>626.20001220703102</v>
      </c>
      <c r="D343" s="11">
        <v>341.64999389648398</v>
      </c>
      <c r="E343" s="11">
        <v>1044</v>
      </c>
      <c r="F343" s="11">
        <v>6307.8999020000001</v>
      </c>
      <c r="I343" s="12">
        <v>1.3203282510079406E-2</v>
      </c>
      <c r="J343" s="12">
        <v>7.0264504840849007E-3</v>
      </c>
      <c r="K343" s="12">
        <v>1.1561575523481027E-2</v>
      </c>
      <c r="L343" s="12">
        <v>1.0536398467432928E-2</v>
      </c>
      <c r="N343" s="12">
        <v>-9.8174177961810882E-3</v>
      </c>
      <c r="O343" s="12">
        <v>-2.5853681612505147E-2</v>
      </c>
      <c r="P343" s="12">
        <v>-1.9597453486522892E-2</v>
      </c>
      <c r="Q343" s="12">
        <v>-1.3461137440758303E-2</v>
      </c>
    </row>
    <row r="344" spans="1:17" x14ac:dyDescent="0.25">
      <c r="A344" s="10">
        <v>44320</v>
      </c>
      <c r="B344" s="11">
        <v>675.29998779296795</v>
      </c>
      <c r="C344" s="11">
        <v>630.59997558593705</v>
      </c>
      <c r="D344" s="11">
        <v>345.600006103515</v>
      </c>
      <c r="E344" s="11">
        <v>1055</v>
      </c>
      <c r="F344" s="11">
        <v>6251.75</v>
      </c>
      <c r="I344" s="12">
        <v>-2.5174177961810873E-3</v>
      </c>
      <c r="J344" s="12">
        <v>-1.8553681612505146E-2</v>
      </c>
      <c r="K344" s="12">
        <v>-1.2297453486522891E-2</v>
      </c>
      <c r="L344" s="12">
        <v>-6.1611374407583019E-3</v>
      </c>
      <c r="N344" s="12">
        <v>1.1108587980242474E-2</v>
      </c>
      <c r="O344" s="12">
        <v>1.3543371901817064E-2</v>
      </c>
      <c r="P344" s="12">
        <v>6.3223635955492472E-3</v>
      </c>
      <c r="Q344" s="12">
        <v>1.4636099189318047E-2</v>
      </c>
    </row>
    <row r="345" spans="1:17" x14ac:dyDescent="0.25">
      <c r="A345" s="10">
        <v>44321</v>
      </c>
      <c r="B345" s="11">
        <v>673.59997558593705</v>
      </c>
      <c r="C345" s="11">
        <v>618.90002441406205</v>
      </c>
      <c r="D345" s="11">
        <v>341.350006103515</v>
      </c>
      <c r="E345" s="11">
        <v>1048.5</v>
      </c>
      <c r="F345" s="11">
        <v>6339.4702150000003</v>
      </c>
      <c r="I345" s="12">
        <v>1.8408587980242475E-2</v>
      </c>
      <c r="J345" s="12">
        <v>2.0843371901817065E-2</v>
      </c>
      <c r="K345" s="12">
        <v>1.3622363595549247E-2</v>
      </c>
      <c r="L345" s="12">
        <v>2.1936099189318048E-2</v>
      </c>
      <c r="N345" s="12">
        <v>-1.0317962201632771E-3</v>
      </c>
      <c r="O345" s="12">
        <v>-1.7588066042397515E-2</v>
      </c>
      <c r="P345" s="12">
        <v>-2.5312315130520393E-3</v>
      </c>
      <c r="Q345" s="12">
        <v>-1.0099813345776948E-2</v>
      </c>
    </row>
    <row r="346" spans="1:17" x14ac:dyDescent="0.25">
      <c r="A346" s="10">
        <v>44322</v>
      </c>
      <c r="B346" s="11">
        <v>686</v>
      </c>
      <c r="C346" s="11">
        <v>631.79998779296795</v>
      </c>
      <c r="D346" s="11">
        <v>346</v>
      </c>
      <c r="E346" s="11">
        <v>1071.5</v>
      </c>
      <c r="F346" s="11">
        <v>6357.0898440000001</v>
      </c>
      <c r="I346" s="12">
        <v>6.2682037798367229E-3</v>
      </c>
      <c r="J346" s="12">
        <v>-1.0288066042397515E-2</v>
      </c>
      <c r="K346" s="12">
        <v>4.7687684869479607E-3</v>
      </c>
      <c r="L346" s="12">
        <v>-2.799813345776947E-3</v>
      </c>
      <c r="N346" s="12">
        <v>-3.4651908177543624E-4</v>
      </c>
      <c r="O346" s="12">
        <v>2.4553762037074775E-3</v>
      </c>
      <c r="P346" s="12">
        <v>-8.2797342297671796E-4</v>
      </c>
      <c r="Q346" s="12">
        <v>-3.0884885353298632E-3</v>
      </c>
    </row>
    <row r="347" spans="1:17" x14ac:dyDescent="0.25">
      <c r="A347" s="10">
        <v>44323</v>
      </c>
      <c r="B347" s="11">
        <v>690.29998779296795</v>
      </c>
      <c r="C347" s="11">
        <v>625.29998779296795</v>
      </c>
      <c r="D347" s="11">
        <v>347.64999389648398</v>
      </c>
      <c r="E347" s="11">
        <v>1068.5</v>
      </c>
      <c r="F347" s="11">
        <v>6385.5097660000001</v>
      </c>
      <c r="I347" s="12">
        <v>6.9534809182245638E-3</v>
      </c>
      <c r="J347" s="12">
        <v>9.7553762037074776E-3</v>
      </c>
      <c r="K347" s="12">
        <v>6.4720265770232821E-3</v>
      </c>
      <c r="L347" s="12">
        <v>4.2115114646701368E-3</v>
      </c>
      <c r="N347" s="12">
        <v>6.0794405909530844E-3</v>
      </c>
      <c r="O347" s="12">
        <v>-1.7436243532776646E-2</v>
      </c>
      <c r="P347" s="12">
        <v>-1.551013329265374E-4</v>
      </c>
      <c r="Q347" s="12">
        <v>-1.9881547064305699E-2</v>
      </c>
    </row>
    <row r="348" spans="1:17" x14ac:dyDescent="0.25">
      <c r="A348" s="10">
        <v>44326</v>
      </c>
      <c r="B348" s="11">
        <v>695.09997558593705</v>
      </c>
      <c r="C348" s="11">
        <v>631.40002441406205</v>
      </c>
      <c r="D348" s="11">
        <v>349.89999389648398</v>
      </c>
      <c r="E348" s="11">
        <v>1073</v>
      </c>
      <c r="F348" s="11">
        <v>6385.9902339999999</v>
      </c>
      <c r="I348" s="12">
        <v>1.3379440590953084E-2</v>
      </c>
      <c r="J348" s="12">
        <v>-1.0136243532776645E-2</v>
      </c>
      <c r="K348" s="12">
        <v>7.1448986670734627E-3</v>
      </c>
      <c r="L348" s="12">
        <v>-1.2581547064305698E-2</v>
      </c>
      <c r="N348" s="12">
        <v>-2.2632266402331208E-2</v>
      </c>
      <c r="O348" s="12">
        <v>-2.7620019531251289E-2</v>
      </c>
      <c r="P348" s="12">
        <v>-2.4326106991824942E-2</v>
      </c>
      <c r="Q348" s="12">
        <v>-1.7210335063709309E-2</v>
      </c>
    </row>
    <row r="349" spans="1:17" x14ac:dyDescent="0.25">
      <c r="A349" s="10">
        <v>44327</v>
      </c>
      <c r="B349" s="11">
        <v>704.40002441406205</v>
      </c>
      <c r="C349" s="11">
        <v>625</v>
      </c>
      <c r="D349" s="11">
        <v>352.39999389648398</v>
      </c>
      <c r="E349" s="11">
        <v>1059.5</v>
      </c>
      <c r="F349" s="11">
        <v>6267.3901370000003</v>
      </c>
      <c r="I349" s="12">
        <v>-1.5332266402331207E-2</v>
      </c>
      <c r="J349" s="12">
        <v>-2.0320019531251288E-2</v>
      </c>
      <c r="K349" s="12">
        <v>-1.7026106991824941E-2</v>
      </c>
      <c r="L349" s="12">
        <v>-9.9103350637093079E-3</v>
      </c>
      <c r="N349" s="12">
        <v>-7.4441401232066265E-3</v>
      </c>
      <c r="O349" s="12">
        <v>-1.072965152344077E-2</v>
      </c>
      <c r="P349" s="12">
        <v>-7.588701227708077E-3</v>
      </c>
      <c r="Q349" s="12">
        <v>-1.3019733079122991E-2</v>
      </c>
    </row>
    <row r="350" spans="1:17" x14ac:dyDescent="0.25">
      <c r="A350" s="10">
        <v>44328</v>
      </c>
      <c r="B350" s="11">
        <v>693.59997558593705</v>
      </c>
      <c r="C350" s="11">
        <v>612.29998779296795</v>
      </c>
      <c r="D350" s="11">
        <v>346.39999389648398</v>
      </c>
      <c r="E350" s="11">
        <v>1049</v>
      </c>
      <c r="F350" s="11">
        <v>6279.3500979999999</v>
      </c>
      <c r="I350" s="12">
        <v>-1.4414012320662639E-4</v>
      </c>
      <c r="J350" s="12">
        <v>-3.4296515234407687E-3</v>
      </c>
      <c r="K350" s="12">
        <v>-2.8870122770807694E-4</v>
      </c>
      <c r="L350" s="12">
        <v>-5.7197330791229906E-3</v>
      </c>
      <c r="N350" s="12">
        <v>-3.6950973323720817E-3</v>
      </c>
      <c r="O350" s="12">
        <v>2.205060106424823E-3</v>
      </c>
      <c r="P350" s="12">
        <v>3.8175461716090939E-3</v>
      </c>
      <c r="Q350" s="12">
        <v>4.6846596356663059E-3</v>
      </c>
    </row>
    <row r="351" spans="1:17" x14ac:dyDescent="0.25">
      <c r="A351" s="10">
        <v>44329</v>
      </c>
      <c r="B351" s="11">
        <v>693.5</v>
      </c>
      <c r="C351" s="11">
        <v>610.20001220703102</v>
      </c>
      <c r="D351" s="11">
        <v>346.29998779296801</v>
      </c>
      <c r="E351" s="11">
        <v>1043</v>
      </c>
      <c r="F351" s="11">
        <v>6288.330078</v>
      </c>
      <c r="I351" s="12">
        <v>3.6049026676279183E-3</v>
      </c>
      <c r="J351" s="12">
        <v>9.505060106424823E-3</v>
      </c>
      <c r="K351" s="12">
        <v>1.1117546171609094E-2</v>
      </c>
      <c r="L351" s="12">
        <v>1.1984659635666306E-2</v>
      </c>
      <c r="N351" s="12">
        <v>8.3609546179051752E-3</v>
      </c>
      <c r="O351" s="12">
        <v>1.2342817509638143E-2</v>
      </c>
      <c r="P351" s="12">
        <v>-1.0169434660009238E-3</v>
      </c>
      <c r="Q351" s="12">
        <v>4.5427285646613977E-3</v>
      </c>
    </row>
    <row r="352" spans="1:17" x14ac:dyDescent="0.25">
      <c r="A352" s="10">
        <v>44330</v>
      </c>
      <c r="B352" s="11">
        <v>696</v>
      </c>
      <c r="C352" s="11">
        <v>616</v>
      </c>
      <c r="D352" s="11">
        <v>350.14999389648398</v>
      </c>
      <c r="E352" s="11">
        <v>1055.5</v>
      </c>
      <c r="F352" s="11">
        <v>6385.1401370000003</v>
      </c>
      <c r="I352" s="12">
        <v>1.5660954617905176E-2</v>
      </c>
      <c r="J352" s="12">
        <v>1.9642817509638144E-2</v>
      </c>
      <c r="K352" s="12">
        <v>6.2830565339990763E-3</v>
      </c>
      <c r="L352" s="12">
        <v>1.1842728564661398E-2</v>
      </c>
      <c r="N352" s="12">
        <v>-7.3000000000000001E-3</v>
      </c>
      <c r="O352" s="12">
        <v>-1.3827584373988039E-2</v>
      </c>
      <c r="P352" s="12">
        <v>1.4980872706592272E-3</v>
      </c>
      <c r="Q352" s="12">
        <v>-9.6408239700374321E-3</v>
      </c>
    </row>
    <row r="353" spans="1:17" x14ac:dyDescent="0.25">
      <c r="A353" s="10">
        <v>44333</v>
      </c>
      <c r="B353" s="11">
        <v>706.90002441406205</v>
      </c>
      <c r="C353" s="11">
        <v>628.09997558593705</v>
      </c>
      <c r="D353" s="11">
        <v>352.350006103515</v>
      </c>
      <c r="E353" s="11">
        <v>1068</v>
      </c>
      <c r="F353" s="11">
        <v>6367.3500979999999</v>
      </c>
      <c r="I353" s="12">
        <v>0</v>
      </c>
      <c r="J353" s="12">
        <v>-6.5275843739880379E-3</v>
      </c>
      <c r="K353" s="12">
        <v>8.7980872706592272E-3</v>
      </c>
      <c r="L353" s="12">
        <v>-2.3408239700374311E-3</v>
      </c>
      <c r="N353" s="12">
        <v>-3.0561184094079199E-3</v>
      </c>
      <c r="O353" s="12">
        <v>-8.9025641025640978E-3</v>
      </c>
      <c r="P353" s="12">
        <v>-1.7146672892956377E-2</v>
      </c>
      <c r="Q353" s="12">
        <v>-1.1523369310182968E-2</v>
      </c>
    </row>
    <row r="354" spans="1:17" x14ac:dyDescent="0.25">
      <c r="A354" s="10">
        <v>44334</v>
      </c>
      <c r="B354" s="11">
        <v>706.90002441406205</v>
      </c>
      <c r="C354" s="11">
        <v>624</v>
      </c>
      <c r="D354" s="11">
        <v>355.45001220703102</v>
      </c>
      <c r="E354" s="11">
        <v>1065.5</v>
      </c>
      <c r="F354" s="11">
        <v>6353.669922</v>
      </c>
      <c r="I354" s="12">
        <v>4.2438815905920801E-3</v>
      </c>
      <c r="J354" s="12">
        <v>-1.6025641025640969E-3</v>
      </c>
      <c r="K354" s="12">
        <v>-9.8466728929563763E-3</v>
      </c>
      <c r="L354" s="12">
        <v>-4.2233693101829672E-3</v>
      </c>
      <c r="N354" s="12">
        <v>-1.4484161777291865E-2</v>
      </c>
      <c r="O354" s="12">
        <v>-1.3560071290630776E-2</v>
      </c>
      <c r="P354" s="12">
        <v>-1.2414414684231351E-2</v>
      </c>
      <c r="Q354" s="12">
        <v>-1.1541281809613585E-2</v>
      </c>
    </row>
    <row r="355" spans="1:17" x14ac:dyDescent="0.25">
      <c r="A355" s="10">
        <v>44335</v>
      </c>
      <c r="B355" s="11">
        <v>709.90002441406205</v>
      </c>
      <c r="C355" s="11">
        <v>623</v>
      </c>
      <c r="D355" s="11">
        <v>351.95001220703102</v>
      </c>
      <c r="E355" s="11">
        <v>1061</v>
      </c>
      <c r="F355" s="11">
        <v>6262.5498049999997</v>
      </c>
      <c r="I355" s="12">
        <v>-7.1841617772918642E-3</v>
      </c>
      <c r="J355" s="12">
        <v>-6.2600712906307754E-3</v>
      </c>
      <c r="K355" s="12">
        <v>-5.1144146842313498E-3</v>
      </c>
      <c r="L355" s="12">
        <v>-4.241281809613584E-3</v>
      </c>
      <c r="N355" s="12">
        <v>4.7601591192093238E-3</v>
      </c>
      <c r="O355" s="12">
        <v>8.5295093112383868E-3</v>
      </c>
      <c r="P355" s="12">
        <v>1.7546529654954263E-2</v>
      </c>
      <c r="Q355" s="12">
        <v>2.6384761003313837E-3</v>
      </c>
    </row>
    <row r="356" spans="1:17" x14ac:dyDescent="0.25">
      <c r="A356" s="10">
        <v>44336</v>
      </c>
      <c r="B356" s="11">
        <v>704.79998779296795</v>
      </c>
      <c r="C356" s="11">
        <v>619.09997558593705</v>
      </c>
      <c r="D356" s="11">
        <v>350.14999389648398</v>
      </c>
      <c r="E356" s="11">
        <v>1056.5</v>
      </c>
      <c r="F356" s="11">
        <v>6343.580078</v>
      </c>
      <c r="I356" s="12">
        <v>1.2060159119209324E-2</v>
      </c>
      <c r="J356" s="12">
        <v>1.5829509311238388E-2</v>
      </c>
      <c r="K356" s="12">
        <v>2.4846529654954264E-2</v>
      </c>
      <c r="L356" s="12">
        <v>9.9384761003313837E-3</v>
      </c>
      <c r="N356" s="12">
        <v>1.8125755099361604E-3</v>
      </c>
      <c r="O356" s="12">
        <v>-3.006867439875687E-3</v>
      </c>
      <c r="P356" s="12">
        <v>-4.7268594738084004E-4</v>
      </c>
      <c r="Q356" s="12">
        <v>6.7581068416119059E-3</v>
      </c>
    </row>
    <row r="357" spans="1:17" x14ac:dyDescent="0.25">
      <c r="A357" s="10">
        <v>44337</v>
      </c>
      <c r="B357" s="11">
        <v>713.29998779296795</v>
      </c>
      <c r="C357" s="11">
        <v>628.90002441406205</v>
      </c>
      <c r="D357" s="11">
        <v>358.850006103515</v>
      </c>
      <c r="E357" s="11">
        <v>1067</v>
      </c>
      <c r="F357" s="11">
        <v>6386.4101559999999</v>
      </c>
      <c r="I357" s="12">
        <v>9.1125755099361605E-3</v>
      </c>
      <c r="J357" s="12">
        <v>4.2931325601243131E-3</v>
      </c>
      <c r="K357" s="12">
        <v>6.82731405261916E-3</v>
      </c>
      <c r="L357" s="12">
        <v>1.4058106841611906E-2</v>
      </c>
      <c r="N357" s="12">
        <v>-4.6603439201368382E-3</v>
      </c>
      <c r="O357" s="12">
        <v>2.0413943035534074E-3</v>
      </c>
      <c r="P357" s="12">
        <v>2.1105301105387173E-3</v>
      </c>
      <c r="Q357" s="12">
        <v>6.1011090573011859E-3</v>
      </c>
    </row>
    <row r="358" spans="1:17" x14ac:dyDescent="0.25">
      <c r="A358" s="10">
        <v>44340</v>
      </c>
      <c r="B358" s="11">
        <v>719.79998779296795</v>
      </c>
      <c r="C358" s="11">
        <v>631.59997558593705</v>
      </c>
      <c r="D358" s="11">
        <v>361.29998779296801</v>
      </c>
      <c r="E358" s="11">
        <v>1082</v>
      </c>
      <c r="F358" s="11">
        <v>6408.4902339999999</v>
      </c>
      <c r="I358" s="12">
        <v>2.6396560798631619E-3</v>
      </c>
      <c r="J358" s="12">
        <v>9.3413943035534075E-3</v>
      </c>
      <c r="K358" s="12">
        <v>9.4105301105387174E-3</v>
      </c>
      <c r="L358" s="12">
        <v>1.3401109057301186E-2</v>
      </c>
      <c r="N358" s="12">
        <v>-3.4202885608850811E-3</v>
      </c>
      <c r="O358" s="12">
        <v>-3.8490004595591867E-3</v>
      </c>
      <c r="P358" s="12">
        <v>-4.4505095606953062E-4</v>
      </c>
      <c r="Q358" s="12">
        <v>9.1158686730506699E-3</v>
      </c>
    </row>
    <row r="359" spans="1:17" x14ac:dyDescent="0.25">
      <c r="A359" s="10">
        <v>44341</v>
      </c>
      <c r="B359" s="11">
        <v>721.70001220703102</v>
      </c>
      <c r="C359" s="11">
        <v>637.5</v>
      </c>
      <c r="D359" s="11">
        <v>364.70001220703102</v>
      </c>
      <c r="E359" s="11">
        <v>1096.5</v>
      </c>
      <c r="F359" s="11">
        <v>6390.2700199999999</v>
      </c>
      <c r="I359" s="12">
        <v>3.879711439114919E-3</v>
      </c>
      <c r="J359" s="12">
        <v>3.4509995404408134E-3</v>
      </c>
      <c r="K359" s="12">
        <v>6.8549490439304694E-3</v>
      </c>
      <c r="L359" s="12">
        <v>1.6415868673050671E-2</v>
      </c>
      <c r="N359" s="12">
        <v>8.2969465741447868E-3</v>
      </c>
      <c r="O359" s="12">
        <v>-5.8931477853173811E-3</v>
      </c>
      <c r="P359" s="12">
        <v>-9.3424835922313598E-3</v>
      </c>
      <c r="Q359" s="12">
        <v>3.0185284881113226E-3</v>
      </c>
    </row>
    <row r="360" spans="1:17" x14ac:dyDescent="0.25">
      <c r="A360" s="10">
        <v>44342</v>
      </c>
      <c r="B360" s="11">
        <v>724.5</v>
      </c>
      <c r="C360" s="11">
        <v>639.70001220703102</v>
      </c>
      <c r="D360" s="11">
        <v>367.20001220703102</v>
      </c>
      <c r="E360" s="11">
        <v>1114.5</v>
      </c>
      <c r="F360" s="11">
        <v>6391.6000979999999</v>
      </c>
      <c r="I360" s="12">
        <v>1.5596946574144788E-2</v>
      </c>
      <c r="J360" s="12">
        <v>1.406852214682619E-3</v>
      </c>
      <c r="K360" s="12">
        <v>-2.0424835922313589E-3</v>
      </c>
      <c r="L360" s="12">
        <v>1.0318528488111323E-2</v>
      </c>
      <c r="N360" s="12">
        <v>-6.2127646014663853E-3</v>
      </c>
      <c r="O360" s="12">
        <v>4.8761616069224753E-3</v>
      </c>
      <c r="P360" s="12">
        <v>-8.8009368050895598E-3</v>
      </c>
      <c r="Q360" s="12">
        <v>5.1333925399644495E-3</v>
      </c>
    </row>
    <row r="361" spans="1:17" x14ac:dyDescent="0.25">
      <c r="A361" s="10">
        <v>44343</v>
      </c>
      <c r="B361" s="11">
        <v>735.79998779296795</v>
      </c>
      <c r="C361" s="11">
        <v>640.59997558593705</v>
      </c>
      <c r="D361" s="11">
        <v>366.45001220703102</v>
      </c>
      <c r="E361" s="11">
        <v>1126</v>
      </c>
      <c r="F361" s="11">
        <v>6435.7099609999996</v>
      </c>
      <c r="I361" s="12">
        <v>1.0872353985336147E-3</v>
      </c>
      <c r="J361" s="12">
        <v>1.2176161606922475E-2</v>
      </c>
      <c r="K361" s="12">
        <v>-1.5009368050895588E-3</v>
      </c>
      <c r="L361" s="12">
        <v>1.243339253996445E-2</v>
      </c>
      <c r="N361" s="12">
        <v>9.2626019703928308E-3</v>
      </c>
      <c r="O361" s="12">
        <v>4.1126512959233927E-3</v>
      </c>
      <c r="P361" s="12">
        <v>8.1413610022701144E-3</v>
      </c>
      <c r="Q361" s="12">
        <v>-3.7912280701754278E-3</v>
      </c>
    </row>
    <row r="362" spans="1:17" x14ac:dyDescent="0.25">
      <c r="A362" s="10">
        <v>44344</v>
      </c>
      <c r="B362" s="11">
        <v>736.59997558593705</v>
      </c>
      <c r="C362" s="11">
        <v>648.40002441406205</v>
      </c>
      <c r="D362" s="11">
        <v>365.89999389648398</v>
      </c>
      <c r="E362" s="11">
        <v>1140</v>
      </c>
      <c r="F362" s="11">
        <v>6484.1098629999997</v>
      </c>
      <c r="I362" s="12">
        <v>1.6562601970392832E-2</v>
      </c>
      <c r="J362" s="12">
        <v>1.1412651295923393E-2</v>
      </c>
      <c r="K362" s="12">
        <v>1.5441361002270115E-2</v>
      </c>
      <c r="L362" s="12">
        <v>3.5087719298245723E-3</v>
      </c>
      <c r="N362" s="12">
        <v>-7.9677350536205005E-3</v>
      </c>
      <c r="O362" s="12">
        <v>-1.3094431021196701E-2</v>
      </c>
      <c r="P362" s="12">
        <v>-1.6047140645341434E-2</v>
      </c>
      <c r="Q362" s="12">
        <v>1.3006993007000454E-4</v>
      </c>
    </row>
    <row r="363" spans="1:17" x14ac:dyDescent="0.25">
      <c r="A363" s="10">
        <v>44347</v>
      </c>
      <c r="B363" s="11">
        <v>748.79998779296795</v>
      </c>
      <c r="C363" s="11">
        <v>655.79998779296795</v>
      </c>
      <c r="D363" s="11">
        <v>371.54998779296801</v>
      </c>
      <c r="E363" s="11">
        <v>1144</v>
      </c>
      <c r="F363" s="11">
        <v>6447.169922</v>
      </c>
      <c r="I363" s="12">
        <v>-6.6773505362049956E-4</v>
      </c>
      <c r="J363" s="12">
        <v>-5.7944310211966998E-3</v>
      </c>
      <c r="K363" s="12">
        <v>-8.7471406453414335E-3</v>
      </c>
      <c r="L363" s="12">
        <v>7.4300699300700046E-3</v>
      </c>
      <c r="N363" s="12">
        <v>-1.5719067079700305E-2</v>
      </c>
      <c r="O363" s="12">
        <v>5.2204844468870058E-4</v>
      </c>
      <c r="P363" s="12">
        <v>-2.684164367695723E-3</v>
      </c>
      <c r="Q363" s="12">
        <v>-9.469197396963086E-3</v>
      </c>
    </row>
    <row r="364" spans="1:17" x14ac:dyDescent="0.25">
      <c r="A364" s="10">
        <v>44348</v>
      </c>
      <c r="B364" s="11">
        <v>748.29998779296795</v>
      </c>
      <c r="C364" s="11">
        <v>652</v>
      </c>
      <c r="D364" s="11">
        <v>368.29998779296801</v>
      </c>
      <c r="E364" s="11">
        <v>1152.5</v>
      </c>
      <c r="F364" s="11">
        <v>6489.3999020000001</v>
      </c>
      <c r="I364" s="12">
        <v>-8.4190670797003042E-3</v>
      </c>
      <c r="J364" s="12">
        <v>7.8220484446887006E-3</v>
      </c>
      <c r="K364" s="12">
        <v>4.6158356323042771E-3</v>
      </c>
      <c r="L364" s="12">
        <v>-2.1691973969630851E-3</v>
      </c>
      <c r="N364" s="12">
        <v>-8.3101375610797248E-4</v>
      </c>
      <c r="O364" s="12">
        <v>-1.3647929402441908E-3</v>
      </c>
      <c r="P364" s="12">
        <v>-2.9756591796891432E-3</v>
      </c>
      <c r="Q364" s="12">
        <v>-2.9521739130435034E-3</v>
      </c>
    </row>
    <row r="365" spans="1:17" x14ac:dyDescent="0.25">
      <c r="A365" s="10">
        <v>44349</v>
      </c>
      <c r="B365" s="11">
        <v>742</v>
      </c>
      <c r="C365" s="11">
        <v>657.09997558593705</v>
      </c>
      <c r="D365" s="11">
        <v>370</v>
      </c>
      <c r="E365" s="11">
        <v>1150</v>
      </c>
      <c r="F365" s="11">
        <v>6521.5200199999999</v>
      </c>
      <c r="I365" s="12">
        <v>6.4689862438920276E-3</v>
      </c>
      <c r="J365" s="12">
        <v>5.9352070597558093E-3</v>
      </c>
      <c r="K365" s="12">
        <v>4.3243408203108569E-3</v>
      </c>
      <c r="L365" s="12">
        <v>4.3478260869564966E-3</v>
      </c>
      <c r="N365" s="12">
        <v>-1.4798628384404072E-2</v>
      </c>
      <c r="O365" s="12">
        <v>-1.7436175804889681E-2</v>
      </c>
      <c r="P365" s="12">
        <v>-3.936167977748011E-3</v>
      </c>
      <c r="Q365" s="12">
        <v>-7.3000000000000001E-3</v>
      </c>
    </row>
    <row r="366" spans="1:17" x14ac:dyDescent="0.25">
      <c r="A366" s="10">
        <v>44350</v>
      </c>
      <c r="B366" s="11">
        <v>746.79998779296795</v>
      </c>
      <c r="C366" s="11">
        <v>661</v>
      </c>
      <c r="D366" s="11">
        <v>371.600006103515</v>
      </c>
      <c r="E366" s="11">
        <v>1155</v>
      </c>
      <c r="F366" s="11">
        <v>6507.919922</v>
      </c>
      <c r="I366" s="12">
        <v>-7.4986283844040713E-3</v>
      </c>
      <c r="J366" s="12">
        <v>-1.013617580488968E-2</v>
      </c>
      <c r="K366" s="12">
        <v>3.3638320222519891E-3</v>
      </c>
      <c r="L366" s="12">
        <v>0</v>
      </c>
      <c r="N366" s="12">
        <v>-1.4720399230192888E-2</v>
      </c>
      <c r="O366" s="12">
        <v>-1.2037850594180083E-2</v>
      </c>
      <c r="P366" s="12">
        <v>2.2212223008074303E-3</v>
      </c>
      <c r="Q366" s="12">
        <v>-4.2696969696970613E-3</v>
      </c>
    </row>
    <row r="367" spans="1:17" x14ac:dyDescent="0.25">
      <c r="A367" s="10">
        <v>44351</v>
      </c>
      <c r="B367" s="11">
        <v>741.20001220703102</v>
      </c>
      <c r="C367" s="11">
        <v>654.29998779296795</v>
      </c>
      <c r="D367" s="11">
        <v>372.850006103515</v>
      </c>
      <c r="E367" s="11">
        <v>1155</v>
      </c>
      <c r="F367" s="11">
        <v>6515.6601559999999</v>
      </c>
      <c r="I367" s="12">
        <v>-7.4203992301928867E-3</v>
      </c>
      <c r="J367" s="12">
        <v>-4.7378505941800819E-3</v>
      </c>
      <c r="K367" s="12">
        <v>9.5212223008074304E-3</v>
      </c>
      <c r="L367" s="12">
        <v>3.0303030303029388E-3</v>
      </c>
      <c r="N367" s="12">
        <v>-1.0969990705765015E-2</v>
      </c>
      <c r="O367" s="12">
        <v>2.067284200844983E-3</v>
      </c>
      <c r="P367" s="12">
        <v>-1.0566255536063321E-3</v>
      </c>
      <c r="Q367" s="12">
        <v>9.002589555458804E-4</v>
      </c>
    </row>
    <row r="368" spans="1:17" x14ac:dyDescent="0.25">
      <c r="A368" s="10">
        <v>44354</v>
      </c>
      <c r="B368" s="11">
        <v>735.70001220703102</v>
      </c>
      <c r="C368" s="11">
        <v>651.20001220703102</v>
      </c>
      <c r="D368" s="11">
        <v>376.39999389648398</v>
      </c>
      <c r="E368" s="11">
        <v>1158.5</v>
      </c>
      <c r="F368" s="11">
        <v>6543.5600590000004</v>
      </c>
      <c r="I368" s="12">
        <v>-3.6699907057650138E-3</v>
      </c>
      <c r="J368" s="12">
        <v>9.367284200844983E-3</v>
      </c>
      <c r="K368" s="12">
        <v>6.243374446393668E-3</v>
      </c>
      <c r="L368" s="12">
        <v>8.2002589555458805E-3</v>
      </c>
      <c r="N368" s="12">
        <v>4.9783083219646371E-3</v>
      </c>
      <c r="O368" s="12">
        <v>-3.6486620133348293E-3</v>
      </c>
      <c r="P368" s="12">
        <v>-1.8874909756620142E-3</v>
      </c>
      <c r="Q368" s="12">
        <v>4.6863013698631171E-3</v>
      </c>
    </row>
    <row r="369" spans="1:17" x14ac:dyDescent="0.25">
      <c r="A369" s="10">
        <v>44355</v>
      </c>
      <c r="B369" s="11">
        <v>733</v>
      </c>
      <c r="C369" s="11">
        <v>657.29998779296795</v>
      </c>
      <c r="D369" s="11">
        <v>378.75</v>
      </c>
      <c r="E369" s="11">
        <v>1168</v>
      </c>
      <c r="F369" s="11">
        <v>6551.0097660000001</v>
      </c>
      <c r="I369" s="12">
        <v>1.2278308321964637E-2</v>
      </c>
      <c r="J369" s="12">
        <v>3.6513379866651707E-3</v>
      </c>
      <c r="K369" s="12">
        <v>5.4125090243379859E-3</v>
      </c>
      <c r="L369" s="12">
        <v>1.1986301369863117E-2</v>
      </c>
      <c r="N369" s="12">
        <v>-3.7959897763652209E-3</v>
      </c>
      <c r="O369" s="12">
        <v>-3.0556650884367145E-3</v>
      </c>
      <c r="P369" s="12">
        <v>-4.1487073384981745E-3</v>
      </c>
      <c r="Q369" s="12">
        <v>2.0062605752960436E-3</v>
      </c>
    </row>
    <row r="370" spans="1:17" x14ac:dyDescent="0.25">
      <c r="A370" s="10">
        <v>44356</v>
      </c>
      <c r="B370" s="11">
        <v>742</v>
      </c>
      <c r="C370" s="11">
        <v>659.70001220703102</v>
      </c>
      <c r="D370" s="11">
        <v>380.79998779296801</v>
      </c>
      <c r="E370" s="11">
        <v>1182</v>
      </c>
      <c r="F370" s="11">
        <v>6563.4501950000003</v>
      </c>
      <c r="I370" s="12">
        <v>3.5040102236347792E-3</v>
      </c>
      <c r="J370" s="12">
        <v>4.2443349115632856E-3</v>
      </c>
      <c r="K370" s="12">
        <v>3.1512926615018255E-3</v>
      </c>
      <c r="L370" s="12">
        <v>9.3062605752960437E-3</v>
      </c>
      <c r="N370" s="12">
        <v>-1.4552167010422862E-2</v>
      </c>
      <c r="O370" s="12">
        <v>-1.4545264593160773E-2</v>
      </c>
      <c r="P370" s="12">
        <v>-7.3000000000000001E-3</v>
      </c>
      <c r="Q370" s="12">
        <v>-1.4844006705783702E-2</v>
      </c>
    </row>
    <row r="371" spans="1:17" x14ac:dyDescent="0.25">
      <c r="A371" s="10">
        <v>44357</v>
      </c>
      <c r="B371" s="11">
        <v>744.59997558593705</v>
      </c>
      <c r="C371" s="11">
        <v>662.5</v>
      </c>
      <c r="D371" s="11">
        <v>382</v>
      </c>
      <c r="E371" s="11">
        <v>1193</v>
      </c>
      <c r="F371" s="11">
        <v>6546.4902339999999</v>
      </c>
      <c r="I371" s="12">
        <v>-7.2521670104228608E-3</v>
      </c>
      <c r="J371" s="12">
        <v>-7.2452645931607718E-3</v>
      </c>
      <c r="K371" s="12">
        <v>0</v>
      </c>
      <c r="L371" s="12">
        <v>-7.5440067057837012E-3</v>
      </c>
      <c r="N371" s="12">
        <v>-2.2945723134068221E-3</v>
      </c>
      <c r="O371" s="12">
        <v>8.5126245794143462E-3</v>
      </c>
      <c r="P371" s="12">
        <v>-1.9335398089842795E-3</v>
      </c>
      <c r="Q371" s="12">
        <v>4.102027027026973E-3</v>
      </c>
    </row>
    <row r="372" spans="1:17" x14ac:dyDescent="0.25">
      <c r="A372" s="10">
        <v>44358</v>
      </c>
      <c r="B372" s="11">
        <v>739.20001220703102</v>
      </c>
      <c r="C372" s="11">
        <v>657.70001220703102</v>
      </c>
      <c r="D372" s="11">
        <v>382</v>
      </c>
      <c r="E372" s="11">
        <v>1184</v>
      </c>
      <c r="F372" s="11">
        <v>6600.6601559999999</v>
      </c>
      <c r="I372" s="12">
        <v>5.0054276865931779E-3</v>
      </c>
      <c r="J372" s="12">
        <v>1.5812624579414347E-2</v>
      </c>
      <c r="K372" s="12">
        <v>5.3664601910157206E-3</v>
      </c>
      <c r="L372" s="12">
        <v>1.1402027027026973E-2</v>
      </c>
      <c r="N372" s="12">
        <v>-5.8193491051429505E-3</v>
      </c>
      <c r="O372" s="12">
        <v>-5.6448111893217436E-4</v>
      </c>
      <c r="P372" s="12">
        <v>-5.9980861453131909E-3</v>
      </c>
      <c r="Q372" s="12">
        <v>-8.5526096033402832E-3</v>
      </c>
    </row>
    <row r="373" spans="1:17" x14ac:dyDescent="0.25">
      <c r="A373" s="10">
        <v>44361</v>
      </c>
      <c r="B373" s="11">
        <v>742.90002441406205</v>
      </c>
      <c r="C373" s="11">
        <v>668.09997558593705</v>
      </c>
      <c r="D373" s="11">
        <v>384.04998779296801</v>
      </c>
      <c r="E373" s="11">
        <v>1197.5</v>
      </c>
      <c r="F373" s="11">
        <v>6616.3500979999999</v>
      </c>
      <c r="I373" s="12">
        <v>1.4806508948570496E-3</v>
      </c>
      <c r="J373" s="12">
        <v>6.7355188810678257E-3</v>
      </c>
      <c r="K373" s="12">
        <v>1.3019138546868092E-3</v>
      </c>
      <c r="L373" s="12">
        <v>-1.2526096033402823E-3</v>
      </c>
      <c r="N373" s="12">
        <v>-3.107362808722194E-4</v>
      </c>
      <c r="O373" s="12">
        <v>4.3121081739702725E-4</v>
      </c>
      <c r="P373" s="12">
        <v>2.4134574468978685E-4</v>
      </c>
      <c r="Q373" s="12">
        <v>-1.447157190635511E-3</v>
      </c>
    </row>
    <row r="374" spans="1:17" x14ac:dyDescent="0.25">
      <c r="A374" s="10">
        <v>44362</v>
      </c>
      <c r="B374" s="11">
        <v>744</v>
      </c>
      <c r="C374" s="11">
        <v>672.59997558593705</v>
      </c>
      <c r="D374" s="11">
        <v>384.54998779296801</v>
      </c>
      <c r="E374" s="11">
        <v>1196</v>
      </c>
      <c r="F374" s="11">
        <v>6639.5200199999999</v>
      </c>
      <c r="I374" s="12">
        <v>6.9892637191277807E-3</v>
      </c>
      <c r="J374" s="12">
        <v>7.7312108173970273E-3</v>
      </c>
      <c r="K374" s="12">
        <v>7.5413457446897869E-3</v>
      </c>
      <c r="L374" s="12">
        <v>5.8528428093644891E-3</v>
      </c>
      <c r="N374" s="12">
        <v>-6.4991783553639817E-3</v>
      </c>
      <c r="O374" s="12">
        <v>-6.6087329441724598E-4</v>
      </c>
      <c r="P374" s="12">
        <v>-2.7832883085189544E-3</v>
      </c>
      <c r="Q374" s="12">
        <v>-6.4687448046551179E-3</v>
      </c>
    </row>
    <row r="375" spans="1:17" x14ac:dyDescent="0.25">
      <c r="A375" s="10">
        <v>44363</v>
      </c>
      <c r="B375" s="11">
        <v>749.20001220703102</v>
      </c>
      <c r="C375" s="11">
        <v>677.79998779296795</v>
      </c>
      <c r="D375" s="11">
        <v>387.45001220703102</v>
      </c>
      <c r="E375" s="11">
        <v>1203</v>
      </c>
      <c r="F375" s="11">
        <v>6652.6499020000001</v>
      </c>
      <c r="I375" s="12">
        <v>8.0082164463601835E-4</v>
      </c>
      <c r="J375" s="12">
        <v>6.6391267055827541E-3</v>
      </c>
      <c r="K375" s="12">
        <v>4.5167116914810457E-3</v>
      </c>
      <c r="L375" s="12">
        <v>8.3125519534488213E-4</v>
      </c>
      <c r="N375" s="12">
        <v>4.5698647092010389E-3</v>
      </c>
      <c r="O375" s="12">
        <v>2.815490173677191E-5</v>
      </c>
      <c r="P375" s="12">
        <v>-1.6474264633818117E-3</v>
      </c>
      <c r="Q375" s="12">
        <v>-3.1471760797342754E-3</v>
      </c>
    </row>
    <row r="376" spans="1:17" x14ac:dyDescent="0.25">
      <c r="A376" s="10">
        <v>44364</v>
      </c>
      <c r="B376" s="11">
        <v>749.79998779296795</v>
      </c>
      <c r="C376" s="11">
        <v>682.29998779296795</v>
      </c>
      <c r="D376" s="11">
        <v>389.20001220703102</v>
      </c>
      <c r="E376" s="11">
        <v>1204</v>
      </c>
      <c r="F376" s="11">
        <v>6666.2597660000001</v>
      </c>
      <c r="I376" s="12">
        <v>1.1869864709201039E-2</v>
      </c>
      <c r="J376" s="12">
        <v>7.328154901736772E-3</v>
      </c>
      <c r="K376" s="12">
        <v>5.6525735366181884E-3</v>
      </c>
      <c r="L376" s="12">
        <v>4.1528239202657247E-3</v>
      </c>
      <c r="N376" s="12">
        <v>-1.8766998902139204E-2</v>
      </c>
      <c r="O376" s="12">
        <v>-1.6320823973735493E-2</v>
      </c>
      <c r="P376" s="12">
        <v>-1.0110439756437245E-2</v>
      </c>
      <c r="Q376" s="12">
        <v>-3.9914805624482732E-3</v>
      </c>
    </row>
    <row r="377" spans="1:17" x14ac:dyDescent="0.25">
      <c r="A377" s="10">
        <v>44365</v>
      </c>
      <c r="B377" s="11">
        <v>758.70001220703102</v>
      </c>
      <c r="C377" s="11">
        <v>687.29998779296795</v>
      </c>
      <c r="D377" s="11">
        <v>391.39999389648398</v>
      </c>
      <c r="E377" s="11">
        <v>1209</v>
      </c>
      <c r="F377" s="11">
        <v>6569.1601559999999</v>
      </c>
      <c r="I377" s="12">
        <v>-1.1466998902139203E-2</v>
      </c>
      <c r="J377" s="12">
        <v>-9.0208239737354923E-3</v>
      </c>
      <c r="K377" s="12">
        <v>-2.8104397564372441E-3</v>
      </c>
      <c r="L377" s="12">
        <v>3.3085194375517268E-3</v>
      </c>
      <c r="N377" s="12">
        <v>4.9666829427080514E-3</v>
      </c>
      <c r="O377" s="12">
        <v>-8.7682132371826038E-3</v>
      </c>
      <c r="P377" s="12">
        <v>-9.9902070863629178E-3</v>
      </c>
      <c r="Q377" s="12">
        <v>3.0050288540806889E-3</v>
      </c>
    </row>
    <row r="378" spans="1:17" x14ac:dyDescent="0.25">
      <c r="A378" s="10">
        <v>44368</v>
      </c>
      <c r="B378" s="11">
        <v>750</v>
      </c>
      <c r="C378" s="11">
        <v>681.09997558593705</v>
      </c>
      <c r="D378" s="11">
        <v>390.29998779296801</v>
      </c>
      <c r="E378" s="11">
        <v>1213</v>
      </c>
      <c r="F378" s="11">
        <v>6602.5400390000004</v>
      </c>
      <c r="I378" s="12">
        <v>1.2266682942708051E-2</v>
      </c>
      <c r="J378" s="12">
        <v>-1.4682132371826029E-3</v>
      </c>
      <c r="K378" s="12">
        <v>-2.6902070863629168E-3</v>
      </c>
      <c r="L378" s="12">
        <v>1.0305028854080689E-2</v>
      </c>
      <c r="N378" s="12">
        <v>-3.7436088466570585E-3</v>
      </c>
      <c r="O378" s="12">
        <v>-5.6825368907766063E-3</v>
      </c>
      <c r="P378" s="12">
        <v>-1.1795825305073865E-2</v>
      </c>
      <c r="Q378" s="12">
        <v>-9.3399836801305869E-3</v>
      </c>
    </row>
    <row r="379" spans="1:17" x14ac:dyDescent="0.25">
      <c r="A379" s="10">
        <v>44369</v>
      </c>
      <c r="B379" s="11">
        <v>759.20001220703102</v>
      </c>
      <c r="C379" s="11">
        <v>680.09997558593705</v>
      </c>
      <c r="D379" s="11">
        <v>389.25</v>
      </c>
      <c r="E379" s="11">
        <v>1225.5</v>
      </c>
      <c r="F379" s="11">
        <v>6611.5</v>
      </c>
      <c r="I379" s="12">
        <v>3.5563911533429415E-3</v>
      </c>
      <c r="J379" s="12">
        <v>1.6174631092233938E-3</v>
      </c>
      <c r="K379" s="12">
        <v>-4.4958253050738639E-3</v>
      </c>
      <c r="L379" s="12">
        <v>-2.039983680130586E-3</v>
      </c>
      <c r="N379" s="12">
        <v>-3.6831433625170967E-2</v>
      </c>
      <c r="O379" s="12">
        <v>-2.5062825020937513E-2</v>
      </c>
      <c r="P379" s="12">
        <v>-2.291287172379089E-2</v>
      </c>
      <c r="Q379" s="12">
        <v>-2.2017906786590352E-2</v>
      </c>
    </row>
    <row r="380" spans="1:17" x14ac:dyDescent="0.25">
      <c r="A380" s="10">
        <v>44370</v>
      </c>
      <c r="B380" s="11">
        <v>761.90002441406205</v>
      </c>
      <c r="C380" s="11">
        <v>681.20001220703102</v>
      </c>
      <c r="D380" s="11">
        <v>387.5</v>
      </c>
      <c r="E380" s="11">
        <v>1223</v>
      </c>
      <c r="F380" s="11">
        <v>6551.0698240000002</v>
      </c>
      <c r="I380" s="12">
        <v>-2.9531433625170966E-2</v>
      </c>
      <c r="J380" s="12">
        <v>-1.7762825020937512E-2</v>
      </c>
      <c r="K380" s="12">
        <v>-1.5612871723790889E-2</v>
      </c>
      <c r="L380" s="12">
        <v>-1.4717906786590351E-2</v>
      </c>
      <c r="N380" s="12">
        <v>8.2531506901331875E-3</v>
      </c>
      <c r="O380" s="12">
        <v>-1.1723109091380792E-3</v>
      </c>
      <c r="P380" s="12">
        <v>1.5507658699801169E-2</v>
      </c>
      <c r="Q380" s="12">
        <v>1.220207468879661E-2</v>
      </c>
    </row>
    <row r="381" spans="1:17" x14ac:dyDescent="0.25">
      <c r="A381" s="10">
        <v>44371</v>
      </c>
      <c r="B381" s="11">
        <v>739.40002441406205</v>
      </c>
      <c r="C381" s="11">
        <v>669.09997558593705</v>
      </c>
      <c r="D381" s="11">
        <v>381.45001220703102</v>
      </c>
      <c r="E381" s="11">
        <v>1205</v>
      </c>
      <c r="F381" s="11">
        <v>6631.1499020000001</v>
      </c>
      <c r="I381" s="12">
        <v>1.5553150690133188E-2</v>
      </c>
      <c r="J381" s="12">
        <v>6.1276890908619208E-3</v>
      </c>
      <c r="K381" s="12">
        <v>2.280765869980117E-2</v>
      </c>
      <c r="L381" s="12">
        <v>1.9502074688796611E-2</v>
      </c>
      <c r="N381" s="12">
        <v>3.7533859676533729E-3</v>
      </c>
      <c r="O381" s="12">
        <v>-6.7058773445431144E-3</v>
      </c>
      <c r="P381" s="12">
        <v>-1.9474804752810743E-2</v>
      </c>
      <c r="Q381" s="12">
        <v>-8.5210012210012176E-3</v>
      </c>
    </row>
    <row r="382" spans="1:17" x14ac:dyDescent="0.25">
      <c r="A382" s="10">
        <v>44372</v>
      </c>
      <c r="B382" s="11">
        <v>750.90002441406205</v>
      </c>
      <c r="C382" s="11">
        <v>673.20001220703102</v>
      </c>
      <c r="D382" s="11">
        <v>390.14999389648398</v>
      </c>
      <c r="E382" s="11">
        <v>1228.5</v>
      </c>
      <c r="F382" s="11">
        <v>6622.8701170000004</v>
      </c>
      <c r="I382" s="12">
        <v>1.1053385967653373E-2</v>
      </c>
      <c r="J382" s="12">
        <v>5.941226554568857E-4</v>
      </c>
      <c r="K382" s="12">
        <v>-1.2174804752810742E-2</v>
      </c>
      <c r="L382" s="12">
        <v>-1.2210012210012167E-3</v>
      </c>
      <c r="N382" s="12">
        <v>-2.2447523465613434E-2</v>
      </c>
      <c r="O382" s="12">
        <v>-1.6207363743267394E-2</v>
      </c>
      <c r="P382" s="12">
        <v>-6.6513232901940491E-3</v>
      </c>
      <c r="Q382" s="12">
        <v>-1.1782477587612111E-2</v>
      </c>
    </row>
    <row r="383" spans="1:17" x14ac:dyDescent="0.25">
      <c r="A383" s="10">
        <v>44375</v>
      </c>
      <c r="B383" s="11">
        <v>759.20001220703102</v>
      </c>
      <c r="C383" s="11">
        <v>673.59997558593705</v>
      </c>
      <c r="D383" s="11">
        <v>385.39999389648398</v>
      </c>
      <c r="E383" s="11">
        <v>1227</v>
      </c>
      <c r="F383" s="11">
        <v>6558.0200199999999</v>
      </c>
      <c r="I383" s="12">
        <v>-1.5147523465613433E-2</v>
      </c>
      <c r="J383" s="12">
        <v>-8.9073637432673936E-3</v>
      </c>
      <c r="K383" s="12">
        <v>6.4867670980595094E-4</v>
      </c>
      <c r="L383" s="12">
        <v>-4.4824775876121103E-3</v>
      </c>
      <c r="N383" s="12">
        <v>1.6608293401710614E-3</v>
      </c>
      <c r="O383" s="12">
        <v>2.2866157101724969E-3</v>
      </c>
      <c r="P383" s="12">
        <v>-1.3523243704052029E-2</v>
      </c>
      <c r="Q383" s="12">
        <v>8.8665575112564874E-4</v>
      </c>
    </row>
    <row r="384" spans="1:17" x14ac:dyDescent="0.25">
      <c r="A384" s="10">
        <v>44376</v>
      </c>
      <c r="B384" s="11">
        <v>747.70001220703102</v>
      </c>
      <c r="C384" s="11">
        <v>667.59997558593705</v>
      </c>
      <c r="D384" s="11">
        <v>385.64999389648398</v>
      </c>
      <c r="E384" s="11">
        <v>1221.5</v>
      </c>
      <c r="F384" s="11">
        <v>6567.4301759999998</v>
      </c>
      <c r="I384" s="12">
        <v>8.9608293401710615E-3</v>
      </c>
      <c r="J384" s="12">
        <v>9.5866157101724969E-3</v>
      </c>
      <c r="K384" s="12">
        <v>-6.2232437040520283E-3</v>
      </c>
      <c r="L384" s="12">
        <v>8.1866557511256488E-3</v>
      </c>
      <c r="N384" s="12">
        <v>-3.0364718784409522E-2</v>
      </c>
      <c r="O384" s="12">
        <v>-2.6142748081649875E-2</v>
      </c>
      <c r="P384" s="12">
        <v>-2.6739040331459824E-2</v>
      </c>
      <c r="Q384" s="12">
        <v>-9.7360535931790004E-3</v>
      </c>
    </row>
    <row r="385" spans="1:17" x14ac:dyDescent="0.25">
      <c r="A385" s="10">
        <v>44377</v>
      </c>
      <c r="B385" s="11">
        <v>754.40002441406205</v>
      </c>
      <c r="C385" s="11">
        <v>674</v>
      </c>
      <c r="D385" s="11">
        <v>383.25</v>
      </c>
      <c r="E385" s="11">
        <v>1231.5</v>
      </c>
      <c r="F385" s="11">
        <v>6507.830078</v>
      </c>
      <c r="I385" s="12">
        <v>-2.3064718784409521E-2</v>
      </c>
      <c r="J385" s="12">
        <v>-1.8842748081649874E-2</v>
      </c>
      <c r="K385" s="12">
        <v>-1.9439040331459823E-2</v>
      </c>
      <c r="L385" s="12">
        <v>-2.4360535931789995E-3</v>
      </c>
      <c r="N385" s="12">
        <v>-4.3149088099986568E-3</v>
      </c>
      <c r="O385" s="12">
        <v>-3.3682947692596213E-3</v>
      </c>
      <c r="P385" s="12">
        <v>-8.4973967644216553E-3</v>
      </c>
      <c r="Q385" s="12">
        <v>-1.4219006919006932E-2</v>
      </c>
    </row>
    <row r="386" spans="1:17" x14ac:dyDescent="0.25">
      <c r="A386" s="10">
        <v>44378</v>
      </c>
      <c r="B386" s="11">
        <v>737</v>
      </c>
      <c r="C386" s="11">
        <v>661.29998779296795</v>
      </c>
      <c r="D386" s="11">
        <v>375.79998779296801</v>
      </c>
      <c r="E386" s="11">
        <v>1228.5</v>
      </c>
      <c r="F386" s="11">
        <v>6553.8198240000002</v>
      </c>
      <c r="I386" s="12">
        <v>2.9850911900013433E-3</v>
      </c>
      <c r="J386" s="12">
        <v>3.9317052307403788E-3</v>
      </c>
      <c r="K386" s="12">
        <v>-1.1973967644216543E-3</v>
      </c>
      <c r="L386" s="12">
        <v>-6.9190069190069314E-3</v>
      </c>
      <c r="N386" s="12">
        <v>-1.3793489872433368E-2</v>
      </c>
      <c r="O386" s="12">
        <v>-8.0531254430082078E-3</v>
      </c>
      <c r="P386" s="12">
        <v>-1.4493318670911109E-2</v>
      </c>
      <c r="Q386" s="12">
        <v>-8.9393442622950625E-3</v>
      </c>
    </row>
    <row r="387" spans="1:17" x14ac:dyDescent="0.25">
      <c r="A387" s="10">
        <v>44379</v>
      </c>
      <c r="B387" s="11">
        <v>739.20001220703102</v>
      </c>
      <c r="C387" s="11">
        <v>663.90002441406205</v>
      </c>
      <c r="D387" s="11">
        <v>375.350006103515</v>
      </c>
      <c r="E387" s="11">
        <v>1220</v>
      </c>
      <c r="F387" s="11">
        <v>6552.8598629999997</v>
      </c>
      <c r="I387" s="12">
        <v>-6.4934898724333667E-3</v>
      </c>
      <c r="J387" s="12">
        <v>-7.5312544300820683E-4</v>
      </c>
      <c r="K387" s="12">
        <v>-7.1933186709111085E-3</v>
      </c>
      <c r="L387" s="12">
        <v>-1.6393442622950616E-3</v>
      </c>
      <c r="N387" s="12">
        <v>-2.6704203895983316E-3</v>
      </c>
      <c r="O387" s="12">
        <v>-1.1369960970254361E-2</v>
      </c>
      <c r="P387" s="12">
        <v>-7.1657767036998046E-3</v>
      </c>
      <c r="Q387" s="12">
        <v>-5.6579638752051456E-3</v>
      </c>
    </row>
    <row r="388" spans="1:17" x14ac:dyDescent="0.25">
      <c r="A388" s="10">
        <v>44382</v>
      </c>
      <c r="B388" s="11">
        <v>734.40002441406205</v>
      </c>
      <c r="C388" s="11">
        <v>663.40002441406205</v>
      </c>
      <c r="D388" s="11">
        <v>372.64999389648398</v>
      </c>
      <c r="E388" s="11">
        <v>1218</v>
      </c>
      <c r="F388" s="11">
        <v>6567.5400390000004</v>
      </c>
      <c r="I388" s="12">
        <v>4.6295796104016684E-3</v>
      </c>
      <c r="J388" s="12">
        <v>-4.0699609702543604E-3</v>
      </c>
      <c r="K388" s="12">
        <v>1.3422329630019547E-4</v>
      </c>
      <c r="L388" s="12">
        <v>1.6420361247948545E-3</v>
      </c>
      <c r="N388" s="12">
        <v>-2.0718221120496844E-2</v>
      </c>
      <c r="O388" s="12">
        <v>-1.471641338509258E-2</v>
      </c>
      <c r="P388" s="12">
        <v>-1.320290350140621E-2</v>
      </c>
      <c r="Q388" s="12">
        <v>-4.0213114754098769E-3</v>
      </c>
    </row>
    <row r="389" spans="1:17" x14ac:dyDescent="0.25">
      <c r="A389" s="10">
        <v>44383</v>
      </c>
      <c r="B389" s="11">
        <v>737.79998779296795</v>
      </c>
      <c r="C389" s="11">
        <v>660.70001220703102</v>
      </c>
      <c r="D389" s="11">
        <v>372.70001220703102</v>
      </c>
      <c r="E389" s="11">
        <v>1220</v>
      </c>
      <c r="F389" s="11">
        <v>6507.4799800000001</v>
      </c>
      <c r="I389" s="12">
        <v>-1.3418221120496843E-2</v>
      </c>
      <c r="J389" s="12">
        <v>-7.4164133850925795E-3</v>
      </c>
      <c r="K389" s="12">
        <v>-5.9029035014062092E-3</v>
      </c>
      <c r="L389" s="12">
        <v>3.2786885245901232E-3</v>
      </c>
      <c r="N389" s="12">
        <v>6.3007185696622734E-3</v>
      </c>
      <c r="O389" s="12">
        <v>-2.8561038926669304E-4</v>
      </c>
      <c r="P389" s="12">
        <v>8.8943319838055979E-3</v>
      </c>
      <c r="Q389" s="12">
        <v>3.7294117647058431E-3</v>
      </c>
    </row>
    <row r="390" spans="1:17" x14ac:dyDescent="0.25">
      <c r="A390" s="10">
        <v>44384</v>
      </c>
      <c r="B390" s="11">
        <v>727.90002441406205</v>
      </c>
      <c r="C390" s="11">
        <v>655.79998779296795</v>
      </c>
      <c r="D390" s="11">
        <v>370.5</v>
      </c>
      <c r="E390" s="11">
        <v>1224</v>
      </c>
      <c r="F390" s="11">
        <v>6527.7202150000003</v>
      </c>
      <c r="I390" s="12">
        <v>1.3600718569662273E-2</v>
      </c>
      <c r="J390" s="12">
        <v>7.014389610733307E-3</v>
      </c>
      <c r="K390" s="12">
        <v>1.6194331983805599E-2</v>
      </c>
      <c r="L390" s="12">
        <v>1.1029411764705843E-2</v>
      </c>
      <c r="N390" s="12">
        <v>-4.1048934387205499E-2</v>
      </c>
      <c r="O390" s="12">
        <v>-3.9401773808746682E-2</v>
      </c>
      <c r="P390" s="12">
        <v>-3.7844488711819363E-2</v>
      </c>
      <c r="Q390" s="12">
        <v>-3.3966666666666617E-2</v>
      </c>
    </row>
    <row r="391" spans="1:17" x14ac:dyDescent="0.25">
      <c r="A391" s="10">
        <v>44385</v>
      </c>
      <c r="B391" s="11">
        <v>737.79998779296795</v>
      </c>
      <c r="C391" s="11">
        <v>660.40002441406205</v>
      </c>
      <c r="D391" s="11">
        <v>376.5</v>
      </c>
      <c r="E391" s="11">
        <v>1237.5</v>
      </c>
      <c r="F391" s="11">
        <v>6396.7299800000001</v>
      </c>
      <c r="I391" s="12">
        <v>-3.3748934387205498E-2</v>
      </c>
      <c r="J391" s="12">
        <v>-3.2101773808746681E-2</v>
      </c>
      <c r="K391" s="12">
        <v>-3.0544488711819362E-2</v>
      </c>
      <c r="L391" s="12">
        <v>-2.6666666666666616E-2</v>
      </c>
      <c r="N391" s="12">
        <v>1.836978140870435E-2</v>
      </c>
      <c r="O391" s="12">
        <v>2.8995387615726148E-2</v>
      </c>
      <c r="P391" s="12">
        <v>1.133010354237815E-2</v>
      </c>
      <c r="Q391" s="12">
        <v>1.843682025736823E-2</v>
      </c>
    </row>
    <row r="392" spans="1:17" x14ac:dyDescent="0.25">
      <c r="A392" s="10">
        <v>44386</v>
      </c>
      <c r="B392" s="11">
        <v>712.90002441406205</v>
      </c>
      <c r="C392" s="11">
        <v>639.20001220703102</v>
      </c>
      <c r="D392" s="11">
        <v>365</v>
      </c>
      <c r="E392" s="11">
        <v>1204.5</v>
      </c>
      <c r="F392" s="11">
        <v>6529.419922</v>
      </c>
      <c r="I392" s="12">
        <v>2.5669781408704351E-2</v>
      </c>
      <c r="J392" s="12">
        <v>3.6295387615726149E-2</v>
      </c>
      <c r="K392" s="12">
        <v>1.8630103542378151E-2</v>
      </c>
      <c r="L392" s="12">
        <v>2.5736820257368231E-2</v>
      </c>
      <c r="N392" s="12">
        <v>-1.8295405727270222E-3</v>
      </c>
      <c r="O392" s="12">
        <v>-1.8652544485903413E-3</v>
      </c>
      <c r="P392" s="12">
        <v>2.248193725395615E-3</v>
      </c>
      <c r="Q392" s="12">
        <v>6.0549170376365822E-3</v>
      </c>
    </row>
    <row r="393" spans="1:17" x14ac:dyDescent="0.25">
      <c r="A393" s="10">
        <v>44389</v>
      </c>
      <c r="B393" s="11">
        <v>731.20001220703102</v>
      </c>
      <c r="C393" s="11">
        <v>662.40002441406205</v>
      </c>
      <c r="D393" s="11">
        <v>371.79998779296801</v>
      </c>
      <c r="E393" s="11">
        <v>1235.5</v>
      </c>
      <c r="F393" s="11">
        <v>6559.25</v>
      </c>
      <c r="I393" s="12">
        <v>5.4704594272729778E-3</v>
      </c>
      <c r="J393" s="12">
        <v>5.4347455514096588E-3</v>
      </c>
      <c r="K393" s="12">
        <v>9.5481937253956151E-3</v>
      </c>
      <c r="L393" s="12">
        <v>1.3354917037636582E-2</v>
      </c>
      <c r="N393" s="12">
        <v>4.1254124584272087E-3</v>
      </c>
      <c r="O393" s="12">
        <v>-2.4292461406752366E-4</v>
      </c>
      <c r="P393" s="12">
        <v>-6.9003892525751056E-3</v>
      </c>
      <c r="Q393" s="12">
        <v>4.2814696485623258E-3</v>
      </c>
    </row>
    <row r="394" spans="1:17" x14ac:dyDescent="0.25">
      <c r="A394" s="10">
        <v>44390</v>
      </c>
      <c r="B394" s="11">
        <v>735.20001220703102</v>
      </c>
      <c r="C394" s="11">
        <v>666</v>
      </c>
      <c r="D394" s="11">
        <v>375.350006103515</v>
      </c>
      <c r="E394" s="11">
        <v>1252</v>
      </c>
      <c r="F394" s="11">
        <v>6558.4702150000003</v>
      </c>
      <c r="I394" s="12">
        <v>1.1425412458427209E-2</v>
      </c>
      <c r="J394" s="12">
        <v>7.0570753859324764E-3</v>
      </c>
      <c r="K394" s="12">
        <v>3.9961074742489444E-4</v>
      </c>
      <c r="L394" s="12">
        <v>1.1581469648562326E-2</v>
      </c>
      <c r="N394" s="12">
        <v>2.1136635688888414E-3</v>
      </c>
      <c r="O394" s="12">
        <v>-5.9581730095029919E-3</v>
      </c>
      <c r="P394" s="12">
        <v>-4.6368841544607567E-3</v>
      </c>
      <c r="Q394" s="12">
        <v>-4.9312672720095698E-3</v>
      </c>
    </row>
    <row r="395" spans="1:17" x14ac:dyDescent="0.25">
      <c r="A395" s="10">
        <v>44391</v>
      </c>
      <c r="B395" s="11">
        <v>743.59997558593705</v>
      </c>
      <c r="C395" s="11">
        <v>670.70001220703102</v>
      </c>
      <c r="D395" s="11">
        <v>375.5</v>
      </c>
      <c r="E395" s="11">
        <v>1266.5</v>
      </c>
      <c r="F395" s="11">
        <v>6558.3798829999996</v>
      </c>
      <c r="I395" s="12">
        <v>9.4136635688888415E-3</v>
      </c>
      <c r="J395" s="12">
        <v>1.3418269904970082E-3</v>
      </c>
      <c r="K395" s="12">
        <v>2.6631158455392434E-3</v>
      </c>
      <c r="L395" s="12">
        <v>2.3687327279904302E-3</v>
      </c>
      <c r="N395" s="12">
        <v>-2.1688473413602721E-2</v>
      </c>
      <c r="O395" s="12">
        <v>-1.9807390834220145E-2</v>
      </c>
      <c r="P395" s="12">
        <v>-1.5002507029176632E-2</v>
      </c>
      <c r="Q395" s="12">
        <v>-7.6938558487593947E-3</v>
      </c>
    </row>
    <row r="396" spans="1:17" x14ac:dyDescent="0.25">
      <c r="A396" s="10">
        <v>44392</v>
      </c>
      <c r="B396" s="11">
        <v>750.59997558593705</v>
      </c>
      <c r="C396" s="11">
        <v>671.59997558593705</v>
      </c>
      <c r="D396" s="11">
        <v>376.5</v>
      </c>
      <c r="E396" s="11">
        <v>1269.5</v>
      </c>
      <c r="F396" s="11">
        <v>6493.3598629999997</v>
      </c>
      <c r="I396" s="12">
        <v>-1.438847341360272E-2</v>
      </c>
      <c r="J396" s="12">
        <v>-1.2507390834220145E-2</v>
      </c>
      <c r="K396" s="12">
        <v>-7.7025070291766307E-3</v>
      </c>
      <c r="L396" s="12">
        <v>-3.9385584875939461E-4</v>
      </c>
      <c r="N396" s="12">
        <v>-1.8113733619902123E-2</v>
      </c>
      <c r="O396" s="12">
        <v>-2.0719819436439885E-2</v>
      </c>
      <c r="P396" s="12">
        <v>-4.6233405148207443E-3</v>
      </c>
      <c r="Q396" s="12">
        <v>-2.2272419227738399E-2</v>
      </c>
    </row>
    <row r="397" spans="1:17" x14ac:dyDescent="0.25">
      <c r="A397" s="10">
        <v>44393</v>
      </c>
      <c r="B397" s="11">
        <v>739.79998779296795</v>
      </c>
      <c r="C397" s="11">
        <v>663.20001220703102</v>
      </c>
      <c r="D397" s="11">
        <v>373.600006103515</v>
      </c>
      <c r="E397" s="11">
        <v>1269</v>
      </c>
      <c r="F397" s="11">
        <v>6460.080078</v>
      </c>
      <c r="I397" s="12">
        <v>-1.0813733619902122E-2</v>
      </c>
      <c r="J397" s="12">
        <v>-1.3419819436439884E-2</v>
      </c>
      <c r="K397" s="12">
        <v>2.6766594851792558E-3</v>
      </c>
      <c r="L397" s="12">
        <v>-1.4972419227738398E-2</v>
      </c>
      <c r="N397" s="12">
        <v>-3.4629872005488643E-2</v>
      </c>
      <c r="O397" s="12">
        <v>-2.9308197535626884E-2</v>
      </c>
      <c r="P397" s="12">
        <v>-1.1170828038989195E-2</v>
      </c>
      <c r="Q397" s="12">
        <v>-2.1699999999999969E-2</v>
      </c>
    </row>
    <row r="398" spans="1:17" x14ac:dyDescent="0.25">
      <c r="A398" s="10">
        <v>44396</v>
      </c>
      <c r="B398" s="11">
        <v>731.79998779296795</v>
      </c>
      <c r="C398" s="11">
        <v>654.29998779296795</v>
      </c>
      <c r="D398" s="11">
        <v>374.600006103515</v>
      </c>
      <c r="E398" s="11">
        <v>1250</v>
      </c>
      <c r="F398" s="11">
        <v>6295.9702150000003</v>
      </c>
      <c r="I398" s="12">
        <v>-2.7329872005488642E-2</v>
      </c>
      <c r="J398" s="12">
        <v>-2.2008197535626883E-2</v>
      </c>
      <c r="K398" s="12">
        <v>-3.8708280389891936E-3</v>
      </c>
      <c r="L398" s="12">
        <v>-1.4399999999999968E-2</v>
      </c>
      <c r="N398" s="12">
        <v>3.0962131792216805E-3</v>
      </c>
      <c r="O398" s="12">
        <v>8.2619311373907742E-4</v>
      </c>
      <c r="P398" s="12">
        <v>2.213649654599332E-3</v>
      </c>
      <c r="Q398" s="12">
        <v>-8.0649350649344888E-4</v>
      </c>
    </row>
    <row r="399" spans="1:17" x14ac:dyDescent="0.25">
      <c r="A399" s="10">
        <v>44397</v>
      </c>
      <c r="B399" s="11">
        <v>711.79998779296795</v>
      </c>
      <c r="C399" s="11">
        <v>639.90002441406205</v>
      </c>
      <c r="D399" s="11">
        <v>373.14999389648398</v>
      </c>
      <c r="E399" s="11">
        <v>1232</v>
      </c>
      <c r="F399" s="11">
        <v>6346.8500979999999</v>
      </c>
      <c r="I399" s="12">
        <v>1.0396213179221681E-2</v>
      </c>
      <c r="J399" s="12">
        <v>8.1261931137390775E-3</v>
      </c>
      <c r="K399" s="12">
        <v>9.5136496545993321E-3</v>
      </c>
      <c r="L399" s="12">
        <v>6.4935064935065512E-3</v>
      </c>
      <c r="N399" s="12">
        <v>3.4063571695469317E-3</v>
      </c>
      <c r="O399" s="12">
        <v>1.4557134017540635E-2</v>
      </c>
      <c r="P399" s="12">
        <v>-7.9619960164359262E-4</v>
      </c>
      <c r="Q399" s="12">
        <v>6.8129032258064945E-3</v>
      </c>
    </row>
    <row r="400" spans="1:17" x14ac:dyDescent="0.25">
      <c r="A400" s="10">
        <v>44398</v>
      </c>
      <c r="B400" s="11">
        <v>719.20001220703102</v>
      </c>
      <c r="C400" s="11">
        <v>645.09997558593705</v>
      </c>
      <c r="D400" s="11">
        <v>376.70001220703102</v>
      </c>
      <c r="E400" s="11">
        <v>1240</v>
      </c>
      <c r="F400" s="11">
        <v>6464.4799800000001</v>
      </c>
      <c r="I400" s="12">
        <v>1.0706357169546932E-2</v>
      </c>
      <c r="J400" s="12">
        <v>2.1857134017540636E-2</v>
      </c>
      <c r="K400" s="12">
        <v>6.5038003983564074E-3</v>
      </c>
      <c r="L400" s="12">
        <v>1.4112903225806495E-2</v>
      </c>
      <c r="N400" s="12">
        <v>-6.0619158774532214E-3</v>
      </c>
      <c r="O400" s="12">
        <v>-5.4795931662480471E-3</v>
      </c>
      <c r="P400" s="12">
        <v>-7.1680777756765448E-3</v>
      </c>
      <c r="Q400" s="12">
        <v>-3.7214711729622032E-3</v>
      </c>
    </row>
    <row r="401" spans="1:17" x14ac:dyDescent="0.25">
      <c r="A401" s="10">
        <v>44399</v>
      </c>
      <c r="B401" s="11">
        <v>726.90002441406205</v>
      </c>
      <c r="C401" s="11">
        <v>659.20001220703102</v>
      </c>
      <c r="D401" s="11">
        <v>379.14999389648398</v>
      </c>
      <c r="E401" s="11">
        <v>1257.5</v>
      </c>
      <c r="F401" s="11">
        <v>6481.5898440000001</v>
      </c>
      <c r="I401" s="12">
        <v>1.2380841225467787E-3</v>
      </c>
      <c r="J401" s="12">
        <v>1.820406833751953E-3</v>
      </c>
      <c r="K401" s="12">
        <v>1.3192222432345524E-4</v>
      </c>
      <c r="L401" s="12">
        <v>3.5785288270377968E-3</v>
      </c>
      <c r="N401" s="12">
        <v>1.9905259858566365E-2</v>
      </c>
      <c r="O401" s="12">
        <v>1.3293541918785484E-2</v>
      </c>
      <c r="P401" s="12">
        <v>1.3401411743761166E-2</v>
      </c>
      <c r="Q401" s="12">
        <v>1.3302218700475515E-2</v>
      </c>
    </row>
    <row r="402" spans="1:17" x14ac:dyDescent="0.25">
      <c r="A402" s="10">
        <v>44400</v>
      </c>
      <c r="B402" s="11">
        <v>727.79998779296795</v>
      </c>
      <c r="C402" s="11">
        <v>660.40002441406205</v>
      </c>
      <c r="D402" s="11">
        <v>379.20001220703102</v>
      </c>
      <c r="E402" s="11">
        <v>1262</v>
      </c>
      <c r="F402" s="11">
        <v>6568.8198240000002</v>
      </c>
      <c r="I402" s="12">
        <v>2.7205259858566366E-2</v>
      </c>
      <c r="J402" s="12">
        <v>2.0593541918785485E-2</v>
      </c>
      <c r="K402" s="12">
        <v>2.0701411743761167E-2</v>
      </c>
      <c r="L402" s="12">
        <v>2.0602218700475516E-2</v>
      </c>
      <c r="N402" s="12">
        <v>-7.7012677939615462E-3</v>
      </c>
      <c r="O402" s="12">
        <v>-8.1901714924896007E-3</v>
      </c>
      <c r="P402" s="12">
        <v>-1.6471910360237235E-2</v>
      </c>
      <c r="Q402" s="12">
        <v>-1.3122981366459646E-2</v>
      </c>
    </row>
    <row r="403" spans="1:17" x14ac:dyDescent="0.25">
      <c r="A403" s="10">
        <v>44403</v>
      </c>
      <c r="B403" s="11">
        <v>747.59997558593705</v>
      </c>
      <c r="C403" s="11">
        <v>674</v>
      </c>
      <c r="D403" s="11">
        <v>387.04998779296801</v>
      </c>
      <c r="E403" s="11">
        <v>1288</v>
      </c>
      <c r="F403" s="11">
        <v>6578.6000979999999</v>
      </c>
      <c r="I403" s="12">
        <v>-4.012677939615461E-4</v>
      </c>
      <c r="J403" s="12">
        <v>-8.9017149248959981E-4</v>
      </c>
      <c r="K403" s="12">
        <v>-9.1719103602372343E-3</v>
      </c>
      <c r="L403" s="12">
        <v>-5.8229813664596453E-3</v>
      </c>
      <c r="N403" s="12">
        <v>-2.8844193562060166E-2</v>
      </c>
      <c r="O403" s="12">
        <v>-1.2943077948254472E-2</v>
      </c>
      <c r="P403" s="12">
        <v>-7.1696537341120739E-3</v>
      </c>
      <c r="Q403" s="12">
        <v>-1.549992190550567E-2</v>
      </c>
    </row>
    <row r="404" spans="1:17" x14ac:dyDescent="0.25">
      <c r="A404" s="10">
        <v>44404</v>
      </c>
      <c r="B404" s="11">
        <v>747.29998779296795</v>
      </c>
      <c r="C404" s="11">
        <v>673.40002441406205</v>
      </c>
      <c r="D404" s="11">
        <v>383.5</v>
      </c>
      <c r="E404" s="11">
        <v>1280.5</v>
      </c>
      <c r="F404" s="11">
        <v>6531.919922</v>
      </c>
      <c r="I404" s="12">
        <v>-2.1544193562060165E-2</v>
      </c>
      <c r="J404" s="12">
        <v>-5.6430779482544713E-3</v>
      </c>
      <c r="K404" s="12">
        <v>1.3034626588792619E-4</v>
      </c>
      <c r="L404" s="12">
        <v>-8.1999219055056694E-3</v>
      </c>
      <c r="N404" s="12">
        <v>2.9078521802329366E-2</v>
      </c>
      <c r="O404" s="12">
        <v>2.0477833481576585E-2</v>
      </c>
      <c r="P404" s="12">
        <v>-1.3033414580931038E-3</v>
      </c>
      <c r="Q404" s="12">
        <v>1.2778740157480234E-2</v>
      </c>
    </row>
    <row r="405" spans="1:17" x14ac:dyDescent="0.25">
      <c r="A405" s="10">
        <v>44405</v>
      </c>
      <c r="B405" s="11">
        <v>731.20001220703102</v>
      </c>
      <c r="C405" s="11">
        <v>669.59997558593705</v>
      </c>
      <c r="D405" s="11">
        <v>383.54998779296801</v>
      </c>
      <c r="E405" s="11">
        <v>1270</v>
      </c>
      <c r="F405" s="11">
        <v>6609.3100590000004</v>
      </c>
      <c r="I405" s="12">
        <v>3.6378521802329367E-2</v>
      </c>
      <c r="J405" s="12">
        <v>2.7777833481576586E-2</v>
      </c>
      <c r="K405" s="12">
        <v>5.9966585419068963E-3</v>
      </c>
      <c r="L405" s="12">
        <v>2.0078740157480235E-2</v>
      </c>
      <c r="N405" s="12">
        <v>-4.2649144496985916E-3</v>
      </c>
      <c r="O405" s="12">
        <v>-1.3402894699989482E-2</v>
      </c>
      <c r="P405" s="12">
        <v>-9.762128267470277E-3</v>
      </c>
      <c r="Q405" s="12">
        <v>-1.3861173292165213E-2</v>
      </c>
    </row>
    <row r="406" spans="1:17" x14ac:dyDescent="0.25">
      <c r="A406" s="10">
        <v>44406</v>
      </c>
      <c r="B406" s="11">
        <v>757.79998779296795</v>
      </c>
      <c r="C406" s="11">
        <v>688.20001220703102</v>
      </c>
      <c r="D406" s="11">
        <v>385.850006103515</v>
      </c>
      <c r="E406" s="11">
        <v>1295.5</v>
      </c>
      <c r="F406" s="11">
        <v>6633.7700199999999</v>
      </c>
      <c r="I406" s="12">
        <v>3.0350855503014085E-3</v>
      </c>
      <c r="J406" s="12">
        <v>-6.1028946999894806E-3</v>
      </c>
      <c r="K406" s="12">
        <v>-2.462128267470276E-3</v>
      </c>
      <c r="L406" s="12">
        <v>-6.5611732921652122E-3</v>
      </c>
      <c r="N406" s="12">
        <v>-1.24308558139338E-2</v>
      </c>
      <c r="O406" s="12">
        <v>-2.206604617827182E-2</v>
      </c>
      <c r="P406" s="12">
        <v>-4.7019225360939434E-3</v>
      </c>
      <c r="Q406" s="12">
        <v>-5.7459984459983507E-3</v>
      </c>
    </row>
    <row r="407" spans="1:17" x14ac:dyDescent="0.25">
      <c r="A407" s="10">
        <v>44407</v>
      </c>
      <c r="B407" s="11">
        <v>760.09997558593705</v>
      </c>
      <c r="C407" s="11">
        <v>684</v>
      </c>
      <c r="D407" s="11">
        <v>384.89999389648398</v>
      </c>
      <c r="E407" s="11">
        <v>1287</v>
      </c>
      <c r="F407" s="11">
        <v>6612.7597660000001</v>
      </c>
      <c r="I407" s="12">
        <v>-5.130855813933799E-3</v>
      </c>
      <c r="J407" s="12">
        <v>-1.4766046178271819E-2</v>
      </c>
      <c r="K407" s="12">
        <v>2.5980774639060566E-3</v>
      </c>
      <c r="L407" s="12">
        <v>1.5540015540016494E-3</v>
      </c>
      <c r="N407" s="12">
        <v>1.6899930570695249E-2</v>
      </c>
      <c r="O407" s="12">
        <v>1.2139048985534723E-2</v>
      </c>
      <c r="P407" s="12">
        <v>1.0321193102094423E-2</v>
      </c>
      <c r="Q407" s="12">
        <v>8.9916989914663181E-3</v>
      </c>
    </row>
    <row r="408" spans="1:17" x14ac:dyDescent="0.25">
      <c r="A408" s="10">
        <v>44410</v>
      </c>
      <c r="B408" s="11">
        <v>756.20001220703102</v>
      </c>
      <c r="C408" s="11">
        <v>673.90002441406205</v>
      </c>
      <c r="D408" s="11">
        <v>385.89999389648398</v>
      </c>
      <c r="E408" s="11">
        <v>1289</v>
      </c>
      <c r="F408" s="11">
        <v>6675.8999020000001</v>
      </c>
      <c r="I408" s="12">
        <v>2.4199930570695249E-2</v>
      </c>
      <c r="J408" s="12">
        <v>1.9439048985534724E-2</v>
      </c>
      <c r="K408" s="12">
        <v>1.7621193102094423E-2</v>
      </c>
      <c r="L408" s="12">
        <v>1.6291698991466319E-2</v>
      </c>
      <c r="N408" s="12">
        <v>-4.0721110393803486E-3</v>
      </c>
      <c r="O408" s="12">
        <v>5.6549118108618355E-3</v>
      </c>
      <c r="P408" s="12">
        <v>-4.3715715285547454E-3</v>
      </c>
      <c r="Q408" s="12">
        <v>5.2954198473281486E-3</v>
      </c>
    </row>
    <row r="409" spans="1:17" x14ac:dyDescent="0.25">
      <c r="A409" s="10">
        <v>44411</v>
      </c>
      <c r="B409" s="11">
        <v>774.5</v>
      </c>
      <c r="C409" s="11">
        <v>687</v>
      </c>
      <c r="D409" s="11">
        <v>392.70001220703102</v>
      </c>
      <c r="E409" s="11">
        <v>1310</v>
      </c>
      <c r="F409" s="11">
        <v>6723.8100590000004</v>
      </c>
      <c r="I409" s="12">
        <v>3.2278889606196515E-3</v>
      </c>
      <c r="J409" s="12">
        <v>1.2954911810861836E-2</v>
      </c>
      <c r="K409" s="12">
        <v>2.9284284714452546E-3</v>
      </c>
      <c r="L409" s="12">
        <v>1.2595419847328149E-2</v>
      </c>
      <c r="N409" s="12">
        <v>-3.8250808146319806E-3</v>
      </c>
      <c r="O409" s="12">
        <v>-9.0244031684600101E-3</v>
      </c>
      <c r="P409" s="12">
        <v>-3.3645226127999852E-3</v>
      </c>
      <c r="Q409" s="12">
        <v>-2.776818695816057E-3</v>
      </c>
    </row>
    <row r="410" spans="1:17" x14ac:dyDescent="0.25">
      <c r="A410" s="10">
        <v>44412</v>
      </c>
      <c r="B410" s="11">
        <v>777</v>
      </c>
      <c r="C410" s="11">
        <v>695.90002441406205</v>
      </c>
      <c r="D410" s="11">
        <v>393.850006103515</v>
      </c>
      <c r="E410" s="11">
        <v>1326.5</v>
      </c>
      <c r="F410" s="11">
        <v>6746.2299800000001</v>
      </c>
      <c r="I410" s="12">
        <v>3.4749191853680195E-3</v>
      </c>
      <c r="J410" s="12">
        <v>-1.7244031684600092E-3</v>
      </c>
      <c r="K410" s="12">
        <v>3.9354773872000148E-3</v>
      </c>
      <c r="L410" s="12">
        <v>4.523181304183943E-3</v>
      </c>
      <c r="N410" s="12">
        <v>-8.5825445483442009E-3</v>
      </c>
      <c r="O410" s="12">
        <v>-3.4134127543007644E-3</v>
      </c>
      <c r="P410" s="12">
        <v>-9.2093708878109547E-5</v>
      </c>
      <c r="Q410" s="12">
        <v>-5.048592870544071E-3</v>
      </c>
    </row>
    <row r="411" spans="1:17" x14ac:dyDescent="0.25">
      <c r="A411" s="10">
        <v>44413</v>
      </c>
      <c r="B411" s="11">
        <v>779.70001220703102</v>
      </c>
      <c r="C411" s="11">
        <v>694.70001220703102</v>
      </c>
      <c r="D411" s="11">
        <v>395.39999389648398</v>
      </c>
      <c r="E411" s="11">
        <v>1332.5</v>
      </c>
      <c r="F411" s="11">
        <v>6781.1899409999996</v>
      </c>
      <c r="I411" s="12">
        <v>-1.2825445483442E-3</v>
      </c>
      <c r="J411" s="12">
        <v>3.8865872456992356E-3</v>
      </c>
      <c r="K411" s="12">
        <v>7.2079062911218905E-3</v>
      </c>
      <c r="L411" s="12">
        <v>2.251407129455929E-3</v>
      </c>
      <c r="N411" s="12">
        <v>-2.4200876673946816E-3</v>
      </c>
      <c r="O411" s="12">
        <v>-7.3000000000000001E-3</v>
      </c>
      <c r="P411" s="12">
        <v>-5.2912422022145791E-3</v>
      </c>
      <c r="Q411" s="12">
        <v>-3.5560838637215533E-3</v>
      </c>
    </row>
    <row r="412" spans="1:17" x14ac:dyDescent="0.25">
      <c r="A412" s="10">
        <v>44414</v>
      </c>
      <c r="B412" s="11">
        <v>778.70001220703102</v>
      </c>
      <c r="C412" s="11">
        <v>697.40002441406205</v>
      </c>
      <c r="D412" s="11">
        <v>398.25</v>
      </c>
      <c r="E412" s="11">
        <v>1335.5</v>
      </c>
      <c r="F412" s="11">
        <v>6816.9599609999996</v>
      </c>
      <c r="I412" s="12">
        <v>4.8799123326053184E-3</v>
      </c>
      <c r="J412" s="12">
        <v>0</v>
      </c>
      <c r="K412" s="12">
        <v>2.008757797785421E-3</v>
      </c>
      <c r="L412" s="12">
        <v>3.7439161362784468E-3</v>
      </c>
      <c r="N412" s="12">
        <v>-5.1274604382990632E-3</v>
      </c>
      <c r="O412" s="12">
        <v>-7.3000000000000001E-3</v>
      </c>
      <c r="P412" s="12">
        <v>-7.1746565290639322E-3</v>
      </c>
      <c r="Q412" s="12">
        <v>-1.1775941812756457E-2</v>
      </c>
    </row>
    <row r="413" spans="1:17" x14ac:dyDescent="0.25">
      <c r="A413" s="10">
        <v>44417</v>
      </c>
      <c r="B413" s="11">
        <v>782.5</v>
      </c>
      <c r="C413" s="11">
        <v>697.40002441406205</v>
      </c>
      <c r="D413" s="11">
        <v>399.04998779296801</v>
      </c>
      <c r="E413" s="11">
        <v>1340.5</v>
      </c>
      <c r="F413" s="11">
        <v>6813.1801759999998</v>
      </c>
      <c r="I413" s="12">
        <v>2.1725395617009369E-3</v>
      </c>
      <c r="J413" s="12">
        <v>0</v>
      </c>
      <c r="K413" s="12">
        <v>1.253434709360679E-4</v>
      </c>
      <c r="L413" s="12">
        <v>-4.4759418127564565E-3</v>
      </c>
      <c r="N413" s="12">
        <v>-3.1430606601073018E-5</v>
      </c>
      <c r="O413" s="12">
        <v>-1.2777014269484124E-3</v>
      </c>
      <c r="P413" s="12">
        <v>-9.6803863505444954E-3</v>
      </c>
      <c r="Q413" s="12">
        <v>-1.0672049456725313E-2</v>
      </c>
    </row>
    <row r="414" spans="1:17" x14ac:dyDescent="0.25">
      <c r="A414" s="10">
        <v>44418</v>
      </c>
      <c r="B414" s="11">
        <v>784.20001220703102</v>
      </c>
      <c r="C414" s="11">
        <v>697.40002441406205</v>
      </c>
      <c r="D414" s="11">
        <v>399.100006103515</v>
      </c>
      <c r="E414" s="11">
        <v>1334.5</v>
      </c>
      <c r="F414" s="11">
        <v>6820.2099609999996</v>
      </c>
      <c r="I414" s="12">
        <v>7.268569393398927E-3</v>
      </c>
      <c r="J414" s="12">
        <v>6.0222985730515877E-3</v>
      </c>
      <c r="K414" s="12">
        <v>-2.3803863505444944E-3</v>
      </c>
      <c r="L414" s="12">
        <v>-3.3720494567253123E-3</v>
      </c>
      <c r="N414" s="12">
        <v>-9.4521865482813106E-3</v>
      </c>
      <c r="O414" s="12">
        <v>-2.7389790216875423E-3</v>
      </c>
      <c r="P414" s="12">
        <v>-1.9000403630723686E-3</v>
      </c>
      <c r="Q414" s="12">
        <v>-4.2924812030075412E-3</v>
      </c>
    </row>
    <row r="415" spans="1:17" x14ac:dyDescent="0.25">
      <c r="A415" s="10">
        <v>44419</v>
      </c>
      <c r="B415" s="11">
        <v>789.90002441406205</v>
      </c>
      <c r="C415" s="11">
        <v>701.59997558593705</v>
      </c>
      <c r="D415" s="11">
        <v>398.14999389648398</v>
      </c>
      <c r="E415" s="11">
        <v>1330</v>
      </c>
      <c r="F415" s="11">
        <v>6857.9902339999999</v>
      </c>
      <c r="I415" s="12">
        <v>-2.1521865482813096E-3</v>
      </c>
      <c r="J415" s="12">
        <v>4.5610209783124578E-3</v>
      </c>
      <c r="K415" s="12">
        <v>5.3999596369276315E-3</v>
      </c>
      <c r="L415" s="12">
        <v>3.0075187969924588E-3</v>
      </c>
      <c r="N415" s="12">
        <v>-2.3520637928108592E-3</v>
      </c>
      <c r="O415" s="12">
        <v>2.915681514947672E-3</v>
      </c>
      <c r="P415" s="12">
        <v>1.5683947509462512E-3</v>
      </c>
      <c r="Q415" s="12">
        <v>-3.1770614692653567E-3</v>
      </c>
    </row>
    <row r="416" spans="1:17" x14ac:dyDescent="0.25">
      <c r="A416" s="10">
        <v>44420</v>
      </c>
      <c r="B416" s="11">
        <v>788.20001220703102</v>
      </c>
      <c r="C416" s="11">
        <v>704.79998779296795</v>
      </c>
      <c r="D416" s="11">
        <v>400.29998779296801</v>
      </c>
      <c r="E416" s="11">
        <v>1334</v>
      </c>
      <c r="F416" s="11">
        <v>6882.4702150000003</v>
      </c>
      <c r="I416" s="12">
        <v>4.9479362071891408E-3</v>
      </c>
      <c r="J416" s="12">
        <v>1.0215681514947672E-2</v>
      </c>
      <c r="K416" s="12">
        <v>8.8683947509462513E-3</v>
      </c>
      <c r="L416" s="12">
        <v>4.1229385307346433E-3</v>
      </c>
      <c r="N416" s="12">
        <v>-1.1339832433409552E-2</v>
      </c>
      <c r="O416" s="12">
        <v>-1.0389904785157361E-2</v>
      </c>
      <c r="P416" s="12">
        <v>-9.1571251421691813E-3</v>
      </c>
      <c r="Q416" s="12">
        <v>-1.3276222471071677E-3</v>
      </c>
    </row>
    <row r="417" spans="1:17" x14ac:dyDescent="0.25">
      <c r="A417" s="10">
        <v>44421</v>
      </c>
      <c r="B417" s="11">
        <v>792.09997558593705</v>
      </c>
      <c r="C417" s="11">
        <v>712</v>
      </c>
      <c r="D417" s="11">
        <v>403.850006103515</v>
      </c>
      <c r="E417" s="11">
        <v>1339.5</v>
      </c>
      <c r="F417" s="11">
        <v>6896.0400390000004</v>
      </c>
      <c r="I417" s="12">
        <v>-4.0398324334095514E-3</v>
      </c>
      <c r="J417" s="12">
        <v>-3.0899047851573602E-3</v>
      </c>
      <c r="K417" s="12">
        <v>-1.8571251421691803E-3</v>
      </c>
      <c r="L417" s="12">
        <v>5.9723777528928323E-3</v>
      </c>
      <c r="N417" s="12">
        <v>-5.4074018598197854E-2</v>
      </c>
      <c r="O417" s="12">
        <v>-2.8291777451610628E-2</v>
      </c>
      <c r="P417" s="12">
        <v>-1.8463482837666884E-2</v>
      </c>
      <c r="Q417" s="12">
        <v>-2.3997588126159514E-2</v>
      </c>
    </row>
    <row r="418" spans="1:17" x14ac:dyDescent="0.25">
      <c r="A418" s="10">
        <v>44424</v>
      </c>
      <c r="B418" s="11">
        <v>788.90002441406205</v>
      </c>
      <c r="C418" s="11">
        <v>709.79998779296795</v>
      </c>
      <c r="D418" s="11">
        <v>403.100006103515</v>
      </c>
      <c r="E418" s="11">
        <v>1347.5</v>
      </c>
      <c r="F418" s="11">
        <v>6838.7700199999999</v>
      </c>
      <c r="I418" s="12">
        <v>-4.6774018598197853E-2</v>
      </c>
      <c r="J418" s="12">
        <v>-2.0991777451610627E-2</v>
      </c>
      <c r="K418" s="12">
        <v>-1.1163482837666883E-2</v>
      </c>
      <c r="L418" s="12">
        <v>-1.6697588126159513E-2</v>
      </c>
      <c r="N418" s="12">
        <v>-1.7406350513215402E-2</v>
      </c>
      <c r="O418" s="12">
        <v>-1.3631881219564074E-2</v>
      </c>
      <c r="P418" s="12">
        <v>-3.5368289587770765E-3</v>
      </c>
      <c r="Q418" s="12">
        <v>-3.5264150943396235E-3</v>
      </c>
    </row>
    <row r="419" spans="1:17" x14ac:dyDescent="0.25">
      <c r="A419" s="10">
        <v>44425</v>
      </c>
      <c r="B419" s="11">
        <v>752</v>
      </c>
      <c r="C419" s="11">
        <v>694.90002441406205</v>
      </c>
      <c r="D419" s="11">
        <v>398.600006103515</v>
      </c>
      <c r="E419" s="11">
        <v>1325</v>
      </c>
      <c r="F419" s="11">
        <v>6819.8398440000001</v>
      </c>
      <c r="I419" s="12">
        <v>-1.0106350513215401E-2</v>
      </c>
      <c r="J419" s="12">
        <v>-6.3318812195640728E-3</v>
      </c>
      <c r="K419" s="12">
        <v>3.7631710412229236E-3</v>
      </c>
      <c r="L419" s="12">
        <v>3.7735849056603765E-3</v>
      </c>
      <c r="N419" s="12">
        <v>-4.2764835502715398E-2</v>
      </c>
      <c r="O419" s="12">
        <v>-5.8856807510409809E-2</v>
      </c>
      <c r="P419" s="12">
        <v>-2.4545673059796963E-2</v>
      </c>
      <c r="Q419" s="12">
        <v>-4.4893984962406069E-2</v>
      </c>
    </row>
    <row r="420" spans="1:17" x14ac:dyDescent="0.25">
      <c r="A420" s="10">
        <v>44426</v>
      </c>
      <c r="B420" s="11">
        <v>744.40002441406205</v>
      </c>
      <c r="C420" s="11">
        <v>690.5</v>
      </c>
      <c r="D420" s="11">
        <v>400.100006103515</v>
      </c>
      <c r="E420" s="11">
        <v>1330</v>
      </c>
      <c r="F420" s="11">
        <v>6770.1098629999997</v>
      </c>
      <c r="I420" s="12">
        <v>-3.5464835502715397E-2</v>
      </c>
      <c r="J420" s="12">
        <v>-5.1556807510409808E-2</v>
      </c>
      <c r="K420" s="12">
        <v>-1.7245673059796962E-2</v>
      </c>
      <c r="L420" s="12">
        <v>-3.7593984962406068E-2</v>
      </c>
      <c r="N420" s="12">
        <v>-0.10200752089136492</v>
      </c>
      <c r="O420" s="12">
        <v>-7.1126610581551591E-2</v>
      </c>
      <c r="P420" s="12">
        <v>-1.8490295720912348E-2</v>
      </c>
      <c r="Q420" s="12">
        <v>-5.4175000000000001E-2</v>
      </c>
    </row>
    <row r="421" spans="1:17" x14ac:dyDescent="0.25">
      <c r="A421" s="10">
        <v>44427</v>
      </c>
      <c r="B421" s="11">
        <v>718</v>
      </c>
      <c r="C421" s="11">
        <v>654.90002441406205</v>
      </c>
      <c r="D421" s="11">
        <v>393.20001220703102</v>
      </c>
      <c r="E421" s="11">
        <v>1280</v>
      </c>
      <c r="F421" s="11">
        <v>6605.8901370000003</v>
      </c>
      <c r="I421" s="12">
        <v>-9.4707520891364916E-2</v>
      </c>
      <c r="J421" s="12">
        <v>-6.3826610581551591E-2</v>
      </c>
      <c r="K421" s="12">
        <v>-1.1190295720912347E-2</v>
      </c>
      <c r="L421" s="12">
        <v>-4.6875E-2</v>
      </c>
      <c r="N421" s="12">
        <v>-3.4538461538461676E-3</v>
      </c>
      <c r="O421" s="12">
        <v>3.9543217889848889E-3</v>
      </c>
      <c r="P421" s="12">
        <v>2.216492600823323E-3</v>
      </c>
      <c r="Q421" s="12">
        <v>3.3557377049181223E-3</v>
      </c>
    </row>
    <row r="422" spans="1:17" x14ac:dyDescent="0.25">
      <c r="A422" s="10">
        <v>44428</v>
      </c>
      <c r="B422" s="11">
        <v>650</v>
      </c>
      <c r="C422" s="11">
        <v>613.09997558593705</v>
      </c>
      <c r="D422" s="11">
        <v>388.79998779296801</v>
      </c>
      <c r="E422" s="11">
        <v>1220</v>
      </c>
      <c r="F422" s="11">
        <v>6626.1098629999997</v>
      </c>
      <c r="I422" s="12">
        <v>3.8461538461538325E-3</v>
      </c>
      <c r="J422" s="12">
        <v>1.1254321788984889E-2</v>
      </c>
      <c r="K422" s="12">
        <v>9.516492600823323E-3</v>
      </c>
      <c r="L422" s="12">
        <v>1.0655737704918122E-2</v>
      </c>
      <c r="N422" s="12">
        <v>2.2278525353207485E-2</v>
      </c>
      <c r="O422" s="12">
        <v>1.9474154170866148E-2</v>
      </c>
      <c r="P422" s="12">
        <v>-6.7578062798725937E-4</v>
      </c>
      <c r="Q422" s="12">
        <v>2.2708110300081102E-2</v>
      </c>
    </row>
    <row r="423" spans="1:17" x14ac:dyDescent="0.25">
      <c r="A423" s="10">
        <v>44431</v>
      </c>
      <c r="B423" s="11">
        <v>652.5</v>
      </c>
      <c r="C423" s="11">
        <v>620</v>
      </c>
      <c r="D423" s="11">
        <v>392.5</v>
      </c>
      <c r="E423" s="11">
        <v>1233</v>
      </c>
      <c r="F423" s="11">
        <v>6683.1000979999999</v>
      </c>
      <c r="I423" s="12">
        <v>2.9578525353207485E-2</v>
      </c>
      <c r="J423" s="12">
        <v>2.6774154170866149E-2</v>
      </c>
      <c r="K423" s="12">
        <v>6.6242193720127407E-3</v>
      </c>
      <c r="L423" s="12">
        <v>3.0008110300081103E-2</v>
      </c>
      <c r="N423" s="12">
        <v>-1.1021345706202085E-2</v>
      </c>
      <c r="O423" s="12">
        <v>-2.6621376476095443E-2</v>
      </c>
      <c r="P423" s="12">
        <v>-1.210889361461101E-2</v>
      </c>
      <c r="Q423" s="12">
        <v>-2.3048031496062965E-2</v>
      </c>
    </row>
    <row r="424" spans="1:17" x14ac:dyDescent="0.25">
      <c r="A424" s="10">
        <v>44432</v>
      </c>
      <c r="B424" s="11">
        <v>671.79998779296795</v>
      </c>
      <c r="C424" s="11">
        <v>636.59997558593705</v>
      </c>
      <c r="D424" s="11">
        <v>395.100006103515</v>
      </c>
      <c r="E424" s="11">
        <v>1270</v>
      </c>
      <c r="F424" s="11">
        <v>6664.3100590000004</v>
      </c>
      <c r="I424" s="12">
        <v>-3.7213457062020838E-3</v>
      </c>
      <c r="J424" s="12">
        <v>-1.9321376476095442E-2</v>
      </c>
      <c r="K424" s="12">
        <v>-4.8088936146110095E-3</v>
      </c>
      <c r="L424" s="12">
        <v>-1.5748031496062964E-2</v>
      </c>
      <c r="N424" s="12">
        <v>1.2163787703448345E-3</v>
      </c>
      <c r="O424" s="12">
        <v>-1.0823966442492533E-2</v>
      </c>
      <c r="P424" s="12">
        <v>-7.6815473280911475E-3</v>
      </c>
      <c r="Q424" s="12">
        <v>-6.0999999999999102E-3</v>
      </c>
    </row>
    <row r="425" spans="1:17" x14ac:dyDescent="0.25">
      <c r="A425" s="10">
        <v>44433</v>
      </c>
      <c r="B425" s="11">
        <v>669.29998779296795</v>
      </c>
      <c r="C425" s="11">
        <v>624.29998779296795</v>
      </c>
      <c r="D425" s="11">
        <v>393.20001220703102</v>
      </c>
      <c r="E425" s="11">
        <v>1250</v>
      </c>
      <c r="F425" s="11">
        <v>6676.4799800000001</v>
      </c>
      <c r="I425" s="12">
        <v>8.5163787703448346E-3</v>
      </c>
      <c r="J425" s="12">
        <v>-3.5239664424925321E-3</v>
      </c>
      <c r="K425" s="12">
        <v>-3.8154732809114744E-4</v>
      </c>
      <c r="L425" s="12">
        <v>1.2000000000000899E-3</v>
      </c>
      <c r="N425" s="12">
        <v>-1.1151815682871075E-2</v>
      </c>
      <c r="O425" s="12">
        <v>-8.1037293355124274E-3</v>
      </c>
      <c r="P425" s="12">
        <v>-4.6285374808353865E-3</v>
      </c>
      <c r="Q425" s="12">
        <v>-1.8087055533360014E-2</v>
      </c>
    </row>
    <row r="426" spans="1:17" x14ac:dyDescent="0.25">
      <c r="A426" s="10">
        <v>44434</v>
      </c>
      <c r="B426" s="11">
        <v>675</v>
      </c>
      <c r="C426" s="11">
        <v>622.09997558593705</v>
      </c>
      <c r="D426" s="11">
        <v>393.04998779296801</v>
      </c>
      <c r="E426" s="11">
        <v>1251.5</v>
      </c>
      <c r="F426" s="11">
        <v>6666.0297849999997</v>
      </c>
      <c r="I426" s="12">
        <v>-3.8518156828710737E-3</v>
      </c>
      <c r="J426" s="12">
        <v>-8.0372933551242642E-4</v>
      </c>
      <c r="K426" s="12">
        <v>2.6714625191646135E-3</v>
      </c>
      <c r="L426" s="12">
        <v>-1.0787055533360013E-2</v>
      </c>
      <c r="N426" s="12">
        <v>-1.2951470389871572E-2</v>
      </c>
      <c r="O426" s="12">
        <v>-4.8868724920942122E-3</v>
      </c>
      <c r="P426" s="12">
        <v>-8.5687135048373719E-3</v>
      </c>
      <c r="Q426" s="12">
        <v>-4.8767366720516006E-3</v>
      </c>
    </row>
    <row r="427" spans="1:17" x14ac:dyDescent="0.25">
      <c r="A427" s="10">
        <v>44435</v>
      </c>
      <c r="B427" s="11">
        <v>672.40002441406205</v>
      </c>
      <c r="C427" s="11">
        <v>621.59997558593705</v>
      </c>
      <c r="D427" s="11">
        <v>394.100006103515</v>
      </c>
      <c r="E427" s="11">
        <v>1238</v>
      </c>
      <c r="F427" s="11">
        <v>6681.919922</v>
      </c>
      <c r="I427" s="12">
        <v>-5.6514703898715712E-3</v>
      </c>
      <c r="J427" s="12">
        <v>2.4131275079057879E-3</v>
      </c>
      <c r="K427" s="12">
        <v>-1.268713504837371E-3</v>
      </c>
      <c r="L427" s="12">
        <v>2.4232633279483995E-3</v>
      </c>
      <c r="N427" s="12">
        <v>-2.8130121005899558E-3</v>
      </c>
      <c r="O427" s="12">
        <v>-4.250690918778637E-3</v>
      </c>
      <c r="P427" s="12">
        <v>1.8463568284835261E-3</v>
      </c>
      <c r="Q427" s="12">
        <v>-2.8680902497985319E-3</v>
      </c>
    </row>
    <row r="428" spans="1:17" x14ac:dyDescent="0.25">
      <c r="A428" s="10">
        <v>44438</v>
      </c>
      <c r="B428" s="11">
        <v>668.59997558593705</v>
      </c>
      <c r="C428" s="11">
        <v>623.09997558593705</v>
      </c>
      <c r="D428" s="11">
        <v>393.600006103515</v>
      </c>
      <c r="E428" s="11">
        <v>1241</v>
      </c>
      <c r="F428" s="11">
        <v>6687.2998049999997</v>
      </c>
      <c r="I428" s="12">
        <v>4.4869878994100443E-3</v>
      </c>
      <c r="J428" s="12">
        <v>3.049309081221363E-3</v>
      </c>
      <c r="K428" s="12">
        <v>9.1463568284835262E-3</v>
      </c>
      <c r="L428" s="12">
        <v>4.4319097502014682E-3</v>
      </c>
      <c r="N428" s="12">
        <v>-3.7264078300939521E-3</v>
      </c>
      <c r="O428" s="12">
        <v>-4.4200195312512893E-3</v>
      </c>
      <c r="P428" s="12">
        <v>-9.5659224229678597E-3</v>
      </c>
      <c r="Q428" s="12">
        <v>-8.9044925792217955E-3</v>
      </c>
    </row>
    <row r="429" spans="1:17" x14ac:dyDescent="0.25">
      <c r="A429" s="10">
        <v>44439</v>
      </c>
      <c r="B429" s="11">
        <v>671.59997558593705</v>
      </c>
      <c r="C429" s="11">
        <v>625</v>
      </c>
      <c r="D429" s="11">
        <v>397.20001220703102</v>
      </c>
      <c r="E429" s="11">
        <v>1246.5</v>
      </c>
      <c r="F429" s="11">
        <v>6680.1801759999998</v>
      </c>
      <c r="I429" s="12">
        <v>3.573592169906048E-3</v>
      </c>
      <c r="J429" s="12">
        <v>2.8799804687487107E-3</v>
      </c>
      <c r="K429" s="12">
        <v>-2.2659224229678587E-3</v>
      </c>
      <c r="L429" s="12">
        <v>-1.6044925792217946E-3</v>
      </c>
      <c r="N429" s="12">
        <v>1.3768267369482196E-2</v>
      </c>
      <c r="O429" s="12">
        <v>2.4608105279998765E-2</v>
      </c>
      <c r="P429" s="12">
        <v>7.7472194196412467E-4</v>
      </c>
      <c r="Q429" s="12">
        <v>1.3190156689433546E-2</v>
      </c>
    </row>
    <row r="430" spans="1:17" x14ac:dyDescent="0.25">
      <c r="A430" s="10">
        <v>44440</v>
      </c>
      <c r="B430" s="11">
        <v>674</v>
      </c>
      <c r="C430" s="11">
        <v>626.79998779296795</v>
      </c>
      <c r="D430" s="11">
        <v>396.29998779296801</v>
      </c>
      <c r="E430" s="11">
        <v>1244.5</v>
      </c>
      <c r="F430" s="11">
        <v>6758.6899409999996</v>
      </c>
      <c r="I430" s="12">
        <v>2.1068267369482196E-2</v>
      </c>
      <c r="J430" s="12">
        <v>3.1908105279998766E-2</v>
      </c>
      <c r="K430" s="12">
        <v>8.0747219419641247E-3</v>
      </c>
      <c r="L430" s="12">
        <v>2.0490156689433547E-2</v>
      </c>
      <c r="N430" s="12">
        <v>3.4526347684514522E-3</v>
      </c>
      <c r="O430" s="12">
        <v>-6.9907665262726451E-3</v>
      </c>
      <c r="P430" s="12">
        <v>-5.6729814856470153E-3</v>
      </c>
      <c r="Q430" s="12">
        <v>-6.1188976377951889E-3</v>
      </c>
    </row>
    <row r="431" spans="1:17" x14ac:dyDescent="0.25">
      <c r="A431" s="10">
        <v>44441</v>
      </c>
      <c r="B431" s="11">
        <v>688.20001220703102</v>
      </c>
      <c r="C431" s="11">
        <v>646.79998779296795</v>
      </c>
      <c r="D431" s="11">
        <v>399.5</v>
      </c>
      <c r="E431" s="11">
        <v>1270</v>
      </c>
      <c r="F431" s="11">
        <v>6763.080078</v>
      </c>
      <c r="I431" s="12">
        <v>1.0752634768451452E-2</v>
      </c>
      <c r="J431" s="12">
        <v>3.0923347372735499E-4</v>
      </c>
      <c r="K431" s="12">
        <v>1.6270185143529847E-3</v>
      </c>
      <c r="L431" s="12">
        <v>1.1811023622048111E-3</v>
      </c>
      <c r="N431" s="12">
        <v>-2.4982559264911136E-2</v>
      </c>
      <c r="O431" s="12">
        <v>-2.600166242030591E-2</v>
      </c>
      <c r="P431" s="12">
        <v>-2.0545002808471963E-2</v>
      </c>
      <c r="Q431" s="12">
        <v>-2.0276799056232836E-2</v>
      </c>
    </row>
    <row r="432" spans="1:17" x14ac:dyDescent="0.25">
      <c r="A432" s="10">
        <v>44442</v>
      </c>
      <c r="B432" s="11">
        <v>695.59997558593705</v>
      </c>
      <c r="C432" s="11">
        <v>647</v>
      </c>
      <c r="D432" s="11">
        <v>400.14999389648398</v>
      </c>
      <c r="E432" s="11">
        <v>1271.5</v>
      </c>
      <c r="F432" s="11">
        <v>6689.9902339999999</v>
      </c>
      <c r="I432" s="12">
        <v>-1.7682559264911135E-2</v>
      </c>
      <c r="J432" s="12">
        <v>-1.8701662420305909E-2</v>
      </c>
      <c r="K432" s="12">
        <v>-1.3245002808471962E-2</v>
      </c>
      <c r="L432" s="12">
        <v>-1.2976799056232835E-2</v>
      </c>
      <c r="N432" s="12">
        <v>8.7983465483872647E-3</v>
      </c>
      <c r="O432" s="12">
        <v>1.4435686347948534E-2</v>
      </c>
      <c r="P432" s="12">
        <v>-3.5010890798700392E-3</v>
      </c>
      <c r="Q432" s="12">
        <v>1.0628286852589625E-2</v>
      </c>
    </row>
    <row r="433" spans="1:17" x14ac:dyDescent="0.25">
      <c r="A433" s="10">
        <v>44445</v>
      </c>
      <c r="B433" s="11">
        <v>683.29998779296795</v>
      </c>
      <c r="C433" s="11">
        <v>634.90002441406205</v>
      </c>
      <c r="D433" s="11">
        <v>394.850006103515</v>
      </c>
      <c r="E433" s="11">
        <v>1255</v>
      </c>
      <c r="F433" s="11">
        <v>6743.5</v>
      </c>
      <c r="I433" s="12">
        <v>1.6098346548387266E-2</v>
      </c>
      <c r="J433" s="12">
        <v>2.1735686347948535E-2</v>
      </c>
      <c r="K433" s="12">
        <v>3.7989109201299609E-3</v>
      </c>
      <c r="L433" s="12">
        <v>1.7928286852589626E-2</v>
      </c>
      <c r="N433" s="12">
        <v>1.7738699463259741E-3</v>
      </c>
      <c r="O433" s="12">
        <v>-6.7137704323552618E-4</v>
      </c>
      <c r="P433" s="12">
        <v>-1.5626020587180461E-2</v>
      </c>
      <c r="Q433" s="12">
        <v>6.0072407045009555E-3</v>
      </c>
    </row>
    <row r="434" spans="1:17" x14ac:dyDescent="0.25">
      <c r="A434" s="10">
        <v>44446</v>
      </c>
      <c r="B434" s="11">
        <v>694.29998779296795</v>
      </c>
      <c r="C434" s="11">
        <v>648.70001220703102</v>
      </c>
      <c r="D434" s="11">
        <v>396.350006103515</v>
      </c>
      <c r="E434" s="11">
        <v>1277.5</v>
      </c>
      <c r="F434" s="11">
        <v>6726.0698240000002</v>
      </c>
      <c r="I434" s="12">
        <v>9.0738699463259742E-3</v>
      </c>
      <c r="J434" s="12">
        <v>6.6286229567644739E-3</v>
      </c>
      <c r="K434" s="12">
        <v>-8.3260205871804605E-3</v>
      </c>
      <c r="L434" s="12">
        <v>1.3307240704500956E-2</v>
      </c>
      <c r="N434" s="12">
        <v>-8.7273480371787004E-3</v>
      </c>
      <c r="O434" s="12">
        <v>-1.388497364926336E-2</v>
      </c>
      <c r="P434" s="12">
        <v>-4.7557943491739743E-3</v>
      </c>
      <c r="Q434" s="12">
        <v>-1.4638740826573932E-2</v>
      </c>
    </row>
    <row r="435" spans="1:17" x14ac:dyDescent="0.25">
      <c r="A435" s="10">
        <v>44447</v>
      </c>
      <c r="B435" s="11">
        <v>700.59997558593705</v>
      </c>
      <c r="C435" s="11">
        <v>653</v>
      </c>
      <c r="D435" s="11">
        <v>393.04998779296801</v>
      </c>
      <c r="E435" s="11">
        <v>1294.5</v>
      </c>
      <c r="F435" s="11">
        <v>6668.8901370000003</v>
      </c>
      <c r="I435" s="12">
        <v>-1.4273480371786995E-3</v>
      </c>
      <c r="J435" s="12">
        <v>-6.5849736492633593E-3</v>
      </c>
      <c r="K435" s="12">
        <v>2.5442056508260258E-3</v>
      </c>
      <c r="L435" s="12">
        <v>-7.3387408265739307E-3</v>
      </c>
      <c r="N435" s="12">
        <v>-1.2445762881026307E-2</v>
      </c>
      <c r="O435" s="12">
        <v>7.6530014251568754E-3</v>
      </c>
      <c r="P435" s="12">
        <v>1.9628461543835527E-3</v>
      </c>
      <c r="Q435" s="12">
        <v>-3.7980544747081837E-3</v>
      </c>
    </row>
    <row r="436" spans="1:17" x14ac:dyDescent="0.25">
      <c r="A436" s="10">
        <v>44448</v>
      </c>
      <c r="B436" s="11">
        <v>699.59997558593705</v>
      </c>
      <c r="C436" s="11">
        <v>648.70001220703102</v>
      </c>
      <c r="D436" s="11">
        <v>394.04998779296801</v>
      </c>
      <c r="E436" s="11">
        <v>1285</v>
      </c>
      <c r="F436" s="11">
        <v>6684.7202150000003</v>
      </c>
      <c r="I436" s="12">
        <v>-5.1457628810263056E-3</v>
      </c>
      <c r="J436" s="12">
        <v>1.4953001425156875E-2</v>
      </c>
      <c r="K436" s="12">
        <v>9.2628461543835527E-3</v>
      </c>
      <c r="L436" s="12">
        <v>3.5019455252918164E-3</v>
      </c>
      <c r="N436" s="12">
        <v>-6.7252522786464255E-3</v>
      </c>
      <c r="O436" s="12">
        <v>4.4601366468141699E-4</v>
      </c>
      <c r="P436" s="12">
        <v>-5.6656176099244828E-3</v>
      </c>
      <c r="Q436" s="12">
        <v>2.3936797208220237E-3</v>
      </c>
    </row>
    <row r="437" spans="1:17" x14ac:dyDescent="0.25">
      <c r="A437" s="10">
        <v>44449</v>
      </c>
      <c r="B437" s="11">
        <v>696</v>
      </c>
      <c r="C437" s="11">
        <v>658.40002441406205</v>
      </c>
      <c r="D437" s="11">
        <v>397.70001220703102</v>
      </c>
      <c r="E437" s="11">
        <v>1289.5</v>
      </c>
      <c r="F437" s="11">
        <v>6663.7700199999999</v>
      </c>
      <c r="I437" s="12">
        <v>5.7474772135357455E-4</v>
      </c>
      <c r="J437" s="12">
        <v>7.7460136646814171E-3</v>
      </c>
      <c r="K437" s="12">
        <v>1.6343823900755172E-3</v>
      </c>
      <c r="L437" s="12">
        <v>9.6936797208220238E-3</v>
      </c>
      <c r="N437" s="12">
        <v>-3.5157587211294056E-2</v>
      </c>
      <c r="O437" s="12">
        <v>-1.7096533534287889E-2</v>
      </c>
      <c r="P437" s="12">
        <v>-9.4338172222699079E-3</v>
      </c>
      <c r="Q437" s="12">
        <v>-2.4965130568356392E-2</v>
      </c>
    </row>
    <row r="438" spans="1:17" x14ac:dyDescent="0.25">
      <c r="A438" s="10">
        <v>44452</v>
      </c>
      <c r="B438" s="11">
        <v>696.40002441406205</v>
      </c>
      <c r="C438" s="11">
        <v>663.5</v>
      </c>
      <c r="D438" s="11">
        <v>398.350006103515</v>
      </c>
      <c r="E438" s="11">
        <v>1302</v>
      </c>
      <c r="F438" s="11">
        <v>6676.9301759999998</v>
      </c>
      <c r="I438" s="12">
        <v>-2.7857587211294055E-2</v>
      </c>
      <c r="J438" s="12">
        <v>-9.7965335342878879E-3</v>
      </c>
      <c r="K438" s="12">
        <v>-2.133817222269907E-3</v>
      </c>
      <c r="L438" s="12">
        <v>-1.7665130568356391E-2</v>
      </c>
      <c r="N438" s="12">
        <v>-3.4921879183208354E-2</v>
      </c>
      <c r="O438" s="12">
        <v>-2.2825132735208614E-2</v>
      </c>
      <c r="P438" s="12">
        <v>-4.5326890477609674E-3</v>
      </c>
      <c r="Q438" s="12">
        <v>-1.4727677873338535E-2</v>
      </c>
    </row>
    <row r="439" spans="1:17" x14ac:dyDescent="0.25">
      <c r="A439" s="10">
        <v>44453</v>
      </c>
      <c r="B439" s="11">
        <v>677</v>
      </c>
      <c r="C439" s="11">
        <v>657</v>
      </c>
      <c r="D439" s="11">
        <v>397.5</v>
      </c>
      <c r="E439" s="11">
        <v>1279</v>
      </c>
      <c r="F439" s="11">
        <v>6652.9702150000003</v>
      </c>
      <c r="I439" s="12">
        <v>-2.7621879183208353E-2</v>
      </c>
      <c r="J439" s="12">
        <v>-1.5525132735208613E-2</v>
      </c>
      <c r="K439" s="12">
        <v>2.7673109522390327E-3</v>
      </c>
      <c r="L439" s="12">
        <v>-7.427677873338534E-3</v>
      </c>
      <c r="N439" s="12">
        <v>-4.8162773625579663E-2</v>
      </c>
      <c r="O439" s="12">
        <v>-4.6879431151954726E-2</v>
      </c>
      <c r="P439" s="12">
        <v>-2.1349187199612568E-2</v>
      </c>
      <c r="Q439" s="12">
        <v>-2.4629657345411587E-2</v>
      </c>
    </row>
    <row r="440" spans="1:17" x14ac:dyDescent="0.25">
      <c r="A440" s="10">
        <v>44454</v>
      </c>
      <c r="B440" s="11">
        <v>658.29998779296795</v>
      </c>
      <c r="C440" s="11">
        <v>646.79998779296795</v>
      </c>
      <c r="D440" s="11">
        <v>398.600006103515</v>
      </c>
      <c r="E440" s="11">
        <v>1269.5</v>
      </c>
      <c r="F440" s="11">
        <v>6583.6201170000004</v>
      </c>
      <c r="I440" s="12">
        <v>-4.0862773625579663E-2</v>
      </c>
      <c r="J440" s="12">
        <v>-3.9579431151954725E-2</v>
      </c>
      <c r="K440" s="12">
        <v>-1.4049187199612567E-2</v>
      </c>
      <c r="L440" s="12">
        <v>-1.7329657345411587E-2</v>
      </c>
      <c r="N440" s="12">
        <v>-2.1395698558645565E-2</v>
      </c>
      <c r="O440" s="12">
        <v>3.64653518889932E-3</v>
      </c>
      <c r="P440" s="12">
        <v>-3.1981964903389254E-2</v>
      </c>
      <c r="Q440" s="12">
        <v>2.7200400801602196E-3</v>
      </c>
    </row>
    <row r="441" spans="1:17" x14ac:dyDescent="0.25">
      <c r="A441" s="10">
        <v>44455</v>
      </c>
      <c r="B441" s="11">
        <v>631.40002441406205</v>
      </c>
      <c r="C441" s="11">
        <v>621.20001220703102</v>
      </c>
      <c r="D441" s="11">
        <v>393</v>
      </c>
      <c r="E441" s="11">
        <v>1247.5</v>
      </c>
      <c r="F441" s="11">
        <v>6622.5898440000001</v>
      </c>
      <c r="I441" s="12">
        <v>-1.4095698558645564E-2</v>
      </c>
      <c r="J441" s="12">
        <v>1.094653518889932E-2</v>
      </c>
      <c r="K441" s="12">
        <v>-2.4681964903389253E-2</v>
      </c>
      <c r="L441" s="12">
        <v>1.002004008016022E-2</v>
      </c>
      <c r="N441" s="12">
        <v>1.6314477441013636E-2</v>
      </c>
      <c r="O441" s="12">
        <v>-2.5229299363057891E-3</v>
      </c>
      <c r="P441" s="12">
        <v>-9.1261980478618832E-3</v>
      </c>
      <c r="Q441" s="12">
        <v>6.5888888888888395E-3</v>
      </c>
    </row>
    <row r="442" spans="1:17" x14ac:dyDescent="0.25">
      <c r="A442" s="10">
        <v>44456</v>
      </c>
      <c r="B442" s="11">
        <v>622.5</v>
      </c>
      <c r="C442" s="11">
        <v>628</v>
      </c>
      <c r="D442" s="11">
        <v>383.29998779296801</v>
      </c>
      <c r="E442" s="11">
        <v>1260</v>
      </c>
      <c r="F442" s="11">
        <v>6570.1899409999996</v>
      </c>
      <c r="I442" s="12">
        <v>2.3614477441013637E-2</v>
      </c>
      <c r="J442" s="12">
        <v>4.7770700636942109E-3</v>
      </c>
      <c r="K442" s="12">
        <v>-1.8261980478618822E-3</v>
      </c>
      <c r="L442" s="12">
        <v>1.388888888888884E-2</v>
      </c>
      <c r="N442" s="12">
        <v>-2.0639610541686976E-2</v>
      </c>
      <c r="O442" s="12">
        <v>-2.6792849117225043E-2</v>
      </c>
      <c r="P442" s="12">
        <v>-3.4351766697344882E-2</v>
      </c>
      <c r="Q442" s="12">
        <v>-2.2564187866927626E-2</v>
      </c>
    </row>
    <row r="443" spans="1:17" x14ac:dyDescent="0.25">
      <c r="A443" s="10">
        <v>44459</v>
      </c>
      <c r="B443" s="11">
        <v>637.20001220703102</v>
      </c>
      <c r="C443" s="11">
        <v>631</v>
      </c>
      <c r="D443" s="11">
        <v>382.600006103515</v>
      </c>
      <c r="E443" s="11">
        <v>1277.5</v>
      </c>
      <c r="F443" s="11">
        <v>6455.8100590000004</v>
      </c>
      <c r="I443" s="12">
        <v>-1.3339610541686975E-2</v>
      </c>
      <c r="J443" s="12">
        <v>-1.9492849117225042E-2</v>
      </c>
      <c r="K443" s="12">
        <v>-2.7051766697344881E-2</v>
      </c>
      <c r="L443" s="12">
        <v>-1.5264187866927625E-2</v>
      </c>
      <c r="N443" s="12">
        <v>-1.0163031267726802E-2</v>
      </c>
      <c r="O443" s="12">
        <v>2.0661835221655073E-2</v>
      </c>
      <c r="P443" s="12">
        <v>2.2787339709955695E-2</v>
      </c>
      <c r="Q443" s="12">
        <v>1.1777901430842647E-2</v>
      </c>
    </row>
    <row r="444" spans="1:17" x14ac:dyDescent="0.25">
      <c r="A444" s="10">
        <v>44460</v>
      </c>
      <c r="B444" s="11">
        <v>628.70001220703102</v>
      </c>
      <c r="C444" s="11">
        <v>618.70001220703102</v>
      </c>
      <c r="D444" s="11">
        <v>372.25</v>
      </c>
      <c r="E444" s="11">
        <v>1258</v>
      </c>
      <c r="F444" s="11">
        <v>6552.7299800000001</v>
      </c>
      <c r="I444" s="12">
        <v>-2.8630312677268011E-3</v>
      </c>
      <c r="J444" s="12">
        <v>2.7961835221655074E-2</v>
      </c>
      <c r="K444" s="12">
        <v>3.0087339709955696E-2</v>
      </c>
      <c r="L444" s="12">
        <v>1.9077901430842648E-2</v>
      </c>
      <c r="N444" s="12">
        <v>1.8062837389848457E-2</v>
      </c>
      <c r="O444" s="12">
        <v>4.1779682279371186E-3</v>
      </c>
      <c r="P444" s="12">
        <v>-4.692098140134964E-3</v>
      </c>
      <c r="Q444" s="12">
        <v>-4.9599063962559023E-3</v>
      </c>
    </row>
    <row r="445" spans="1:17" x14ac:dyDescent="0.25">
      <c r="A445" s="10">
        <v>44461</v>
      </c>
      <c r="B445" s="11">
        <v>626.90002441406205</v>
      </c>
      <c r="C445" s="11">
        <v>636</v>
      </c>
      <c r="D445" s="11">
        <v>383.45001220703102</v>
      </c>
      <c r="E445" s="11">
        <v>1282</v>
      </c>
      <c r="F445" s="11">
        <v>6637</v>
      </c>
      <c r="I445" s="12">
        <v>2.5362837389848458E-2</v>
      </c>
      <c r="J445" s="12">
        <v>1.1477968227937119E-2</v>
      </c>
      <c r="K445" s="12">
        <v>2.6079018598650361E-3</v>
      </c>
      <c r="L445" s="12">
        <v>2.3400936037440978E-3</v>
      </c>
      <c r="N445" s="12">
        <v>9.03478562445445E-3</v>
      </c>
      <c r="O445" s="12">
        <v>9.4884159768472143E-3</v>
      </c>
      <c r="P445" s="12">
        <v>-1.6900236535471146E-5</v>
      </c>
      <c r="Q445" s="12">
        <v>1.7991828793774228E-2</v>
      </c>
    </row>
    <row r="446" spans="1:17" x14ac:dyDescent="0.25">
      <c r="A446" s="10">
        <v>44462</v>
      </c>
      <c r="B446" s="11">
        <v>642.79998779296795</v>
      </c>
      <c r="C446" s="11">
        <v>643.29998779296795</v>
      </c>
      <c r="D446" s="11">
        <v>384.45001220703102</v>
      </c>
      <c r="E446" s="11">
        <v>1285</v>
      </c>
      <c r="F446" s="11">
        <v>6701.9799800000001</v>
      </c>
      <c r="I446" s="12">
        <v>1.6334785624454451E-2</v>
      </c>
      <c r="J446" s="12">
        <v>1.6788415976847215E-2</v>
      </c>
      <c r="K446" s="12">
        <v>7.2830997634645289E-3</v>
      </c>
      <c r="L446" s="12">
        <v>2.5291828793774229E-2</v>
      </c>
      <c r="N446" s="12">
        <v>-3.7148462213931005E-2</v>
      </c>
      <c r="O446" s="12">
        <v>-2.4422690093119398E-2</v>
      </c>
      <c r="P446" s="12">
        <v>-3.0282553638437709E-2</v>
      </c>
      <c r="Q446" s="12">
        <v>-2.9690891840607164E-2</v>
      </c>
    </row>
    <row r="447" spans="1:17" x14ac:dyDescent="0.25">
      <c r="A447" s="10">
        <v>44463</v>
      </c>
      <c r="B447" s="11">
        <v>653.29998779296795</v>
      </c>
      <c r="C447" s="11">
        <v>654.09997558593705</v>
      </c>
      <c r="D447" s="11">
        <v>387.25</v>
      </c>
      <c r="E447" s="11">
        <v>1317.5</v>
      </c>
      <c r="F447" s="11">
        <v>6638.4599609999996</v>
      </c>
      <c r="I447" s="12">
        <v>-2.9848462213931004E-2</v>
      </c>
      <c r="J447" s="12">
        <v>-1.7122690093119397E-2</v>
      </c>
      <c r="K447" s="12">
        <v>-2.2982553638437708E-2</v>
      </c>
      <c r="L447" s="12">
        <v>-2.2390891840607163E-2</v>
      </c>
      <c r="N447" s="12">
        <v>-2.544452543624301E-2</v>
      </c>
      <c r="O447" s="12">
        <v>-1.5699477693259772E-2</v>
      </c>
      <c r="P447" s="12">
        <v>-2.4083417473443031E-2</v>
      </c>
      <c r="Q447" s="12">
        <v>-4.262608695652173E-2</v>
      </c>
    </row>
    <row r="448" spans="1:17" x14ac:dyDescent="0.25">
      <c r="A448" s="10">
        <v>44466</v>
      </c>
      <c r="B448" s="11">
        <v>633.79998779296795</v>
      </c>
      <c r="C448" s="11">
        <v>642.90002441406205</v>
      </c>
      <c r="D448" s="11">
        <v>378.350006103515</v>
      </c>
      <c r="E448" s="11">
        <v>1288</v>
      </c>
      <c r="F448" s="11">
        <v>6650.9101559999999</v>
      </c>
      <c r="I448" s="12">
        <v>-1.8144525436243009E-2</v>
      </c>
      <c r="J448" s="12">
        <v>-8.3994776932597714E-3</v>
      </c>
      <c r="K448" s="12">
        <v>-1.678341747344303E-2</v>
      </c>
      <c r="L448" s="12">
        <v>-3.5326086956521729E-2</v>
      </c>
      <c r="N448" s="12">
        <v>-2.2726604168809256E-2</v>
      </c>
      <c r="O448" s="12">
        <v>-3.8045059742647741E-2</v>
      </c>
      <c r="P448" s="12">
        <v>-3.229996718540043E-2</v>
      </c>
      <c r="Q448" s="12">
        <v>-4.5529376257545301E-2</v>
      </c>
    </row>
    <row r="449" spans="1:17" x14ac:dyDescent="0.25">
      <c r="A449" s="10">
        <v>44467</v>
      </c>
      <c r="B449" s="11">
        <v>622.29998779296795</v>
      </c>
      <c r="C449" s="11">
        <v>637.5</v>
      </c>
      <c r="D449" s="11">
        <v>372</v>
      </c>
      <c r="E449" s="11">
        <v>1242.5</v>
      </c>
      <c r="F449" s="11">
        <v>6506.5</v>
      </c>
      <c r="I449" s="12">
        <v>-1.5426604168809255E-2</v>
      </c>
      <c r="J449" s="12">
        <v>-3.074505974264774E-2</v>
      </c>
      <c r="K449" s="12">
        <v>-2.4999967185400429E-2</v>
      </c>
      <c r="L449" s="12">
        <v>-3.82293762575453E-2</v>
      </c>
      <c r="N449" s="12">
        <v>-9.3479141308030946E-4</v>
      </c>
      <c r="O449" s="12">
        <v>4.9996848772498612E-3</v>
      </c>
      <c r="P449" s="12">
        <v>-5.6458076488993527E-3</v>
      </c>
      <c r="Q449" s="12">
        <v>4.415481171548081E-3</v>
      </c>
    </row>
    <row r="450" spans="1:17" x14ac:dyDescent="0.25">
      <c r="A450" s="10">
        <v>44468</v>
      </c>
      <c r="B450" s="11">
        <v>612.70001220703102</v>
      </c>
      <c r="C450" s="11">
        <v>617.90002441406205</v>
      </c>
      <c r="D450" s="11">
        <v>362.70001220703102</v>
      </c>
      <c r="E450" s="11">
        <v>1195</v>
      </c>
      <c r="F450" s="11">
        <v>6560.7998049999997</v>
      </c>
      <c r="I450" s="12">
        <v>6.3652085869196906E-3</v>
      </c>
      <c r="J450" s="12">
        <v>1.2299684877249861E-2</v>
      </c>
      <c r="K450" s="12">
        <v>1.6541923511006473E-3</v>
      </c>
      <c r="L450" s="12">
        <v>1.1715481171548081E-2</v>
      </c>
      <c r="N450" s="12">
        <v>-8.273038614487277E-3</v>
      </c>
      <c r="O450" s="12">
        <v>-1.5933132556455593E-2</v>
      </c>
      <c r="P450" s="12">
        <v>-2.505387257411254E-2</v>
      </c>
      <c r="Q450" s="12">
        <v>-1.7639123242349092E-2</v>
      </c>
    </row>
    <row r="451" spans="1:17" x14ac:dyDescent="0.25">
      <c r="A451" s="10">
        <v>44469</v>
      </c>
      <c r="B451" s="11">
        <v>616.59997558593705</v>
      </c>
      <c r="C451" s="11">
        <v>625.5</v>
      </c>
      <c r="D451" s="11">
        <v>363.29998779296801</v>
      </c>
      <c r="E451" s="11">
        <v>1209</v>
      </c>
      <c r="F451" s="11">
        <v>6520.0097660000001</v>
      </c>
      <c r="I451" s="12">
        <v>-9.7303861448727602E-4</v>
      </c>
      <c r="J451" s="12">
        <v>-8.6331325564555916E-3</v>
      </c>
      <c r="K451" s="12">
        <v>-1.7753872574112539E-2</v>
      </c>
      <c r="L451" s="12">
        <v>-1.0339123242349091E-2</v>
      </c>
      <c r="N451" s="12">
        <v>1.1044136027545365E-2</v>
      </c>
      <c r="O451" s="12">
        <v>8.6652069083027194E-3</v>
      </c>
      <c r="P451" s="12">
        <v>5.8707485191681072E-3</v>
      </c>
      <c r="Q451" s="12">
        <v>-8.1357709987463223E-3</v>
      </c>
    </row>
    <row r="452" spans="1:17" x14ac:dyDescent="0.25">
      <c r="A452" s="10">
        <v>44470</v>
      </c>
      <c r="B452" s="11">
        <v>616</v>
      </c>
      <c r="C452" s="11">
        <v>620.09997558593705</v>
      </c>
      <c r="D452" s="11">
        <v>356.850006103515</v>
      </c>
      <c r="E452" s="11">
        <v>1196.5</v>
      </c>
      <c r="F452" s="11">
        <v>6517.6899409999996</v>
      </c>
      <c r="I452" s="12">
        <v>1.8344136027545366E-2</v>
      </c>
      <c r="J452" s="12">
        <v>1.596520690830272E-2</v>
      </c>
      <c r="K452" s="12">
        <v>1.3170748519168107E-2</v>
      </c>
      <c r="L452" s="12">
        <v>-8.3577099874632133E-4</v>
      </c>
      <c r="N452" s="12">
        <v>-1.9893597214468955E-2</v>
      </c>
      <c r="O452" s="12">
        <v>-2.1427022879464991E-2</v>
      </c>
      <c r="P452" s="12">
        <v>-7.438259700333987E-3</v>
      </c>
      <c r="Q452" s="12">
        <v>-1.1900585529067281E-2</v>
      </c>
    </row>
    <row r="453" spans="1:17" x14ac:dyDescent="0.25">
      <c r="A453" s="10">
        <v>44473</v>
      </c>
      <c r="B453" s="11">
        <v>627.29998779296795</v>
      </c>
      <c r="C453" s="11">
        <v>630</v>
      </c>
      <c r="D453" s="11">
        <v>361.54998779296801</v>
      </c>
      <c r="E453" s="11">
        <v>1195.5</v>
      </c>
      <c r="F453" s="11">
        <v>6477.6601559999999</v>
      </c>
      <c r="I453" s="12">
        <v>-1.2593597214468955E-2</v>
      </c>
      <c r="J453" s="12">
        <v>-1.412702287946499E-2</v>
      </c>
      <c r="K453" s="12">
        <v>-1.3825970033398693E-4</v>
      </c>
      <c r="L453" s="12">
        <v>-4.6005855290672804E-3</v>
      </c>
      <c r="N453" s="12">
        <v>-5.0398073559486936E-3</v>
      </c>
      <c r="O453" s="12">
        <v>1.1054572310695038E-2</v>
      </c>
      <c r="P453" s="12">
        <v>-9.3765479123644659E-4</v>
      </c>
      <c r="Q453" s="12">
        <v>-1.5714285714288258E-4</v>
      </c>
    </row>
    <row r="454" spans="1:17" x14ac:dyDescent="0.25">
      <c r="A454" s="10">
        <v>44474</v>
      </c>
      <c r="B454" s="11">
        <v>619.40002441406205</v>
      </c>
      <c r="C454" s="11">
        <v>621.09997558593705</v>
      </c>
      <c r="D454" s="11">
        <v>361.5</v>
      </c>
      <c r="E454" s="11">
        <v>1190</v>
      </c>
      <c r="F454" s="11">
        <v>6576.2797849999997</v>
      </c>
      <c r="I454" s="12">
        <v>2.2601926440513065E-3</v>
      </c>
      <c r="J454" s="12">
        <v>1.8354572310695039E-2</v>
      </c>
      <c r="K454" s="12">
        <v>6.3623452087635535E-3</v>
      </c>
      <c r="L454" s="12">
        <v>7.1428571428571175E-3</v>
      </c>
      <c r="N454" s="12">
        <v>-1.4065483713945587E-2</v>
      </c>
      <c r="O454" s="12">
        <v>-1.9473932343133687E-2</v>
      </c>
      <c r="P454" s="12">
        <v>-2.283049501392323E-2</v>
      </c>
      <c r="Q454" s="12">
        <v>-1.5643763037129693E-2</v>
      </c>
    </row>
    <row r="455" spans="1:17" x14ac:dyDescent="0.25">
      <c r="A455" s="10">
        <v>44475</v>
      </c>
      <c r="B455" s="11">
        <v>620.79998779296795</v>
      </c>
      <c r="C455" s="11">
        <v>632.5</v>
      </c>
      <c r="D455" s="11">
        <v>363.79998779296801</v>
      </c>
      <c r="E455" s="11">
        <v>1198.5</v>
      </c>
      <c r="F455" s="11">
        <v>6493.1201170000004</v>
      </c>
      <c r="I455" s="12">
        <v>-6.7654837139455859E-3</v>
      </c>
      <c r="J455" s="12">
        <v>-1.2173932343133687E-2</v>
      </c>
      <c r="K455" s="12">
        <v>-1.5530495013923229E-2</v>
      </c>
      <c r="L455" s="12">
        <v>-8.3437630371296923E-3</v>
      </c>
      <c r="N455" s="12">
        <v>2.5135940304724519E-2</v>
      </c>
      <c r="O455" s="12">
        <v>1.3666768369135912E-2</v>
      </c>
      <c r="P455" s="12">
        <v>3.1704734438272328E-3</v>
      </c>
      <c r="Q455" s="12">
        <v>2.9300757257046589E-2</v>
      </c>
    </row>
    <row r="456" spans="1:17" x14ac:dyDescent="0.25">
      <c r="A456" s="10">
        <v>44476</v>
      </c>
      <c r="B456" s="11">
        <v>616.59997558593705</v>
      </c>
      <c r="C456" s="11">
        <v>624.79998779296795</v>
      </c>
      <c r="D456" s="11">
        <v>358.14999389648398</v>
      </c>
      <c r="E456" s="11">
        <v>1188.5</v>
      </c>
      <c r="F456" s="11">
        <v>6600.1899409999996</v>
      </c>
      <c r="I456" s="12">
        <v>3.243594030472452E-2</v>
      </c>
      <c r="J456" s="12">
        <v>2.0966768369135913E-2</v>
      </c>
      <c r="K456" s="12">
        <v>1.0470473443827233E-2</v>
      </c>
      <c r="L456" s="12">
        <v>3.660075725704659E-2</v>
      </c>
      <c r="N456" s="12">
        <v>-2.2380075328468335E-2</v>
      </c>
      <c r="O456" s="12">
        <v>-2.3289985603778846E-2</v>
      </c>
      <c r="P456" s="12">
        <v>-1.9181701755979913E-2</v>
      </c>
      <c r="Q456" s="12">
        <v>-2.3127922077922053E-2</v>
      </c>
    </row>
    <row r="457" spans="1:17" x14ac:dyDescent="0.25">
      <c r="A457" s="10">
        <v>44477</v>
      </c>
      <c r="B457" s="11">
        <v>636.59997558593705</v>
      </c>
      <c r="C457" s="11">
        <v>637.90002441406205</v>
      </c>
      <c r="D457" s="11">
        <v>361.89999389648398</v>
      </c>
      <c r="E457" s="11">
        <v>1232</v>
      </c>
      <c r="F457" s="11">
        <v>6559.9902339999999</v>
      </c>
      <c r="I457" s="12">
        <v>-1.5080075328468334E-2</v>
      </c>
      <c r="J457" s="12">
        <v>-1.5989985603778845E-2</v>
      </c>
      <c r="K457" s="12">
        <v>-1.1881701755979912E-2</v>
      </c>
      <c r="L457" s="12">
        <v>-1.5827922077922052E-2</v>
      </c>
      <c r="N457" s="12">
        <v>4.5022717927623865E-3</v>
      </c>
      <c r="O457" s="12">
        <v>-9.2752919832564309E-4</v>
      </c>
      <c r="P457" s="12">
        <v>-1.2473395055758091E-2</v>
      </c>
      <c r="Q457" s="12">
        <v>3.834020618556617E-3</v>
      </c>
    </row>
    <row r="458" spans="1:17" x14ac:dyDescent="0.25">
      <c r="A458" s="10">
        <v>44480</v>
      </c>
      <c r="B458" s="11">
        <v>627</v>
      </c>
      <c r="C458" s="11">
        <v>627.70001220703102</v>
      </c>
      <c r="D458" s="11">
        <v>357.600006103515</v>
      </c>
      <c r="E458" s="11">
        <v>1212.5</v>
      </c>
      <c r="F458" s="11">
        <v>6570.5400390000004</v>
      </c>
      <c r="I458" s="12">
        <v>1.1802271792762387E-2</v>
      </c>
      <c r="J458" s="12">
        <v>6.372470801674357E-3</v>
      </c>
      <c r="K458" s="12">
        <v>-5.1733950557580899E-3</v>
      </c>
      <c r="L458" s="12">
        <v>1.1134020618556617E-2</v>
      </c>
      <c r="N458" s="12">
        <v>-6.6695407258609276E-3</v>
      </c>
      <c r="O458" s="12">
        <v>-3.8173149208204074E-3</v>
      </c>
      <c r="P458" s="12">
        <v>-8.2838541209163952E-3</v>
      </c>
      <c r="Q458" s="12">
        <v>-3.668841761827182E-4</v>
      </c>
    </row>
    <row r="459" spans="1:17" x14ac:dyDescent="0.25">
      <c r="A459" s="10">
        <v>44481</v>
      </c>
      <c r="B459" s="11">
        <v>634.40002441406205</v>
      </c>
      <c r="C459" s="11">
        <v>631.70001220703102</v>
      </c>
      <c r="D459" s="11">
        <v>355.75</v>
      </c>
      <c r="E459" s="11">
        <v>1226</v>
      </c>
      <c r="F459" s="11">
        <v>6548.1098629999997</v>
      </c>
      <c r="I459" s="12">
        <v>6.3045927413907243E-4</v>
      </c>
      <c r="J459" s="12">
        <v>3.4826850791795927E-3</v>
      </c>
      <c r="K459" s="12">
        <v>-9.8385412091639424E-4</v>
      </c>
      <c r="L459" s="12">
        <v>6.9331158238172819E-3</v>
      </c>
      <c r="N459" s="12">
        <v>7.6653437030283775E-3</v>
      </c>
      <c r="O459" s="12">
        <v>2.4250716563683244E-2</v>
      </c>
      <c r="P459" s="12">
        <v>1.2396117389464084E-2</v>
      </c>
      <c r="Q459" s="12">
        <v>1.9836492507087827E-2</v>
      </c>
    </row>
    <row r="460" spans="1:17" x14ac:dyDescent="0.25">
      <c r="A460" s="10">
        <v>44482</v>
      </c>
      <c r="B460" s="11">
        <v>634.79998779296795</v>
      </c>
      <c r="C460" s="11">
        <v>633.90002441406205</v>
      </c>
      <c r="D460" s="11">
        <v>355.39999389648398</v>
      </c>
      <c r="E460" s="11">
        <v>1234.5</v>
      </c>
      <c r="F460" s="11">
        <v>6597.3798829999996</v>
      </c>
      <c r="I460" s="12">
        <v>1.4965343703028378E-2</v>
      </c>
      <c r="J460" s="12">
        <v>3.1550716563683245E-2</v>
      </c>
      <c r="K460" s="12">
        <v>1.9696117389464085E-2</v>
      </c>
      <c r="L460" s="12">
        <v>2.7136492507087828E-2</v>
      </c>
      <c r="N460" s="12">
        <v>2.0326863464552453E-2</v>
      </c>
      <c r="O460" s="12">
        <v>1.303948202538549E-2</v>
      </c>
      <c r="P460" s="12">
        <v>1.3533384209999916E-2</v>
      </c>
      <c r="Q460" s="12">
        <v>6.501261829653022E-3</v>
      </c>
    </row>
    <row r="461" spans="1:17" x14ac:dyDescent="0.25">
      <c r="A461" s="10">
        <v>44483</v>
      </c>
      <c r="B461" s="11">
        <v>644.29998779296795</v>
      </c>
      <c r="C461" s="11">
        <v>653.90002441406205</v>
      </c>
      <c r="D461" s="11">
        <v>362.39999389648398</v>
      </c>
      <c r="E461" s="11">
        <v>1268</v>
      </c>
      <c r="F461" s="11">
        <v>6685.2099609999996</v>
      </c>
      <c r="I461" s="12">
        <v>2.7626863464552454E-2</v>
      </c>
      <c r="J461" s="12">
        <v>2.0339482025385491E-2</v>
      </c>
      <c r="K461" s="12">
        <v>2.0833384209999917E-2</v>
      </c>
      <c r="L461" s="12">
        <v>1.3801261829653022E-2</v>
      </c>
      <c r="N461" s="12">
        <v>2.8193361336429088E-3</v>
      </c>
      <c r="O461" s="12">
        <v>-1.0897158828166137E-2</v>
      </c>
      <c r="P461" s="12">
        <v>-8.3812931500571175E-3</v>
      </c>
      <c r="Q461" s="12">
        <v>-4.1883702839361761E-3</v>
      </c>
    </row>
    <row r="462" spans="1:17" x14ac:dyDescent="0.25">
      <c r="A462" s="10">
        <v>44484</v>
      </c>
      <c r="B462" s="11">
        <v>662.09997558593705</v>
      </c>
      <c r="C462" s="11">
        <v>667.20001220703102</v>
      </c>
      <c r="D462" s="11">
        <v>369.95001220703102</v>
      </c>
      <c r="E462" s="11">
        <v>1285.5</v>
      </c>
      <c r="F462" s="11">
        <v>6727.5200199999999</v>
      </c>
      <c r="I462" s="12">
        <v>1.0119336133642909E-2</v>
      </c>
      <c r="J462" s="12">
        <v>-3.597158828166136E-3</v>
      </c>
      <c r="K462" s="12">
        <v>-1.0812931500571166E-3</v>
      </c>
      <c r="L462" s="12">
        <v>3.111629716063824E-3</v>
      </c>
      <c r="N462" s="12">
        <v>-3.1223445412730616E-2</v>
      </c>
      <c r="O462" s="12">
        <v>-2.9562316583520959E-2</v>
      </c>
      <c r="P462" s="12">
        <v>-1.7176861093360057E-2</v>
      </c>
      <c r="Q462" s="12">
        <v>-2.1258898797983733E-2</v>
      </c>
    </row>
    <row r="463" spans="1:17" x14ac:dyDescent="0.25">
      <c r="A463" s="10">
        <v>44487</v>
      </c>
      <c r="B463" s="11">
        <v>668.79998779296795</v>
      </c>
      <c r="C463" s="11">
        <v>664.79998779296795</v>
      </c>
      <c r="D463" s="11">
        <v>369.54998779296801</v>
      </c>
      <c r="E463" s="11">
        <v>1289.5</v>
      </c>
      <c r="F463" s="11">
        <v>6673.1000979999999</v>
      </c>
      <c r="I463" s="12">
        <v>-2.3923445412730615E-2</v>
      </c>
      <c r="J463" s="12">
        <v>-2.2262316583520958E-2</v>
      </c>
      <c r="K463" s="12">
        <v>-9.8768610933600565E-3</v>
      </c>
      <c r="L463" s="12">
        <v>-1.3958898797983732E-2</v>
      </c>
      <c r="N463" s="12">
        <v>-1.0976414558492659E-2</v>
      </c>
      <c r="O463" s="12">
        <v>-1.3453846153846177E-2</v>
      </c>
      <c r="P463" s="12">
        <v>-1.6455523802669708E-2</v>
      </c>
      <c r="Q463" s="12">
        <v>5.6472670074722651E-4</v>
      </c>
    </row>
    <row r="464" spans="1:17" x14ac:dyDescent="0.25">
      <c r="A464" s="10">
        <v>44488</v>
      </c>
      <c r="B464" s="11">
        <v>652.79998779296795</v>
      </c>
      <c r="C464" s="11">
        <v>650</v>
      </c>
      <c r="D464" s="11">
        <v>365.89999389648398</v>
      </c>
      <c r="E464" s="11">
        <v>1271.5</v>
      </c>
      <c r="F464" s="11">
        <v>6669.8500979999999</v>
      </c>
      <c r="I464" s="12">
        <v>-3.6764145584926577E-3</v>
      </c>
      <c r="J464" s="12">
        <v>-6.1538461538461764E-3</v>
      </c>
      <c r="K464" s="12">
        <v>-9.1555238026697072E-3</v>
      </c>
      <c r="L464" s="12">
        <v>7.8647267007472266E-3</v>
      </c>
      <c r="N464" s="12">
        <v>-1.3142633280262245E-2</v>
      </c>
      <c r="O464" s="12">
        <v>8.3346371299334032E-3</v>
      </c>
      <c r="P464" s="12">
        <v>-2.4730794127089386E-3</v>
      </c>
      <c r="Q464" s="12">
        <v>1.4549395239953217E-2</v>
      </c>
    </row>
    <row r="465" spans="1:17" x14ac:dyDescent="0.25">
      <c r="A465" s="10">
        <v>44489</v>
      </c>
      <c r="B465" s="11">
        <v>650.40002441406205</v>
      </c>
      <c r="C465" s="11">
        <v>646</v>
      </c>
      <c r="D465" s="11">
        <v>362.54998779296801</v>
      </c>
      <c r="E465" s="11">
        <v>1281.5</v>
      </c>
      <c r="F465" s="11">
        <v>6705.6098629999997</v>
      </c>
      <c r="I465" s="12">
        <v>-5.8426332802622438E-3</v>
      </c>
      <c r="J465" s="12">
        <v>1.5634637129933404E-2</v>
      </c>
      <c r="K465" s="12">
        <v>4.8269205872910614E-3</v>
      </c>
      <c r="L465" s="12">
        <v>2.1849395239953218E-2</v>
      </c>
      <c r="N465" s="12">
        <v>-1.1939653747715467E-2</v>
      </c>
      <c r="O465" s="12">
        <v>-1.8129755295616381E-3</v>
      </c>
      <c r="P465" s="12">
        <v>6.4249524225664387E-3</v>
      </c>
      <c r="Q465" s="12">
        <v>6.827529591447141E-3</v>
      </c>
    </row>
    <row r="466" spans="1:17" x14ac:dyDescent="0.25">
      <c r="A466" s="10">
        <v>44490</v>
      </c>
      <c r="B466" s="11">
        <v>646.59997558593705</v>
      </c>
      <c r="C466" s="11">
        <v>656.09997558593705</v>
      </c>
      <c r="D466" s="11">
        <v>364.29998779296801</v>
      </c>
      <c r="E466" s="11">
        <v>1309.5</v>
      </c>
      <c r="F466" s="11">
        <v>6686.169922</v>
      </c>
      <c r="I466" s="12">
        <v>-4.6396537477154665E-3</v>
      </c>
      <c r="J466" s="12">
        <v>5.4870244704383619E-3</v>
      </c>
      <c r="K466" s="12">
        <v>1.3724952422566439E-2</v>
      </c>
      <c r="L466" s="12">
        <v>1.4127529591447141E-2</v>
      </c>
      <c r="N466" s="12">
        <v>-3.4155996040491623E-3</v>
      </c>
      <c r="O466" s="12">
        <v>4.220350834178572E-3</v>
      </c>
      <c r="P466" s="12">
        <v>4.3471731978803468E-2</v>
      </c>
      <c r="Q466" s="12">
        <v>1.529036144578319E-2</v>
      </c>
    </row>
    <row r="467" spans="1:17" x14ac:dyDescent="0.25">
      <c r="A467" s="10">
        <v>44491</v>
      </c>
      <c r="B467" s="11">
        <v>643.59997558593705</v>
      </c>
      <c r="C467" s="11">
        <v>659.70001220703102</v>
      </c>
      <c r="D467" s="11">
        <v>369.29998779296801</v>
      </c>
      <c r="E467" s="11">
        <v>1328</v>
      </c>
      <c r="F467" s="11">
        <v>6733.6899409999996</v>
      </c>
      <c r="I467" s="12">
        <v>3.8844003959508377E-3</v>
      </c>
      <c r="J467" s="12">
        <v>1.1520350834178572E-2</v>
      </c>
      <c r="K467" s="12">
        <v>5.0771731978803469E-2</v>
      </c>
      <c r="L467" s="12">
        <v>2.2590361445783191E-2</v>
      </c>
      <c r="N467" s="12">
        <v>-1.6741225532325849E-2</v>
      </c>
      <c r="O467" s="12">
        <v>-1.8539322849091572E-2</v>
      </c>
      <c r="P467" s="12">
        <v>-1.812330066118642E-2</v>
      </c>
      <c r="Q467" s="12">
        <v>-1.7609278350515428E-2</v>
      </c>
    </row>
    <row r="468" spans="1:17" x14ac:dyDescent="0.25">
      <c r="A468" s="10">
        <v>44494</v>
      </c>
      <c r="B468" s="11">
        <v>646.09997558593705</v>
      </c>
      <c r="C468" s="11">
        <v>667.29998779296795</v>
      </c>
      <c r="D468" s="11">
        <v>388.04998779296801</v>
      </c>
      <c r="E468" s="11">
        <v>1358</v>
      </c>
      <c r="F468" s="11">
        <v>6712.8701170000004</v>
      </c>
      <c r="I468" s="12">
        <v>-9.4412255323258476E-3</v>
      </c>
      <c r="J468" s="12">
        <v>-1.1239322849091571E-2</v>
      </c>
      <c r="K468" s="12">
        <v>-1.0823300661186419E-2</v>
      </c>
      <c r="L468" s="12">
        <v>-1.0309278350515427E-2</v>
      </c>
      <c r="N468" s="12">
        <v>6.4499809265124728E-3</v>
      </c>
      <c r="O468" s="12">
        <v>5.8119476089432773E-4</v>
      </c>
      <c r="P468" s="12">
        <v>9.8942321181992587E-3</v>
      </c>
      <c r="Q468" s="12">
        <v>-3.2077380952381376E-3</v>
      </c>
    </row>
    <row r="469" spans="1:17" x14ac:dyDescent="0.25">
      <c r="A469" s="10">
        <v>44495</v>
      </c>
      <c r="B469" s="11">
        <v>640</v>
      </c>
      <c r="C469" s="11">
        <v>659.79998779296795</v>
      </c>
      <c r="D469" s="11">
        <v>383.850006103515</v>
      </c>
      <c r="E469" s="11">
        <v>1344</v>
      </c>
      <c r="F469" s="11">
        <v>6766.5097660000001</v>
      </c>
      <c r="I469" s="12">
        <v>1.3749980926512473E-2</v>
      </c>
      <c r="J469" s="12">
        <v>7.8811947608943278E-3</v>
      </c>
      <c r="K469" s="12">
        <v>1.719423211819926E-2</v>
      </c>
      <c r="L469" s="12">
        <v>4.0922619047618625E-3</v>
      </c>
      <c r="N469" s="12">
        <v>-8.5330268311029356E-3</v>
      </c>
      <c r="O469" s="12">
        <v>-8.3526499353865635E-3</v>
      </c>
      <c r="P469" s="12">
        <v>-1.2678424991321352E-2</v>
      </c>
      <c r="Q469" s="12">
        <v>-1.8044720266765429E-2</v>
      </c>
    </row>
    <row r="470" spans="1:17" x14ac:dyDescent="0.25">
      <c r="A470" s="10">
        <v>44496</v>
      </c>
      <c r="B470" s="11">
        <v>648.79998779296795</v>
      </c>
      <c r="C470" s="11">
        <v>665</v>
      </c>
      <c r="D470" s="11">
        <v>390.45001220703102</v>
      </c>
      <c r="E470" s="11">
        <v>1349.5</v>
      </c>
      <c r="F470" s="11">
        <v>6753.5200199999999</v>
      </c>
      <c r="I470" s="12">
        <v>-1.2330268311029347E-3</v>
      </c>
      <c r="J470" s="12">
        <v>-1.0526499353865626E-3</v>
      </c>
      <c r="K470" s="12">
        <v>-5.3784249913213511E-3</v>
      </c>
      <c r="L470" s="12">
        <v>-1.0744720266765428E-2</v>
      </c>
      <c r="N470" s="12">
        <v>-2.8246536820030468E-3</v>
      </c>
      <c r="O470" s="12">
        <v>3.8395823423818818E-3</v>
      </c>
      <c r="P470" s="12">
        <v>5.8324990945322905E-3</v>
      </c>
      <c r="Q470" s="12">
        <v>1.4048314606741469E-2</v>
      </c>
    </row>
    <row r="471" spans="1:17" x14ac:dyDescent="0.25">
      <c r="A471" s="10">
        <v>44497</v>
      </c>
      <c r="B471" s="11">
        <v>648</v>
      </c>
      <c r="C471" s="11">
        <v>664.29998779296795</v>
      </c>
      <c r="D471" s="11">
        <v>388.350006103515</v>
      </c>
      <c r="E471" s="11">
        <v>1335</v>
      </c>
      <c r="F471" s="11">
        <v>6804.2202150000003</v>
      </c>
      <c r="I471" s="12">
        <v>4.4753463179969533E-3</v>
      </c>
      <c r="J471" s="12">
        <v>1.1139582342381882E-2</v>
      </c>
      <c r="K471" s="12">
        <v>1.3132499094532291E-2</v>
      </c>
      <c r="L471" s="12">
        <v>2.134831460674147E-2</v>
      </c>
      <c r="N471" s="12">
        <v>-1.1448121225623803E-2</v>
      </c>
      <c r="O471" s="12">
        <v>8.8817909788105418E-4</v>
      </c>
      <c r="P471" s="12">
        <v>-3.4875716013175453E-3</v>
      </c>
      <c r="Q471" s="12">
        <v>-2.1661532819949028E-3</v>
      </c>
    </row>
    <row r="472" spans="1:17" x14ac:dyDescent="0.25">
      <c r="A472" s="10">
        <v>44498</v>
      </c>
      <c r="B472" s="11">
        <v>650.90002441406205</v>
      </c>
      <c r="C472" s="11">
        <v>671.70001220703102</v>
      </c>
      <c r="D472" s="11">
        <v>393.45001220703102</v>
      </c>
      <c r="E472" s="11">
        <v>1363.5</v>
      </c>
      <c r="F472" s="11">
        <v>6830.3398440000001</v>
      </c>
      <c r="I472" s="12">
        <v>-4.148121225623802E-3</v>
      </c>
      <c r="J472" s="12">
        <v>8.1881790978810542E-3</v>
      </c>
      <c r="K472" s="12">
        <v>3.8124283986824548E-3</v>
      </c>
      <c r="L472" s="12">
        <v>5.1338467180050973E-3</v>
      </c>
      <c r="N472" s="12">
        <v>-1.7461963620156997E-3</v>
      </c>
      <c r="O472" s="12">
        <v>1.8553634011682927E-3</v>
      </c>
      <c r="P472" s="12">
        <v>9.2888947854072399E-4</v>
      </c>
      <c r="Q472" s="12">
        <v>3.2800802626778711E-3</v>
      </c>
    </row>
    <row r="473" spans="1:17" x14ac:dyDescent="0.25">
      <c r="A473" s="10">
        <v>44501</v>
      </c>
      <c r="B473" s="11">
        <v>648.20001220703102</v>
      </c>
      <c r="C473" s="11">
        <v>677.20001220703102</v>
      </c>
      <c r="D473" s="11">
        <v>394.95001220703102</v>
      </c>
      <c r="E473" s="11">
        <v>1370.5</v>
      </c>
      <c r="F473" s="11">
        <v>6893.2900390000004</v>
      </c>
      <c r="I473" s="12">
        <v>5.5538036379843003E-3</v>
      </c>
      <c r="J473" s="12">
        <v>9.1553634011682927E-3</v>
      </c>
      <c r="K473" s="12">
        <v>8.2288894785407241E-3</v>
      </c>
      <c r="L473" s="12">
        <v>1.0580080262677871E-2</v>
      </c>
      <c r="N473" s="12">
        <v>-2.1414778121096184E-2</v>
      </c>
      <c r="O473" s="12">
        <v>-5.2514730335190543E-3</v>
      </c>
      <c r="P473" s="12">
        <v>-2.7796892571837753E-3</v>
      </c>
      <c r="Q473" s="12">
        <v>2.4472924187724796E-3</v>
      </c>
    </row>
    <row r="474" spans="1:17" x14ac:dyDescent="0.25">
      <c r="A474" s="10">
        <v>44502</v>
      </c>
      <c r="B474" s="11">
        <v>651.79998779296795</v>
      </c>
      <c r="C474" s="11">
        <v>683.40002441406205</v>
      </c>
      <c r="D474" s="11">
        <v>398.20001220703102</v>
      </c>
      <c r="E474" s="11">
        <v>1385</v>
      </c>
      <c r="F474" s="11">
        <v>6927.0297849999997</v>
      </c>
      <c r="I474" s="12">
        <v>-1.4114778121096183E-2</v>
      </c>
      <c r="J474" s="12">
        <v>2.0485269664809458E-3</v>
      </c>
      <c r="K474" s="12">
        <v>4.5203107428162248E-3</v>
      </c>
      <c r="L474" s="12">
        <v>9.7472924187724796E-3</v>
      </c>
      <c r="N474" s="12">
        <v>-4.5277842945626225E-4</v>
      </c>
      <c r="O474" s="12">
        <v>-1.0658627093993595E-2</v>
      </c>
      <c r="P474" s="12">
        <v>6.5749694824200631E-3</v>
      </c>
      <c r="Q474" s="12">
        <v>7.3585627457991307E-3</v>
      </c>
    </row>
    <row r="475" spans="1:17" x14ac:dyDescent="0.25">
      <c r="A475" s="10">
        <v>44503</v>
      </c>
      <c r="B475" s="11">
        <v>642.59997558593705</v>
      </c>
      <c r="C475" s="11">
        <v>684.79998779296795</v>
      </c>
      <c r="D475" s="11">
        <v>400</v>
      </c>
      <c r="E475" s="11">
        <v>1398.5</v>
      </c>
      <c r="F475" s="11">
        <v>6950.6499020000001</v>
      </c>
      <c r="I475" s="12">
        <v>6.8472215705437378E-3</v>
      </c>
      <c r="J475" s="12">
        <v>-3.3586270939935936E-3</v>
      </c>
      <c r="K475" s="12">
        <v>1.3874969482420063E-2</v>
      </c>
      <c r="L475" s="12">
        <v>1.4658562745799131E-2</v>
      </c>
      <c r="N475" s="12">
        <v>-4.2088098918084118E-3</v>
      </c>
      <c r="O475" s="12">
        <v>7.3520146520145999E-3</v>
      </c>
      <c r="P475" s="12">
        <v>7.1380864954959187E-4</v>
      </c>
      <c r="Q475" s="12">
        <v>8.2038759689922747E-3</v>
      </c>
    </row>
    <row r="476" spans="1:17" x14ac:dyDescent="0.25">
      <c r="A476" s="10">
        <v>44504</v>
      </c>
      <c r="B476" s="11">
        <v>647</v>
      </c>
      <c r="C476" s="11">
        <v>682.5</v>
      </c>
      <c r="D476" s="11">
        <v>405.54998779296801</v>
      </c>
      <c r="E476" s="11">
        <v>1419</v>
      </c>
      <c r="F476" s="11">
        <v>6987.7900390000004</v>
      </c>
      <c r="I476" s="12">
        <v>3.0911901081915882E-3</v>
      </c>
      <c r="J476" s="12">
        <v>1.46520146520146E-2</v>
      </c>
      <c r="K476" s="12">
        <v>8.0138086495495919E-3</v>
      </c>
      <c r="L476" s="12">
        <v>1.5503875968992276E-2</v>
      </c>
      <c r="N476" s="12">
        <v>9.4951069554115308E-3</v>
      </c>
      <c r="O476" s="12">
        <v>1.6382345724277408E-2</v>
      </c>
      <c r="P476" s="12">
        <v>2.4847361043115199E-3</v>
      </c>
      <c r="Q476" s="12">
        <v>5.1913254684246854E-3</v>
      </c>
    </row>
    <row r="477" spans="1:17" x14ac:dyDescent="0.25">
      <c r="A477" s="10">
        <v>44505</v>
      </c>
      <c r="B477" s="11">
        <v>649</v>
      </c>
      <c r="C477" s="11">
        <v>692.5</v>
      </c>
      <c r="D477" s="11">
        <v>408.79998779296801</v>
      </c>
      <c r="E477" s="11">
        <v>1441</v>
      </c>
      <c r="F477" s="11">
        <v>7040.7900390000004</v>
      </c>
      <c r="I477" s="12">
        <v>1.6795106955411532E-2</v>
      </c>
      <c r="J477" s="12">
        <v>2.3682345724277409E-2</v>
      </c>
      <c r="K477" s="12">
        <v>9.78473610431152E-3</v>
      </c>
      <c r="L477" s="12">
        <v>1.2491325468424685E-2</v>
      </c>
      <c r="N477" s="12">
        <v>-7.838799304681612E-4</v>
      </c>
      <c r="O477" s="12">
        <v>-9.4159542225150938E-3</v>
      </c>
      <c r="P477" s="12">
        <v>-8.6323348091857099E-3</v>
      </c>
      <c r="Q477" s="12">
        <v>-2.159492803289891E-3</v>
      </c>
    </row>
    <row r="478" spans="1:17" x14ac:dyDescent="0.25">
      <c r="A478" s="10">
        <v>44508</v>
      </c>
      <c r="B478" s="11">
        <v>659.90002441406205</v>
      </c>
      <c r="C478" s="11">
        <v>708.90002441406205</v>
      </c>
      <c r="D478" s="11">
        <v>412.79998779296801</v>
      </c>
      <c r="E478" s="11">
        <v>1459</v>
      </c>
      <c r="F478" s="11">
        <v>7047.4799800000001</v>
      </c>
      <c r="I478" s="12">
        <v>6.5161200695318389E-3</v>
      </c>
      <c r="J478" s="12">
        <v>-2.1159542225150929E-3</v>
      </c>
      <c r="K478" s="12">
        <v>-1.332334809185709E-3</v>
      </c>
      <c r="L478" s="12">
        <v>5.140507196710109E-3</v>
      </c>
      <c r="N478" s="12">
        <v>1.9348617708115773E-2</v>
      </c>
      <c r="O478" s="12">
        <v>-7.4414145004828838E-3</v>
      </c>
      <c r="P478" s="12">
        <v>-1.7208907387070973E-3</v>
      </c>
      <c r="Q478" s="12">
        <v>-2.5029287419024909E-2</v>
      </c>
    </row>
    <row r="479" spans="1:17" x14ac:dyDescent="0.25">
      <c r="A479" s="10">
        <v>44509</v>
      </c>
      <c r="B479" s="11">
        <v>664.20001220703102</v>
      </c>
      <c r="C479" s="11">
        <v>707.40002441406205</v>
      </c>
      <c r="D479" s="11">
        <v>412.25</v>
      </c>
      <c r="E479" s="11">
        <v>1466.5</v>
      </c>
      <c r="F479" s="11">
        <v>7043.2700199999999</v>
      </c>
      <c r="I479" s="12">
        <v>2.6648617708115774E-2</v>
      </c>
      <c r="J479" s="12">
        <v>-1.4141450048288373E-4</v>
      </c>
      <c r="K479" s="12">
        <v>5.5791092612929027E-3</v>
      </c>
      <c r="L479" s="12">
        <v>-1.7729287419024908E-2</v>
      </c>
      <c r="N479" s="12">
        <v>-3.2377043567768854E-2</v>
      </c>
      <c r="O479" s="12">
        <v>-1.9600314374637745E-2</v>
      </c>
      <c r="P479" s="12">
        <v>-7.7824066948300177E-3</v>
      </c>
      <c r="Q479" s="12">
        <v>-1.4589135716765039E-2</v>
      </c>
    </row>
    <row r="480" spans="1:17" x14ac:dyDescent="0.25">
      <c r="A480" s="10">
        <v>44510</v>
      </c>
      <c r="B480" s="11">
        <v>681.90002441406205</v>
      </c>
      <c r="C480" s="11">
        <v>707.29998779296795</v>
      </c>
      <c r="D480" s="11">
        <v>414.54998779296801</v>
      </c>
      <c r="E480" s="11">
        <v>1440.5</v>
      </c>
      <c r="F480" s="11">
        <v>7045.1601559999999</v>
      </c>
      <c r="I480" s="12">
        <v>-2.5077043567768853E-2</v>
      </c>
      <c r="J480" s="12">
        <v>-1.2300314374637744E-2</v>
      </c>
      <c r="K480" s="12">
        <v>-4.8240669483001763E-4</v>
      </c>
      <c r="L480" s="12">
        <v>-7.2891357167650384E-3</v>
      </c>
      <c r="N480" s="12">
        <v>-1.662613164993279E-2</v>
      </c>
      <c r="O480" s="12">
        <v>2.4338234551491708E-3</v>
      </c>
      <c r="P480" s="12">
        <v>-7.0586434124703381E-3</v>
      </c>
      <c r="Q480" s="12">
        <v>3.9230769230766491E-4</v>
      </c>
    </row>
    <row r="481" spans="1:17" x14ac:dyDescent="0.25">
      <c r="A481" s="10">
        <v>44511</v>
      </c>
      <c r="B481" s="11">
        <v>664.79998779296795</v>
      </c>
      <c r="C481" s="11">
        <v>698.59997558593705</v>
      </c>
      <c r="D481" s="11">
        <v>414.350006103515</v>
      </c>
      <c r="E481" s="11">
        <v>1430</v>
      </c>
      <c r="F481" s="11">
        <v>7059.5498049999997</v>
      </c>
      <c r="I481" s="12">
        <v>-9.3261316499327895E-3</v>
      </c>
      <c r="J481" s="12">
        <v>9.7338234551491709E-3</v>
      </c>
      <c r="K481" s="12">
        <v>2.4135658752966194E-4</v>
      </c>
      <c r="L481" s="12">
        <v>7.692307692307665E-3</v>
      </c>
      <c r="N481" s="12">
        <v>2.1852767869371931E-2</v>
      </c>
      <c r="O481" s="12">
        <v>1.7508618364503542E-2</v>
      </c>
      <c r="P481" s="12">
        <v>8.3834354169423919E-3</v>
      </c>
      <c r="Q481" s="12">
        <v>1.872359472588489E-2</v>
      </c>
    </row>
    <row r="482" spans="1:17" x14ac:dyDescent="0.25">
      <c r="A482" s="10">
        <v>44512</v>
      </c>
      <c r="B482" s="11">
        <v>658.59997558593705</v>
      </c>
      <c r="C482" s="11">
        <v>705.40002441406205</v>
      </c>
      <c r="D482" s="11">
        <v>414.45001220703102</v>
      </c>
      <c r="E482" s="11">
        <v>1441</v>
      </c>
      <c r="F482" s="11">
        <v>7091.3999020000001</v>
      </c>
      <c r="I482" s="12">
        <v>2.9152767869371932E-2</v>
      </c>
      <c r="J482" s="12">
        <v>2.4808618364503543E-2</v>
      </c>
      <c r="K482" s="12">
        <v>1.5683435416942393E-2</v>
      </c>
      <c r="L482" s="12">
        <v>2.6023594725884891E-2</v>
      </c>
      <c r="N482" s="12">
        <v>-1.8411444767358056E-3</v>
      </c>
      <c r="O482" s="12">
        <v>-1.0205016669208505E-2</v>
      </c>
      <c r="P482" s="12">
        <v>6.4236835827320184E-5</v>
      </c>
      <c r="Q482" s="12">
        <v>7.2417653026715942E-3</v>
      </c>
    </row>
    <row r="483" spans="1:17" x14ac:dyDescent="0.25">
      <c r="A483" s="10">
        <v>44515</v>
      </c>
      <c r="B483" s="11">
        <v>677.79998779296795</v>
      </c>
      <c r="C483" s="11">
        <v>722.90002441406205</v>
      </c>
      <c r="D483" s="11">
        <v>420.95001220703102</v>
      </c>
      <c r="E483" s="11">
        <v>1478.5</v>
      </c>
      <c r="F483" s="11">
        <v>7128.6298829999996</v>
      </c>
      <c r="I483" s="12">
        <v>5.4588555232641944E-3</v>
      </c>
      <c r="J483" s="12">
        <v>-2.9050166692085044E-3</v>
      </c>
      <c r="K483" s="12">
        <v>7.3642368358273202E-3</v>
      </c>
      <c r="L483" s="12">
        <v>1.4541765302671594E-2</v>
      </c>
      <c r="N483" s="12">
        <v>3.6280355402833558E-2</v>
      </c>
      <c r="O483" s="12">
        <v>5.0474258667986003E-3</v>
      </c>
      <c r="P483" s="12">
        <v>1.284270834619192E-4</v>
      </c>
      <c r="Q483" s="12">
        <v>1.670000000000002E-2</v>
      </c>
    </row>
    <row r="484" spans="1:17" x14ac:dyDescent="0.25">
      <c r="A484" s="10">
        <v>44516</v>
      </c>
      <c r="B484" s="11">
        <v>681.5</v>
      </c>
      <c r="C484" s="11">
        <v>720.79998779296795</v>
      </c>
      <c r="D484" s="11">
        <v>424.04998779296801</v>
      </c>
      <c r="E484" s="11">
        <v>1500</v>
      </c>
      <c r="F484" s="11">
        <v>7152.6000979999999</v>
      </c>
      <c r="I484" s="12">
        <v>4.3580355402833559E-2</v>
      </c>
      <c r="J484" s="12">
        <v>1.23474258667986E-2</v>
      </c>
      <c r="K484" s="12">
        <v>7.4284270834619193E-3</v>
      </c>
      <c r="L484" s="12">
        <v>2.4000000000000021E-2</v>
      </c>
      <c r="N484" s="12">
        <v>6.6200832522259343E-3</v>
      </c>
      <c r="O484" s="12">
        <v>-1.2233584433149952E-2</v>
      </c>
      <c r="P484" s="12">
        <v>-1.2139150008333701E-3</v>
      </c>
      <c r="Q484" s="12">
        <v>-4.6958333333332594E-3</v>
      </c>
    </row>
    <row r="485" spans="1:17" x14ac:dyDescent="0.25">
      <c r="A485" s="10">
        <v>44517</v>
      </c>
      <c r="B485" s="11">
        <v>711.20001220703102</v>
      </c>
      <c r="C485" s="11">
        <v>729.70001220703102</v>
      </c>
      <c r="D485" s="11">
        <v>427.20001220703102</v>
      </c>
      <c r="E485" s="11">
        <v>1536</v>
      </c>
      <c r="F485" s="11">
        <v>7156.8500979999999</v>
      </c>
      <c r="I485" s="12">
        <v>1.3920083252225934E-2</v>
      </c>
      <c r="J485" s="12">
        <v>-4.9335844331499512E-3</v>
      </c>
      <c r="K485" s="12">
        <v>6.0860849991666299E-3</v>
      </c>
      <c r="L485" s="12">
        <v>2.6041666666667407E-3</v>
      </c>
      <c r="N485" s="12">
        <v>-1.0628197836861558E-2</v>
      </c>
      <c r="O485" s="12">
        <v>-3.9946364209332555E-3</v>
      </c>
      <c r="P485" s="12">
        <v>-2.3353964849826242E-2</v>
      </c>
      <c r="Q485" s="12">
        <v>2.6790909090909171E-2</v>
      </c>
    </row>
    <row r="486" spans="1:17" x14ac:dyDescent="0.25">
      <c r="A486" s="10">
        <v>44518</v>
      </c>
      <c r="B486" s="11">
        <v>721.09997558593705</v>
      </c>
      <c r="C486" s="11">
        <v>726.09997558593705</v>
      </c>
      <c r="D486" s="11">
        <v>429.79998779296801</v>
      </c>
      <c r="E486" s="11">
        <v>1540</v>
      </c>
      <c r="F486" s="11">
        <v>7141.9799800000001</v>
      </c>
      <c r="I486" s="12">
        <v>-3.3281978368615572E-3</v>
      </c>
      <c r="J486" s="12">
        <v>3.3053635790667446E-3</v>
      </c>
      <c r="K486" s="12">
        <v>-1.6053964849826241E-2</v>
      </c>
      <c r="L486" s="12">
        <v>3.4090909090909172E-2</v>
      </c>
      <c r="N486" s="12">
        <v>-9.8045050262925149E-3</v>
      </c>
      <c r="O486" s="12">
        <v>-4.3658201784482677E-4</v>
      </c>
      <c r="P486" s="12">
        <v>-1.1519599407882322E-3</v>
      </c>
      <c r="Q486" s="12">
        <v>4.4819309262166346E-2</v>
      </c>
    </row>
    <row r="487" spans="1:17" x14ac:dyDescent="0.25">
      <c r="A487" s="10">
        <v>44519</v>
      </c>
      <c r="B487" s="11">
        <v>718.70001220703102</v>
      </c>
      <c r="C487" s="11">
        <v>728.5</v>
      </c>
      <c r="D487" s="11">
        <v>422.89999389648398</v>
      </c>
      <c r="E487" s="11">
        <v>1592.5</v>
      </c>
      <c r="F487" s="11">
        <v>7112.2900390000004</v>
      </c>
      <c r="I487" s="12">
        <v>-2.5045050262925139E-3</v>
      </c>
      <c r="J487" s="12">
        <v>6.8634179821551733E-3</v>
      </c>
      <c r="K487" s="12">
        <v>6.1480400592117679E-3</v>
      </c>
      <c r="L487" s="12">
        <v>5.2119309262166347E-2</v>
      </c>
      <c r="N487" s="12">
        <v>-2.0133047696644174E-2</v>
      </c>
      <c r="O487" s="12">
        <v>-1.4389314529014402E-2</v>
      </c>
      <c r="P487" s="12">
        <v>-2.5278834069294903E-2</v>
      </c>
      <c r="Q487" s="12">
        <v>-2.6398776484631431E-2</v>
      </c>
    </row>
    <row r="488" spans="1:17" x14ac:dyDescent="0.25">
      <c r="A488" s="10">
        <v>44522</v>
      </c>
      <c r="B488" s="11">
        <v>716.90002441406205</v>
      </c>
      <c r="C488" s="11">
        <v>733.5</v>
      </c>
      <c r="D488" s="11">
        <v>425.5</v>
      </c>
      <c r="E488" s="11">
        <v>1675.5</v>
      </c>
      <c r="F488" s="11">
        <v>7105</v>
      </c>
      <c r="I488" s="12">
        <v>-1.2833047696644173E-2</v>
      </c>
      <c r="J488" s="12">
        <v>-7.0893145290144011E-3</v>
      </c>
      <c r="K488" s="12">
        <v>-1.7978834069294902E-2</v>
      </c>
      <c r="L488" s="12">
        <v>-1.909877648463143E-2</v>
      </c>
      <c r="N488" s="12">
        <v>-1.210433002037084E-2</v>
      </c>
      <c r="O488" s="12">
        <v>-2.1305234625831698E-2</v>
      </c>
      <c r="P488" s="12">
        <v>-2.2018185489173919E-2</v>
      </c>
      <c r="Q488" s="12">
        <v>-2.2815667782172172E-2</v>
      </c>
    </row>
    <row r="489" spans="1:17" x14ac:dyDescent="0.25">
      <c r="A489" s="10">
        <v>44523</v>
      </c>
      <c r="B489" s="11">
        <v>707.70001220703102</v>
      </c>
      <c r="C489" s="11">
        <v>728.29998779296795</v>
      </c>
      <c r="D489" s="11">
        <v>417.850006103515</v>
      </c>
      <c r="E489" s="11">
        <v>1643.5</v>
      </c>
      <c r="F489" s="11">
        <v>7044.6201170000004</v>
      </c>
      <c r="I489" s="12">
        <v>-4.8043300203708394E-3</v>
      </c>
      <c r="J489" s="12">
        <v>-1.4005234625831697E-2</v>
      </c>
      <c r="K489" s="12">
        <v>-1.4718185489173918E-2</v>
      </c>
      <c r="L489" s="12">
        <v>-1.5515667782172171E-2</v>
      </c>
      <c r="N489" s="12">
        <v>1.3611340718738549E-3</v>
      </c>
      <c r="O489" s="12">
        <v>3.840510057074282E-3</v>
      </c>
      <c r="P489" s="12">
        <v>-5.2354492088050588E-3</v>
      </c>
      <c r="Q489" s="12">
        <v>-5.0148331273183657E-4</v>
      </c>
    </row>
    <row r="490" spans="1:17" x14ac:dyDescent="0.25">
      <c r="A490" s="10">
        <v>44524</v>
      </c>
      <c r="B490" s="11">
        <v>704.29998779296795</v>
      </c>
      <c r="C490" s="11">
        <v>718.09997558593705</v>
      </c>
      <c r="D490" s="11">
        <v>411.70001220703102</v>
      </c>
      <c r="E490" s="11">
        <v>1618</v>
      </c>
      <c r="F490" s="11">
        <v>7042.2299800000001</v>
      </c>
      <c r="I490" s="12">
        <v>8.661134071873855E-3</v>
      </c>
      <c r="J490" s="12">
        <v>1.1140510057074282E-2</v>
      </c>
      <c r="K490" s="12">
        <v>2.0645507911949412E-3</v>
      </c>
      <c r="L490" s="12">
        <v>6.7985166872681635E-3</v>
      </c>
      <c r="N490" s="12">
        <v>4.2427236628240503E-3</v>
      </c>
      <c r="O490" s="12">
        <v>4.5441494425807203E-3</v>
      </c>
      <c r="P490" s="12">
        <v>-1.493217929450499E-4</v>
      </c>
      <c r="Q490" s="12">
        <v>9.5815224063842963E-3</v>
      </c>
    </row>
    <row r="491" spans="1:17" x14ac:dyDescent="0.25">
      <c r="A491" s="10">
        <v>44525</v>
      </c>
      <c r="B491" s="11">
        <v>710.40002441406205</v>
      </c>
      <c r="C491" s="11">
        <v>726.09997558593705</v>
      </c>
      <c r="D491" s="11">
        <v>412.54998779296801</v>
      </c>
      <c r="E491" s="11">
        <v>1629</v>
      </c>
      <c r="F491" s="11">
        <v>7075.8701170000004</v>
      </c>
      <c r="I491" s="12">
        <v>1.154272366282405E-2</v>
      </c>
      <c r="J491" s="12">
        <v>1.184414944258072E-2</v>
      </c>
      <c r="K491" s="12">
        <v>7.1506782070549502E-3</v>
      </c>
      <c r="L491" s="12">
        <v>1.6881522406384297E-2</v>
      </c>
      <c r="N491" s="12">
        <v>-8.1193650695771363E-2</v>
      </c>
      <c r="O491" s="12">
        <v>-6.5418975769117843E-2</v>
      </c>
      <c r="P491" s="12">
        <v>-3.906898244773041E-2</v>
      </c>
      <c r="Q491" s="12">
        <v>-3.8993329308783548E-2</v>
      </c>
    </row>
    <row r="492" spans="1:17" x14ac:dyDescent="0.25">
      <c r="A492" s="10">
        <v>44526</v>
      </c>
      <c r="B492" s="11">
        <v>718.59997558593705</v>
      </c>
      <c r="C492" s="11">
        <v>734.70001220703102</v>
      </c>
      <c r="D492" s="11">
        <v>415.5</v>
      </c>
      <c r="E492" s="11">
        <v>1656.5</v>
      </c>
      <c r="F492" s="11">
        <v>6739.7299800000001</v>
      </c>
      <c r="I492" s="12">
        <v>-7.3893650695771362E-2</v>
      </c>
      <c r="J492" s="12">
        <v>-5.8118975769117842E-2</v>
      </c>
      <c r="K492" s="12">
        <v>-3.1768982447730409E-2</v>
      </c>
      <c r="L492" s="12">
        <v>-3.1693329308783547E-2</v>
      </c>
      <c r="N492" s="12">
        <v>2.0198103370350079E-2</v>
      </c>
      <c r="O492" s="12">
        <v>2.1446850727033315E-4</v>
      </c>
      <c r="P492" s="12">
        <v>-8.5428536295588942E-3</v>
      </c>
      <c r="Q492" s="12">
        <v>1.5143890274314259E-2</v>
      </c>
    </row>
    <row r="493" spans="1:17" x14ac:dyDescent="0.25">
      <c r="A493" s="10">
        <v>44529</v>
      </c>
      <c r="B493" s="11">
        <v>665.5</v>
      </c>
      <c r="C493" s="11">
        <v>692</v>
      </c>
      <c r="D493" s="11">
        <v>402.29998779296801</v>
      </c>
      <c r="E493" s="11">
        <v>1604</v>
      </c>
      <c r="F493" s="11">
        <v>6776.25</v>
      </c>
      <c r="I493" s="12">
        <v>2.749810337035008E-2</v>
      </c>
      <c r="J493" s="12">
        <v>7.5144685072703332E-3</v>
      </c>
      <c r="K493" s="12">
        <v>-1.2428536295588932E-3</v>
      </c>
      <c r="L493" s="12">
        <v>2.244389027431426E-2</v>
      </c>
      <c r="N493" s="12">
        <v>-1.0809744693988682E-2</v>
      </c>
      <c r="O493" s="12">
        <v>-2.2503724089933536E-2</v>
      </c>
      <c r="P493" s="12">
        <v>-1.8001811656558925E-2</v>
      </c>
      <c r="Q493" s="12">
        <v>6.2682926829257888E-4</v>
      </c>
    </row>
    <row r="494" spans="1:17" x14ac:dyDescent="0.25">
      <c r="A494" s="10">
        <v>44530</v>
      </c>
      <c r="B494" s="11">
        <v>683.79998779296795</v>
      </c>
      <c r="C494" s="11">
        <v>697.20001220703102</v>
      </c>
      <c r="D494" s="11">
        <v>401.79998779296801</v>
      </c>
      <c r="E494" s="11">
        <v>1640</v>
      </c>
      <c r="F494" s="11">
        <v>6721.1601559999999</v>
      </c>
      <c r="I494" s="12">
        <v>-3.5097446939886812E-3</v>
      </c>
      <c r="J494" s="12">
        <v>-1.5203724089933535E-2</v>
      </c>
      <c r="K494" s="12">
        <v>-1.0701811656558924E-2</v>
      </c>
      <c r="L494" s="12">
        <v>7.9268292682925789E-3</v>
      </c>
      <c r="N494" s="12">
        <v>2.7481259645910056E-2</v>
      </c>
      <c r="O494" s="12">
        <v>8.575363824126242E-3</v>
      </c>
      <c r="P494" s="12">
        <v>1.446099093455086E-2</v>
      </c>
      <c r="Q494" s="12">
        <v>2.0768905021174297E-3</v>
      </c>
    </row>
    <row r="495" spans="1:17" x14ac:dyDescent="0.25">
      <c r="A495" s="10">
        <v>44531</v>
      </c>
      <c r="B495" s="11">
        <v>681.40002441406205</v>
      </c>
      <c r="C495" s="11">
        <v>686.59997558593705</v>
      </c>
      <c r="D495" s="11">
        <v>397.5</v>
      </c>
      <c r="E495" s="11">
        <v>1653</v>
      </c>
      <c r="F495" s="11">
        <v>6881.8701170000004</v>
      </c>
      <c r="I495" s="12">
        <v>3.4781259645910056E-2</v>
      </c>
      <c r="J495" s="12">
        <v>1.5875363824126243E-2</v>
      </c>
      <c r="K495" s="12">
        <v>2.1760990934550861E-2</v>
      </c>
      <c r="L495" s="12">
        <v>9.3768905021174298E-3</v>
      </c>
      <c r="N495" s="12">
        <v>-2.3751533098263861E-2</v>
      </c>
      <c r="O495" s="12">
        <v>-2.2927275145610021E-2</v>
      </c>
      <c r="P495" s="12">
        <v>-2.6997156519074E-2</v>
      </c>
      <c r="Q495" s="12">
        <v>-3.8166047347917315E-2</v>
      </c>
    </row>
    <row r="496" spans="1:17" x14ac:dyDescent="0.25">
      <c r="A496" s="10">
        <v>44532</v>
      </c>
      <c r="B496" s="11">
        <v>705.09997558593705</v>
      </c>
      <c r="C496" s="11">
        <v>697.5</v>
      </c>
      <c r="D496" s="11">
        <v>406.14999389648398</v>
      </c>
      <c r="E496" s="11">
        <v>1668.5</v>
      </c>
      <c r="F496" s="11">
        <v>6795.75</v>
      </c>
      <c r="I496" s="12">
        <v>-1.645153309826386E-2</v>
      </c>
      <c r="J496" s="12">
        <v>-1.562727514561002E-2</v>
      </c>
      <c r="K496" s="12">
        <v>-1.9697156519073999E-2</v>
      </c>
      <c r="L496" s="12">
        <v>-3.0866047347917314E-2</v>
      </c>
      <c r="N496" s="12">
        <v>-2.0998630136986357E-2</v>
      </c>
      <c r="O496" s="12">
        <v>-9.6302878573097106E-3</v>
      </c>
      <c r="P496" s="12">
        <v>-3.9305527525637565E-4</v>
      </c>
      <c r="Q496" s="12">
        <v>-1.3793506493506441E-2</v>
      </c>
    </row>
    <row r="497" spans="1:17" x14ac:dyDescent="0.25">
      <c r="A497" s="10">
        <v>44533</v>
      </c>
      <c r="B497" s="11">
        <v>693.5</v>
      </c>
      <c r="C497" s="11">
        <v>686.59997558593705</v>
      </c>
      <c r="D497" s="11">
        <v>398.14999389648398</v>
      </c>
      <c r="E497" s="11">
        <v>1617</v>
      </c>
      <c r="F497" s="11">
        <v>6765.5200199999999</v>
      </c>
      <c r="I497" s="12">
        <v>-1.3698630136986356E-2</v>
      </c>
      <c r="J497" s="12">
        <v>-2.3302878573097097E-3</v>
      </c>
      <c r="K497" s="12">
        <v>6.9069447247436244E-3</v>
      </c>
      <c r="L497" s="12">
        <v>-6.4935064935064402E-3</v>
      </c>
      <c r="N497" s="12">
        <v>9.2204499897191317E-3</v>
      </c>
      <c r="O497" s="12">
        <v>1.4521983348467302E-4</v>
      </c>
      <c r="P497" s="12">
        <v>1.1906815475829807E-2</v>
      </c>
      <c r="Q497" s="12">
        <v>-3.6867382508558949E-2</v>
      </c>
    </row>
    <row r="498" spans="1:17" x14ac:dyDescent="0.25">
      <c r="A498" s="10">
        <v>44536</v>
      </c>
      <c r="B498" s="11">
        <v>684</v>
      </c>
      <c r="C498" s="11">
        <v>685</v>
      </c>
      <c r="D498" s="11">
        <v>400.89999389648398</v>
      </c>
      <c r="E498" s="11">
        <v>1606.5</v>
      </c>
      <c r="F498" s="11">
        <v>6865.7797849999997</v>
      </c>
      <c r="I498" s="12">
        <v>1.6520449989719133E-2</v>
      </c>
      <c r="J498" s="12">
        <v>7.4452198334846731E-3</v>
      </c>
      <c r="K498" s="12">
        <v>1.9206815475829808E-2</v>
      </c>
      <c r="L498" s="12">
        <v>-2.9567382508558948E-2</v>
      </c>
      <c r="N498" s="12">
        <v>5.008533742926477E-2</v>
      </c>
      <c r="O498" s="12">
        <v>4.3272417981076922E-2</v>
      </c>
      <c r="P498" s="12">
        <v>3.2347531687380554E-2</v>
      </c>
      <c r="Q498" s="12">
        <v>3.1506927517639477E-2</v>
      </c>
    </row>
    <row r="499" spans="1:17" x14ac:dyDescent="0.25">
      <c r="A499" s="10">
        <v>44537</v>
      </c>
      <c r="B499" s="11">
        <v>695.29998779296795</v>
      </c>
      <c r="C499" s="11">
        <v>690.09997558593705</v>
      </c>
      <c r="D499" s="11">
        <v>408.600006103515</v>
      </c>
      <c r="E499" s="11">
        <v>1559</v>
      </c>
      <c r="F499" s="11">
        <v>7065.3901370000003</v>
      </c>
      <c r="I499" s="12">
        <v>5.7385337429264771E-2</v>
      </c>
      <c r="J499" s="12">
        <v>5.0572417981076923E-2</v>
      </c>
      <c r="K499" s="12">
        <v>3.9647531687380555E-2</v>
      </c>
      <c r="L499" s="12">
        <v>3.8806927517639478E-2</v>
      </c>
      <c r="N499" s="12">
        <v>-3.1375097814398206E-2</v>
      </c>
      <c r="O499" s="12">
        <v>-2.1506879714440014E-2</v>
      </c>
      <c r="P499" s="12">
        <v>-2.2718992422759238E-2</v>
      </c>
      <c r="Q499" s="12">
        <v>-3.3542667489966066E-2</v>
      </c>
    </row>
    <row r="500" spans="1:17" x14ac:dyDescent="0.25">
      <c r="A500" s="10">
        <v>44538</v>
      </c>
      <c r="B500" s="11">
        <v>735.20001220703102</v>
      </c>
      <c r="C500" s="11">
        <v>725</v>
      </c>
      <c r="D500" s="11">
        <v>424.79998779296801</v>
      </c>
      <c r="E500" s="11">
        <v>1619.5</v>
      </c>
      <c r="F500" s="11">
        <v>7014.5698240000002</v>
      </c>
      <c r="I500" s="12">
        <v>-2.4075097814398205E-2</v>
      </c>
      <c r="J500" s="12">
        <v>-1.4206879714440013E-2</v>
      </c>
      <c r="K500" s="12">
        <v>-1.5418992422759237E-2</v>
      </c>
      <c r="L500" s="12">
        <v>-2.6242667489966065E-2</v>
      </c>
      <c r="N500" s="12">
        <v>-1.9564791349085647E-2</v>
      </c>
      <c r="O500" s="12">
        <v>-6.8802605459001012E-3</v>
      </c>
      <c r="P500" s="12">
        <v>-5.2677080609323792E-3</v>
      </c>
      <c r="Q500" s="12">
        <v>2.528788839568725E-3</v>
      </c>
    </row>
    <row r="501" spans="1:17" x14ac:dyDescent="0.25">
      <c r="A501" s="10">
        <v>44539</v>
      </c>
      <c r="B501" s="11">
        <v>717.5</v>
      </c>
      <c r="C501" s="11">
        <v>714.70001220703102</v>
      </c>
      <c r="D501" s="11">
        <v>418.25</v>
      </c>
      <c r="E501" s="11">
        <v>1577</v>
      </c>
      <c r="F501" s="11">
        <v>7008.2299800000001</v>
      </c>
      <c r="I501" s="12">
        <v>-1.2264791349085646E-2</v>
      </c>
      <c r="J501" s="12">
        <v>4.1973945409989888E-4</v>
      </c>
      <c r="K501" s="12">
        <v>2.0322919390676208E-3</v>
      </c>
      <c r="L501" s="12">
        <v>9.8287888395687251E-3</v>
      </c>
      <c r="N501" s="12">
        <v>-1.8870498187935097E-2</v>
      </c>
      <c r="O501" s="12">
        <v>-1.4293006993006979E-2</v>
      </c>
      <c r="P501" s="12">
        <v>-2.6472162704493088E-3</v>
      </c>
      <c r="Q501" s="12">
        <v>-7.3000000000000001E-3</v>
      </c>
    </row>
    <row r="502" spans="1:17" x14ac:dyDescent="0.25">
      <c r="A502" s="10">
        <v>44540</v>
      </c>
      <c r="B502" s="11">
        <v>708.70001220703102</v>
      </c>
      <c r="C502" s="11">
        <v>715</v>
      </c>
      <c r="D502" s="11">
        <v>419.100006103515</v>
      </c>
      <c r="E502" s="11">
        <v>1592.5</v>
      </c>
      <c r="F502" s="11">
        <v>6991.6801759999998</v>
      </c>
      <c r="I502" s="12">
        <v>-1.1570498187935097E-2</v>
      </c>
      <c r="J502" s="12">
        <v>-6.9930069930069783E-3</v>
      </c>
      <c r="K502" s="12">
        <v>4.6527837295506913E-3</v>
      </c>
      <c r="L502" s="12">
        <v>0</v>
      </c>
      <c r="N502" s="12">
        <v>-1.6436366044343981E-2</v>
      </c>
      <c r="O502" s="12">
        <v>-8.7084507042253512E-3</v>
      </c>
      <c r="P502" s="12">
        <v>-1.4543766491848659E-2</v>
      </c>
      <c r="Q502" s="12">
        <v>-1.3579434850863464E-2</v>
      </c>
    </row>
    <row r="503" spans="1:17" x14ac:dyDescent="0.25">
      <c r="A503" s="10">
        <v>44543</v>
      </c>
      <c r="B503" s="11">
        <v>700.5</v>
      </c>
      <c r="C503" s="11">
        <v>710</v>
      </c>
      <c r="D503" s="11">
        <v>421.04998779296801</v>
      </c>
      <c r="E503" s="11">
        <v>1592.5</v>
      </c>
      <c r="F503" s="11">
        <v>6942.9101559999999</v>
      </c>
      <c r="I503" s="12">
        <v>-9.1363660443439798E-3</v>
      </c>
      <c r="J503" s="12">
        <v>-1.4084507042253502E-3</v>
      </c>
      <c r="K503" s="12">
        <v>-7.2437664918486577E-3</v>
      </c>
      <c r="L503" s="12">
        <v>-6.2794348508634634E-3</v>
      </c>
      <c r="N503" s="12">
        <v>-1.320689487126972E-2</v>
      </c>
      <c r="O503" s="12">
        <v>-1.7737269977521813E-2</v>
      </c>
      <c r="P503" s="12">
        <v>-1.399853538987797E-2</v>
      </c>
      <c r="Q503" s="12">
        <v>-2.1518009478673022E-2</v>
      </c>
    </row>
    <row r="504" spans="1:17" x14ac:dyDescent="0.25">
      <c r="A504" s="10">
        <v>44544</v>
      </c>
      <c r="B504" s="11">
        <v>694.09997558593705</v>
      </c>
      <c r="C504" s="11">
        <v>709</v>
      </c>
      <c r="D504" s="11">
        <v>418</v>
      </c>
      <c r="E504" s="11">
        <v>1582.5</v>
      </c>
      <c r="F504" s="11">
        <v>6895.3100590000004</v>
      </c>
      <c r="I504" s="12">
        <v>-5.9068948712697189E-3</v>
      </c>
      <c r="J504" s="12">
        <v>-1.0437269977521813E-2</v>
      </c>
      <c r="K504" s="12">
        <v>-6.6985353898779687E-3</v>
      </c>
      <c r="L504" s="12">
        <v>-1.4218009478673022E-2</v>
      </c>
      <c r="N504" s="12">
        <v>-9.2315302309855986E-4</v>
      </c>
      <c r="O504" s="12">
        <v>7.3807998667943806E-3</v>
      </c>
      <c r="P504" s="12">
        <v>-2.2422554812212827E-3</v>
      </c>
      <c r="Q504" s="12">
        <v>1.802051282051273E-2</v>
      </c>
    </row>
    <row r="505" spans="1:17" x14ac:dyDescent="0.25">
      <c r="A505" s="10">
        <v>44545</v>
      </c>
      <c r="B505" s="11">
        <v>690</v>
      </c>
      <c r="C505" s="11">
        <v>701.59997558593705</v>
      </c>
      <c r="D505" s="11">
        <v>415.20001220703102</v>
      </c>
      <c r="E505" s="11">
        <v>1560</v>
      </c>
      <c r="F505" s="11">
        <v>6927.6298829999996</v>
      </c>
      <c r="I505" s="12">
        <v>6.3768469769014402E-3</v>
      </c>
      <c r="J505" s="12">
        <v>1.4680799866794381E-2</v>
      </c>
      <c r="K505" s="12">
        <v>5.0577445187787173E-3</v>
      </c>
      <c r="L505" s="12">
        <v>2.5320512820512731E-2</v>
      </c>
      <c r="N505" s="12">
        <v>-5.1398618270993837E-3</v>
      </c>
      <c r="O505" s="12">
        <v>-5.3334831705361954E-3</v>
      </c>
      <c r="P505" s="12">
        <v>-4.5441302475341108E-3</v>
      </c>
      <c r="Q505" s="12">
        <v>7.0794935917473942E-3</v>
      </c>
    </row>
    <row r="506" spans="1:17" x14ac:dyDescent="0.25">
      <c r="A506" s="10">
        <v>44546</v>
      </c>
      <c r="B506" s="11">
        <v>694.40002441406205</v>
      </c>
      <c r="C506" s="11">
        <v>711.90002441406205</v>
      </c>
      <c r="D506" s="11">
        <v>417.29998779296801</v>
      </c>
      <c r="E506" s="11">
        <v>1599.5</v>
      </c>
      <c r="F506" s="11">
        <v>7005.0698240000002</v>
      </c>
      <c r="I506" s="12">
        <v>2.1601381729006164E-3</v>
      </c>
      <c r="J506" s="12">
        <v>1.9665168294638047E-3</v>
      </c>
      <c r="K506" s="12">
        <v>2.7558697524658893E-3</v>
      </c>
      <c r="L506" s="12">
        <v>1.4379493591747394E-2</v>
      </c>
      <c r="N506" s="12">
        <v>-1.6065679561845486E-2</v>
      </c>
      <c r="O506" s="12">
        <v>-2.7347649008397951E-2</v>
      </c>
      <c r="P506" s="12">
        <v>-2.0204825562273682E-2</v>
      </c>
      <c r="Q506" s="12">
        <v>-6.739244992295837E-2</v>
      </c>
    </row>
    <row r="507" spans="1:17" x14ac:dyDescent="0.25">
      <c r="A507" s="10">
        <v>44547</v>
      </c>
      <c r="B507" s="11">
        <v>695.90002441406205</v>
      </c>
      <c r="C507" s="11">
        <v>713.29998779296795</v>
      </c>
      <c r="D507" s="11">
        <v>418.45001220703102</v>
      </c>
      <c r="E507" s="11">
        <v>1622.5</v>
      </c>
      <c r="F507" s="11">
        <v>6926.6298829999996</v>
      </c>
      <c r="I507" s="12">
        <v>-8.7656795618454852E-3</v>
      </c>
      <c r="J507" s="12">
        <v>-2.004764900839795E-2</v>
      </c>
      <c r="K507" s="12">
        <v>-1.2904825562273681E-2</v>
      </c>
      <c r="L507" s="12">
        <v>-6.0092449922958369E-2</v>
      </c>
      <c r="N507" s="12">
        <v>-1.8752542068291495E-2</v>
      </c>
      <c r="O507" s="12">
        <v>-9.0167556609900557E-3</v>
      </c>
      <c r="P507" s="12">
        <v>-1.2263050123597879E-2</v>
      </c>
      <c r="Q507" s="12">
        <v>4.8311475409835445E-3</v>
      </c>
    </row>
    <row r="508" spans="1:17" x14ac:dyDescent="0.25">
      <c r="A508" s="10">
        <v>44550</v>
      </c>
      <c r="B508" s="11">
        <v>689.79998779296795</v>
      </c>
      <c r="C508" s="11">
        <v>699</v>
      </c>
      <c r="D508" s="11">
        <v>413.04998779296801</v>
      </c>
      <c r="E508" s="11">
        <v>1525</v>
      </c>
      <c r="F508" s="11">
        <v>6870.1000979999999</v>
      </c>
      <c r="I508" s="12">
        <v>-1.1452542068291494E-2</v>
      </c>
      <c r="J508" s="12">
        <v>-1.7167556609900547E-3</v>
      </c>
      <c r="K508" s="12">
        <v>-4.9630501235978786E-3</v>
      </c>
      <c r="L508" s="12">
        <v>1.2131147540983545E-2</v>
      </c>
      <c r="N508" s="12">
        <v>-5.1002640470808871E-3</v>
      </c>
      <c r="O508" s="12">
        <v>-1.9976035085144386E-3</v>
      </c>
      <c r="P508" s="12">
        <v>2.1890362444866038E-3</v>
      </c>
      <c r="Q508" s="12">
        <v>-1.1835147392290218E-2</v>
      </c>
    </row>
    <row r="509" spans="1:17" x14ac:dyDescent="0.25">
      <c r="A509" s="10">
        <v>44551</v>
      </c>
      <c r="B509" s="11">
        <v>681.90002441406205</v>
      </c>
      <c r="C509" s="11">
        <v>697.79998779296795</v>
      </c>
      <c r="D509" s="11">
        <v>411</v>
      </c>
      <c r="E509" s="11">
        <v>1543.5</v>
      </c>
      <c r="F509" s="11">
        <v>6964.9902339999999</v>
      </c>
      <c r="I509" s="12">
        <v>2.1997359529191129E-3</v>
      </c>
      <c r="J509" s="12">
        <v>5.3023964914855615E-3</v>
      </c>
      <c r="K509" s="12">
        <v>9.4890362444866039E-3</v>
      </c>
      <c r="L509" s="12">
        <v>-4.5351473922902175E-3</v>
      </c>
      <c r="N509" s="12">
        <v>-7.1527679361996135E-4</v>
      </c>
      <c r="O509" s="12">
        <v>1.2514717625177502E-2</v>
      </c>
      <c r="P509" s="12">
        <v>2.5819141090153994E-3</v>
      </c>
      <c r="Q509" s="12">
        <v>1.8116173120728838E-3</v>
      </c>
    </row>
    <row r="510" spans="1:17" x14ac:dyDescent="0.25">
      <c r="A510" s="10">
        <v>44552</v>
      </c>
      <c r="B510" s="11">
        <v>683.40002441406205</v>
      </c>
      <c r="C510" s="11">
        <v>701.5</v>
      </c>
      <c r="D510" s="11">
        <v>414.89999389648398</v>
      </c>
      <c r="E510" s="11">
        <v>1536.5</v>
      </c>
      <c r="F510" s="11">
        <v>7051.669922</v>
      </c>
      <c r="I510" s="12">
        <v>6.5847232063800387E-3</v>
      </c>
      <c r="J510" s="12">
        <v>1.9814717625177503E-2</v>
      </c>
      <c r="K510" s="12">
        <v>9.8819141090153995E-3</v>
      </c>
      <c r="L510" s="12">
        <v>9.1116173120728838E-3</v>
      </c>
      <c r="N510" s="12">
        <v>-6.1370580541112709E-3</v>
      </c>
      <c r="O510" s="12">
        <v>1.9255736101540808E-3</v>
      </c>
      <c r="P510" s="12">
        <v>1.4112026169069434E-3</v>
      </c>
      <c r="Q510" s="12">
        <v>-1.8586681715575676E-2</v>
      </c>
    </row>
    <row r="511" spans="1:17" x14ac:dyDescent="0.25">
      <c r="A511" s="10">
        <v>44553</v>
      </c>
      <c r="B511" s="11">
        <v>687.90002441406205</v>
      </c>
      <c r="C511" s="11">
        <v>715.40002441406205</v>
      </c>
      <c r="D511" s="11">
        <v>419</v>
      </c>
      <c r="E511" s="11">
        <v>1550.5</v>
      </c>
      <c r="F511" s="11">
        <v>7106.1499020000001</v>
      </c>
      <c r="I511" s="12">
        <v>1.1629419458887291E-3</v>
      </c>
      <c r="J511" s="12">
        <v>9.2255736101540808E-3</v>
      </c>
      <c r="K511" s="12">
        <v>8.7112026169069434E-3</v>
      </c>
      <c r="L511" s="12">
        <v>-1.1286681715575675E-2</v>
      </c>
      <c r="N511" s="12">
        <v>-9.7684364409739433E-3</v>
      </c>
      <c r="O511" s="12">
        <v>-1.3671157321243715E-2</v>
      </c>
      <c r="P511" s="12">
        <v>-8.009778297175224E-3</v>
      </c>
      <c r="Q511" s="12">
        <v>-8.9307893020222073E-3</v>
      </c>
    </row>
    <row r="512" spans="1:17" x14ac:dyDescent="0.25">
      <c r="A512" s="10">
        <v>44554</v>
      </c>
      <c r="B512" s="11">
        <v>688.70001220703102</v>
      </c>
      <c r="C512" s="11">
        <v>722</v>
      </c>
      <c r="D512" s="11">
        <v>422.64999389648398</v>
      </c>
      <c r="E512" s="11">
        <v>1533</v>
      </c>
      <c r="F512" s="11">
        <v>7086.580078</v>
      </c>
      <c r="I512" s="12">
        <v>-2.4684364409739423E-3</v>
      </c>
      <c r="J512" s="12">
        <v>-6.3711573212437145E-3</v>
      </c>
      <c r="K512" s="12">
        <v>-7.0977829717522312E-4</v>
      </c>
      <c r="L512" s="12">
        <v>-1.6307893020222064E-3</v>
      </c>
      <c r="N512" s="12">
        <v>1.0167248908296983E-2</v>
      </c>
      <c r="O512" s="12">
        <v>5.1058587622366544E-3</v>
      </c>
      <c r="P512" s="12">
        <v>-1.7244387702936709E-2</v>
      </c>
      <c r="Q512" s="12">
        <v>-2.399640640313643E-3</v>
      </c>
    </row>
    <row r="513" spans="1:17" x14ac:dyDescent="0.25">
      <c r="A513" s="10">
        <v>44557</v>
      </c>
      <c r="B513" s="11">
        <v>687</v>
      </c>
      <c r="C513" s="11">
        <v>717.40002441406205</v>
      </c>
      <c r="D513" s="11">
        <v>422.350006103515</v>
      </c>
      <c r="E513" s="11">
        <v>1530.5</v>
      </c>
      <c r="F513" s="11">
        <v>7140.3901370000003</v>
      </c>
      <c r="I513" s="12">
        <v>1.7467248908296984E-2</v>
      </c>
      <c r="J513" s="12">
        <v>1.2405858762236655E-2</v>
      </c>
      <c r="K513" s="12">
        <v>-9.9443877029367078E-3</v>
      </c>
      <c r="L513" s="12">
        <v>4.9003593596863571E-3</v>
      </c>
      <c r="N513" s="12">
        <v>-5.0110506638955379E-3</v>
      </c>
      <c r="O513" s="12">
        <v>-1.1042130309345801E-3</v>
      </c>
      <c r="P513" s="12">
        <v>-2.450860932900192E-4</v>
      </c>
      <c r="Q513" s="12">
        <v>-2.748634590377024E-3</v>
      </c>
    </row>
    <row r="514" spans="1:17" x14ac:dyDescent="0.25">
      <c r="A514" s="10">
        <v>44558</v>
      </c>
      <c r="B514" s="11">
        <v>699</v>
      </c>
      <c r="C514" s="11">
        <v>726.29998779296795</v>
      </c>
      <c r="D514" s="11">
        <v>418.14999389648398</v>
      </c>
      <c r="E514" s="11">
        <v>1538</v>
      </c>
      <c r="F514" s="11">
        <v>7181.1098629999997</v>
      </c>
      <c r="I514" s="12">
        <v>2.2889493361044622E-3</v>
      </c>
      <c r="J514" s="12">
        <v>6.1957869690654199E-3</v>
      </c>
      <c r="K514" s="12">
        <v>7.0549139067099809E-3</v>
      </c>
      <c r="L514" s="12">
        <v>4.5513654096229761E-3</v>
      </c>
      <c r="N514" s="12">
        <v>-3.1606558448170887E-3</v>
      </c>
      <c r="O514" s="12">
        <v>-1.1268203923571335E-2</v>
      </c>
      <c r="P514" s="12">
        <v>-1.2643148818304445E-2</v>
      </c>
      <c r="Q514" s="12">
        <v>-6.6527508090613854E-3</v>
      </c>
    </row>
    <row r="515" spans="1:17" x14ac:dyDescent="0.25">
      <c r="A515" s="10">
        <v>44559</v>
      </c>
      <c r="B515" s="11">
        <v>700.59997558593705</v>
      </c>
      <c r="C515" s="11">
        <v>730.79998779296795</v>
      </c>
      <c r="D515" s="11">
        <v>421.100006103515</v>
      </c>
      <c r="E515" s="11">
        <v>1545</v>
      </c>
      <c r="F515" s="11">
        <v>7161.5200199999999</v>
      </c>
      <c r="I515" s="12">
        <v>4.1393441551829113E-3</v>
      </c>
      <c r="J515" s="12">
        <v>-3.968203923571334E-3</v>
      </c>
      <c r="K515" s="12">
        <v>-5.343148818304444E-3</v>
      </c>
      <c r="L515" s="12">
        <v>6.4724919093861466E-4</v>
      </c>
      <c r="N515" s="12">
        <v>-1.1877216873234222E-3</v>
      </c>
      <c r="O515" s="12">
        <v>-4.4150219597417764E-3</v>
      </c>
      <c r="P515" s="12">
        <v>-5.0319286722936554E-3</v>
      </c>
      <c r="Q515" s="12">
        <v>-1.279805950840876E-2</v>
      </c>
    </row>
    <row r="516" spans="1:17" x14ac:dyDescent="0.25">
      <c r="A516" s="10">
        <v>44560</v>
      </c>
      <c r="B516" s="11">
        <v>703.5</v>
      </c>
      <c r="C516" s="11">
        <v>727.90002441406205</v>
      </c>
      <c r="D516" s="11">
        <v>418.850006103515</v>
      </c>
      <c r="E516" s="11">
        <v>1546</v>
      </c>
      <c r="F516" s="11">
        <v>7173.2299800000001</v>
      </c>
      <c r="I516" s="12">
        <v>6.1122783126765778E-3</v>
      </c>
      <c r="J516" s="12">
        <v>2.8849780402582237E-3</v>
      </c>
      <c r="K516" s="12">
        <v>2.2680713277063447E-3</v>
      </c>
      <c r="L516" s="12">
        <v>-5.4980595084087591E-3</v>
      </c>
      <c r="N516" s="12">
        <v>-8.5714939169639071E-3</v>
      </c>
      <c r="O516" s="12">
        <v>-1.140958904109593E-2</v>
      </c>
      <c r="P516" s="12">
        <v>-1.4088889158668821E-2</v>
      </c>
      <c r="Q516" s="12">
        <v>-8.2756097560975628E-3</v>
      </c>
    </row>
    <row r="517" spans="1:17" x14ac:dyDescent="0.25">
      <c r="A517" s="10">
        <v>44561</v>
      </c>
      <c r="B517" s="11">
        <v>707.79998779296795</v>
      </c>
      <c r="C517" s="11">
        <v>730</v>
      </c>
      <c r="D517" s="11">
        <v>419.79998779296801</v>
      </c>
      <c r="E517" s="11">
        <v>1537.5</v>
      </c>
      <c r="F517" s="11">
        <v>7153.0297849999997</v>
      </c>
      <c r="I517" s="12">
        <v>-1.2714939169639061E-3</v>
      </c>
      <c r="J517" s="12">
        <v>-4.109589041095929E-3</v>
      </c>
      <c r="K517" s="12">
        <v>-6.7888891586688205E-3</v>
      </c>
      <c r="L517" s="12">
        <v>-9.7560975609756184E-4</v>
      </c>
      <c r="N517" s="12">
        <v>-5.7439446202457714E-3</v>
      </c>
      <c r="O517" s="12">
        <v>-1.7979367262722914E-3</v>
      </c>
      <c r="P517" s="12">
        <v>1.4405210524074258E-2</v>
      </c>
      <c r="Q517" s="12">
        <v>-3.0682291666667407E-3</v>
      </c>
    </row>
    <row r="518" spans="1:17" x14ac:dyDescent="0.25">
      <c r="A518" s="10">
        <v>44564</v>
      </c>
      <c r="B518" s="11">
        <v>706.90002441406205</v>
      </c>
      <c r="C518" s="11">
        <v>727</v>
      </c>
      <c r="D518" s="11">
        <v>416.95001220703102</v>
      </c>
      <c r="E518" s="11">
        <v>1536</v>
      </c>
      <c r="F518" s="11">
        <v>7217.2202150000003</v>
      </c>
      <c r="I518" s="12">
        <v>1.5560553797542287E-3</v>
      </c>
      <c r="J518" s="12">
        <v>5.5020632737277086E-3</v>
      </c>
      <c r="K518" s="12">
        <v>2.1705210524074259E-2</v>
      </c>
      <c r="L518" s="12">
        <v>4.2317708333332593E-3</v>
      </c>
      <c r="N518" s="12">
        <v>8.9429378531072634E-3</v>
      </c>
      <c r="O518" s="12">
        <v>1.0483857729138263E-2</v>
      </c>
      <c r="P518" s="12">
        <v>5.3760420105258564E-3</v>
      </c>
      <c r="Q518" s="12">
        <v>3.3969205834683833E-3</v>
      </c>
    </row>
    <row r="519" spans="1:17" x14ac:dyDescent="0.25">
      <c r="A519" s="10">
        <v>44565</v>
      </c>
      <c r="B519" s="11">
        <v>708</v>
      </c>
      <c r="C519" s="11">
        <v>731</v>
      </c>
      <c r="D519" s="11">
        <v>426</v>
      </c>
      <c r="E519" s="11">
        <v>1542.5</v>
      </c>
      <c r="F519" s="11">
        <v>7317.4101559999999</v>
      </c>
      <c r="I519" s="12">
        <v>1.6242937853107264E-2</v>
      </c>
      <c r="J519" s="12">
        <v>1.7783857729138264E-2</v>
      </c>
      <c r="K519" s="12">
        <v>1.2676042010525856E-2</v>
      </c>
      <c r="L519" s="12">
        <v>1.0696920583468383E-2</v>
      </c>
      <c r="N519" s="12">
        <v>2.2303874625389714E-2</v>
      </c>
      <c r="O519" s="12">
        <v>1.1517204301075251E-2</v>
      </c>
      <c r="P519" s="12">
        <v>-1.4717667442574883E-2</v>
      </c>
      <c r="Q519" s="12">
        <v>5.2080179602308216E-3</v>
      </c>
    </row>
    <row r="520" spans="1:17" x14ac:dyDescent="0.25">
      <c r="A520" s="10">
        <v>44566</v>
      </c>
      <c r="B520" s="11">
        <v>719.5</v>
      </c>
      <c r="C520" s="11">
        <v>744</v>
      </c>
      <c r="D520" s="11">
        <v>431.39999389648398</v>
      </c>
      <c r="E520" s="11">
        <v>1559</v>
      </c>
      <c r="F520" s="11">
        <v>7376.3701170000004</v>
      </c>
      <c r="I520" s="12">
        <v>2.9603874625389714E-2</v>
      </c>
      <c r="J520" s="12">
        <v>1.8817204301075252E-2</v>
      </c>
      <c r="K520" s="12">
        <v>-7.4176674425748823E-3</v>
      </c>
      <c r="L520" s="12">
        <v>1.2508017960230822E-2</v>
      </c>
      <c r="N520" s="12">
        <v>-3.7942565579219295E-2</v>
      </c>
      <c r="O520" s="12">
        <v>-4.8065203712484156E-2</v>
      </c>
      <c r="P520" s="12">
        <v>-4.2797458602784749E-2</v>
      </c>
      <c r="Q520" s="12">
        <v>-5.4179949318973658E-2</v>
      </c>
    </row>
    <row r="521" spans="1:17" x14ac:dyDescent="0.25">
      <c r="A521" s="10">
        <v>44567</v>
      </c>
      <c r="B521" s="11">
        <v>740.79998779296795</v>
      </c>
      <c r="C521" s="11">
        <v>758</v>
      </c>
      <c r="D521" s="11">
        <v>428.20001220703102</v>
      </c>
      <c r="E521" s="11">
        <v>1578.5</v>
      </c>
      <c r="F521" s="11">
        <v>7249.6601559999999</v>
      </c>
      <c r="I521" s="12">
        <v>-3.0642565579219294E-2</v>
      </c>
      <c r="J521" s="12">
        <v>-4.0765203712484155E-2</v>
      </c>
      <c r="K521" s="12">
        <v>-3.5497458602784748E-2</v>
      </c>
      <c r="L521" s="12">
        <v>-4.6879949318973657E-2</v>
      </c>
      <c r="N521" s="12">
        <v>-8.2747266337167835E-3</v>
      </c>
      <c r="O521" s="12">
        <v>-2.2841174766046329E-2</v>
      </c>
      <c r="P521" s="12">
        <v>-1.5653540452861964E-2</v>
      </c>
      <c r="Q521" s="12">
        <v>-4.5518677301429028E-2</v>
      </c>
    </row>
    <row r="522" spans="1:17" x14ac:dyDescent="0.25">
      <c r="A522" s="10">
        <v>44568</v>
      </c>
      <c r="B522" s="11">
        <v>718.09997558593705</v>
      </c>
      <c r="C522" s="11">
        <v>727.09997558593705</v>
      </c>
      <c r="D522" s="11">
        <v>413</v>
      </c>
      <c r="E522" s="11">
        <v>1504.5</v>
      </c>
      <c r="F522" s="11">
        <v>7219.4799800000001</v>
      </c>
      <c r="I522" s="12">
        <v>-9.7472663371678259E-4</v>
      </c>
      <c r="J522" s="12">
        <v>-1.5541174766046328E-2</v>
      </c>
      <c r="K522" s="12">
        <v>-8.3535404528619628E-3</v>
      </c>
      <c r="L522" s="12">
        <v>-3.8218677301429027E-2</v>
      </c>
      <c r="N522" s="12">
        <v>-3.9778461158619743E-2</v>
      </c>
      <c r="O522" s="12">
        <v>-2.5601167657641671E-2</v>
      </c>
      <c r="P522" s="12">
        <v>-4.3681380394561625E-2</v>
      </c>
      <c r="Q522" s="12">
        <v>-5.7749205252246055E-2</v>
      </c>
    </row>
    <row r="523" spans="1:17" x14ac:dyDescent="0.25">
      <c r="A523" s="10">
        <v>44571</v>
      </c>
      <c r="B523" s="11">
        <v>717.40002441406205</v>
      </c>
      <c r="C523" s="11">
        <v>715.79998779296795</v>
      </c>
      <c r="D523" s="11">
        <v>409.54998779296801</v>
      </c>
      <c r="E523" s="11">
        <v>1447</v>
      </c>
      <c r="F523" s="11">
        <v>7115.7700199999999</v>
      </c>
      <c r="I523" s="12">
        <v>-3.2478461158619742E-2</v>
      </c>
      <c r="J523" s="12">
        <v>-1.830116765764167E-2</v>
      </c>
      <c r="K523" s="12">
        <v>-3.6381380394561624E-2</v>
      </c>
      <c r="L523" s="12">
        <v>-5.0449205252246054E-2</v>
      </c>
      <c r="N523" s="12">
        <v>1.6039594837696652E-2</v>
      </c>
      <c r="O523" s="12">
        <v>3.0884839421608532E-3</v>
      </c>
      <c r="P523" s="12">
        <v>-2.9923546602740594E-3</v>
      </c>
      <c r="Q523" s="12">
        <v>-5.8443959243085477E-3</v>
      </c>
    </row>
    <row r="524" spans="1:17" x14ac:dyDescent="0.25">
      <c r="A524" s="10">
        <v>44572</v>
      </c>
      <c r="B524" s="11">
        <v>694.09997558593705</v>
      </c>
      <c r="C524" s="11">
        <v>702.70001220703102</v>
      </c>
      <c r="D524" s="11">
        <v>394.64999389648398</v>
      </c>
      <c r="E524" s="11">
        <v>1374</v>
      </c>
      <c r="F524" s="11">
        <v>7183.3798829999996</v>
      </c>
      <c r="I524" s="12">
        <v>2.3339594837696653E-2</v>
      </c>
      <c r="J524" s="12">
        <v>1.0388483942160853E-2</v>
      </c>
      <c r="K524" s="12">
        <v>4.3076453397259407E-3</v>
      </c>
      <c r="L524" s="12">
        <v>1.4556040756914523E-3</v>
      </c>
      <c r="N524" s="12">
        <v>-5.4230905890398275E-4</v>
      </c>
      <c r="O524" s="12">
        <v>-9.1309687224915559E-3</v>
      </c>
      <c r="P524" s="12">
        <v>2.035137208214661E-3</v>
      </c>
      <c r="Q524" s="12">
        <v>-9.8436046511627684E-3</v>
      </c>
    </row>
    <row r="525" spans="1:17" x14ac:dyDescent="0.25">
      <c r="A525" s="10">
        <v>44573</v>
      </c>
      <c r="B525" s="11">
        <v>710.29998779296795</v>
      </c>
      <c r="C525" s="11">
        <v>710</v>
      </c>
      <c r="D525" s="11">
        <v>396.350006103515</v>
      </c>
      <c r="E525" s="11">
        <v>1376</v>
      </c>
      <c r="F525" s="11">
        <v>7237.1899409999996</v>
      </c>
      <c r="I525" s="12">
        <v>6.7576909410960173E-3</v>
      </c>
      <c r="J525" s="12">
        <v>-1.830968722491555E-3</v>
      </c>
      <c r="K525" s="12">
        <v>9.3351372082146611E-3</v>
      </c>
      <c r="L525" s="12">
        <v>-2.5436046511627675E-3</v>
      </c>
      <c r="N525" s="12">
        <v>-4.8133382979700406E-2</v>
      </c>
      <c r="O525" s="12">
        <v>-3.3686357958137375E-2</v>
      </c>
      <c r="P525" s="12">
        <v>-3.5421485672490621E-2</v>
      </c>
      <c r="Q525" s="12">
        <v>-3.8993989071038265E-2</v>
      </c>
    </row>
    <row r="526" spans="1:17" x14ac:dyDescent="0.25">
      <c r="A526" s="10">
        <v>44574</v>
      </c>
      <c r="B526" s="11">
        <v>715.09997558593705</v>
      </c>
      <c r="C526" s="11">
        <v>708.70001220703102</v>
      </c>
      <c r="D526" s="11">
        <v>400.04998779296801</v>
      </c>
      <c r="E526" s="11">
        <v>1372.5</v>
      </c>
      <c r="F526" s="11">
        <v>7201.1401370000003</v>
      </c>
      <c r="I526" s="12">
        <v>-4.0833382979700406E-2</v>
      </c>
      <c r="J526" s="12">
        <v>-2.6386357958137374E-2</v>
      </c>
      <c r="K526" s="12">
        <v>-2.812148567249062E-2</v>
      </c>
      <c r="L526" s="12">
        <v>-3.1693989071038264E-2</v>
      </c>
      <c r="N526" s="12">
        <v>-3.7041979425484067E-2</v>
      </c>
      <c r="O526" s="12">
        <v>-2.845938490715641E-2</v>
      </c>
      <c r="P526" s="12">
        <v>-3.1476939793242537E-2</v>
      </c>
      <c r="Q526" s="12">
        <v>-3.0249586155003755E-2</v>
      </c>
    </row>
    <row r="527" spans="1:17" x14ac:dyDescent="0.25">
      <c r="A527" s="10">
        <v>44575</v>
      </c>
      <c r="B527" s="11">
        <v>685.90002441406205</v>
      </c>
      <c r="C527" s="11">
        <v>690</v>
      </c>
      <c r="D527" s="11">
        <v>388.79998779296801</v>
      </c>
      <c r="E527" s="11">
        <v>1329</v>
      </c>
      <c r="F527" s="11">
        <v>7143</v>
      </c>
      <c r="I527" s="12">
        <v>-2.9741979425484066E-2</v>
      </c>
      <c r="J527" s="12">
        <v>-2.1159384907156409E-2</v>
      </c>
      <c r="K527" s="12">
        <v>-2.4176939793242536E-2</v>
      </c>
      <c r="L527" s="12">
        <v>-2.2949586155003754E-2</v>
      </c>
      <c r="N527" s="12">
        <v>1.6441529365842061E-2</v>
      </c>
      <c r="O527" s="12">
        <v>8.9866443624176673E-3</v>
      </c>
      <c r="P527" s="12">
        <v>8.119099097592869E-3</v>
      </c>
      <c r="Q527" s="12">
        <v>2.8510550635348547E-2</v>
      </c>
    </row>
    <row r="528" spans="1:17" x14ac:dyDescent="0.25">
      <c r="A528" s="10">
        <v>44578</v>
      </c>
      <c r="B528" s="11">
        <v>665.5</v>
      </c>
      <c r="C528" s="11">
        <v>675.40002441406205</v>
      </c>
      <c r="D528" s="11">
        <v>379.39999389648398</v>
      </c>
      <c r="E528" s="11">
        <v>1298.5</v>
      </c>
      <c r="F528" s="11">
        <v>7201.6401370000003</v>
      </c>
      <c r="I528" s="12">
        <v>2.3741529365842062E-2</v>
      </c>
      <c r="J528" s="12">
        <v>1.6286644362417668E-2</v>
      </c>
      <c r="K528" s="12">
        <v>1.541909909759287E-2</v>
      </c>
      <c r="L528" s="12">
        <v>3.5810550635348548E-2</v>
      </c>
      <c r="N528" s="12">
        <v>-2.726180218642496E-2</v>
      </c>
      <c r="O528" s="12">
        <v>-2.6822179396046503E-2</v>
      </c>
      <c r="P528" s="12">
        <v>-3.13103828682674E-2</v>
      </c>
      <c r="Q528" s="12">
        <v>-1.3619702602230471E-2</v>
      </c>
    </row>
    <row r="529" spans="1:17" x14ac:dyDescent="0.25">
      <c r="A529" s="10">
        <v>44579</v>
      </c>
      <c r="B529" s="11">
        <v>681.29998779296795</v>
      </c>
      <c r="C529" s="11">
        <v>686.40002441406205</v>
      </c>
      <c r="D529" s="11">
        <v>385.25</v>
      </c>
      <c r="E529" s="11">
        <v>1345</v>
      </c>
      <c r="F529" s="11">
        <v>7133.830078</v>
      </c>
      <c r="I529" s="12">
        <v>-1.996180218642496E-2</v>
      </c>
      <c r="J529" s="12">
        <v>-1.9522179396046502E-2</v>
      </c>
      <c r="K529" s="12">
        <v>-2.4010382868267399E-2</v>
      </c>
      <c r="L529" s="12">
        <v>-6.3197026022304703E-3</v>
      </c>
      <c r="N529" s="12">
        <v>1.2319552712955678E-2</v>
      </c>
      <c r="O529" s="12">
        <v>2.9401355433924165E-2</v>
      </c>
      <c r="P529" s="12">
        <v>-3.9755319148936643E-3</v>
      </c>
      <c r="Q529" s="12">
        <v>1.6643135054246055E-2</v>
      </c>
    </row>
    <row r="530" spans="1:17" x14ac:dyDescent="0.25">
      <c r="A530" s="10">
        <v>44580</v>
      </c>
      <c r="B530" s="11">
        <v>667.70001220703102</v>
      </c>
      <c r="C530" s="11">
        <v>673</v>
      </c>
      <c r="D530" s="11">
        <v>376</v>
      </c>
      <c r="E530" s="11">
        <v>1336.5</v>
      </c>
      <c r="F530" s="11">
        <v>7172.9799800000001</v>
      </c>
      <c r="I530" s="12">
        <v>1.9619552712955679E-2</v>
      </c>
      <c r="J530" s="12">
        <v>3.6701355433924165E-2</v>
      </c>
      <c r="K530" s="12">
        <v>3.3244680851063357E-3</v>
      </c>
      <c r="L530" s="12">
        <v>2.3943135054246056E-2</v>
      </c>
      <c r="N530" s="12">
        <v>-5.6841999987981276E-3</v>
      </c>
      <c r="O530" s="12">
        <v>1.586358174795772E-3</v>
      </c>
      <c r="P530" s="12">
        <v>2.1101730761246837E-3</v>
      </c>
      <c r="Q530" s="12">
        <v>-5.83854585312396E-3</v>
      </c>
    </row>
    <row r="531" spans="1:17" x14ac:dyDescent="0.25">
      <c r="A531" s="10">
        <v>44581</v>
      </c>
      <c r="B531" s="11">
        <v>680.79998779296795</v>
      </c>
      <c r="C531" s="11">
        <v>697.70001220703102</v>
      </c>
      <c r="D531" s="11">
        <v>377.25</v>
      </c>
      <c r="E531" s="11">
        <v>1368.5</v>
      </c>
      <c r="F531" s="11">
        <v>7194.1601559999999</v>
      </c>
      <c r="I531" s="12">
        <v>1.6158000012018725E-3</v>
      </c>
      <c r="J531" s="12">
        <v>8.8863581747957721E-3</v>
      </c>
      <c r="K531" s="12">
        <v>9.4101730761246838E-3</v>
      </c>
      <c r="L531" s="12">
        <v>1.46145414687604E-3</v>
      </c>
      <c r="N531" s="12">
        <v>-2.6511081026651367E-2</v>
      </c>
      <c r="O531" s="12">
        <v>-1.6818414511504259E-2</v>
      </c>
      <c r="P531" s="12">
        <v>-2.1218035616769743E-2</v>
      </c>
      <c r="Q531" s="12">
        <v>-1.2042794600510748E-2</v>
      </c>
    </row>
    <row r="532" spans="1:17" x14ac:dyDescent="0.25">
      <c r="A532" s="10">
        <v>44582</v>
      </c>
      <c r="B532" s="11">
        <v>681.90002441406205</v>
      </c>
      <c r="C532" s="11">
        <v>703.90002441406205</v>
      </c>
      <c r="D532" s="11">
        <v>380.79998779296801</v>
      </c>
      <c r="E532" s="11">
        <v>1370.5</v>
      </c>
      <c r="F532" s="11">
        <v>7068.5898440000001</v>
      </c>
      <c r="I532" s="12">
        <v>-1.9211081026651367E-2</v>
      </c>
      <c r="J532" s="12">
        <v>-9.5184145115042584E-3</v>
      </c>
      <c r="K532" s="12">
        <v>-1.3918035616769742E-2</v>
      </c>
      <c r="L532" s="12">
        <v>-4.7427946005107469E-3</v>
      </c>
      <c r="N532" s="12">
        <v>-3.7054730475662129E-2</v>
      </c>
      <c r="O532" s="12">
        <v>-5.6640252168337707E-2</v>
      </c>
      <c r="P532" s="12">
        <v>-3.1667493732316948E-2</v>
      </c>
      <c r="Q532" s="12">
        <v>-4.7989149560117267E-2</v>
      </c>
    </row>
    <row r="533" spans="1:17" x14ac:dyDescent="0.25">
      <c r="A533" s="10">
        <v>44585</v>
      </c>
      <c r="B533" s="11">
        <v>668.79998779296795</v>
      </c>
      <c r="C533" s="11">
        <v>697.20001220703102</v>
      </c>
      <c r="D533" s="11">
        <v>375.5</v>
      </c>
      <c r="E533" s="11">
        <v>1364</v>
      </c>
      <c r="F533" s="11">
        <v>6787.7900390000004</v>
      </c>
      <c r="I533" s="12">
        <v>-2.9754730475662128E-2</v>
      </c>
      <c r="J533" s="12">
        <v>-4.9340252168337706E-2</v>
      </c>
      <c r="K533" s="12">
        <v>-2.4367493732316947E-2</v>
      </c>
      <c r="L533" s="12">
        <v>-4.0689149560117266E-2</v>
      </c>
      <c r="N533" s="12">
        <v>-1.361844115708935E-2</v>
      </c>
      <c r="O533" s="12">
        <v>-9.6322829754794028E-4</v>
      </c>
      <c r="P533" s="12">
        <v>2.2537053137404459E-3</v>
      </c>
      <c r="Q533" s="12">
        <v>-1.1503286205578861E-2</v>
      </c>
    </row>
    <row r="534" spans="1:17" x14ac:dyDescent="0.25">
      <c r="A534" s="10">
        <v>44586</v>
      </c>
      <c r="B534" s="11">
        <v>648.90002441406205</v>
      </c>
      <c r="C534" s="11">
        <v>662.79998779296795</v>
      </c>
      <c r="D534" s="11">
        <v>366.350006103515</v>
      </c>
      <c r="E534" s="11">
        <v>1308.5</v>
      </c>
      <c r="F534" s="11">
        <v>6837.9599609999996</v>
      </c>
      <c r="I534" s="12">
        <v>-6.3184411570893495E-3</v>
      </c>
      <c r="J534" s="12">
        <v>6.3367717024520598E-3</v>
      </c>
      <c r="K534" s="12">
        <v>9.553705313740446E-3</v>
      </c>
      <c r="L534" s="12">
        <v>-4.20328620557886E-3</v>
      </c>
      <c r="N534" s="12">
        <v>1.0845180565339424E-2</v>
      </c>
      <c r="O534" s="12">
        <v>1.7587519619096076E-2</v>
      </c>
      <c r="P534" s="12">
        <v>-1.2164527163202312E-3</v>
      </c>
      <c r="Q534" s="12">
        <v>1.1420567920184818E-3</v>
      </c>
    </row>
    <row r="535" spans="1:17" x14ac:dyDescent="0.25">
      <c r="A535" s="10">
        <v>44587</v>
      </c>
      <c r="B535" s="11">
        <v>644.79998779296795</v>
      </c>
      <c r="C535" s="11">
        <v>667</v>
      </c>
      <c r="D535" s="11">
        <v>369.850006103515</v>
      </c>
      <c r="E535" s="11">
        <v>1303</v>
      </c>
      <c r="F535" s="11">
        <v>6981.9599609999996</v>
      </c>
      <c r="I535" s="12">
        <v>1.8145180565339425E-2</v>
      </c>
      <c r="J535" s="12">
        <v>2.4887519619096077E-2</v>
      </c>
      <c r="K535" s="12">
        <v>6.0835472836797688E-3</v>
      </c>
      <c r="L535" s="12">
        <v>8.4420567920184819E-3</v>
      </c>
      <c r="N535" s="12">
        <v>-1.263130236100532E-2</v>
      </c>
      <c r="O535" s="12">
        <v>7.9136114474679109E-3</v>
      </c>
      <c r="P535" s="12">
        <v>-4.746972120745512E-3</v>
      </c>
      <c r="Q535" s="12">
        <v>-2.3662252663622568E-2</v>
      </c>
    </row>
    <row r="536" spans="1:17" x14ac:dyDescent="0.25">
      <c r="A536" s="10">
        <v>44588</v>
      </c>
      <c r="B536" s="11">
        <v>656.5</v>
      </c>
      <c r="C536" s="11">
        <v>683.59997558593705</v>
      </c>
      <c r="D536" s="11">
        <v>372.100006103515</v>
      </c>
      <c r="E536" s="11">
        <v>1314</v>
      </c>
      <c r="F536" s="11">
        <v>7023.7998049999997</v>
      </c>
      <c r="I536" s="12">
        <v>-5.331302361005319E-3</v>
      </c>
      <c r="J536" s="12">
        <v>1.5213611447467912E-2</v>
      </c>
      <c r="K536" s="12">
        <v>2.553027879254488E-3</v>
      </c>
      <c r="L536" s="12">
        <v>-1.6362252663622567E-2</v>
      </c>
      <c r="N536" s="12">
        <v>-1.5263265248134844E-2</v>
      </c>
      <c r="O536" s="12">
        <v>2.4976692239282533E-2</v>
      </c>
      <c r="P536" s="12">
        <v>-2.0568950144558423E-2</v>
      </c>
      <c r="Q536" s="12">
        <v>-4.9789168278530352E-3</v>
      </c>
    </row>
    <row r="537" spans="1:17" x14ac:dyDescent="0.25">
      <c r="A537" s="10">
        <v>44589</v>
      </c>
      <c r="B537" s="11">
        <v>653</v>
      </c>
      <c r="C537" s="11">
        <v>694</v>
      </c>
      <c r="D537" s="11">
        <v>373.04998779296801</v>
      </c>
      <c r="E537" s="11">
        <v>1292.5</v>
      </c>
      <c r="F537" s="11">
        <v>6965.8798829999996</v>
      </c>
      <c r="I537" s="12">
        <v>-7.9632652481348432E-3</v>
      </c>
      <c r="J537" s="12">
        <v>3.2276692239282534E-2</v>
      </c>
      <c r="K537" s="12">
        <v>-1.3268950144558422E-2</v>
      </c>
      <c r="L537" s="12">
        <v>2.3210831721469649E-3</v>
      </c>
      <c r="N537" s="12">
        <v>5.8213339922391369E-3</v>
      </c>
      <c r="O537" s="12">
        <v>1.3543145736850401E-3</v>
      </c>
      <c r="P537" s="12">
        <v>1.6470714085615595E-2</v>
      </c>
      <c r="Q537" s="12">
        <v>1.0453763025858848E-2</v>
      </c>
    </row>
    <row r="538" spans="1:17" x14ac:dyDescent="0.25">
      <c r="A538" s="10">
        <v>44592</v>
      </c>
      <c r="B538" s="11">
        <v>647.79998779296795</v>
      </c>
      <c r="C538" s="11">
        <v>716.40002441406205</v>
      </c>
      <c r="D538" s="11">
        <v>368.100006103515</v>
      </c>
      <c r="E538" s="11">
        <v>1295.5</v>
      </c>
      <c r="F538" s="11">
        <v>6999.2001950000003</v>
      </c>
      <c r="I538" s="12">
        <v>1.3121333992239137E-2</v>
      </c>
      <c r="J538" s="12">
        <v>8.6543145736850402E-3</v>
      </c>
      <c r="K538" s="12">
        <v>2.3770714085615596E-2</v>
      </c>
      <c r="L538" s="12">
        <v>1.7753763025858849E-2</v>
      </c>
      <c r="N538" s="12">
        <v>1.6164916502361709E-2</v>
      </c>
      <c r="O538" s="12">
        <v>5.9854095563863516E-3</v>
      </c>
      <c r="P538" s="12">
        <v>-4.7791517206660352E-3</v>
      </c>
      <c r="Q538" s="12">
        <v>1.1660940462646957E-2</v>
      </c>
    </row>
    <row r="539" spans="1:17" x14ac:dyDescent="0.25">
      <c r="A539" s="10">
        <v>44593</v>
      </c>
      <c r="B539" s="11">
        <v>656.29998779296795</v>
      </c>
      <c r="C539" s="11">
        <v>722.59997558593705</v>
      </c>
      <c r="D539" s="11">
        <v>376.850006103515</v>
      </c>
      <c r="E539" s="11">
        <v>1318.5</v>
      </c>
      <c r="F539" s="11">
        <v>7099.4902339999999</v>
      </c>
      <c r="I539" s="12">
        <v>2.346491650236171E-2</v>
      </c>
      <c r="J539" s="12">
        <v>1.3285409556386352E-2</v>
      </c>
      <c r="K539" s="12">
        <v>2.5208482793339648E-3</v>
      </c>
      <c r="L539" s="12">
        <v>1.8960940462646958E-2</v>
      </c>
      <c r="N539" s="12">
        <v>3.567928629304524E-3</v>
      </c>
      <c r="O539" s="12">
        <v>-1.1260699761970333E-2</v>
      </c>
      <c r="P539" s="12">
        <v>-2.5355257577896187E-3</v>
      </c>
      <c r="Q539" s="12">
        <v>-2.4618905842947172E-3</v>
      </c>
    </row>
    <row r="540" spans="1:17" x14ac:dyDescent="0.25">
      <c r="A540" s="10">
        <v>44594</v>
      </c>
      <c r="B540" s="11">
        <v>671.70001220703102</v>
      </c>
      <c r="C540" s="11">
        <v>732.20001220703102</v>
      </c>
      <c r="D540" s="11">
        <v>377.79998779296801</v>
      </c>
      <c r="E540" s="11">
        <v>1343.5</v>
      </c>
      <c r="F540" s="11">
        <v>7115.2700199999999</v>
      </c>
      <c r="I540" s="12">
        <v>1.0867928629304524E-2</v>
      </c>
      <c r="J540" s="12">
        <v>-3.9606997619703321E-3</v>
      </c>
      <c r="K540" s="12">
        <v>4.7644742422103814E-3</v>
      </c>
      <c r="L540" s="12">
        <v>4.8381094157052829E-3</v>
      </c>
      <c r="N540" s="12">
        <v>-3.6165943425534502E-2</v>
      </c>
      <c r="O540" s="12">
        <v>-3.1432696942994026E-2</v>
      </c>
      <c r="P540" s="12">
        <v>-2.6003914618955154E-2</v>
      </c>
      <c r="Q540" s="12">
        <v>-3.9892592592592618E-2</v>
      </c>
    </row>
    <row r="541" spans="1:17" x14ac:dyDescent="0.25">
      <c r="A541" s="10">
        <v>44595</v>
      </c>
      <c r="B541" s="11">
        <v>679</v>
      </c>
      <c r="C541" s="11">
        <v>729.29998779296795</v>
      </c>
      <c r="D541" s="11">
        <v>379.600006103515</v>
      </c>
      <c r="E541" s="11">
        <v>1350</v>
      </c>
      <c r="F541" s="11">
        <v>7005.6298829999996</v>
      </c>
      <c r="I541" s="12">
        <v>-2.8865943425534502E-2</v>
      </c>
      <c r="J541" s="12">
        <v>-2.4132696942994025E-2</v>
      </c>
      <c r="K541" s="12">
        <v>-1.8703914618955153E-2</v>
      </c>
      <c r="L541" s="12">
        <v>-3.2592592592592617E-2</v>
      </c>
      <c r="N541" s="12">
        <v>-1.821903539650141E-2</v>
      </c>
      <c r="O541" s="12">
        <v>-1.516853523260156E-2</v>
      </c>
      <c r="P541" s="12">
        <v>-2.0051677852348987E-2</v>
      </c>
      <c r="Q541" s="12">
        <v>-4.2372128637059572E-3</v>
      </c>
    </row>
    <row r="542" spans="1:17" x14ac:dyDescent="0.25">
      <c r="A542" s="10">
        <v>44596</v>
      </c>
      <c r="B542" s="11">
        <v>659.40002441406205</v>
      </c>
      <c r="C542" s="11">
        <v>711.70001220703102</v>
      </c>
      <c r="D542" s="11">
        <v>372.5</v>
      </c>
      <c r="E542" s="11">
        <v>1306</v>
      </c>
      <c r="F542" s="11">
        <v>6951.3798829999996</v>
      </c>
      <c r="I542" s="12">
        <v>-1.0919035396501409E-2</v>
      </c>
      <c r="J542" s="12">
        <v>-7.868535232601559E-3</v>
      </c>
      <c r="K542" s="12">
        <v>-1.2751677852348986E-2</v>
      </c>
      <c r="L542" s="12">
        <v>3.0627871362940429E-3</v>
      </c>
      <c r="N542" s="12">
        <v>-1.1593142809816742E-2</v>
      </c>
      <c r="O542" s="12">
        <v>6.8623004471878033E-3</v>
      </c>
      <c r="P542" s="12">
        <v>2.4892756043915784E-3</v>
      </c>
      <c r="Q542" s="12">
        <v>-3.0200763358778665E-2</v>
      </c>
    </row>
    <row r="543" spans="1:17" x14ac:dyDescent="0.25">
      <c r="A543" s="10">
        <v>44599</v>
      </c>
      <c r="B543" s="11">
        <v>652.20001220703102</v>
      </c>
      <c r="C543" s="11">
        <v>706.09997558593705</v>
      </c>
      <c r="D543" s="11">
        <v>367.75</v>
      </c>
      <c r="E543" s="11">
        <v>1310</v>
      </c>
      <c r="F543" s="11">
        <v>7009.25</v>
      </c>
      <c r="I543" s="12">
        <v>-4.2931428098167412E-3</v>
      </c>
      <c r="J543" s="12">
        <v>1.4162300447187803E-2</v>
      </c>
      <c r="K543" s="12">
        <v>9.7892756043915785E-3</v>
      </c>
      <c r="L543" s="12">
        <v>-2.2900763358778664E-2</v>
      </c>
      <c r="N543" s="12">
        <v>-1.6385346769713288E-2</v>
      </c>
      <c r="O543" s="12">
        <v>-2.1264530569656409E-2</v>
      </c>
      <c r="P543" s="12">
        <v>-1.3897582245220336E-2</v>
      </c>
      <c r="Q543" s="12">
        <v>-1.5503124999999979E-2</v>
      </c>
    </row>
    <row r="544" spans="1:17" x14ac:dyDescent="0.25">
      <c r="A544" s="10">
        <v>44600</v>
      </c>
      <c r="B544" s="11">
        <v>649.40002441406205</v>
      </c>
      <c r="C544" s="11">
        <v>716.09997558593705</v>
      </c>
      <c r="D544" s="11">
        <v>371.350006103515</v>
      </c>
      <c r="E544" s="11">
        <v>1280</v>
      </c>
      <c r="F544" s="11">
        <v>7028.4101559999999</v>
      </c>
      <c r="I544" s="12">
        <v>-9.0853467697132873E-3</v>
      </c>
      <c r="J544" s="12">
        <v>-1.3964530569656408E-2</v>
      </c>
      <c r="K544" s="12">
        <v>-6.5975822452203348E-3</v>
      </c>
      <c r="L544" s="12">
        <v>-8.2031249999999778E-3</v>
      </c>
      <c r="N544" s="12">
        <v>-4.968997668997637E-3</v>
      </c>
      <c r="O544" s="12">
        <v>7.570415469547149E-3</v>
      </c>
      <c r="P544" s="12">
        <v>-5.2309557776367057E-4</v>
      </c>
      <c r="Q544" s="12">
        <v>1.0817369042930375E-2</v>
      </c>
    </row>
    <row r="545" spans="1:17" x14ac:dyDescent="0.25">
      <c r="A545" s="10">
        <v>44601</v>
      </c>
      <c r="B545" s="11">
        <v>643.5</v>
      </c>
      <c r="C545" s="11">
        <v>706.09997558593705</v>
      </c>
      <c r="D545" s="11">
        <v>368.89999389648398</v>
      </c>
      <c r="E545" s="11">
        <v>1269.5</v>
      </c>
      <c r="F545" s="11">
        <v>7130.8798829999996</v>
      </c>
      <c r="I545" s="12">
        <v>2.3310023310023631E-3</v>
      </c>
      <c r="J545" s="12">
        <v>1.4870415469547149E-2</v>
      </c>
      <c r="K545" s="12">
        <v>6.7769044222363295E-3</v>
      </c>
      <c r="L545" s="12">
        <v>1.8117369042930376E-2</v>
      </c>
      <c r="N545" s="12">
        <v>-3.2416297995398496E-2</v>
      </c>
      <c r="O545" s="12">
        <v>-2.1812927341927885E-2</v>
      </c>
      <c r="P545" s="12">
        <v>-2.7224593478982345E-2</v>
      </c>
      <c r="Q545" s="12">
        <v>-4.3276789168278512E-2</v>
      </c>
    </row>
    <row r="546" spans="1:17" x14ac:dyDescent="0.25">
      <c r="A546" s="10">
        <v>44602</v>
      </c>
      <c r="B546" s="11">
        <v>645</v>
      </c>
      <c r="C546" s="11">
        <v>716.59997558593705</v>
      </c>
      <c r="D546" s="11">
        <v>371.39999389648398</v>
      </c>
      <c r="E546" s="11">
        <v>1292.5</v>
      </c>
      <c r="F546" s="11">
        <v>7101.5498049999997</v>
      </c>
      <c r="I546" s="12">
        <v>-2.5116297995398496E-2</v>
      </c>
      <c r="J546" s="12">
        <v>-1.4512927341927884E-2</v>
      </c>
      <c r="K546" s="12">
        <v>-1.9924593478982344E-2</v>
      </c>
      <c r="L546" s="12">
        <v>-3.5976789168278511E-2</v>
      </c>
      <c r="N546" s="12">
        <v>-2.1612977377097581E-2</v>
      </c>
      <c r="O546" s="12">
        <v>-3.7319841178954843E-2</v>
      </c>
      <c r="P546" s="12">
        <v>-7.4373291015631662E-3</v>
      </c>
      <c r="Q546" s="12">
        <v>-4.2613001605136397E-2</v>
      </c>
    </row>
    <row r="547" spans="1:17" x14ac:dyDescent="0.25">
      <c r="A547" s="10">
        <v>44603</v>
      </c>
      <c r="B547" s="11">
        <v>628.79998779296795</v>
      </c>
      <c r="C547" s="11">
        <v>706.20001220703102</v>
      </c>
      <c r="D547" s="11">
        <v>364</v>
      </c>
      <c r="E547" s="11">
        <v>1246</v>
      </c>
      <c r="F547" s="11">
        <v>7011.6000979999999</v>
      </c>
      <c r="I547" s="12">
        <v>-1.431297737709758E-2</v>
      </c>
      <c r="J547" s="12">
        <v>-3.0019841178954842E-2</v>
      </c>
      <c r="K547" s="12">
        <v>-1.3732910156316613E-4</v>
      </c>
      <c r="L547" s="12">
        <v>-3.5313001605136396E-2</v>
      </c>
      <c r="N547" s="12">
        <v>-1.310828599038219E-2</v>
      </c>
      <c r="O547" s="12">
        <v>-2.9197810218978076E-2</v>
      </c>
      <c r="P547" s="12">
        <v>-3.7111803103729663E-2</v>
      </c>
      <c r="Q547" s="12">
        <v>-2.0195174708818625E-2</v>
      </c>
    </row>
    <row r="548" spans="1:17" x14ac:dyDescent="0.25">
      <c r="A548" s="10">
        <v>44606</v>
      </c>
      <c r="B548" s="11">
        <v>619.79998779296795</v>
      </c>
      <c r="C548" s="11">
        <v>685</v>
      </c>
      <c r="D548" s="11">
        <v>363.95001220703102</v>
      </c>
      <c r="E548" s="11">
        <v>1202</v>
      </c>
      <c r="F548" s="11">
        <v>6852.2001950000003</v>
      </c>
      <c r="I548" s="12">
        <v>-5.8082859903821893E-3</v>
      </c>
      <c r="J548" s="12">
        <v>-2.1897810218978075E-2</v>
      </c>
      <c r="K548" s="12">
        <v>-2.9811803103729662E-2</v>
      </c>
      <c r="L548" s="12">
        <v>-1.2895174708818624E-2</v>
      </c>
      <c r="N548" s="12">
        <v>1.7529580476912526E-2</v>
      </c>
      <c r="O548" s="12">
        <v>2.8520895522387985E-2</v>
      </c>
      <c r="P548" s="12">
        <v>1.040036786169804E-2</v>
      </c>
      <c r="Q548" s="12">
        <v>4.7061567635903939E-2</v>
      </c>
    </row>
    <row r="549" spans="1:17" x14ac:dyDescent="0.25">
      <c r="A549" s="10">
        <v>44607</v>
      </c>
      <c r="B549" s="11">
        <v>616.20001220703102</v>
      </c>
      <c r="C549" s="11">
        <v>670</v>
      </c>
      <c r="D549" s="11">
        <v>353.100006103515</v>
      </c>
      <c r="E549" s="11">
        <v>1186.5</v>
      </c>
      <c r="F549" s="11">
        <v>6979.9702150000003</v>
      </c>
      <c r="I549" s="12">
        <v>2.4829580476912527E-2</v>
      </c>
      <c r="J549" s="12">
        <v>3.5820895522387985E-2</v>
      </c>
      <c r="K549" s="12">
        <v>1.7700367861698041E-2</v>
      </c>
      <c r="L549" s="12">
        <v>5.436156763590394E-2</v>
      </c>
      <c r="N549" s="12">
        <v>-5.5581542582151802E-3</v>
      </c>
      <c r="O549" s="12">
        <v>-1.652193719605613E-2</v>
      </c>
      <c r="P549" s="12">
        <v>-1.8987803355208915E-2</v>
      </c>
      <c r="Q549" s="12">
        <v>-1.4893924860111901E-2</v>
      </c>
    </row>
    <row r="550" spans="1:17" x14ac:dyDescent="0.25">
      <c r="A550" s="10">
        <v>44608</v>
      </c>
      <c r="B550" s="11">
        <v>631.5</v>
      </c>
      <c r="C550" s="11">
        <v>694</v>
      </c>
      <c r="D550" s="11">
        <v>359.350006103515</v>
      </c>
      <c r="E550" s="11">
        <v>1251</v>
      </c>
      <c r="F550" s="11">
        <v>6964.9799800000001</v>
      </c>
      <c r="I550" s="12">
        <v>1.7418457417848199E-3</v>
      </c>
      <c r="J550" s="12">
        <v>-9.2219371960561292E-3</v>
      </c>
      <c r="K550" s="12">
        <v>-1.1687803355208914E-2</v>
      </c>
      <c r="L550" s="12">
        <v>-7.5939248601119003E-3</v>
      </c>
      <c r="N550" s="12">
        <v>4.2178422440869973E-2</v>
      </c>
      <c r="O550" s="12">
        <v>-1.2390168883466696E-2</v>
      </c>
      <c r="P550" s="12">
        <v>-3.217183635222969E-3</v>
      </c>
      <c r="Q550" s="12">
        <v>3.5739428111155333E-3</v>
      </c>
    </row>
    <row r="551" spans="1:17" x14ac:dyDescent="0.25">
      <c r="A551" s="10">
        <v>44609</v>
      </c>
      <c r="B551" s="11">
        <v>632.59997558593705</v>
      </c>
      <c r="C551" s="11">
        <v>687.59997558593705</v>
      </c>
      <c r="D551" s="11">
        <v>355.14999389648398</v>
      </c>
      <c r="E551" s="11">
        <v>1241.5</v>
      </c>
      <c r="F551" s="11">
        <v>6946.8198240000002</v>
      </c>
      <c r="I551" s="12">
        <v>4.9478422440869974E-2</v>
      </c>
      <c r="J551" s="12">
        <v>-5.0901688834666947E-3</v>
      </c>
      <c r="K551" s="12">
        <v>4.082816364777031E-3</v>
      </c>
      <c r="L551" s="12">
        <v>1.0873942811115533E-2</v>
      </c>
      <c r="N551" s="12">
        <v>-3.2331961551622925E-3</v>
      </c>
      <c r="O551" s="12">
        <v>-4.0840779337162616E-3</v>
      </c>
      <c r="P551" s="12">
        <v>4.3376719726705157E-3</v>
      </c>
      <c r="Q551" s="12">
        <v>-4.873426294820718E-2</v>
      </c>
    </row>
    <row r="552" spans="1:17" x14ac:dyDescent="0.25">
      <c r="A552" s="10">
        <v>44610</v>
      </c>
      <c r="B552" s="11">
        <v>663.90002441406205</v>
      </c>
      <c r="C552" s="11">
        <v>684.09997558593705</v>
      </c>
      <c r="D552" s="11">
        <v>356.600006103515</v>
      </c>
      <c r="E552" s="11">
        <v>1255</v>
      </c>
      <c r="F552" s="11">
        <v>6929.6298829999996</v>
      </c>
      <c r="I552" s="12">
        <v>4.0668038448377075E-3</v>
      </c>
      <c r="J552" s="12">
        <v>3.2159220662837384E-3</v>
      </c>
      <c r="K552" s="12">
        <v>1.1637671972670516E-2</v>
      </c>
      <c r="L552" s="12">
        <v>-4.1434262948207179E-2</v>
      </c>
      <c r="N552" s="12">
        <v>-2.9502202722794829E-2</v>
      </c>
      <c r="O552" s="12">
        <v>-2.7844915979497814E-2</v>
      </c>
      <c r="P552" s="12">
        <v>-4.6939605801715772E-2</v>
      </c>
      <c r="Q552" s="12">
        <v>-9.7937655860348694E-3</v>
      </c>
    </row>
    <row r="553" spans="1:17" x14ac:dyDescent="0.25">
      <c r="A553" s="10">
        <v>44613</v>
      </c>
      <c r="B553" s="11">
        <v>666.59997558593705</v>
      </c>
      <c r="C553" s="11">
        <v>686.29998779296795</v>
      </c>
      <c r="D553" s="11">
        <v>360.75</v>
      </c>
      <c r="E553" s="11">
        <v>1203</v>
      </c>
      <c r="F553" s="11">
        <v>6788.3398440000001</v>
      </c>
      <c r="I553" s="12">
        <v>-2.2202202722794828E-2</v>
      </c>
      <c r="J553" s="12">
        <v>-2.0544915979497813E-2</v>
      </c>
      <c r="K553" s="12">
        <v>-3.9639605801715772E-2</v>
      </c>
      <c r="L553" s="12">
        <v>-2.4937655860348684E-3</v>
      </c>
      <c r="N553" s="12">
        <v>-2.0647671632350956E-2</v>
      </c>
      <c r="O553" s="12">
        <v>-1.1762957372092459E-2</v>
      </c>
      <c r="P553" s="12">
        <v>-6.612708560259908E-4</v>
      </c>
      <c r="Q553" s="12">
        <v>-6.3333333333340149E-4</v>
      </c>
    </row>
    <row r="554" spans="1:17" x14ac:dyDescent="0.25">
      <c r="A554" s="10">
        <v>44614</v>
      </c>
      <c r="B554" s="11">
        <v>651.79998779296795</v>
      </c>
      <c r="C554" s="11">
        <v>672.20001220703102</v>
      </c>
      <c r="D554" s="11">
        <v>346.45001220703102</v>
      </c>
      <c r="E554" s="11">
        <v>1200</v>
      </c>
      <c r="F554" s="11">
        <v>6787.6000979999999</v>
      </c>
      <c r="I554" s="12">
        <v>-1.3347671632350955E-2</v>
      </c>
      <c r="J554" s="12">
        <v>-4.4629573720924576E-3</v>
      </c>
      <c r="K554" s="12">
        <v>6.6387291439740093E-3</v>
      </c>
      <c r="L554" s="12">
        <v>6.6666666666665986E-3</v>
      </c>
      <c r="N554" s="12">
        <v>-2.0130702174802331E-3</v>
      </c>
      <c r="O554" s="12">
        <v>-1.238072975499474E-2</v>
      </c>
      <c r="P554" s="12">
        <v>-2.235376344086018E-2</v>
      </c>
      <c r="Q554" s="12">
        <v>2.6337748344370257E-3</v>
      </c>
    </row>
    <row r="555" spans="1:17" x14ac:dyDescent="0.25">
      <c r="A555" s="10">
        <v>44615</v>
      </c>
      <c r="B555" s="11">
        <v>643.09997558593705</v>
      </c>
      <c r="C555" s="11">
        <v>669.20001220703102</v>
      </c>
      <c r="D555" s="11">
        <v>348.75</v>
      </c>
      <c r="E555" s="11">
        <v>1208</v>
      </c>
      <c r="F555" s="11">
        <v>6780.669922</v>
      </c>
      <c r="I555" s="12">
        <v>5.286929782519767E-3</v>
      </c>
      <c r="J555" s="12">
        <v>-5.0807297549947394E-3</v>
      </c>
      <c r="K555" s="12">
        <v>-1.5053763440860179E-2</v>
      </c>
      <c r="L555" s="12">
        <v>9.9337748344370258E-3</v>
      </c>
      <c r="N555" s="12">
        <v>-4.7980568898637249E-2</v>
      </c>
      <c r="O555" s="12">
        <v>-5.2208326715384917E-2</v>
      </c>
      <c r="P555" s="12">
        <v>-1.5596961000046622E-2</v>
      </c>
      <c r="Q555" s="12">
        <v>-2.1234426229508246E-2</v>
      </c>
    </row>
    <row r="556" spans="1:17" x14ac:dyDescent="0.25">
      <c r="A556" s="10">
        <v>44616</v>
      </c>
      <c r="B556" s="11">
        <v>646.5</v>
      </c>
      <c r="C556" s="11">
        <v>665.79998779296795</v>
      </c>
      <c r="D556" s="11">
        <v>343.5</v>
      </c>
      <c r="E556" s="11">
        <v>1220</v>
      </c>
      <c r="F556" s="11">
        <v>6521.0498049999997</v>
      </c>
      <c r="I556" s="12">
        <v>-4.0680568898637248E-2</v>
      </c>
      <c r="J556" s="12">
        <v>-4.4908326715384916E-2</v>
      </c>
      <c r="K556" s="12">
        <v>-8.296961000046621E-3</v>
      </c>
      <c r="L556" s="12">
        <v>-1.3934426229508245E-2</v>
      </c>
      <c r="N556" s="12">
        <v>2.2367789449774994E-2</v>
      </c>
      <c r="O556" s="12">
        <v>4.0977952497584708E-2</v>
      </c>
      <c r="P556" s="12">
        <v>3.1743060469241108E-2</v>
      </c>
      <c r="Q556" s="12">
        <v>1.5143890274314259E-2</v>
      </c>
    </row>
    <row r="557" spans="1:17" x14ac:dyDescent="0.25">
      <c r="A557" s="10">
        <v>44617</v>
      </c>
      <c r="B557" s="11">
        <v>620.20001220703102</v>
      </c>
      <c r="C557" s="11">
        <v>635.90002441406205</v>
      </c>
      <c r="D557" s="11">
        <v>340.64999389648398</v>
      </c>
      <c r="E557" s="11">
        <v>1203</v>
      </c>
      <c r="F557" s="11">
        <v>6752.4301759999998</v>
      </c>
      <c r="I557" s="12">
        <v>2.9667789449774995E-2</v>
      </c>
      <c r="J557" s="12">
        <v>4.8277952497584709E-2</v>
      </c>
      <c r="K557" s="12">
        <v>3.9043060469241109E-2</v>
      </c>
      <c r="L557" s="12">
        <v>2.244389027431426E-2</v>
      </c>
      <c r="N557" s="12">
        <v>-9.6488882827213962E-3</v>
      </c>
      <c r="O557" s="12">
        <v>-1.7350932219110576E-2</v>
      </c>
      <c r="P557" s="12">
        <v>-4.3335138953043686E-3</v>
      </c>
      <c r="Q557" s="12">
        <v>2.4560975609756184E-3</v>
      </c>
    </row>
    <row r="558" spans="1:17" x14ac:dyDescent="0.25">
      <c r="A558" s="10">
        <v>44620</v>
      </c>
      <c r="B558" s="11">
        <v>638.59997558593705</v>
      </c>
      <c r="C558" s="11">
        <v>666.59997558593705</v>
      </c>
      <c r="D558" s="11">
        <v>353.95001220703102</v>
      </c>
      <c r="E558" s="11">
        <v>1230</v>
      </c>
      <c r="F558" s="11">
        <v>6658.830078</v>
      </c>
      <c r="I558" s="12">
        <v>-2.3488882827213953E-3</v>
      </c>
      <c r="J558" s="12">
        <v>-1.0050932219110575E-2</v>
      </c>
      <c r="K558" s="12">
        <v>2.9664861046956315E-3</v>
      </c>
      <c r="L558" s="12">
        <v>9.7560975609756184E-3</v>
      </c>
      <c r="N558" s="12">
        <v>-4.716809661316626E-2</v>
      </c>
      <c r="O558" s="12">
        <v>-5.8974549718909614E-2</v>
      </c>
      <c r="P558" s="12">
        <v>-3.6173239436619681E-2</v>
      </c>
      <c r="Q558" s="12">
        <v>-4.2726731078905039E-2</v>
      </c>
    </row>
    <row r="559" spans="1:17" x14ac:dyDescent="0.25">
      <c r="A559" s="10">
        <v>44621</v>
      </c>
      <c r="B559" s="11">
        <v>637.09997558593705</v>
      </c>
      <c r="C559" s="11">
        <v>659.90002441406205</v>
      </c>
      <c r="D559" s="11">
        <v>355</v>
      </c>
      <c r="E559" s="11">
        <v>1242</v>
      </c>
      <c r="F559" s="11">
        <v>6396.4902339999999</v>
      </c>
      <c r="I559" s="12">
        <v>-3.986809661316626E-2</v>
      </c>
      <c r="J559" s="12">
        <v>-5.1674549718909613E-2</v>
      </c>
      <c r="K559" s="12">
        <v>-2.887323943661968E-2</v>
      </c>
      <c r="L559" s="12">
        <v>-3.5426731078905038E-2</v>
      </c>
      <c r="N559" s="12">
        <v>5.4513284899674061E-3</v>
      </c>
      <c r="O559" s="12">
        <v>1.2195066227243506E-2</v>
      </c>
      <c r="P559" s="12">
        <v>3.5774474256707609E-3</v>
      </c>
      <c r="Q559" s="12">
        <v>2.5671619365609327E-2</v>
      </c>
    </row>
    <row r="560" spans="1:17" x14ac:dyDescent="0.25">
      <c r="A560" s="10">
        <v>44622</v>
      </c>
      <c r="B560" s="11">
        <v>611.70001220703102</v>
      </c>
      <c r="C560" s="11">
        <v>625.79998779296795</v>
      </c>
      <c r="D560" s="11">
        <v>344.75</v>
      </c>
      <c r="E560" s="11">
        <v>1198</v>
      </c>
      <c r="F560" s="11">
        <v>6498.0200199999999</v>
      </c>
      <c r="I560" s="12">
        <v>1.2751328489967406E-2</v>
      </c>
      <c r="J560" s="12">
        <v>1.9495066227243507E-2</v>
      </c>
      <c r="K560" s="12">
        <v>1.0877447425670761E-2</v>
      </c>
      <c r="L560" s="12">
        <v>3.2971619365609328E-2</v>
      </c>
      <c r="N560" s="12">
        <v>-3.1835935765992002E-2</v>
      </c>
      <c r="O560" s="12">
        <v>-3.9588362987363596E-2</v>
      </c>
      <c r="P560" s="12">
        <v>-1.3612804037394538E-2</v>
      </c>
      <c r="Q560" s="12">
        <v>-3.0330303030303069E-2</v>
      </c>
    </row>
    <row r="561" spans="1:17" x14ac:dyDescent="0.25">
      <c r="A561" s="10">
        <v>44623</v>
      </c>
      <c r="B561" s="11">
        <v>619.5</v>
      </c>
      <c r="C561" s="11">
        <v>638</v>
      </c>
      <c r="D561" s="11">
        <v>348.5</v>
      </c>
      <c r="E561" s="11">
        <v>1237.5</v>
      </c>
      <c r="F561" s="11">
        <v>6378.3701170000004</v>
      </c>
      <c r="I561" s="12">
        <v>-2.4535935765992001E-2</v>
      </c>
      <c r="J561" s="12">
        <v>-3.2288362987363595E-2</v>
      </c>
      <c r="K561" s="12">
        <v>-6.3128040373945371E-3</v>
      </c>
      <c r="L561" s="12">
        <v>-2.3030303030303068E-2</v>
      </c>
      <c r="N561" s="12">
        <v>-8.2924711451570682E-2</v>
      </c>
      <c r="O561" s="12">
        <v>-7.1439998469673111E-2</v>
      </c>
      <c r="P561" s="12">
        <v>-3.5887912923643045E-2</v>
      </c>
      <c r="Q561" s="12">
        <v>-4.74157981803143E-2</v>
      </c>
    </row>
    <row r="562" spans="1:17" x14ac:dyDescent="0.25">
      <c r="A562" s="10">
        <v>44624</v>
      </c>
      <c r="B562" s="11">
        <v>604.29998779296795</v>
      </c>
      <c r="C562" s="11">
        <v>617.40002441406205</v>
      </c>
      <c r="D562" s="11">
        <v>346.29998779296801</v>
      </c>
      <c r="E562" s="11">
        <v>1209</v>
      </c>
      <c r="F562" s="11">
        <v>6061.6601559999999</v>
      </c>
      <c r="I562" s="12">
        <v>-7.5624711451570681E-2</v>
      </c>
      <c r="J562" s="12">
        <v>-6.413999846967311E-2</v>
      </c>
      <c r="K562" s="12">
        <v>-2.8587912923643044E-2</v>
      </c>
      <c r="L562" s="12">
        <v>-4.0115798180314299E-2</v>
      </c>
      <c r="N562" s="12">
        <v>-3.7017107610906513E-2</v>
      </c>
      <c r="O562" s="12">
        <v>-2.4607027018462208E-2</v>
      </c>
      <c r="P562" s="12">
        <v>8.9009878297086897E-3</v>
      </c>
      <c r="Q562" s="12">
        <v>-2.1518009478673022E-2</v>
      </c>
    </row>
    <row r="563" spans="1:17" x14ac:dyDescent="0.25">
      <c r="A563" s="10">
        <v>44627</v>
      </c>
      <c r="B563" s="11">
        <v>558.59997558593705</v>
      </c>
      <c r="C563" s="11">
        <v>577.79998779296795</v>
      </c>
      <c r="D563" s="11">
        <v>336.39999389648398</v>
      </c>
      <c r="E563" s="11">
        <v>1160.5</v>
      </c>
      <c r="F563" s="11">
        <v>5982.2700199999999</v>
      </c>
      <c r="I563" s="12">
        <v>-2.9717107610906512E-2</v>
      </c>
      <c r="J563" s="12">
        <v>-1.7307027018462207E-2</v>
      </c>
      <c r="K563" s="12">
        <v>1.6200987829708691E-2</v>
      </c>
      <c r="L563" s="12">
        <v>-1.4218009478673022E-2</v>
      </c>
      <c r="N563" s="12">
        <v>-1.9846102939057114E-2</v>
      </c>
      <c r="O563" s="12">
        <v>-3.84729703902085E-2</v>
      </c>
      <c r="P563" s="12">
        <v>-4.693732066292236E-2</v>
      </c>
      <c r="Q563" s="12">
        <v>-6.2806993006993023E-2</v>
      </c>
    </row>
    <row r="564" spans="1:17" x14ac:dyDescent="0.25">
      <c r="A564" s="10">
        <v>44628</v>
      </c>
      <c r="B564" s="11">
        <v>542</v>
      </c>
      <c r="C564" s="11">
        <v>567.79998779296795</v>
      </c>
      <c r="D564" s="11">
        <v>341.850006103515</v>
      </c>
      <c r="E564" s="11">
        <v>1144</v>
      </c>
      <c r="F564" s="11">
        <v>5962.9599609999996</v>
      </c>
      <c r="I564" s="12">
        <v>-1.2546102939057113E-2</v>
      </c>
      <c r="J564" s="12">
        <v>-3.1172970390208499E-2</v>
      </c>
      <c r="K564" s="12">
        <v>-3.963732066292236E-2</v>
      </c>
      <c r="L564" s="12">
        <v>-5.5506993006993022E-2</v>
      </c>
      <c r="N564" s="12">
        <v>7.790174616195164E-2</v>
      </c>
      <c r="O564" s="12">
        <v>8.8137197473204448E-2</v>
      </c>
      <c r="P564" s="12">
        <v>7.7074088446509842E-2</v>
      </c>
      <c r="Q564" s="12">
        <v>7.5994770939379869E-2</v>
      </c>
    </row>
    <row r="565" spans="1:17" x14ac:dyDescent="0.25">
      <c r="A565" s="10">
        <v>44629</v>
      </c>
      <c r="B565" s="11">
        <v>535.20001220703102</v>
      </c>
      <c r="C565" s="11">
        <v>550.09997558593705</v>
      </c>
      <c r="D565" s="11">
        <v>328.29998779296801</v>
      </c>
      <c r="E565" s="11">
        <v>1080.5</v>
      </c>
      <c r="F565" s="11">
        <v>6387.830078</v>
      </c>
      <c r="I565" s="12">
        <v>8.5201746161951641E-2</v>
      </c>
      <c r="J565" s="12">
        <v>9.5437197473204449E-2</v>
      </c>
      <c r="K565" s="12">
        <v>8.4374088446509843E-2</v>
      </c>
      <c r="L565" s="12">
        <v>8.329477093937987E-2</v>
      </c>
      <c r="N565" s="12">
        <v>-5.7231130526017387E-2</v>
      </c>
      <c r="O565" s="12">
        <v>-3.169421136315434E-2</v>
      </c>
      <c r="P565" s="12">
        <v>-5.5614641030988704E-2</v>
      </c>
      <c r="Q565" s="12">
        <v>-4.6599444681759944E-2</v>
      </c>
    </row>
    <row r="566" spans="1:17" x14ac:dyDescent="0.25">
      <c r="A566" s="10">
        <v>44630</v>
      </c>
      <c r="B566" s="11">
        <v>580.79998779296795</v>
      </c>
      <c r="C566" s="11">
        <v>602.59997558593705</v>
      </c>
      <c r="D566" s="11">
        <v>356</v>
      </c>
      <c r="E566" s="11">
        <v>1170.5</v>
      </c>
      <c r="F566" s="11">
        <v>6207.2001950000003</v>
      </c>
      <c r="I566" s="12">
        <v>-4.9931130526017387E-2</v>
      </c>
      <c r="J566" s="12">
        <v>-2.4394211363154339E-2</v>
      </c>
      <c r="K566" s="12">
        <v>-4.8314641030988703E-2</v>
      </c>
      <c r="L566" s="12">
        <v>-3.9299444681759943E-2</v>
      </c>
      <c r="N566" s="12">
        <v>2.3049074124981981E-3</v>
      </c>
      <c r="O566" s="12">
        <v>4.6067863740551782E-3</v>
      </c>
      <c r="P566" s="12">
        <v>-9.0708843198176459E-3</v>
      </c>
      <c r="Q566" s="12">
        <v>-6.8553579368607889E-3</v>
      </c>
    </row>
    <row r="567" spans="1:17" x14ac:dyDescent="0.25">
      <c r="A567" s="10">
        <v>44631</v>
      </c>
      <c r="B567" s="11">
        <v>551.79998779296795</v>
      </c>
      <c r="C567" s="11">
        <v>587.90002441406205</v>
      </c>
      <c r="D567" s="11">
        <v>338.79998779296801</v>
      </c>
      <c r="E567" s="11">
        <v>1124.5</v>
      </c>
      <c r="F567" s="11">
        <v>6260.25</v>
      </c>
      <c r="I567" s="12">
        <v>9.6049074124981981E-3</v>
      </c>
      <c r="J567" s="12">
        <v>1.1906786374055178E-2</v>
      </c>
      <c r="K567" s="12">
        <v>-1.7708843198176449E-3</v>
      </c>
      <c r="L567" s="12">
        <v>4.4464206313921117E-4</v>
      </c>
      <c r="N567" s="12">
        <v>6.162574634134139E-3</v>
      </c>
      <c r="O567" s="12">
        <v>-9.1239260880562802E-4</v>
      </c>
      <c r="P567" s="12">
        <v>1.3545616612968242E-2</v>
      </c>
      <c r="Q567" s="12">
        <v>1.4477777777777673E-2</v>
      </c>
    </row>
    <row r="568" spans="1:17" x14ac:dyDescent="0.25">
      <c r="A568" s="10">
        <v>44634</v>
      </c>
      <c r="B568" s="11">
        <v>557.09997558593705</v>
      </c>
      <c r="C568" s="11">
        <v>594.90002441406205</v>
      </c>
      <c r="D568" s="11">
        <v>338.20001220703102</v>
      </c>
      <c r="E568" s="11">
        <v>1125</v>
      </c>
      <c r="F568" s="11">
        <v>6369.9399409999996</v>
      </c>
      <c r="I568" s="12">
        <v>1.3462574634134139E-2</v>
      </c>
      <c r="J568" s="12">
        <v>6.387607391194372E-3</v>
      </c>
      <c r="K568" s="12">
        <v>2.0845616612968243E-2</v>
      </c>
      <c r="L568" s="12">
        <v>2.1777777777777674E-2</v>
      </c>
      <c r="N568" s="12">
        <v>-2.0406559863426127E-2</v>
      </c>
      <c r="O568" s="12">
        <v>-2.1831504976857291E-2</v>
      </c>
      <c r="P568" s="12">
        <v>-1.0920564808110017E-2</v>
      </c>
      <c r="Q568" s="12">
        <v>-3.8617964332318372E-2</v>
      </c>
    </row>
    <row r="569" spans="1:17" x14ac:dyDescent="0.25">
      <c r="A569" s="10">
        <v>44635</v>
      </c>
      <c r="B569" s="11">
        <v>564.59997558593705</v>
      </c>
      <c r="C569" s="11">
        <v>598.70001220703102</v>
      </c>
      <c r="D569" s="11">
        <v>345.25</v>
      </c>
      <c r="E569" s="11">
        <v>1149.5</v>
      </c>
      <c r="F569" s="11">
        <v>6355</v>
      </c>
      <c r="I569" s="12">
        <v>-1.3106559863426126E-2</v>
      </c>
      <c r="J569" s="12">
        <v>-1.453150497685729E-2</v>
      </c>
      <c r="K569" s="12">
        <v>-3.6205648081100161E-3</v>
      </c>
      <c r="L569" s="12">
        <v>-3.1317964332318371E-2</v>
      </c>
      <c r="N569" s="12">
        <v>4.7976358790755208E-2</v>
      </c>
      <c r="O569" s="12">
        <v>5.8632244769596692E-2</v>
      </c>
      <c r="P569" s="12">
        <v>3.9066314555322806E-2</v>
      </c>
      <c r="Q569" s="12">
        <v>6.8137808711270814E-2</v>
      </c>
    </row>
    <row r="570" spans="1:17" x14ac:dyDescent="0.25">
      <c r="A570" s="10">
        <v>44636</v>
      </c>
      <c r="B570" s="11">
        <v>557.20001220703102</v>
      </c>
      <c r="C570" s="11">
        <v>590</v>
      </c>
      <c r="D570" s="11">
        <v>344</v>
      </c>
      <c r="E570" s="11">
        <v>1113.5</v>
      </c>
      <c r="F570" s="11">
        <v>6588.6401370000003</v>
      </c>
      <c r="I570" s="12">
        <v>5.5276358790755209E-2</v>
      </c>
      <c r="J570" s="12">
        <v>6.5932244769596693E-2</v>
      </c>
      <c r="K570" s="12">
        <v>4.6366314555322807E-2</v>
      </c>
      <c r="L570" s="12">
        <v>7.5437808711270815E-2</v>
      </c>
      <c r="N570" s="12">
        <v>2.053741496598733E-3</v>
      </c>
      <c r="O570" s="12">
        <v>-5.8689881635091415E-3</v>
      </c>
      <c r="P570" s="12">
        <v>-4.7996697709059835E-3</v>
      </c>
      <c r="Q570" s="12">
        <v>-1.4544885177453495E-3</v>
      </c>
    </row>
    <row r="571" spans="1:17" x14ac:dyDescent="0.25">
      <c r="A571" s="10">
        <v>44637</v>
      </c>
      <c r="B571" s="11">
        <v>588</v>
      </c>
      <c r="C571" s="11">
        <v>628.90002441406205</v>
      </c>
      <c r="D571" s="11">
        <v>359.95001220703102</v>
      </c>
      <c r="E571" s="11">
        <v>1197.5</v>
      </c>
      <c r="F571" s="11">
        <v>6612.5200199999999</v>
      </c>
      <c r="I571" s="12">
        <v>9.3537414965987331E-3</v>
      </c>
      <c r="J571" s="12">
        <v>1.4310118364908586E-3</v>
      </c>
      <c r="K571" s="12">
        <v>2.5003302290940166E-3</v>
      </c>
      <c r="L571" s="12">
        <v>5.8455114822546506E-3</v>
      </c>
      <c r="N571" s="12">
        <v>1.1234119629317613E-2</v>
      </c>
      <c r="O571" s="12">
        <v>7.9429927074719797E-3</v>
      </c>
      <c r="P571" s="12">
        <v>-2.1731991901773598E-3</v>
      </c>
      <c r="Q571" s="12">
        <v>3.9079701120797459E-3</v>
      </c>
    </row>
    <row r="572" spans="1:17" x14ac:dyDescent="0.25">
      <c r="A572" s="10">
        <v>44638</v>
      </c>
      <c r="B572" s="11">
        <v>593.5</v>
      </c>
      <c r="C572" s="11">
        <v>629.79998779296795</v>
      </c>
      <c r="D572" s="11">
        <v>360.850006103515</v>
      </c>
      <c r="E572" s="11">
        <v>1204.5</v>
      </c>
      <c r="F572" s="11">
        <v>6620.2402339999999</v>
      </c>
      <c r="I572" s="12">
        <v>1.8534119629317614E-2</v>
      </c>
      <c r="J572" s="12">
        <v>1.5242992707471981E-2</v>
      </c>
      <c r="K572" s="12">
        <v>5.1268008098226403E-3</v>
      </c>
      <c r="L572" s="12">
        <v>1.1207970112079746E-2</v>
      </c>
      <c r="N572" s="12">
        <v>-2.1857465331627718E-2</v>
      </c>
      <c r="O572" s="12">
        <v>-1.6996609274784774E-2</v>
      </c>
      <c r="P572" s="12">
        <v>-2.8116151244675064E-2</v>
      </c>
      <c r="Q572" s="12">
        <v>-1.3047126436781659E-2</v>
      </c>
    </row>
    <row r="573" spans="1:17" x14ac:dyDescent="0.25">
      <c r="A573" s="10">
        <v>44641</v>
      </c>
      <c r="B573" s="11">
        <v>604.5</v>
      </c>
      <c r="C573" s="11">
        <v>639.40002441406205</v>
      </c>
      <c r="D573" s="11">
        <v>362.70001220703102</v>
      </c>
      <c r="E573" s="11">
        <v>1218</v>
      </c>
      <c r="F573" s="11">
        <v>6582.330078</v>
      </c>
      <c r="I573" s="12">
        <v>-1.4557465331627717E-2</v>
      </c>
      <c r="J573" s="12">
        <v>-9.6966092747847732E-3</v>
      </c>
      <c r="K573" s="12">
        <v>-2.0816151244675063E-2</v>
      </c>
      <c r="L573" s="12">
        <v>-5.7471264367816577E-3</v>
      </c>
      <c r="N573" s="12">
        <v>-5.6213027035284793E-3</v>
      </c>
      <c r="O573" s="12">
        <v>9.598313330310887E-3</v>
      </c>
      <c r="P573" s="12">
        <v>1.5788870471503097E-2</v>
      </c>
      <c r="Q573" s="12">
        <v>9.5763831544179532E-4</v>
      </c>
    </row>
    <row r="574" spans="1:17" x14ac:dyDescent="0.25">
      <c r="A574" s="10">
        <v>44642</v>
      </c>
      <c r="B574" s="11">
        <v>595.70001220703102</v>
      </c>
      <c r="C574" s="11">
        <v>633.20001220703102</v>
      </c>
      <c r="D574" s="11">
        <v>355.14999389648398</v>
      </c>
      <c r="E574" s="11">
        <v>1211</v>
      </c>
      <c r="F574" s="11">
        <v>6659.4101559999999</v>
      </c>
      <c r="I574" s="12">
        <v>1.6786972964715208E-3</v>
      </c>
      <c r="J574" s="12">
        <v>1.6898313330310888E-2</v>
      </c>
      <c r="K574" s="12">
        <v>2.3088870471503098E-2</v>
      </c>
      <c r="L574" s="12">
        <v>8.2576383154417954E-3</v>
      </c>
      <c r="N574" s="12">
        <v>-3.3946596428334558E-2</v>
      </c>
      <c r="O574" s="12">
        <v>-3.7739564960305422E-2</v>
      </c>
      <c r="P574" s="12">
        <v>-2.4088237239707572E-2</v>
      </c>
      <c r="Q574" s="12">
        <v>-1.9585012285012332E-2</v>
      </c>
    </row>
    <row r="575" spans="1:17" x14ac:dyDescent="0.25">
      <c r="A575" s="10">
        <v>44643</v>
      </c>
      <c r="B575" s="11">
        <v>596.70001220703102</v>
      </c>
      <c r="C575" s="11">
        <v>643.90002441406205</v>
      </c>
      <c r="D575" s="11">
        <v>363.350006103515</v>
      </c>
      <c r="E575" s="11">
        <v>1221</v>
      </c>
      <c r="F575" s="11">
        <v>6581.4301759999998</v>
      </c>
      <c r="I575" s="12">
        <v>-2.6646596428334557E-2</v>
      </c>
      <c r="J575" s="12">
        <v>-3.0439564960305421E-2</v>
      </c>
      <c r="K575" s="12">
        <v>-1.6788237239707571E-2</v>
      </c>
      <c r="L575" s="12">
        <v>-1.2285012285012331E-2</v>
      </c>
      <c r="N575" s="12">
        <v>-1.3498305202479105E-2</v>
      </c>
      <c r="O575" s="12">
        <v>-6.6592432774549562E-3</v>
      </c>
      <c r="P575" s="12">
        <v>-2.787384493636394E-2</v>
      </c>
      <c r="Q575" s="12">
        <v>-8.9583747927031443E-3</v>
      </c>
    </row>
    <row r="576" spans="1:17" x14ac:dyDescent="0.25">
      <c r="A576" s="10">
        <v>44644</v>
      </c>
      <c r="B576" s="11">
        <v>580.79998779296795</v>
      </c>
      <c r="C576" s="11">
        <v>624.29998779296795</v>
      </c>
      <c r="D576" s="11">
        <v>357.25</v>
      </c>
      <c r="E576" s="11">
        <v>1206</v>
      </c>
      <c r="F576" s="11">
        <v>6555.7700199999999</v>
      </c>
      <c r="I576" s="12">
        <v>-6.1983052024791041E-3</v>
      </c>
      <c r="J576" s="12">
        <v>6.407567225450439E-4</v>
      </c>
      <c r="K576" s="12">
        <v>-2.0573844936363939E-2</v>
      </c>
      <c r="L576" s="12">
        <v>-1.6583747927031434E-3</v>
      </c>
      <c r="N576" s="12">
        <v>1.5357163514882763E-3</v>
      </c>
      <c r="O576" s="12">
        <v>-5.2190207018306947E-3</v>
      </c>
      <c r="P576" s="12">
        <v>-8.8718428195562471E-3</v>
      </c>
      <c r="Q576" s="12">
        <v>9.3112956810631198E-3</v>
      </c>
    </row>
    <row r="577" spans="1:17" x14ac:dyDescent="0.25">
      <c r="A577" s="10">
        <v>44645</v>
      </c>
      <c r="B577" s="11">
        <v>577.20001220703102</v>
      </c>
      <c r="C577" s="11">
        <v>624.70001220703102</v>
      </c>
      <c r="D577" s="11">
        <v>349.89999389648398</v>
      </c>
      <c r="E577" s="11">
        <v>1204</v>
      </c>
      <c r="F577" s="11">
        <v>6553.6801759999998</v>
      </c>
      <c r="I577" s="12">
        <v>8.8357163514882764E-3</v>
      </c>
      <c r="J577" s="12">
        <v>2.0809792981693054E-3</v>
      </c>
      <c r="K577" s="12">
        <v>-1.5718428195562462E-3</v>
      </c>
      <c r="L577" s="12">
        <v>1.6611295681063121E-2</v>
      </c>
      <c r="N577" s="12">
        <v>-3.8653442522290906E-3</v>
      </c>
      <c r="O577" s="12">
        <v>8.1952271677812882E-3</v>
      </c>
      <c r="P577" s="12">
        <v>4.7222745558176136E-3</v>
      </c>
      <c r="Q577" s="12">
        <v>4.5464052287581278E-3</v>
      </c>
    </row>
    <row r="578" spans="1:17" x14ac:dyDescent="0.25">
      <c r="A578" s="10">
        <v>44648</v>
      </c>
      <c r="B578" s="11">
        <v>582.29998779296795</v>
      </c>
      <c r="C578" s="11">
        <v>626</v>
      </c>
      <c r="D578" s="11">
        <v>349.350006103515</v>
      </c>
      <c r="E578" s="11">
        <v>1224</v>
      </c>
      <c r="F578" s="11">
        <v>6589.1098629999997</v>
      </c>
      <c r="I578" s="12">
        <v>3.4346557477709094E-3</v>
      </c>
      <c r="J578" s="12">
        <v>1.5495227167781289E-2</v>
      </c>
      <c r="K578" s="12">
        <v>1.2022274555817614E-2</v>
      </c>
      <c r="L578" s="12">
        <v>1.1846405228758128E-2</v>
      </c>
      <c r="N578" s="12">
        <v>1.9398676958763822E-2</v>
      </c>
      <c r="O578" s="12">
        <v>4.9487753488637848E-2</v>
      </c>
      <c r="P578" s="12">
        <v>3.7106767781379751E-2</v>
      </c>
      <c r="Q578" s="12">
        <v>4.8008841340331093E-2</v>
      </c>
    </row>
    <row r="579" spans="1:17" x14ac:dyDescent="0.25">
      <c r="A579" s="10">
        <v>44649</v>
      </c>
      <c r="B579" s="11">
        <v>584.29998779296795</v>
      </c>
      <c r="C579" s="11">
        <v>635.70001220703102</v>
      </c>
      <c r="D579" s="11">
        <v>353.54998779296801</v>
      </c>
      <c r="E579" s="11">
        <v>1238.5</v>
      </c>
      <c r="F579" s="11">
        <v>6792.1601559999999</v>
      </c>
      <c r="I579" s="12">
        <v>2.6698676958763823E-2</v>
      </c>
      <c r="J579" s="12">
        <v>5.6787753488637849E-2</v>
      </c>
      <c r="K579" s="12">
        <v>4.4406767781379752E-2</v>
      </c>
      <c r="L579" s="12">
        <v>5.5308841340331094E-2</v>
      </c>
      <c r="N579" s="12">
        <v>-2.9803749709271604E-2</v>
      </c>
      <c r="O579" s="12">
        <v>-2.4120464421399063E-2</v>
      </c>
      <c r="P579" s="12">
        <v>-1.4341316461790182E-2</v>
      </c>
      <c r="Q579" s="12">
        <v>-1.0360443764345778E-2</v>
      </c>
    </row>
    <row r="580" spans="1:17" x14ac:dyDescent="0.25">
      <c r="A580" s="10">
        <v>44650</v>
      </c>
      <c r="B580" s="11">
        <v>599.90002441406205</v>
      </c>
      <c r="C580" s="11">
        <v>671.79998779296795</v>
      </c>
      <c r="D580" s="11">
        <v>369.25</v>
      </c>
      <c r="E580" s="11">
        <v>1307</v>
      </c>
      <c r="F580" s="11">
        <v>6741.5898440000001</v>
      </c>
      <c r="I580" s="12">
        <v>-2.2503749709271603E-2</v>
      </c>
      <c r="J580" s="12">
        <v>-1.6820464421399062E-2</v>
      </c>
      <c r="K580" s="12">
        <v>-7.0413164617901813E-3</v>
      </c>
      <c r="L580" s="12">
        <v>-3.0604437643457771E-3</v>
      </c>
      <c r="N580" s="12">
        <v>-2.5546950480131031E-2</v>
      </c>
      <c r="O580" s="12">
        <v>-2.4105413453350405E-2</v>
      </c>
      <c r="P580" s="12">
        <v>-1.4936677593289455E-2</v>
      </c>
      <c r="Q580" s="12">
        <v>-1.612578664620104E-2</v>
      </c>
    </row>
    <row r="581" spans="1:17" x14ac:dyDescent="0.25">
      <c r="A581" s="10">
        <v>44651</v>
      </c>
      <c r="B581" s="11">
        <v>586.40002441406205</v>
      </c>
      <c r="C581" s="11">
        <v>660.5</v>
      </c>
      <c r="D581" s="11">
        <v>366.64999389648398</v>
      </c>
      <c r="E581" s="11">
        <v>1303</v>
      </c>
      <c r="F581" s="11">
        <v>6659.8701170000004</v>
      </c>
      <c r="I581" s="12">
        <v>-1.824695048013103E-2</v>
      </c>
      <c r="J581" s="12">
        <v>-1.6805413453350404E-2</v>
      </c>
      <c r="K581" s="12">
        <v>-7.6366775932894537E-3</v>
      </c>
      <c r="L581" s="12">
        <v>-8.8257866462010393E-3</v>
      </c>
      <c r="N581" s="12">
        <v>-7.9948487156175363E-3</v>
      </c>
      <c r="O581" s="12">
        <v>-6.9920986073947191E-3</v>
      </c>
      <c r="P581" s="12">
        <v>3.2813000932606371E-3</v>
      </c>
      <c r="Q581" s="12">
        <v>-2.3560162601625995E-2</v>
      </c>
    </row>
    <row r="582" spans="1:17" x14ac:dyDescent="0.25">
      <c r="A582" s="10">
        <v>44652</v>
      </c>
      <c r="B582" s="11">
        <v>575.70001220703102</v>
      </c>
      <c r="C582" s="11">
        <v>649.40002441406205</v>
      </c>
      <c r="D582" s="11">
        <v>363.850006103515</v>
      </c>
      <c r="E582" s="11">
        <v>1291.5</v>
      </c>
      <c r="F582" s="11">
        <v>6684.3100590000004</v>
      </c>
      <c r="I582" s="12">
        <v>-6.9484871561753536E-4</v>
      </c>
      <c r="J582" s="12">
        <v>3.0790139260528093E-4</v>
      </c>
      <c r="K582" s="12">
        <v>1.0581300093260637E-2</v>
      </c>
      <c r="L582" s="12">
        <v>-1.6260162601625994E-2</v>
      </c>
      <c r="N582" s="12">
        <v>1.0777567590364162E-2</v>
      </c>
      <c r="O582" s="12">
        <v>1.4713622791821063E-2</v>
      </c>
      <c r="P582" s="12">
        <v>1.8106213617713205E-3</v>
      </c>
      <c r="Q582" s="12">
        <v>1.6706296733569465E-2</v>
      </c>
    </row>
    <row r="583" spans="1:17" x14ac:dyDescent="0.25">
      <c r="A583" s="10">
        <v>44655</v>
      </c>
      <c r="B583" s="11">
        <v>575.29998779296795</v>
      </c>
      <c r="C583" s="11">
        <v>649.59997558593705</v>
      </c>
      <c r="D583" s="11">
        <v>367.70001220703102</v>
      </c>
      <c r="E583" s="11">
        <v>1270.5</v>
      </c>
      <c r="F583" s="11">
        <v>6731.3701170000004</v>
      </c>
      <c r="I583" s="12">
        <v>1.8077567590364163E-2</v>
      </c>
      <c r="J583" s="12">
        <v>2.2013622791821064E-2</v>
      </c>
      <c r="K583" s="12">
        <v>9.1106213617713205E-3</v>
      </c>
      <c r="L583" s="12">
        <v>2.4006296733569465E-2</v>
      </c>
      <c r="N583" s="12">
        <v>-9.1781570738727336E-3</v>
      </c>
      <c r="O583" s="12">
        <v>-1.1818752658049242E-2</v>
      </c>
      <c r="P583" s="12">
        <v>1.9979714877581276E-3</v>
      </c>
      <c r="Q583" s="12">
        <v>4.6139123750959807E-3</v>
      </c>
    </row>
    <row r="584" spans="1:17" x14ac:dyDescent="0.25">
      <c r="A584" s="10">
        <v>44656</v>
      </c>
      <c r="B584" s="11">
        <v>585.70001220703102</v>
      </c>
      <c r="C584" s="11">
        <v>663.90002441406205</v>
      </c>
      <c r="D584" s="11">
        <v>371.04998779296801</v>
      </c>
      <c r="E584" s="11">
        <v>1301</v>
      </c>
      <c r="F584" s="11">
        <v>6645.5097660000001</v>
      </c>
      <c r="I584" s="12">
        <v>-1.8781570738727327E-3</v>
      </c>
      <c r="J584" s="12">
        <v>-4.518752658049241E-3</v>
      </c>
      <c r="K584" s="12">
        <v>9.2979714877581277E-3</v>
      </c>
      <c r="L584" s="12">
        <v>1.1913912375095981E-2</v>
      </c>
      <c r="N584" s="12">
        <v>-5.4340713562187754E-2</v>
      </c>
      <c r="O584" s="12">
        <v>-4.4673295951879327E-2</v>
      </c>
      <c r="P584" s="12">
        <v>-2.8928854749041416E-2</v>
      </c>
      <c r="Q584" s="12">
        <v>-2.742913026965435E-2</v>
      </c>
    </row>
    <row r="585" spans="1:17" x14ac:dyDescent="0.25">
      <c r="A585" s="10">
        <v>44657</v>
      </c>
      <c r="B585" s="11">
        <v>584.59997558593705</v>
      </c>
      <c r="C585" s="11">
        <v>660.90002441406205</v>
      </c>
      <c r="D585" s="11">
        <v>374.5</v>
      </c>
      <c r="E585" s="11">
        <v>1316.5</v>
      </c>
      <c r="F585" s="11">
        <v>6498.830078</v>
      </c>
      <c r="I585" s="12">
        <v>-4.7040713562187753E-2</v>
      </c>
      <c r="J585" s="12">
        <v>-3.7373295951879326E-2</v>
      </c>
      <c r="K585" s="12">
        <v>-2.1628854749041415E-2</v>
      </c>
      <c r="L585" s="12">
        <v>-2.0129130269654349E-2</v>
      </c>
      <c r="N585" s="12">
        <v>-2.2916498928625378E-2</v>
      </c>
      <c r="O585" s="12">
        <v>-2.6476378454800914E-2</v>
      </c>
      <c r="P585" s="12">
        <v>-5.1165438758903605E-3</v>
      </c>
      <c r="Q585" s="12">
        <v>-1.7377519379844913E-2</v>
      </c>
    </row>
    <row r="586" spans="1:17" x14ac:dyDescent="0.25">
      <c r="A586" s="10">
        <v>44658</v>
      </c>
      <c r="B586" s="11">
        <v>557.09997558593705</v>
      </c>
      <c r="C586" s="11">
        <v>636.20001220703102</v>
      </c>
      <c r="D586" s="11">
        <v>366.39999389648398</v>
      </c>
      <c r="E586" s="11">
        <v>1290</v>
      </c>
      <c r="F586" s="11">
        <v>6461.6801759999998</v>
      </c>
      <c r="I586" s="12">
        <v>-1.5616498928625377E-2</v>
      </c>
      <c r="J586" s="12">
        <v>-1.9176378454800913E-2</v>
      </c>
      <c r="K586" s="12">
        <v>2.1834561241096395E-3</v>
      </c>
      <c r="L586" s="12">
        <v>-1.0077519379844913E-2</v>
      </c>
      <c r="N586" s="12">
        <v>-2.0119561455082249E-3</v>
      </c>
      <c r="O586" s="12">
        <v>5.0397631522932371E-3</v>
      </c>
      <c r="P586" s="12">
        <v>-5.5298641751745639E-3</v>
      </c>
      <c r="Q586" s="12">
        <v>6.0124510571651643E-3</v>
      </c>
    </row>
    <row r="587" spans="1:17" x14ac:dyDescent="0.25">
      <c r="A587" s="10">
        <v>44659</v>
      </c>
      <c r="B587" s="11">
        <v>548.40002441406205</v>
      </c>
      <c r="C587" s="11">
        <v>624</v>
      </c>
      <c r="D587" s="11">
        <v>367.20001220703102</v>
      </c>
      <c r="E587" s="11">
        <v>1277</v>
      </c>
      <c r="F587" s="11">
        <v>6548.2202150000003</v>
      </c>
      <c r="I587" s="12">
        <v>5.2880438544917752E-3</v>
      </c>
      <c r="J587" s="12">
        <v>1.2339763152293237E-2</v>
      </c>
      <c r="K587" s="12">
        <v>1.7701358248254362E-3</v>
      </c>
      <c r="L587" s="12">
        <v>1.3312451057165164E-2</v>
      </c>
      <c r="N587" s="12">
        <v>-3.6322311544125269E-2</v>
      </c>
      <c r="O587" s="12">
        <v>-2.5979733362268359E-2</v>
      </c>
      <c r="P587" s="12">
        <v>-1.654288117458183E-2</v>
      </c>
      <c r="Q587" s="12">
        <v>-3.9371097372488367E-2</v>
      </c>
    </row>
    <row r="588" spans="1:17" x14ac:dyDescent="0.25">
      <c r="A588" s="10">
        <v>44662</v>
      </c>
      <c r="B588" s="11">
        <v>551.29998779296795</v>
      </c>
      <c r="C588" s="11">
        <v>631.70001220703102</v>
      </c>
      <c r="D588" s="11">
        <v>367.850006103515</v>
      </c>
      <c r="E588" s="11">
        <v>1294</v>
      </c>
      <c r="F588" s="11">
        <v>6555.8100590000004</v>
      </c>
      <c r="I588" s="12">
        <v>-2.9022311544125268E-2</v>
      </c>
      <c r="J588" s="12">
        <v>-1.8679733362268358E-2</v>
      </c>
      <c r="K588" s="12">
        <v>-9.2428811745818296E-3</v>
      </c>
      <c r="L588" s="12">
        <v>-3.2071097372488366E-2</v>
      </c>
      <c r="N588" s="12">
        <v>-1.3838389837127513E-2</v>
      </c>
      <c r="O588" s="12">
        <v>1.0444796849132881E-2</v>
      </c>
      <c r="P588" s="12">
        <v>-1.4982859697522694E-2</v>
      </c>
      <c r="Q588" s="12">
        <v>1.0832335329341311E-3</v>
      </c>
    </row>
    <row r="589" spans="1:17" x14ac:dyDescent="0.25">
      <c r="A589" s="10">
        <v>44663</v>
      </c>
      <c r="B589" s="11">
        <v>535.29998779296795</v>
      </c>
      <c r="C589" s="11">
        <v>619.90002441406205</v>
      </c>
      <c r="D589" s="11">
        <v>364.45001220703102</v>
      </c>
      <c r="E589" s="11">
        <v>1252.5</v>
      </c>
      <c r="F589" s="11">
        <v>6537.4101559999999</v>
      </c>
      <c r="I589" s="12">
        <v>-6.5383898371275118E-3</v>
      </c>
      <c r="J589" s="12">
        <v>1.7744796849132882E-2</v>
      </c>
      <c r="K589" s="12">
        <v>-7.6828596975226926E-3</v>
      </c>
      <c r="L589" s="12">
        <v>8.3832335329341312E-3</v>
      </c>
      <c r="N589" s="12">
        <v>-1.7642234159924747E-2</v>
      </c>
      <c r="O589" s="12">
        <v>-2.2279583958696716E-3</v>
      </c>
      <c r="P589" s="12">
        <v>-1.407445522134923E-2</v>
      </c>
      <c r="Q589" s="12">
        <v>-1.7592953285827356E-2</v>
      </c>
    </row>
    <row r="590" spans="1:17" x14ac:dyDescent="0.25">
      <c r="A590" s="10">
        <v>44664</v>
      </c>
      <c r="B590" s="11">
        <v>531.79998779296795</v>
      </c>
      <c r="C590" s="11">
        <v>630.90002441406205</v>
      </c>
      <c r="D590" s="11">
        <v>361.64999389648398</v>
      </c>
      <c r="E590" s="11">
        <v>1263</v>
      </c>
      <c r="F590" s="11">
        <v>6542.1401370000003</v>
      </c>
      <c r="I590" s="12">
        <v>-1.0342234159924746E-2</v>
      </c>
      <c r="J590" s="12">
        <v>5.0720416041303285E-3</v>
      </c>
      <c r="K590" s="12">
        <v>-6.7744552213492293E-3</v>
      </c>
      <c r="L590" s="12">
        <v>-1.0292953285827355E-2</v>
      </c>
      <c r="N590" s="12">
        <v>6.9504278433506214E-3</v>
      </c>
      <c r="O590" s="12">
        <v>2.0045649601406488E-3</v>
      </c>
      <c r="P590" s="12">
        <v>-1.0360803910464391E-3</v>
      </c>
      <c r="Q590" s="12">
        <v>1.9499999999999934E-2</v>
      </c>
    </row>
    <row r="591" spans="1:17" x14ac:dyDescent="0.25">
      <c r="A591" s="10">
        <v>44665</v>
      </c>
      <c r="B591" s="11">
        <v>526.29998779296795</v>
      </c>
      <c r="C591" s="11">
        <v>634.09997558593705</v>
      </c>
      <c r="D591" s="11">
        <v>359.20001220703102</v>
      </c>
      <c r="E591" s="11">
        <v>1250</v>
      </c>
      <c r="F591" s="11">
        <v>6589.3500979999999</v>
      </c>
      <c r="I591" s="12">
        <v>1.4250427843350622E-2</v>
      </c>
      <c r="J591" s="12">
        <v>9.3045649601406488E-3</v>
      </c>
      <c r="K591" s="12">
        <v>6.2639196089535609E-3</v>
      </c>
      <c r="L591" s="12">
        <v>2.6799999999999935E-2</v>
      </c>
      <c r="N591" s="12">
        <v>-1.4606038718791653E-2</v>
      </c>
      <c r="O591" s="12">
        <v>-1.6518788146973412E-2</v>
      </c>
      <c r="P591" s="12">
        <v>-3.6349660106210796E-2</v>
      </c>
      <c r="Q591" s="12">
        <v>-4.3529061160888199E-2</v>
      </c>
    </row>
    <row r="592" spans="1:17" x14ac:dyDescent="0.25">
      <c r="A592" s="10">
        <v>44670</v>
      </c>
      <c r="B592" s="11">
        <v>533.79998779296795</v>
      </c>
      <c r="C592" s="11">
        <v>640</v>
      </c>
      <c r="D592" s="11">
        <v>361.45001220703102</v>
      </c>
      <c r="E592" s="11">
        <v>1283.5</v>
      </c>
      <c r="F592" s="11">
        <v>6534.7900390000004</v>
      </c>
      <c r="I592" s="12">
        <v>-7.306038718791652E-3</v>
      </c>
      <c r="J592" s="12">
        <v>-9.2187881469734112E-3</v>
      </c>
      <c r="K592" s="12">
        <v>-2.9049660106210795E-2</v>
      </c>
      <c r="L592" s="12">
        <v>-3.6229061160888199E-2</v>
      </c>
      <c r="N592" s="12">
        <v>1.5345781179702728E-2</v>
      </c>
      <c r="O592" s="12">
        <v>5.6317339895080873E-3</v>
      </c>
      <c r="P592" s="12">
        <v>3.9335117691971597E-4</v>
      </c>
      <c r="Q592" s="12">
        <v>1.1882780921584632E-3</v>
      </c>
    </row>
    <row r="593" spans="1:17" x14ac:dyDescent="0.25">
      <c r="A593" s="10">
        <v>44671</v>
      </c>
      <c r="B593" s="11">
        <v>529.90002441406205</v>
      </c>
      <c r="C593" s="11">
        <v>634.09997558593705</v>
      </c>
      <c r="D593" s="11">
        <v>350.95001220703102</v>
      </c>
      <c r="E593" s="11">
        <v>1237</v>
      </c>
      <c r="F593" s="11">
        <v>6624.9101559999999</v>
      </c>
      <c r="I593" s="12">
        <v>2.2645781179702729E-2</v>
      </c>
      <c r="J593" s="12">
        <v>1.2931733989508087E-2</v>
      </c>
      <c r="K593" s="12">
        <v>7.693351176919716E-3</v>
      </c>
      <c r="L593" s="12">
        <v>8.4882780921584633E-3</v>
      </c>
      <c r="N593" s="12">
        <v>1.3367928893314035E-2</v>
      </c>
      <c r="O593" s="12">
        <v>9.9817014355477462E-3</v>
      </c>
      <c r="P593" s="12">
        <v>1.3341929694713345E-2</v>
      </c>
      <c r="Q593" s="12">
        <v>-1.6887775551101261E-3</v>
      </c>
    </row>
    <row r="594" spans="1:17" x14ac:dyDescent="0.25">
      <c r="A594" s="10">
        <v>44672</v>
      </c>
      <c r="B594" s="11">
        <v>541.90002441406205</v>
      </c>
      <c r="C594" s="11">
        <v>642.29998779296795</v>
      </c>
      <c r="D594" s="11">
        <v>353.64999389648398</v>
      </c>
      <c r="E594" s="11">
        <v>1247.5</v>
      </c>
      <c r="F594" s="11">
        <v>6715.1000979999999</v>
      </c>
      <c r="I594" s="12">
        <v>2.0667928893314036E-2</v>
      </c>
      <c r="J594" s="12">
        <v>1.7281701435547747E-2</v>
      </c>
      <c r="K594" s="12">
        <v>2.0641929694713346E-2</v>
      </c>
      <c r="L594" s="12">
        <v>5.611222444889874E-3</v>
      </c>
      <c r="N594" s="12">
        <v>-5.051092828396378E-2</v>
      </c>
      <c r="O594" s="12">
        <v>-2.8420367787711981E-2</v>
      </c>
      <c r="P594" s="12">
        <v>-2.9325244322394167E-2</v>
      </c>
      <c r="Q594" s="12">
        <v>-2.4836867277799907E-2</v>
      </c>
    </row>
    <row r="595" spans="1:17" x14ac:dyDescent="0.25">
      <c r="A595" s="10">
        <v>44673</v>
      </c>
      <c r="B595" s="11">
        <v>553.09997558593705</v>
      </c>
      <c r="C595" s="11">
        <v>653.40002441406205</v>
      </c>
      <c r="D595" s="11">
        <v>360.95001220703102</v>
      </c>
      <c r="E595" s="11">
        <v>1254.5</v>
      </c>
      <c r="F595" s="11">
        <v>6581.419922</v>
      </c>
      <c r="I595" s="12">
        <v>-4.3210928283963779E-2</v>
      </c>
      <c r="J595" s="12">
        <v>-2.112036778771198E-2</v>
      </c>
      <c r="K595" s="12">
        <v>-2.2025244322394166E-2</v>
      </c>
      <c r="L595" s="12">
        <v>-1.7536867277799906E-2</v>
      </c>
      <c r="N595" s="12">
        <v>-5.0761828173583018E-2</v>
      </c>
      <c r="O595" s="12">
        <v>-4.4823453589899837E-2</v>
      </c>
      <c r="P595" s="12">
        <v>-3.8744776497212557E-2</v>
      </c>
      <c r="Q595" s="12">
        <v>-5.0707707910750549E-2</v>
      </c>
    </row>
    <row r="596" spans="1:17" x14ac:dyDescent="0.25">
      <c r="A596" s="10">
        <v>44676</v>
      </c>
      <c r="B596" s="11">
        <v>529.20001220703102</v>
      </c>
      <c r="C596" s="11">
        <v>639.59997558593705</v>
      </c>
      <c r="D596" s="11">
        <v>353</v>
      </c>
      <c r="E596" s="11">
        <v>1232.5</v>
      </c>
      <c r="F596" s="11">
        <v>6449.3798829999996</v>
      </c>
      <c r="I596" s="12">
        <v>-4.3461828173583017E-2</v>
      </c>
      <c r="J596" s="12">
        <v>-3.7523453589899836E-2</v>
      </c>
      <c r="K596" s="12">
        <v>-3.1444776497212557E-2</v>
      </c>
      <c r="L596" s="12">
        <v>-4.3407707910750548E-2</v>
      </c>
      <c r="N596" s="12">
        <v>-4.92943172557228E-3</v>
      </c>
      <c r="O596" s="12">
        <v>-2.0782761731868243E-2</v>
      </c>
      <c r="P596" s="12">
        <v>-1.8121824379947721E-2</v>
      </c>
      <c r="Q596" s="12">
        <v>-1.8750381679389277E-2</v>
      </c>
    </row>
    <row r="597" spans="1:17" x14ac:dyDescent="0.25">
      <c r="A597" s="10">
        <v>44677</v>
      </c>
      <c r="B597" s="11">
        <v>506.20001220703102</v>
      </c>
      <c r="C597" s="11">
        <v>615.59997558593705</v>
      </c>
      <c r="D597" s="11">
        <v>341.89999389648398</v>
      </c>
      <c r="E597" s="11">
        <v>1179</v>
      </c>
      <c r="F597" s="11">
        <v>6414.5698240000002</v>
      </c>
      <c r="I597" s="12">
        <v>2.3705682744277201E-3</v>
      </c>
      <c r="J597" s="12">
        <v>-1.3482761731868242E-2</v>
      </c>
      <c r="K597" s="12">
        <v>-1.082182437994772E-2</v>
      </c>
      <c r="L597" s="12">
        <v>-1.1450381679389277E-2</v>
      </c>
      <c r="N597" s="12">
        <v>-7.6941302559292704E-3</v>
      </c>
      <c r="O597" s="12">
        <v>8.0136637245241393E-3</v>
      </c>
      <c r="P597" s="12">
        <v>2.6053088853418014E-3</v>
      </c>
      <c r="Q597" s="12">
        <v>1.0289017589017652E-2</v>
      </c>
    </row>
    <row r="598" spans="1:17" x14ac:dyDescent="0.25">
      <c r="A598" s="10">
        <v>44678</v>
      </c>
      <c r="B598" s="11">
        <v>507.39999389648398</v>
      </c>
      <c r="C598" s="11">
        <v>607.29998779296795</v>
      </c>
      <c r="D598" s="11">
        <v>338.20001220703102</v>
      </c>
      <c r="E598" s="11">
        <v>1165.5</v>
      </c>
      <c r="F598" s="11">
        <v>6445.2597660000001</v>
      </c>
      <c r="I598" s="12">
        <v>-3.9413025592927031E-4</v>
      </c>
      <c r="J598" s="12">
        <v>1.531366372452414E-2</v>
      </c>
      <c r="K598" s="12">
        <v>9.9053088853418014E-3</v>
      </c>
      <c r="L598" s="12">
        <v>1.7589017589017653E-2</v>
      </c>
      <c r="N598" s="12">
        <v>-9.8631275221981174E-3</v>
      </c>
      <c r="O598" s="12">
        <v>-6.3268623988773911E-3</v>
      </c>
      <c r="P598" s="12">
        <v>9.5350174367020146E-3</v>
      </c>
      <c r="Q598" s="12">
        <v>-5.1920741989882882E-3</v>
      </c>
    </row>
    <row r="599" spans="1:17" x14ac:dyDescent="0.25">
      <c r="A599" s="10">
        <v>44679</v>
      </c>
      <c r="B599" s="11">
        <v>507.20001220703102</v>
      </c>
      <c r="C599" s="11">
        <v>616.59997558593705</v>
      </c>
      <c r="D599" s="11">
        <v>341.54998779296801</v>
      </c>
      <c r="E599" s="11">
        <v>1186</v>
      </c>
      <c r="F599" s="11">
        <v>6508.1401370000003</v>
      </c>
      <c r="I599" s="12">
        <v>-2.5631275221981165E-3</v>
      </c>
      <c r="J599" s="12">
        <v>9.7313760112260894E-4</v>
      </c>
      <c r="K599" s="12">
        <v>1.6835017436702016E-2</v>
      </c>
      <c r="L599" s="12">
        <v>2.1079258010117119E-3</v>
      </c>
      <c r="N599" s="12">
        <v>6.9320256499672836E-3</v>
      </c>
      <c r="O599" s="12">
        <v>-3.5735130468574064E-3</v>
      </c>
      <c r="P599" s="12">
        <v>-2.6930142247233715E-3</v>
      </c>
      <c r="Q599" s="12">
        <v>-8.9827934371056462E-3</v>
      </c>
    </row>
    <row r="600" spans="1:17" x14ac:dyDescent="0.25">
      <c r="A600" s="10">
        <v>44680</v>
      </c>
      <c r="B600" s="11">
        <v>505.89999389648398</v>
      </c>
      <c r="C600" s="11">
        <v>617.20001220703102</v>
      </c>
      <c r="D600" s="11">
        <v>347.29998779296801</v>
      </c>
      <c r="E600" s="11">
        <v>1188.5</v>
      </c>
      <c r="F600" s="11">
        <v>6533.7700199999999</v>
      </c>
      <c r="I600" s="12">
        <v>1.4232025649967284E-2</v>
      </c>
      <c r="J600" s="12">
        <v>3.7264869531425937E-3</v>
      </c>
      <c r="K600" s="12">
        <v>4.6069857752766286E-3</v>
      </c>
      <c r="L600" s="12">
        <v>-1.6827934371056452E-3</v>
      </c>
      <c r="N600" s="12">
        <v>-2.4645476130149252E-2</v>
      </c>
      <c r="O600" s="12">
        <v>-2.8123283961360684E-2</v>
      </c>
      <c r="P600" s="12">
        <v>-3.2522092137897501E-2</v>
      </c>
      <c r="Q600" s="12">
        <v>-3.5534302570585791E-2</v>
      </c>
    </row>
    <row r="601" spans="1:17" x14ac:dyDescent="0.25">
      <c r="A601" s="10">
        <v>44683</v>
      </c>
      <c r="B601" s="11">
        <v>513.09997558593705</v>
      </c>
      <c r="C601" s="11">
        <v>619.5</v>
      </c>
      <c r="D601" s="11">
        <v>348.89999389648398</v>
      </c>
      <c r="E601" s="11">
        <v>1186.5</v>
      </c>
      <c r="F601" s="11">
        <v>6425.6098629999997</v>
      </c>
      <c r="I601" s="12">
        <v>-1.7345476130149251E-2</v>
      </c>
      <c r="J601" s="12">
        <v>-2.0823283961360683E-2</v>
      </c>
      <c r="K601" s="12">
        <v>-2.52220921378975E-2</v>
      </c>
      <c r="L601" s="12">
        <v>-2.823430257058579E-2</v>
      </c>
      <c r="N601" s="12">
        <v>-3.48684729820187E-2</v>
      </c>
      <c r="O601" s="12">
        <v>-1.7356010272741723E-2</v>
      </c>
      <c r="P601" s="12">
        <v>-2.6706074640016869E-2</v>
      </c>
      <c r="Q601" s="12">
        <v>-2.8115264527320077E-2</v>
      </c>
    </row>
    <row r="602" spans="1:17" x14ac:dyDescent="0.25">
      <c r="A602" s="10">
        <v>44684</v>
      </c>
      <c r="B602" s="11">
        <v>504.20001220703102</v>
      </c>
      <c r="C602" s="11">
        <v>606.59997558593705</v>
      </c>
      <c r="D602" s="11">
        <v>340.100006103515</v>
      </c>
      <c r="E602" s="11">
        <v>1153</v>
      </c>
      <c r="F602" s="11">
        <v>6476.1801759999998</v>
      </c>
      <c r="I602" s="12">
        <v>-2.7568472982018699E-2</v>
      </c>
      <c r="J602" s="12">
        <v>-1.0056010272741722E-2</v>
      </c>
      <c r="K602" s="12">
        <v>-1.9406074640016868E-2</v>
      </c>
      <c r="L602" s="12">
        <v>-2.0815264527320076E-2</v>
      </c>
      <c r="N602" s="12">
        <v>-2.6573877064511225E-2</v>
      </c>
      <c r="O602" s="12">
        <v>-1.9290028654507935E-2</v>
      </c>
      <c r="P602" s="12">
        <v>-1.839448937640778E-2</v>
      </c>
      <c r="Q602" s="12">
        <v>-3.0329229406554498E-2</v>
      </c>
    </row>
    <row r="603" spans="1:17" x14ac:dyDescent="0.25">
      <c r="A603" s="10">
        <v>44685</v>
      </c>
      <c r="B603" s="11">
        <v>490.29998779296801</v>
      </c>
      <c r="C603" s="11">
        <v>600.5</v>
      </c>
      <c r="D603" s="11">
        <v>333.5</v>
      </c>
      <c r="E603" s="11">
        <v>1129</v>
      </c>
      <c r="F603" s="11">
        <v>6395.6801759999998</v>
      </c>
      <c r="I603" s="12">
        <v>-1.9273877064511225E-2</v>
      </c>
      <c r="J603" s="12">
        <v>-1.1990028654507934E-2</v>
      </c>
      <c r="K603" s="12">
        <v>-1.1094489376407779E-2</v>
      </c>
      <c r="L603" s="12">
        <v>-2.3029229406554497E-2</v>
      </c>
      <c r="N603" s="12">
        <v>-2.7992548779731147E-2</v>
      </c>
      <c r="O603" s="12">
        <v>-3.9829897505581441E-2</v>
      </c>
      <c r="P603" s="12">
        <v>-9.1192104552582365E-3</v>
      </c>
      <c r="Q603" s="12">
        <v>-3.1778694469628249E-2</v>
      </c>
    </row>
    <row r="604" spans="1:17" x14ac:dyDescent="0.25">
      <c r="A604" s="10">
        <v>44686</v>
      </c>
      <c r="B604" s="11">
        <v>480.850006103515</v>
      </c>
      <c r="C604" s="11">
        <v>593.29998779296795</v>
      </c>
      <c r="D604" s="11">
        <v>329.79998779296801</v>
      </c>
      <c r="E604" s="11">
        <v>1103</v>
      </c>
      <c r="F604" s="11">
        <v>6368.3999020000001</v>
      </c>
      <c r="I604" s="12">
        <v>-2.0692548779731146E-2</v>
      </c>
      <c r="J604" s="12">
        <v>-3.252989750558144E-2</v>
      </c>
      <c r="K604" s="12">
        <v>-1.8192104552582355E-3</v>
      </c>
      <c r="L604" s="12">
        <v>-2.4478694469628248E-2</v>
      </c>
      <c r="N604" s="12">
        <v>-3.4906710912079003E-2</v>
      </c>
      <c r="O604" s="12">
        <v>-2.8380096839613206E-2</v>
      </c>
      <c r="P604" s="12">
        <v>-4.7397240940348612E-2</v>
      </c>
      <c r="Q604" s="12">
        <v>-3.8898513011152464E-2</v>
      </c>
    </row>
    <row r="605" spans="1:17" x14ac:dyDescent="0.25">
      <c r="A605" s="10">
        <v>44687</v>
      </c>
      <c r="B605" s="11">
        <v>470.89999389648398</v>
      </c>
      <c r="C605" s="11">
        <v>574</v>
      </c>
      <c r="D605" s="11">
        <v>329.20001220703102</v>
      </c>
      <c r="E605" s="11">
        <v>1076</v>
      </c>
      <c r="F605" s="11">
        <v>6258.3598629999997</v>
      </c>
      <c r="I605" s="12">
        <v>-2.7606710912079002E-2</v>
      </c>
      <c r="J605" s="12">
        <v>-2.1080096839613205E-2</v>
      </c>
      <c r="K605" s="12">
        <v>-4.0097240940348611E-2</v>
      </c>
      <c r="L605" s="12">
        <v>-3.1598513011152463E-2</v>
      </c>
      <c r="N605" s="12">
        <v>-4.1040951944510545E-2</v>
      </c>
      <c r="O605" s="12">
        <v>-4.1647834115598609E-2</v>
      </c>
      <c r="P605" s="12">
        <v>-4.400888007441775E-2</v>
      </c>
      <c r="Q605" s="12">
        <v>-3.3211708253358979E-2</v>
      </c>
    </row>
    <row r="606" spans="1:17" x14ac:dyDescent="0.25">
      <c r="A606" s="10">
        <v>44690</v>
      </c>
      <c r="B606" s="11">
        <v>457.89999389648398</v>
      </c>
      <c r="C606" s="11">
        <v>561.90002441406205</v>
      </c>
      <c r="D606" s="11">
        <v>316</v>
      </c>
      <c r="E606" s="11">
        <v>1042</v>
      </c>
      <c r="F606" s="11">
        <v>6086.0200199999999</v>
      </c>
      <c r="I606" s="12">
        <v>-3.3740951944510544E-2</v>
      </c>
      <c r="J606" s="12">
        <v>-3.4347834115598608E-2</v>
      </c>
      <c r="K606" s="12">
        <v>-3.6708880074417749E-2</v>
      </c>
      <c r="L606" s="12">
        <v>-2.5911708253358978E-2</v>
      </c>
      <c r="N606" s="12">
        <v>-6.2829773374661049E-3</v>
      </c>
      <c r="O606" s="12">
        <v>5.4165955114756368E-3</v>
      </c>
      <c r="P606" s="12">
        <v>7.8117154919533369E-3</v>
      </c>
      <c r="Q606" s="12">
        <v>-5.822167487684742E-3</v>
      </c>
    </row>
    <row r="607" spans="1:17" x14ac:dyDescent="0.25">
      <c r="A607" s="10">
        <v>44691</v>
      </c>
      <c r="B607" s="11">
        <v>442.45001220703102</v>
      </c>
      <c r="C607" s="11">
        <v>542.59997558593705</v>
      </c>
      <c r="D607" s="11">
        <v>304.39999389648398</v>
      </c>
      <c r="E607" s="11">
        <v>1015</v>
      </c>
      <c r="F607" s="11">
        <v>6116.9101559999999</v>
      </c>
      <c r="I607" s="12">
        <v>1.0170226625338952E-3</v>
      </c>
      <c r="J607" s="12">
        <v>1.2716595511475637E-2</v>
      </c>
      <c r="K607" s="12">
        <v>1.5111715491953337E-2</v>
      </c>
      <c r="L607" s="12">
        <v>1.477832512315258E-3</v>
      </c>
      <c r="N607" s="12">
        <v>3.0406056530075748E-2</v>
      </c>
      <c r="O607" s="12">
        <v>3.5466151046405908E-2</v>
      </c>
      <c r="P607" s="12">
        <v>4.0758272179660299E-2</v>
      </c>
      <c r="Q607" s="12">
        <v>2.9591293654697454E-2</v>
      </c>
    </row>
    <row r="608" spans="1:17" x14ac:dyDescent="0.25">
      <c r="A608" s="10">
        <v>44692</v>
      </c>
      <c r="B608" s="11">
        <v>442.89999389648398</v>
      </c>
      <c r="C608" s="11">
        <v>549.5</v>
      </c>
      <c r="D608" s="11">
        <v>309</v>
      </c>
      <c r="E608" s="11">
        <v>1016.5</v>
      </c>
      <c r="F608" s="11">
        <v>6269.7299800000001</v>
      </c>
      <c r="I608" s="12">
        <v>3.7706056530075749E-2</v>
      </c>
      <c r="J608" s="12">
        <v>4.2766151046405909E-2</v>
      </c>
      <c r="K608" s="12">
        <v>4.80582721796603E-2</v>
      </c>
      <c r="L608" s="12">
        <v>3.6891293654697455E-2</v>
      </c>
      <c r="N608" s="12">
        <v>-3.0363546481171261E-2</v>
      </c>
      <c r="O608" s="12">
        <v>-2.0563482697971952E-2</v>
      </c>
      <c r="P608" s="12">
        <v>-1.0851007796233852E-2</v>
      </c>
      <c r="Q608" s="12">
        <v>-2.6275332068311147E-2</v>
      </c>
    </row>
    <row r="609" spans="1:17" x14ac:dyDescent="0.25">
      <c r="A609" s="10">
        <v>44693</v>
      </c>
      <c r="B609" s="11">
        <v>459.600006103515</v>
      </c>
      <c r="C609" s="11">
        <v>573</v>
      </c>
      <c r="D609" s="11">
        <v>323.850006103515</v>
      </c>
      <c r="E609" s="11">
        <v>1054</v>
      </c>
      <c r="F609" s="11">
        <v>6206.2597660000001</v>
      </c>
      <c r="I609" s="12">
        <v>-2.306354648117126E-2</v>
      </c>
      <c r="J609" s="12">
        <v>-1.3263482697971951E-2</v>
      </c>
      <c r="K609" s="12">
        <v>-3.5510077962338515E-3</v>
      </c>
      <c r="L609" s="12">
        <v>-1.8975332068311146E-2</v>
      </c>
      <c r="N609" s="12">
        <v>1.7421617157049013E-2</v>
      </c>
      <c r="O609" s="12">
        <v>2.0821617779170548E-2</v>
      </c>
      <c r="P609" s="12">
        <v>2.2913819743349689E-2</v>
      </c>
      <c r="Q609" s="12">
        <v>2.7516247582205139E-2</v>
      </c>
    </row>
    <row r="610" spans="1:17" x14ac:dyDescent="0.25">
      <c r="A610" s="10">
        <v>44694</v>
      </c>
      <c r="B610" s="11">
        <v>449</v>
      </c>
      <c r="C610" s="11">
        <v>565.40002441406205</v>
      </c>
      <c r="D610" s="11">
        <v>322.70001220703102</v>
      </c>
      <c r="E610" s="11">
        <v>1034</v>
      </c>
      <c r="F610" s="11">
        <v>6362.6801759999998</v>
      </c>
      <c r="I610" s="12">
        <v>2.4721617157049014E-2</v>
      </c>
      <c r="J610" s="12">
        <v>2.8121617779170549E-2</v>
      </c>
      <c r="K610" s="12">
        <v>3.021381974334969E-2</v>
      </c>
      <c r="L610" s="12">
        <v>3.481624758220514E-2</v>
      </c>
      <c r="N610" s="12">
        <v>-5.8872769227071011E-3</v>
      </c>
      <c r="O610" s="12">
        <v>-1.8137756623541695E-2</v>
      </c>
      <c r="P610" s="12">
        <v>-2.1287138647380327E-2</v>
      </c>
      <c r="Q610" s="12">
        <v>-1.1972897196261628E-2</v>
      </c>
    </row>
    <row r="611" spans="1:17" x14ac:dyDescent="0.25">
      <c r="A611" s="10">
        <v>44697</v>
      </c>
      <c r="B611" s="11">
        <v>460.100006103515</v>
      </c>
      <c r="C611" s="11">
        <v>581.29998779296795</v>
      </c>
      <c r="D611" s="11">
        <v>332.45001220703102</v>
      </c>
      <c r="E611" s="11">
        <v>1070</v>
      </c>
      <c r="F611" s="11">
        <v>6347.7700199999999</v>
      </c>
      <c r="I611" s="12">
        <v>1.4127230772928989E-3</v>
      </c>
      <c r="J611" s="12">
        <v>-1.0837756623541694E-2</v>
      </c>
      <c r="K611" s="12">
        <v>-1.3987138647380326E-2</v>
      </c>
      <c r="L611" s="12">
        <v>-4.6728971962616273E-3</v>
      </c>
      <c r="N611" s="12">
        <v>1.3535607386901821E-2</v>
      </c>
      <c r="O611" s="12">
        <v>1.8960827105977435E-2</v>
      </c>
      <c r="P611" s="12">
        <v>-5.9271744240691196E-3</v>
      </c>
      <c r="Q611" s="12">
        <v>1.6643661971830953E-2</v>
      </c>
    </row>
    <row r="612" spans="1:17" x14ac:dyDescent="0.25">
      <c r="A612" s="10">
        <v>44698</v>
      </c>
      <c r="B612" s="11">
        <v>460.75</v>
      </c>
      <c r="C612" s="11">
        <v>575</v>
      </c>
      <c r="D612" s="11">
        <v>327.79998779296801</v>
      </c>
      <c r="E612" s="11">
        <v>1065</v>
      </c>
      <c r="F612" s="11">
        <v>6430.1899409999996</v>
      </c>
      <c r="I612" s="12">
        <v>2.0835607386901822E-2</v>
      </c>
      <c r="J612" s="12">
        <v>2.6260827105977436E-2</v>
      </c>
      <c r="K612" s="12">
        <v>1.3728255759308805E-3</v>
      </c>
      <c r="L612" s="12">
        <v>2.3943661971830954E-2</v>
      </c>
      <c r="N612" s="12">
        <v>-2.2288876834404531E-2</v>
      </c>
      <c r="O612" s="12">
        <v>-2.6957644578647716E-2</v>
      </c>
      <c r="P612" s="12">
        <v>-4.4619116527037345E-2</v>
      </c>
      <c r="Q612" s="12">
        <v>-2.701572673085742E-2</v>
      </c>
    </row>
    <row r="613" spans="1:17" x14ac:dyDescent="0.25">
      <c r="A613" s="10">
        <v>44699</v>
      </c>
      <c r="B613" s="11">
        <v>470.350006103515</v>
      </c>
      <c r="C613" s="11">
        <v>590.09997558593705</v>
      </c>
      <c r="D613" s="11">
        <v>328.25</v>
      </c>
      <c r="E613" s="11">
        <v>1090.5</v>
      </c>
      <c r="F613" s="11">
        <v>6352.9399409999996</v>
      </c>
      <c r="I613" s="12">
        <v>-1.498887683440453E-2</v>
      </c>
      <c r="J613" s="12">
        <v>-1.9657644578647715E-2</v>
      </c>
      <c r="K613" s="12">
        <v>-3.7319116527037344E-2</v>
      </c>
      <c r="L613" s="12">
        <v>-1.9715726730857419E-2</v>
      </c>
      <c r="N613" s="12">
        <v>-2.715750470937664E-2</v>
      </c>
      <c r="O613" s="12">
        <v>-2.4586084701815031E-2</v>
      </c>
      <c r="P613" s="12">
        <v>-3.0559512985810194E-2</v>
      </c>
      <c r="Q613" s="12">
        <v>-2.0396351730589318E-2</v>
      </c>
    </row>
    <row r="614" spans="1:17" x14ac:dyDescent="0.25">
      <c r="A614" s="10">
        <v>44700</v>
      </c>
      <c r="B614" s="11">
        <v>463.29998779296801</v>
      </c>
      <c r="C614" s="11">
        <v>578.5</v>
      </c>
      <c r="D614" s="11">
        <v>316</v>
      </c>
      <c r="E614" s="11">
        <v>1069</v>
      </c>
      <c r="F614" s="11">
        <v>6272.7099609999996</v>
      </c>
      <c r="I614" s="12">
        <v>-1.9857504709376639E-2</v>
      </c>
      <c r="J614" s="12">
        <v>-1.728608470181503E-2</v>
      </c>
      <c r="K614" s="12">
        <v>-2.3259512985810193E-2</v>
      </c>
      <c r="L614" s="12">
        <v>-1.3096351730589317E-2</v>
      </c>
      <c r="N614" s="12">
        <v>-1.5558092820076169E-2</v>
      </c>
      <c r="O614" s="12">
        <v>-2.8232320869064159E-2</v>
      </c>
      <c r="P614" s="12">
        <v>-1.0053948227198212E-2</v>
      </c>
      <c r="Q614" s="12">
        <v>-2.6731279620853116E-2</v>
      </c>
    </row>
    <row r="615" spans="1:17" x14ac:dyDescent="0.25">
      <c r="A615" s="10">
        <v>44701</v>
      </c>
      <c r="B615" s="11">
        <v>454.100006103515</v>
      </c>
      <c r="C615" s="11">
        <v>568.5</v>
      </c>
      <c r="D615" s="11">
        <v>308.64999389648398</v>
      </c>
      <c r="E615" s="11">
        <v>1055</v>
      </c>
      <c r="F615" s="11">
        <v>6285.2402339999999</v>
      </c>
      <c r="I615" s="12">
        <v>-8.2580928200761683E-3</v>
      </c>
      <c r="J615" s="12">
        <v>-2.0932320869064158E-2</v>
      </c>
      <c r="K615" s="12">
        <v>-2.7539482271982108E-3</v>
      </c>
      <c r="L615" s="12">
        <v>-1.9431279620853115E-2</v>
      </c>
      <c r="N615" s="12">
        <v>3.0252888497045169E-3</v>
      </c>
      <c r="O615" s="12">
        <v>4.2556416948866336E-4</v>
      </c>
      <c r="P615" s="12">
        <v>1.1543465044086293E-2</v>
      </c>
      <c r="Q615" s="12">
        <v>-2.4667472208796106E-3</v>
      </c>
    </row>
    <row r="616" spans="1:17" x14ac:dyDescent="0.25">
      <c r="A616" s="10">
        <v>44704</v>
      </c>
      <c r="B616" s="11">
        <v>450.350006103515</v>
      </c>
      <c r="C616" s="11">
        <v>556.59997558593705</v>
      </c>
      <c r="D616" s="11">
        <v>307.79998779296801</v>
      </c>
      <c r="E616" s="11">
        <v>1034.5</v>
      </c>
      <c r="F616" s="11">
        <v>6358.7402339999999</v>
      </c>
      <c r="I616" s="12">
        <v>1.0325288849704517E-2</v>
      </c>
      <c r="J616" s="12">
        <v>7.7255641694886634E-3</v>
      </c>
      <c r="K616" s="12">
        <v>1.8843465044086294E-2</v>
      </c>
      <c r="L616" s="12">
        <v>4.8332527791203894E-3</v>
      </c>
      <c r="N616" s="12">
        <v>-2.5102211216518705E-2</v>
      </c>
      <c r="O616" s="12">
        <v>-2.3523990417187696E-2</v>
      </c>
      <c r="P616" s="12">
        <v>-2.420056826337405E-2</v>
      </c>
      <c r="Q616" s="12">
        <v>-1.5958008658008699E-2</v>
      </c>
    </row>
    <row r="617" spans="1:17" x14ac:dyDescent="0.25">
      <c r="A617" s="10">
        <v>44705</v>
      </c>
      <c r="B617" s="11">
        <v>455</v>
      </c>
      <c r="C617" s="11">
        <v>560.90002441406205</v>
      </c>
      <c r="D617" s="11">
        <v>313.600006103515</v>
      </c>
      <c r="E617" s="11">
        <v>1039.5</v>
      </c>
      <c r="F617" s="11">
        <v>6253.1401370000003</v>
      </c>
      <c r="I617" s="12">
        <v>-1.7802211216518704E-2</v>
      </c>
      <c r="J617" s="12">
        <v>-1.6223990417187695E-2</v>
      </c>
      <c r="K617" s="12">
        <v>-1.6900568263374049E-2</v>
      </c>
      <c r="L617" s="12">
        <v>-8.6580086580086979E-3</v>
      </c>
      <c r="N617" s="12">
        <v>4.3357401612217081E-3</v>
      </c>
      <c r="O617" s="12">
        <v>-8.7497785622787927E-3</v>
      </c>
      <c r="P617" s="12">
        <v>-1.0056975736592505E-2</v>
      </c>
      <c r="Q617" s="12">
        <v>-1.7004027171276054E-2</v>
      </c>
    </row>
    <row r="618" spans="1:17" x14ac:dyDescent="0.25">
      <c r="A618" s="10">
        <v>44706</v>
      </c>
      <c r="B618" s="11">
        <v>446.89999389648398</v>
      </c>
      <c r="C618" s="11">
        <v>551.79998779296795</v>
      </c>
      <c r="D618" s="11">
        <v>308.29998779296801</v>
      </c>
      <c r="E618" s="11">
        <v>1030.5</v>
      </c>
      <c r="F618" s="11">
        <v>6298.6401370000003</v>
      </c>
      <c r="I618" s="12">
        <v>1.1635740161221708E-2</v>
      </c>
      <c r="J618" s="12">
        <v>-1.4497785622787918E-3</v>
      </c>
      <c r="K618" s="12">
        <v>-2.7569757365925041E-3</v>
      </c>
      <c r="L618" s="12">
        <v>-9.7040271712760529E-3</v>
      </c>
      <c r="N618" s="12">
        <v>2.7205653379584666E-2</v>
      </c>
      <c r="O618" s="12">
        <v>2.9360639214212364E-2</v>
      </c>
      <c r="P618" s="12">
        <v>7.336525683302981E-3</v>
      </c>
      <c r="Q618" s="12">
        <v>1.7197795198432203E-2</v>
      </c>
    </row>
    <row r="619" spans="1:17" x14ac:dyDescent="0.25">
      <c r="A619" s="10">
        <v>44707</v>
      </c>
      <c r="B619" s="11">
        <v>452.100006103515</v>
      </c>
      <c r="C619" s="11">
        <v>551</v>
      </c>
      <c r="D619" s="11">
        <v>307.45001220703102</v>
      </c>
      <c r="E619" s="11">
        <v>1020.5</v>
      </c>
      <c r="F619" s="11">
        <v>6410.580078</v>
      </c>
      <c r="I619" s="12">
        <v>3.4505653379584666E-2</v>
      </c>
      <c r="J619" s="12">
        <v>3.6660639214212365E-2</v>
      </c>
      <c r="K619" s="12">
        <v>1.4636525683302981E-2</v>
      </c>
      <c r="L619" s="12">
        <v>2.4497795198432204E-2</v>
      </c>
      <c r="N619" s="12">
        <v>3.8241986822827728E-2</v>
      </c>
      <c r="O619" s="12">
        <v>3.1565566758749636E-2</v>
      </c>
      <c r="P619" s="12">
        <v>3.3892418923224449E-2</v>
      </c>
      <c r="Q619" s="12">
        <v>3.7176327116212299E-2</v>
      </c>
    </row>
    <row r="620" spans="1:17" x14ac:dyDescent="0.25">
      <c r="A620" s="10">
        <v>44708</v>
      </c>
      <c r="B620" s="11">
        <v>467.70001220703102</v>
      </c>
      <c r="C620" s="11">
        <v>571.20001220703102</v>
      </c>
      <c r="D620" s="11">
        <v>311.95001220703102</v>
      </c>
      <c r="E620" s="11">
        <v>1045.5</v>
      </c>
      <c r="F620" s="11">
        <v>6515.75</v>
      </c>
      <c r="I620" s="12">
        <v>4.5541986822827729E-2</v>
      </c>
      <c r="J620" s="12">
        <v>3.8865566758749637E-2</v>
      </c>
      <c r="K620" s="12">
        <v>4.119241892322445E-2</v>
      </c>
      <c r="L620" s="12">
        <v>4.44763271162123E-2</v>
      </c>
      <c r="N620" s="12">
        <v>2.6033308370077751E-2</v>
      </c>
      <c r="O620" s="12">
        <v>1.8315016087813246E-2</v>
      </c>
      <c r="P620" s="12">
        <v>1.3943918329397093E-2</v>
      </c>
      <c r="Q620" s="12">
        <v>3.2077289377289459E-2</v>
      </c>
    </row>
    <row r="621" spans="1:17" x14ac:dyDescent="0.25">
      <c r="A621" s="10">
        <v>44711</v>
      </c>
      <c r="B621" s="11">
        <v>489</v>
      </c>
      <c r="C621" s="11">
        <v>593.40002441406205</v>
      </c>
      <c r="D621" s="11">
        <v>324.79998779296801</v>
      </c>
      <c r="E621" s="11">
        <v>1092</v>
      </c>
      <c r="F621" s="11">
        <v>6562.3901370000003</v>
      </c>
      <c r="I621" s="12">
        <v>3.3333308370077752E-2</v>
      </c>
      <c r="J621" s="12">
        <v>2.5615016087813247E-2</v>
      </c>
      <c r="K621" s="12">
        <v>2.1243918329397093E-2</v>
      </c>
      <c r="L621" s="12">
        <v>3.9377289377289459E-2</v>
      </c>
      <c r="N621" s="12">
        <v>1.4077469233303172E-3</v>
      </c>
      <c r="O621" s="12">
        <v>-2.6031455531082798E-2</v>
      </c>
      <c r="P621" s="12">
        <v>-1.6796606265111952E-2</v>
      </c>
      <c r="Q621" s="12">
        <v>-2.9326431718061624E-2</v>
      </c>
    </row>
    <row r="622" spans="1:17" x14ac:dyDescent="0.25">
      <c r="A622" s="10">
        <v>44712</v>
      </c>
      <c r="B622" s="11">
        <v>505.29998779296801</v>
      </c>
      <c r="C622" s="11">
        <v>608.59997558593705</v>
      </c>
      <c r="D622" s="11">
        <v>331.70001220703102</v>
      </c>
      <c r="E622" s="11">
        <v>1135</v>
      </c>
      <c r="F622" s="11">
        <v>6468.7998049999997</v>
      </c>
      <c r="I622" s="12">
        <v>8.7077469233303173E-3</v>
      </c>
      <c r="J622" s="12">
        <v>-1.8731455531082797E-2</v>
      </c>
      <c r="K622" s="12">
        <v>-9.4966062651119509E-3</v>
      </c>
      <c r="L622" s="12">
        <v>-2.2026431718061623E-2</v>
      </c>
      <c r="N622" s="12">
        <v>-7.1038540640716843E-3</v>
      </c>
      <c r="O622" s="12">
        <v>-6.2953523548673609E-3</v>
      </c>
      <c r="P622" s="12">
        <v>-2.7388193063930061E-2</v>
      </c>
      <c r="Q622" s="12">
        <v>-1.7209909909909921E-2</v>
      </c>
    </row>
    <row r="623" spans="1:17" x14ac:dyDescent="0.25">
      <c r="A623" s="10">
        <v>44713</v>
      </c>
      <c r="B623" s="11">
        <v>509.70001220703102</v>
      </c>
      <c r="C623" s="11">
        <v>597.20001220703102</v>
      </c>
      <c r="D623" s="11">
        <v>328.54998779296801</v>
      </c>
      <c r="E623" s="11">
        <v>1110</v>
      </c>
      <c r="F623" s="11">
        <v>6418.8901370000003</v>
      </c>
      <c r="I623" s="12">
        <v>1.9614593592831575E-4</v>
      </c>
      <c r="J623" s="12">
        <v>1.0046476451326392E-3</v>
      </c>
      <c r="K623" s="12">
        <v>-2.008819306393006E-2</v>
      </c>
      <c r="L623" s="12">
        <v>-9.9099099099099197E-3</v>
      </c>
      <c r="N623" s="12">
        <v>1.3688647436722462E-2</v>
      </c>
      <c r="O623" s="12">
        <v>9.9298226886820051E-3</v>
      </c>
      <c r="P623" s="12">
        <v>2.3915988233932012E-2</v>
      </c>
      <c r="Q623" s="12">
        <v>1.4083075523202954E-2</v>
      </c>
    </row>
    <row r="624" spans="1:17" x14ac:dyDescent="0.25">
      <c r="A624" s="10">
        <v>44714</v>
      </c>
      <c r="B624" s="11">
        <v>509.79998779296801</v>
      </c>
      <c r="C624" s="11">
        <v>597.79998779296795</v>
      </c>
      <c r="D624" s="11">
        <v>321.95001220703102</v>
      </c>
      <c r="E624" s="11">
        <v>1099</v>
      </c>
      <c r="F624" s="11">
        <v>6500.4399409999996</v>
      </c>
      <c r="I624" s="12">
        <v>2.0988647436722463E-2</v>
      </c>
      <c r="J624" s="12">
        <v>1.7229822688682006E-2</v>
      </c>
      <c r="K624" s="12">
        <v>3.1215988233932013E-2</v>
      </c>
      <c r="L624" s="12">
        <v>2.1383075523202955E-2</v>
      </c>
      <c r="N624" s="12">
        <v>-6.3393852065322378E-3</v>
      </c>
      <c r="O624" s="12">
        <v>-5.6555335633149675E-3</v>
      </c>
      <c r="P624" s="12">
        <v>-1.9649415974445833E-2</v>
      </c>
      <c r="Q624" s="12">
        <v>-1.0418040089086894E-2</v>
      </c>
    </row>
    <row r="625" spans="1:17" x14ac:dyDescent="0.25">
      <c r="A625" s="10">
        <v>44715</v>
      </c>
      <c r="B625" s="11">
        <v>520.5</v>
      </c>
      <c r="C625" s="11">
        <v>608.09997558593705</v>
      </c>
      <c r="D625" s="11">
        <v>332</v>
      </c>
      <c r="E625" s="11">
        <v>1122.5</v>
      </c>
      <c r="F625" s="11">
        <v>6485.2998049999997</v>
      </c>
      <c r="I625" s="12">
        <v>9.6061479346776224E-4</v>
      </c>
      <c r="J625" s="12">
        <v>1.6444664366850326E-3</v>
      </c>
      <c r="K625" s="12">
        <v>-1.2349415974445832E-2</v>
      </c>
      <c r="L625" s="12">
        <v>-3.1180400890868931E-3</v>
      </c>
      <c r="N625" s="12">
        <v>2.4888207023744122E-3</v>
      </c>
      <c r="O625" s="12">
        <v>4.1632309213221561E-4</v>
      </c>
      <c r="P625" s="12">
        <v>8.5585309662209175E-3</v>
      </c>
      <c r="Q625" s="12">
        <v>-1.5075960679169966E-4</v>
      </c>
    </row>
    <row r="626" spans="1:17" x14ac:dyDescent="0.25">
      <c r="A626" s="10">
        <v>44718</v>
      </c>
      <c r="B626" s="11">
        <v>521</v>
      </c>
      <c r="C626" s="11">
        <v>609.09997558593705</v>
      </c>
      <c r="D626" s="11">
        <v>327.89999389648398</v>
      </c>
      <c r="E626" s="11">
        <v>1119</v>
      </c>
      <c r="F626" s="11">
        <v>6548.7797849999997</v>
      </c>
      <c r="I626" s="12">
        <v>9.7888207023744123E-3</v>
      </c>
      <c r="J626" s="12">
        <v>7.7163230921322157E-3</v>
      </c>
      <c r="K626" s="12">
        <v>1.5858530966220918E-2</v>
      </c>
      <c r="L626" s="12">
        <v>7.1492403932083004E-3</v>
      </c>
      <c r="N626" s="12">
        <v>-9.3908109427527642E-3</v>
      </c>
      <c r="O626" s="12">
        <v>-1.6097594470997817E-2</v>
      </c>
      <c r="P626" s="12">
        <v>-2.4562083142121299E-2</v>
      </c>
      <c r="Q626" s="12">
        <v>-2.1053327417923678E-2</v>
      </c>
    </row>
    <row r="627" spans="1:17" x14ac:dyDescent="0.25">
      <c r="A627" s="10">
        <v>44719</v>
      </c>
      <c r="B627" s="11">
        <v>526.09997558593705</v>
      </c>
      <c r="C627" s="11">
        <v>613.79998779296795</v>
      </c>
      <c r="D627" s="11">
        <v>333.100006103515</v>
      </c>
      <c r="E627" s="11">
        <v>1127</v>
      </c>
      <c r="F627" s="11">
        <v>6500.3500979999999</v>
      </c>
      <c r="I627" s="12">
        <v>-2.0908109427527632E-3</v>
      </c>
      <c r="J627" s="12">
        <v>-8.797594470997816E-3</v>
      </c>
      <c r="K627" s="12">
        <v>-1.7262083142121298E-2</v>
      </c>
      <c r="L627" s="12">
        <v>-1.3753327417923678E-2</v>
      </c>
      <c r="N627" s="12">
        <v>-1.1109523809523819E-2</v>
      </c>
      <c r="O627" s="12">
        <v>-1.8312511403962645E-2</v>
      </c>
      <c r="P627" s="12">
        <v>-8.6747126886831671E-3</v>
      </c>
      <c r="Q627" s="12">
        <v>-1.8995906432748538E-2</v>
      </c>
    </row>
    <row r="628" spans="1:17" x14ac:dyDescent="0.25">
      <c r="A628" s="10">
        <v>44720</v>
      </c>
      <c r="B628" s="11">
        <v>525</v>
      </c>
      <c r="C628" s="11">
        <v>608.40002441406205</v>
      </c>
      <c r="D628" s="11">
        <v>327.350006103515</v>
      </c>
      <c r="E628" s="11">
        <v>1111.5</v>
      </c>
      <c r="F628" s="11">
        <v>6448.6298829999996</v>
      </c>
      <c r="I628" s="12">
        <v>-3.8095238095238182E-3</v>
      </c>
      <c r="J628" s="12">
        <v>-1.1012511403962644E-2</v>
      </c>
      <c r="K628" s="12">
        <v>-1.3747126886831662E-3</v>
      </c>
      <c r="L628" s="12">
        <v>-1.1695906432748537E-2</v>
      </c>
      <c r="N628" s="12">
        <v>-2.2596367112810684E-2</v>
      </c>
      <c r="O628" s="12">
        <v>-3.0733665173738572E-2</v>
      </c>
      <c r="P628" s="12">
        <v>-2.1218592468404213E-2</v>
      </c>
      <c r="Q628" s="12">
        <v>-2.9603140646335874E-2</v>
      </c>
    </row>
    <row r="629" spans="1:17" x14ac:dyDescent="0.25">
      <c r="A629" s="10">
        <v>44721</v>
      </c>
      <c r="B629" s="11">
        <v>523</v>
      </c>
      <c r="C629" s="11">
        <v>601.70001220703102</v>
      </c>
      <c r="D629" s="11">
        <v>326.89999389648398</v>
      </c>
      <c r="E629" s="11">
        <v>1098.5</v>
      </c>
      <c r="F629" s="11">
        <v>6358.4599609999996</v>
      </c>
      <c r="I629" s="12">
        <v>-1.5296367112810683E-2</v>
      </c>
      <c r="J629" s="12">
        <v>-2.3433665173738571E-2</v>
      </c>
      <c r="K629" s="12">
        <v>-1.3918592468404212E-2</v>
      </c>
      <c r="L629" s="12">
        <v>-2.2303140646335873E-2</v>
      </c>
      <c r="N629" s="12">
        <v>-1.6232050686438876E-2</v>
      </c>
      <c r="O629" s="12">
        <v>-3.2316936321715534E-2</v>
      </c>
      <c r="P629" s="12">
        <v>-3.0876875941098808E-2</v>
      </c>
      <c r="Q629" s="12">
        <v>-3.0577467411545572E-2</v>
      </c>
    </row>
    <row r="630" spans="1:17" x14ac:dyDescent="0.25">
      <c r="A630" s="10">
        <v>44722</v>
      </c>
      <c r="B630" s="11">
        <v>515</v>
      </c>
      <c r="C630" s="11">
        <v>587.59997558593705</v>
      </c>
      <c r="D630" s="11">
        <v>322.350006103515</v>
      </c>
      <c r="E630" s="11">
        <v>1074</v>
      </c>
      <c r="F630" s="11">
        <v>6187.2299800000001</v>
      </c>
      <c r="I630" s="12">
        <v>-8.9320506864388749E-3</v>
      </c>
      <c r="J630" s="12">
        <v>-2.5016936321715533E-2</v>
      </c>
      <c r="K630" s="12">
        <v>-2.3576875941098807E-2</v>
      </c>
      <c r="L630" s="12">
        <v>-2.3277467411545572E-2</v>
      </c>
      <c r="N630" s="12">
        <v>-3.6296841633917803E-2</v>
      </c>
      <c r="O630" s="12">
        <v>-4.7272112826287987E-2</v>
      </c>
      <c r="P630" s="12">
        <v>-2.7792493112095334E-2</v>
      </c>
      <c r="Q630" s="12">
        <v>-4.8291420400381285E-2</v>
      </c>
    </row>
    <row r="631" spans="1:17" x14ac:dyDescent="0.25">
      <c r="A631" s="10">
        <v>44725</v>
      </c>
      <c r="B631" s="11">
        <v>510.39999389648398</v>
      </c>
      <c r="C631" s="11">
        <v>572.90002441406205</v>
      </c>
      <c r="D631" s="11">
        <v>314.75</v>
      </c>
      <c r="E631" s="11">
        <v>1049</v>
      </c>
      <c r="F631" s="11">
        <v>6022.3198240000002</v>
      </c>
      <c r="I631" s="12">
        <v>-2.8996841633917803E-2</v>
      </c>
      <c r="J631" s="12">
        <v>-3.9972112826287987E-2</v>
      </c>
      <c r="K631" s="12">
        <v>-2.0492493112095334E-2</v>
      </c>
      <c r="L631" s="12">
        <v>-4.0991420400381284E-2</v>
      </c>
      <c r="N631" s="12">
        <v>-1.5976388736058361E-2</v>
      </c>
      <c r="O631" s="12">
        <v>-1.8209090909090869E-2</v>
      </c>
      <c r="P631" s="12">
        <v>-2.8869880505313833E-2</v>
      </c>
      <c r="Q631" s="12">
        <v>-3.2349713923491091E-2</v>
      </c>
    </row>
    <row r="632" spans="1:17" x14ac:dyDescent="0.25">
      <c r="A632" s="10">
        <v>44726</v>
      </c>
      <c r="B632" s="11">
        <v>495.600006103515</v>
      </c>
      <c r="C632" s="11">
        <v>550</v>
      </c>
      <c r="D632" s="11">
        <v>308.29998779296801</v>
      </c>
      <c r="E632" s="11">
        <v>1006</v>
      </c>
      <c r="F632" s="11">
        <v>5949.8398440000001</v>
      </c>
      <c r="I632" s="12">
        <v>-8.6763887360583603E-3</v>
      </c>
      <c r="J632" s="12">
        <v>-1.0909090909090868E-2</v>
      </c>
      <c r="K632" s="12">
        <v>-2.1569880505313832E-2</v>
      </c>
      <c r="L632" s="12">
        <v>-2.504971392349109E-2</v>
      </c>
      <c r="N632" s="12">
        <v>1.8549811769960151E-2</v>
      </c>
      <c r="O632" s="12">
        <v>7.0382128547204778E-3</v>
      </c>
      <c r="P632" s="12">
        <v>1.2093357274601896E-2</v>
      </c>
      <c r="Q632" s="12">
        <v>2.0801104420221381E-3</v>
      </c>
    </row>
    <row r="633" spans="1:17" x14ac:dyDescent="0.25">
      <c r="A633" s="10">
        <v>44727</v>
      </c>
      <c r="B633" s="11">
        <v>491.29998779296801</v>
      </c>
      <c r="C633" s="11">
        <v>544</v>
      </c>
      <c r="D633" s="11">
        <v>301.64999389648398</v>
      </c>
      <c r="E633" s="11">
        <v>980.79998779296795</v>
      </c>
      <c r="F633" s="11">
        <v>6030.1298829999996</v>
      </c>
      <c r="I633" s="12">
        <v>2.5849811769960152E-2</v>
      </c>
      <c r="J633" s="12">
        <v>1.4338212854720478E-2</v>
      </c>
      <c r="K633" s="12">
        <v>1.9393357274601897E-2</v>
      </c>
      <c r="L633" s="12">
        <v>9.3801104420221382E-3</v>
      </c>
      <c r="N633" s="12">
        <v>-3.6764297824436604E-2</v>
      </c>
      <c r="O633" s="12">
        <v>-2.9771844242878626E-2</v>
      </c>
      <c r="P633" s="12">
        <v>-1.7218659489330018E-2</v>
      </c>
      <c r="Q633" s="12">
        <v>-2.7299987669665599E-2</v>
      </c>
    </row>
    <row r="634" spans="1:17" x14ac:dyDescent="0.25">
      <c r="A634" s="10">
        <v>44728</v>
      </c>
      <c r="B634" s="11">
        <v>504</v>
      </c>
      <c r="C634" s="11">
        <v>551.79998779296795</v>
      </c>
      <c r="D634" s="11">
        <v>307.5</v>
      </c>
      <c r="E634" s="11">
        <v>990</v>
      </c>
      <c r="F634" s="11">
        <v>5886.2402339999999</v>
      </c>
      <c r="I634" s="12">
        <v>-2.9464297824436603E-2</v>
      </c>
      <c r="J634" s="12">
        <v>-2.2471844242878625E-2</v>
      </c>
      <c r="K634" s="12">
        <v>-9.9186594893300173E-3</v>
      </c>
      <c r="L634" s="12">
        <v>-1.9999987669665598E-2</v>
      </c>
      <c r="N634" s="12">
        <v>-2.2223822721162773E-2</v>
      </c>
      <c r="O634" s="12">
        <v>2.5257092196578632E-3</v>
      </c>
      <c r="P634" s="12">
        <v>3.2106965385073358E-3</v>
      </c>
      <c r="Q634" s="12">
        <v>-3.5894500714882807E-3</v>
      </c>
    </row>
    <row r="635" spans="1:17" x14ac:dyDescent="0.25">
      <c r="A635" s="10">
        <v>44729</v>
      </c>
      <c r="B635" s="11">
        <v>489.14999389648398</v>
      </c>
      <c r="C635" s="11">
        <v>539.40002441406205</v>
      </c>
      <c r="D635" s="11">
        <v>304.45001220703102</v>
      </c>
      <c r="E635" s="11">
        <v>970.20001220703102</v>
      </c>
      <c r="F635" s="11">
        <v>5882.6499020000001</v>
      </c>
      <c r="I635" s="12">
        <v>-1.4923822721162772E-2</v>
      </c>
      <c r="J635" s="12">
        <v>9.8257092196578633E-3</v>
      </c>
      <c r="K635" s="12">
        <v>1.0510696538507336E-2</v>
      </c>
      <c r="L635" s="12">
        <v>3.7105499285117194E-3</v>
      </c>
      <c r="N635" s="12">
        <v>-2.0079220490429031E-3</v>
      </c>
      <c r="O635" s="12">
        <v>-1.1338942826744108E-2</v>
      </c>
      <c r="P635" s="12">
        <v>-4.5371002100457461E-3</v>
      </c>
      <c r="Q635" s="12">
        <v>5.0228590577382224E-3</v>
      </c>
    </row>
    <row r="636" spans="1:17" x14ac:dyDescent="0.25">
      <c r="A636" s="10">
        <v>44732</v>
      </c>
      <c r="B636" s="11">
        <v>481.850006103515</v>
      </c>
      <c r="C636" s="11">
        <v>544.70001220703102</v>
      </c>
      <c r="D636" s="11">
        <v>307.64999389648398</v>
      </c>
      <c r="E636" s="11">
        <v>973.79998779296795</v>
      </c>
      <c r="F636" s="11">
        <v>5920.0898440000001</v>
      </c>
      <c r="I636" s="12">
        <v>5.292077950957097E-3</v>
      </c>
      <c r="J636" s="12">
        <v>-4.0389428267441074E-3</v>
      </c>
      <c r="K636" s="12">
        <v>2.762899789954254E-3</v>
      </c>
      <c r="L636" s="12">
        <v>1.2322859057738222E-2</v>
      </c>
      <c r="N636" s="12">
        <v>1.3137642488078999E-2</v>
      </c>
      <c r="O636" s="12">
        <v>1.297649769585249E-2</v>
      </c>
      <c r="P636" s="12">
        <v>1.5714606494375921E-2</v>
      </c>
      <c r="Q636" s="12">
        <v>9.6405684863319629E-3</v>
      </c>
    </row>
    <row r="637" spans="1:17" x14ac:dyDescent="0.25">
      <c r="A637" s="10">
        <v>44733</v>
      </c>
      <c r="B637" s="11">
        <v>484.39999389648398</v>
      </c>
      <c r="C637" s="11">
        <v>542.5</v>
      </c>
      <c r="D637" s="11">
        <v>308.5</v>
      </c>
      <c r="E637" s="11">
        <v>985.79998779296795</v>
      </c>
      <c r="F637" s="11">
        <v>5964.6601559999999</v>
      </c>
      <c r="I637" s="12">
        <v>2.0437642488079E-2</v>
      </c>
      <c r="J637" s="12">
        <v>2.0276497695852491E-2</v>
      </c>
      <c r="K637" s="12">
        <v>2.3014606494375922E-2</v>
      </c>
      <c r="L637" s="12">
        <v>1.6940568486331964E-2</v>
      </c>
      <c r="N637" s="12">
        <v>-2.0247590642394703E-2</v>
      </c>
      <c r="O637" s="12">
        <v>-1.0552010466068601E-2</v>
      </c>
      <c r="P637" s="12">
        <v>-3.0224142033975767E-3</v>
      </c>
      <c r="Q637" s="12">
        <v>4.1713216957607055E-3</v>
      </c>
    </row>
    <row r="638" spans="1:17" x14ac:dyDescent="0.25">
      <c r="A638" s="10">
        <v>44734</v>
      </c>
      <c r="B638" s="11">
        <v>494.29998779296801</v>
      </c>
      <c r="C638" s="11">
        <v>553.5</v>
      </c>
      <c r="D638" s="11">
        <v>315.600006103515</v>
      </c>
      <c r="E638" s="11">
        <v>1002.5</v>
      </c>
      <c r="F638" s="11">
        <v>5916.6298829999996</v>
      </c>
      <c r="I638" s="12">
        <v>-1.2947590642394702E-2</v>
      </c>
      <c r="J638" s="12">
        <v>-3.2520104660686E-3</v>
      </c>
      <c r="K638" s="12">
        <v>4.2775857966024233E-3</v>
      </c>
      <c r="L638" s="12">
        <v>1.1471321695760706E-2</v>
      </c>
      <c r="N638" s="12">
        <v>-2.995826747721613E-3</v>
      </c>
      <c r="O638" s="12">
        <v>1.8619861295204737E-2</v>
      </c>
      <c r="P638" s="12">
        <v>1.2892439343726941E-2</v>
      </c>
      <c r="Q638" s="12">
        <v>1.3410059171597627E-2</v>
      </c>
    </row>
    <row r="639" spans="1:17" x14ac:dyDescent="0.25">
      <c r="A639" s="10">
        <v>44735</v>
      </c>
      <c r="B639" s="11">
        <v>487.89999389648398</v>
      </c>
      <c r="C639" s="11">
        <v>551.70001220703102</v>
      </c>
      <c r="D639" s="11">
        <v>316.95001220703102</v>
      </c>
      <c r="E639" s="11">
        <v>1014</v>
      </c>
      <c r="F639" s="11">
        <v>5883.330078</v>
      </c>
      <c r="I639" s="12">
        <v>4.3041732522783871E-3</v>
      </c>
      <c r="J639" s="12">
        <v>2.5919861295204738E-2</v>
      </c>
      <c r="K639" s="12">
        <v>2.0192439343726942E-2</v>
      </c>
      <c r="L639" s="12">
        <v>2.0710059171597628E-2</v>
      </c>
      <c r="N639" s="12">
        <v>1.8210204081632625E-2</v>
      </c>
      <c r="O639" s="12">
        <v>3.050923041353712E-2</v>
      </c>
      <c r="P639" s="12">
        <v>3.4450424447736688E-2</v>
      </c>
      <c r="Q639" s="12">
        <v>2.4100966183574796E-2</v>
      </c>
    </row>
    <row r="640" spans="1:17" x14ac:dyDescent="0.25">
      <c r="A640" s="10">
        <v>44736</v>
      </c>
      <c r="B640" s="11">
        <v>490</v>
      </c>
      <c r="C640" s="11">
        <v>566</v>
      </c>
      <c r="D640" s="11">
        <v>323.350006103515</v>
      </c>
      <c r="E640" s="11">
        <v>1035</v>
      </c>
      <c r="F640" s="11">
        <v>6073.3500979999999</v>
      </c>
      <c r="I640" s="12">
        <v>2.5510204081632626E-2</v>
      </c>
      <c r="J640" s="12">
        <v>3.780923041353712E-2</v>
      </c>
      <c r="K640" s="12">
        <v>4.1750424447736689E-2</v>
      </c>
      <c r="L640" s="12">
        <v>3.1400966183574797E-2</v>
      </c>
      <c r="N640" s="12">
        <v>-1.8941803191076662E-2</v>
      </c>
      <c r="O640" s="12">
        <v>-1.9557425787840393E-2</v>
      </c>
      <c r="P640" s="12">
        <v>-1.4128019204013881E-2</v>
      </c>
      <c r="Q640" s="12">
        <v>-1.1983840749414526E-2</v>
      </c>
    </row>
    <row r="641" spans="1:17" x14ac:dyDescent="0.25">
      <c r="A641" s="10">
        <v>44739</v>
      </c>
      <c r="B641" s="11">
        <v>502.5</v>
      </c>
      <c r="C641" s="11">
        <v>587.40002441406205</v>
      </c>
      <c r="D641" s="11">
        <v>336.850006103515</v>
      </c>
      <c r="E641" s="11">
        <v>1067.5</v>
      </c>
      <c r="F641" s="11">
        <v>6047.3100590000004</v>
      </c>
      <c r="I641" s="12">
        <v>-1.1641803191076661E-2</v>
      </c>
      <c r="J641" s="12">
        <v>-1.2257425787840392E-2</v>
      </c>
      <c r="K641" s="12">
        <v>-6.8280192040138799E-3</v>
      </c>
      <c r="L641" s="12">
        <v>-4.6838407494145251E-3</v>
      </c>
      <c r="N641" s="12">
        <v>6.6937829305190053E-3</v>
      </c>
      <c r="O641" s="12">
        <v>8.0394746495287828E-3</v>
      </c>
      <c r="P641" s="12">
        <v>-1.8060650776543424E-2</v>
      </c>
      <c r="Q641" s="12">
        <v>-2.1235294117646622E-3</v>
      </c>
    </row>
    <row r="642" spans="1:17" x14ac:dyDescent="0.25">
      <c r="A642" s="10">
        <v>44740</v>
      </c>
      <c r="B642" s="11">
        <v>496.64999389648398</v>
      </c>
      <c r="C642" s="11">
        <v>580.20001220703102</v>
      </c>
      <c r="D642" s="11">
        <v>334.54998779296801</v>
      </c>
      <c r="E642" s="11">
        <v>1062.5</v>
      </c>
      <c r="F642" s="11">
        <v>6086.0200199999999</v>
      </c>
      <c r="I642" s="12">
        <v>1.3993782930519005E-2</v>
      </c>
      <c r="J642" s="12">
        <v>1.5339474649528784E-2</v>
      </c>
      <c r="K642" s="12">
        <v>-1.0760650776543423E-2</v>
      </c>
      <c r="L642" s="12">
        <v>5.1764705882353379E-3</v>
      </c>
      <c r="N642" s="12">
        <v>-1.3257108744322316E-2</v>
      </c>
      <c r="O642" s="12">
        <v>-7.4697090308612204E-3</v>
      </c>
      <c r="P642" s="12">
        <v>-7.904357756922803E-3</v>
      </c>
      <c r="Q642" s="12">
        <v>1.9063670411986842E-4</v>
      </c>
    </row>
    <row r="643" spans="1:17" x14ac:dyDescent="0.25">
      <c r="A643" s="10">
        <v>44741</v>
      </c>
      <c r="B643" s="11">
        <v>503.600006103515</v>
      </c>
      <c r="C643" s="11">
        <v>589.09997558593705</v>
      </c>
      <c r="D643" s="11">
        <v>330.95001220703102</v>
      </c>
      <c r="E643" s="11">
        <v>1068</v>
      </c>
      <c r="F643" s="11">
        <v>6031.4799800000001</v>
      </c>
      <c r="I643" s="12">
        <v>-5.9571087443223147E-3</v>
      </c>
      <c r="J643" s="12">
        <v>-1.6970903086122036E-4</v>
      </c>
      <c r="K643" s="12">
        <v>-6.0435775692280203E-4</v>
      </c>
      <c r="L643" s="12">
        <v>7.4906367041198685E-3</v>
      </c>
      <c r="N643" s="12">
        <v>-2.8274829948022023E-2</v>
      </c>
      <c r="O643" s="12">
        <v>-1.9693867220660383E-2</v>
      </c>
      <c r="P643" s="12">
        <v>-1.1684012719673481E-2</v>
      </c>
      <c r="Q643" s="12">
        <v>-1.5664312267657993E-2</v>
      </c>
    </row>
    <row r="644" spans="1:17" x14ac:dyDescent="0.25">
      <c r="A644" s="10">
        <v>44742</v>
      </c>
      <c r="B644" s="11">
        <v>500.600006103515</v>
      </c>
      <c r="C644" s="11">
        <v>589</v>
      </c>
      <c r="D644" s="11">
        <v>330.75</v>
      </c>
      <c r="E644" s="11">
        <v>1076</v>
      </c>
      <c r="F644" s="11">
        <v>5922.8598629999997</v>
      </c>
      <c r="I644" s="12">
        <v>-2.0974829948022022E-2</v>
      </c>
      <c r="J644" s="12">
        <v>-1.2393867220660382E-2</v>
      </c>
      <c r="K644" s="12">
        <v>-4.3840127196734802E-3</v>
      </c>
      <c r="L644" s="12">
        <v>-8.3643122676579917E-3</v>
      </c>
      <c r="N644" s="12">
        <v>-1.3115152148586301E-2</v>
      </c>
      <c r="O644" s="12">
        <v>-1.0222489550208241E-2</v>
      </c>
      <c r="P644" s="12">
        <v>-6.9963069929452051E-3</v>
      </c>
      <c r="Q644" s="12">
        <v>-8.7058106841612359E-3</v>
      </c>
    </row>
    <row r="645" spans="1:17" x14ac:dyDescent="0.25">
      <c r="A645" s="10">
        <v>44743</v>
      </c>
      <c r="B645" s="11">
        <v>490.100006103515</v>
      </c>
      <c r="C645" s="11">
        <v>581.70001220703102</v>
      </c>
      <c r="D645" s="11">
        <v>329.29998779296801</v>
      </c>
      <c r="E645" s="11">
        <v>1067</v>
      </c>
      <c r="F645" s="11">
        <v>5931.0600590000004</v>
      </c>
      <c r="I645" s="12">
        <v>-5.8151521485863E-3</v>
      </c>
      <c r="J645" s="12">
        <v>-2.9224895502082404E-3</v>
      </c>
      <c r="K645" s="12">
        <v>3.0369300705479496E-4</v>
      </c>
      <c r="L645" s="12">
        <v>-1.405810684161235E-3</v>
      </c>
      <c r="N645" s="12">
        <v>-8.3515875529208052E-4</v>
      </c>
      <c r="O645" s="12">
        <v>1.8379099878758917E-3</v>
      </c>
      <c r="P645" s="12">
        <v>-3.1755205475239492E-4</v>
      </c>
      <c r="Q645" s="12">
        <v>-7.7692632566869471E-3</v>
      </c>
    </row>
    <row r="646" spans="1:17" x14ac:dyDescent="0.25">
      <c r="A646" s="10">
        <v>44746</v>
      </c>
      <c r="B646" s="11">
        <v>487.25</v>
      </c>
      <c r="C646" s="11">
        <v>580</v>
      </c>
      <c r="D646" s="11">
        <v>329.39999389648398</v>
      </c>
      <c r="E646" s="11">
        <v>1065.5</v>
      </c>
      <c r="F646" s="11">
        <v>5954.6499020000001</v>
      </c>
      <c r="I646" s="12">
        <v>6.4648412447079195E-3</v>
      </c>
      <c r="J646" s="12">
        <v>9.1379099878758918E-3</v>
      </c>
      <c r="K646" s="12">
        <v>6.9824479452476051E-3</v>
      </c>
      <c r="L646" s="12">
        <v>-4.6926325668694702E-4</v>
      </c>
      <c r="N646" s="12">
        <v>-2.9220881186367148E-2</v>
      </c>
      <c r="O646" s="12">
        <v>-3.0023369332569355E-2</v>
      </c>
      <c r="P646" s="12">
        <v>-8.0536930684343144E-3</v>
      </c>
      <c r="Q646" s="12">
        <v>-1.1994835680751131E-2</v>
      </c>
    </row>
    <row r="647" spans="1:17" x14ac:dyDescent="0.25">
      <c r="A647" s="10">
        <v>44747</v>
      </c>
      <c r="B647" s="11">
        <v>490.39999389648398</v>
      </c>
      <c r="C647" s="11">
        <v>585.29998779296795</v>
      </c>
      <c r="D647" s="11">
        <v>331.70001220703102</v>
      </c>
      <c r="E647" s="11">
        <v>1065</v>
      </c>
      <c r="F647" s="11">
        <v>5794.9599609999996</v>
      </c>
      <c r="I647" s="12">
        <v>-2.1920881186367147E-2</v>
      </c>
      <c r="J647" s="12">
        <v>-2.2723369332569354E-2</v>
      </c>
      <c r="K647" s="12">
        <v>-7.536930684343135E-4</v>
      </c>
      <c r="L647" s="12">
        <v>-4.6948356807511304E-3</v>
      </c>
      <c r="N647" s="12">
        <v>1.3131603117380791E-2</v>
      </c>
      <c r="O647" s="12">
        <v>3.7455202073316402E-2</v>
      </c>
      <c r="P647" s="12">
        <v>4.1877816239715843E-2</v>
      </c>
      <c r="Q647" s="12">
        <v>4.3171698113207618E-2</v>
      </c>
    </row>
    <row r="648" spans="1:17" x14ac:dyDescent="0.25">
      <c r="A648" s="10">
        <v>44748</v>
      </c>
      <c r="B648" s="11">
        <v>479.64999389648398</v>
      </c>
      <c r="C648" s="11">
        <v>572</v>
      </c>
      <c r="D648" s="11">
        <v>331.45001220703102</v>
      </c>
      <c r="E648" s="11">
        <v>1060</v>
      </c>
      <c r="F648" s="11">
        <v>5912.3798829999996</v>
      </c>
      <c r="I648" s="12">
        <v>2.0431603117380792E-2</v>
      </c>
      <c r="J648" s="12">
        <v>4.4755202073316402E-2</v>
      </c>
      <c r="K648" s="12">
        <v>4.9177816239715844E-2</v>
      </c>
      <c r="L648" s="12">
        <v>5.0471698113207619E-2</v>
      </c>
      <c r="N648" s="12">
        <v>2.4878975599530534E-2</v>
      </c>
      <c r="O648" s="12">
        <v>9.4336017545769424E-3</v>
      </c>
      <c r="P648" s="12">
        <v>-1.8371189370283286E-2</v>
      </c>
      <c r="Q648" s="12">
        <v>-3.2445936237090273E-2</v>
      </c>
    </row>
    <row r="649" spans="1:17" x14ac:dyDescent="0.25">
      <c r="A649" s="10">
        <v>44749</v>
      </c>
      <c r="B649" s="11">
        <v>489.45001220703102</v>
      </c>
      <c r="C649" s="11">
        <v>597.59997558593705</v>
      </c>
      <c r="D649" s="11">
        <v>347.75</v>
      </c>
      <c r="E649" s="11">
        <v>1113.5</v>
      </c>
      <c r="F649" s="11">
        <v>6006.7001950000003</v>
      </c>
      <c r="I649" s="12">
        <v>3.2178975599530535E-2</v>
      </c>
      <c r="J649" s="12">
        <v>1.6733601754576943E-2</v>
      </c>
      <c r="K649" s="12">
        <v>-1.1071189370283285E-2</v>
      </c>
      <c r="L649" s="12">
        <v>-2.5145936237090272E-2</v>
      </c>
      <c r="N649" s="12">
        <v>-1.561356315428955E-2</v>
      </c>
      <c r="O649" s="12">
        <v>-8.4519934167212318E-3</v>
      </c>
      <c r="P649" s="12">
        <v>-4.6410153905677293E-2</v>
      </c>
      <c r="Q649" s="12">
        <v>-2.1579134039613118E-2</v>
      </c>
    </row>
    <row r="650" spans="1:17" x14ac:dyDescent="0.25">
      <c r="A650" s="10">
        <v>44750</v>
      </c>
      <c r="B650" s="11">
        <v>505.20001220703102</v>
      </c>
      <c r="C650" s="11">
        <v>607.59997558593705</v>
      </c>
      <c r="D650" s="11">
        <v>343.89999389648398</v>
      </c>
      <c r="E650" s="11">
        <v>1085.5</v>
      </c>
      <c r="F650" s="11">
        <v>6033.1298829999996</v>
      </c>
      <c r="I650" s="12">
        <v>-8.3135631542895494E-3</v>
      </c>
      <c r="J650" s="12">
        <v>-1.1519934167212309E-3</v>
      </c>
      <c r="K650" s="12">
        <v>-3.9110153905677292E-2</v>
      </c>
      <c r="L650" s="12">
        <v>-1.4279134039613117E-2</v>
      </c>
      <c r="N650" s="12">
        <v>-1.6980650905221634E-2</v>
      </c>
      <c r="O650" s="12">
        <v>-1.1584126736696537E-2</v>
      </c>
      <c r="P650" s="12">
        <v>-1.0174904439210125E-2</v>
      </c>
      <c r="Q650" s="12">
        <v>-2.6271028037382618E-3</v>
      </c>
    </row>
    <row r="651" spans="1:17" x14ac:dyDescent="0.25">
      <c r="A651" s="10">
        <v>44753</v>
      </c>
      <c r="B651" s="11">
        <v>501</v>
      </c>
      <c r="C651" s="11">
        <v>606.90002441406205</v>
      </c>
      <c r="D651" s="11">
        <v>330.45001220703102</v>
      </c>
      <c r="E651" s="11">
        <v>1070</v>
      </c>
      <c r="F651" s="11">
        <v>5996.2998049999997</v>
      </c>
      <c r="I651" s="12">
        <v>-9.6806509052216327E-3</v>
      </c>
      <c r="J651" s="12">
        <v>-4.2841267366965363E-3</v>
      </c>
      <c r="K651" s="12">
        <v>-2.8749044392101242E-3</v>
      </c>
      <c r="L651" s="12">
        <v>4.6728971962617383E-3</v>
      </c>
      <c r="N651" s="12">
        <v>1.0335795843274015E-2</v>
      </c>
      <c r="O651" s="12">
        <v>3.2908067902455993E-3</v>
      </c>
      <c r="P651" s="12">
        <v>2.1076346292913412E-2</v>
      </c>
      <c r="Q651" s="12">
        <v>2.2932558139534848E-2</v>
      </c>
    </row>
    <row r="652" spans="1:17" x14ac:dyDescent="0.25">
      <c r="A652" s="10">
        <v>44754</v>
      </c>
      <c r="B652" s="11">
        <v>496.14999389648398</v>
      </c>
      <c r="C652" s="11">
        <v>604.29998779296795</v>
      </c>
      <c r="D652" s="11">
        <v>329.5</v>
      </c>
      <c r="E652" s="11">
        <v>1075</v>
      </c>
      <c r="F652" s="11">
        <v>6044.2001950000003</v>
      </c>
      <c r="I652" s="12">
        <v>1.7635795843274016E-2</v>
      </c>
      <c r="J652" s="12">
        <v>1.0590806790245599E-2</v>
      </c>
      <c r="K652" s="12">
        <v>2.8376346292913412E-2</v>
      </c>
      <c r="L652" s="12">
        <v>3.0232558139534849E-2</v>
      </c>
      <c r="N652" s="12">
        <v>-1.700488008658721E-2</v>
      </c>
      <c r="O652" s="12">
        <v>-1.4668593270102087E-2</v>
      </c>
      <c r="P652" s="12">
        <v>-1.5710819100426293E-2</v>
      </c>
      <c r="Q652" s="12">
        <v>-1.2266139954853289E-2</v>
      </c>
    </row>
    <row r="653" spans="1:17" x14ac:dyDescent="0.25">
      <c r="A653" s="10">
        <v>44755</v>
      </c>
      <c r="B653" s="11">
        <v>504.89999389648398</v>
      </c>
      <c r="C653" s="11">
        <v>610.70001220703102</v>
      </c>
      <c r="D653" s="11">
        <v>338.850006103515</v>
      </c>
      <c r="E653" s="11">
        <v>1107.5</v>
      </c>
      <c r="F653" s="11">
        <v>6000.2402339999999</v>
      </c>
      <c r="I653" s="12">
        <v>-9.7048800865872087E-3</v>
      </c>
      <c r="J653" s="12">
        <v>-7.3685932701020862E-3</v>
      </c>
      <c r="K653" s="12">
        <v>-8.4108191004262922E-3</v>
      </c>
      <c r="L653" s="12">
        <v>-4.9661399548532881E-3</v>
      </c>
      <c r="N653" s="12">
        <v>-1.3799999999999951E-2</v>
      </c>
      <c r="O653" s="12">
        <v>-6.9700557522213427E-3</v>
      </c>
      <c r="P653" s="12">
        <v>-1.0871464901880873E-2</v>
      </c>
      <c r="Q653" s="12">
        <v>-1.3198366606170603E-2</v>
      </c>
    </row>
    <row r="654" spans="1:17" x14ac:dyDescent="0.25">
      <c r="A654" s="10">
        <v>44756</v>
      </c>
      <c r="B654" s="11">
        <v>500</v>
      </c>
      <c r="C654" s="11">
        <v>606.20001220703102</v>
      </c>
      <c r="D654" s="11">
        <v>336</v>
      </c>
      <c r="E654" s="11">
        <v>1102</v>
      </c>
      <c r="F654" s="11">
        <v>5915.4101559999999</v>
      </c>
      <c r="I654" s="12">
        <v>-6.4999999999999503E-3</v>
      </c>
      <c r="J654" s="12">
        <v>3.2994424777865738E-4</v>
      </c>
      <c r="K654" s="12">
        <v>-3.571464901880872E-3</v>
      </c>
      <c r="L654" s="12">
        <v>-5.8983666061706019E-3</v>
      </c>
      <c r="N654" s="12">
        <v>-6.9980495289704561E-3</v>
      </c>
      <c r="O654" s="12">
        <v>-4.0018470984849721E-3</v>
      </c>
      <c r="P654" s="12">
        <v>9.4264226633689885E-3</v>
      </c>
      <c r="Q654" s="12">
        <v>1.7802692834322315E-2</v>
      </c>
    </row>
    <row r="655" spans="1:17" x14ac:dyDescent="0.25">
      <c r="A655" s="10">
        <v>44757</v>
      </c>
      <c r="B655" s="11">
        <v>496.75</v>
      </c>
      <c r="C655" s="11">
        <v>606.40002441406205</v>
      </c>
      <c r="D655" s="11">
        <v>334.79998779296801</v>
      </c>
      <c r="E655" s="11">
        <v>1095.5</v>
      </c>
      <c r="F655" s="11">
        <v>6036</v>
      </c>
      <c r="I655" s="12">
        <v>3.0195047102954398E-4</v>
      </c>
      <c r="J655" s="12">
        <v>3.2981529015150279E-3</v>
      </c>
      <c r="K655" s="12">
        <v>1.6726422663368989E-2</v>
      </c>
      <c r="L655" s="12">
        <v>2.5102692834322315E-2</v>
      </c>
      <c r="N655" s="12">
        <v>2.0673423359268112E-2</v>
      </c>
      <c r="O655" s="12">
        <v>2.397506808268308E-3</v>
      </c>
      <c r="P655" s="12">
        <v>-2.0120495216741354E-3</v>
      </c>
      <c r="Q655" s="12">
        <v>7.3927871772040141E-3</v>
      </c>
    </row>
    <row r="656" spans="1:17" x14ac:dyDescent="0.25">
      <c r="A656" s="10">
        <v>44760</v>
      </c>
      <c r="B656" s="11">
        <v>496.89999389648398</v>
      </c>
      <c r="C656" s="11">
        <v>608.40002441406205</v>
      </c>
      <c r="D656" s="11">
        <v>340.39999389648398</v>
      </c>
      <c r="E656" s="11">
        <v>1123</v>
      </c>
      <c r="F656" s="11">
        <v>6091.9101559999999</v>
      </c>
      <c r="I656" s="12">
        <v>2.7973423359268113E-2</v>
      </c>
      <c r="J656" s="12">
        <v>9.697506808268308E-3</v>
      </c>
      <c r="K656" s="12">
        <v>5.2879504783258646E-3</v>
      </c>
      <c r="L656" s="12">
        <v>1.4692787177204014E-2</v>
      </c>
      <c r="N656" s="12">
        <v>2.6959985157033323E-2</v>
      </c>
      <c r="O656" s="12">
        <v>1.516457442160965E-2</v>
      </c>
      <c r="P656" s="12">
        <v>7.3113378773786717E-3</v>
      </c>
      <c r="Q656" s="12">
        <v>2.2537648091268098E-2</v>
      </c>
    </row>
    <row r="657" spans="1:17" x14ac:dyDescent="0.25">
      <c r="A657" s="10">
        <v>44761</v>
      </c>
      <c r="B657" s="11">
        <v>510.79998779296801</v>
      </c>
      <c r="C657" s="11">
        <v>614.29998779296795</v>
      </c>
      <c r="D657" s="11">
        <v>342.20001220703102</v>
      </c>
      <c r="E657" s="11">
        <v>1139.5</v>
      </c>
      <c r="F657" s="11">
        <v>6201.2202150000003</v>
      </c>
      <c r="I657" s="12">
        <v>3.4259985157033324E-2</v>
      </c>
      <c r="J657" s="12">
        <v>2.2464574421609651E-2</v>
      </c>
      <c r="K657" s="12">
        <v>1.4611337877378672E-2</v>
      </c>
      <c r="L657" s="12">
        <v>2.9837648091268099E-2</v>
      </c>
      <c r="N657" s="12">
        <v>-1.0139295920233576E-2</v>
      </c>
      <c r="O657" s="12">
        <v>-1.1120989447845703E-2</v>
      </c>
      <c r="P657" s="12">
        <v>-1.6228588693906892E-2</v>
      </c>
      <c r="Q657" s="12">
        <v>-5.5956966340008621E-3</v>
      </c>
    </row>
    <row r="658" spans="1:17" x14ac:dyDescent="0.25">
      <c r="A658" s="10">
        <v>44762</v>
      </c>
      <c r="B658" s="11">
        <v>528.29998779296795</v>
      </c>
      <c r="C658" s="11">
        <v>628.09997558593705</v>
      </c>
      <c r="D658" s="11">
        <v>347.20001220703102</v>
      </c>
      <c r="E658" s="11">
        <v>1173.5</v>
      </c>
      <c r="F658" s="11">
        <v>6184.6601559999999</v>
      </c>
      <c r="I658" s="12">
        <v>-2.8392959202335755E-3</v>
      </c>
      <c r="J658" s="12">
        <v>-3.8209894478457018E-3</v>
      </c>
      <c r="K658" s="12">
        <v>-8.9285886939068915E-3</v>
      </c>
      <c r="L658" s="12">
        <v>1.704303365999138E-3</v>
      </c>
      <c r="N658" s="12">
        <v>-8.4589124364345316E-4</v>
      </c>
      <c r="O658" s="12">
        <v>4.8463567806712191E-3</v>
      </c>
      <c r="P658" s="12">
        <v>1.1277647342225758E-3</v>
      </c>
      <c r="Q658" s="12">
        <v>1.0139387494683211E-2</v>
      </c>
    </row>
    <row r="659" spans="1:17" x14ac:dyDescent="0.25">
      <c r="A659" s="10">
        <v>44763</v>
      </c>
      <c r="B659" s="11">
        <v>526.79998779296795</v>
      </c>
      <c r="C659" s="11">
        <v>625.70001220703102</v>
      </c>
      <c r="D659" s="11">
        <v>344.100006103515</v>
      </c>
      <c r="E659" s="11">
        <v>1175.5</v>
      </c>
      <c r="F659" s="11">
        <v>6201.1098629999997</v>
      </c>
      <c r="I659" s="12">
        <v>6.4541087563565469E-3</v>
      </c>
      <c r="J659" s="12">
        <v>1.2146356780671219E-2</v>
      </c>
      <c r="K659" s="12">
        <v>8.4277647342225759E-3</v>
      </c>
      <c r="L659" s="12">
        <v>1.7439387494683212E-2</v>
      </c>
      <c r="N659" s="12">
        <v>-5.2253572979787102E-3</v>
      </c>
      <c r="O659" s="12">
        <v>-5.0893187414355048E-3</v>
      </c>
      <c r="P659" s="12">
        <v>1.1720190500043332E-2</v>
      </c>
      <c r="Q659" s="12">
        <v>2.2508361204018421E-4</v>
      </c>
    </row>
    <row r="660" spans="1:17" x14ac:dyDescent="0.25">
      <c r="A660" s="10">
        <v>44764</v>
      </c>
      <c r="B660" s="11">
        <v>530.20001220703102</v>
      </c>
      <c r="C660" s="11">
        <v>633.29998779296795</v>
      </c>
      <c r="D660" s="11">
        <v>347</v>
      </c>
      <c r="E660" s="11">
        <v>1196</v>
      </c>
      <c r="F660" s="11">
        <v>6216.8198240000002</v>
      </c>
      <c r="I660" s="12">
        <v>2.0746427020212899E-3</v>
      </c>
      <c r="J660" s="12">
        <v>2.2106812585644953E-3</v>
      </c>
      <c r="K660" s="12">
        <v>1.9020190500043332E-2</v>
      </c>
      <c r="L660" s="12">
        <v>7.5250836120401843E-3</v>
      </c>
      <c r="N660" s="12">
        <v>-4.1002780988309831E-3</v>
      </c>
      <c r="O660" s="12">
        <v>-3.0460025916144986E-3</v>
      </c>
      <c r="P660" s="12">
        <v>-6.8758091235973364E-3</v>
      </c>
      <c r="Q660" s="12">
        <v>-3.9804979253112152E-3</v>
      </c>
    </row>
    <row r="661" spans="1:17" x14ac:dyDescent="0.25">
      <c r="A661" s="10">
        <v>44767</v>
      </c>
      <c r="B661" s="11">
        <v>531.29998779296795</v>
      </c>
      <c r="C661" s="11">
        <v>634.70001220703102</v>
      </c>
      <c r="D661" s="11">
        <v>353.600006103515</v>
      </c>
      <c r="E661" s="11">
        <v>1205</v>
      </c>
      <c r="F661" s="11">
        <v>6237.5498049999997</v>
      </c>
      <c r="I661" s="12">
        <v>3.199721901169017E-3</v>
      </c>
      <c r="J661" s="12">
        <v>4.2539974083855014E-3</v>
      </c>
      <c r="K661" s="12">
        <v>4.2419087640266362E-4</v>
      </c>
      <c r="L661" s="12">
        <v>3.3195020746887849E-3</v>
      </c>
      <c r="N661" s="12">
        <v>-2.2496952318832891E-2</v>
      </c>
      <c r="O661" s="12">
        <v>-2.6440275713428246E-2</v>
      </c>
      <c r="P661" s="12">
        <v>-3.9077393440819777E-3</v>
      </c>
      <c r="Q661" s="12">
        <v>-2.1361207609594729E-2</v>
      </c>
    </row>
    <row r="662" spans="1:17" x14ac:dyDescent="0.25">
      <c r="A662" s="10">
        <v>44768</v>
      </c>
      <c r="B662" s="11">
        <v>533</v>
      </c>
      <c r="C662" s="11">
        <v>637.40002441406205</v>
      </c>
      <c r="D662" s="11">
        <v>353.75</v>
      </c>
      <c r="E662" s="11">
        <v>1209</v>
      </c>
      <c r="F662" s="11">
        <v>6211.4501950000003</v>
      </c>
      <c r="I662" s="12">
        <v>-1.519695231883289E-2</v>
      </c>
      <c r="J662" s="12">
        <v>-1.9140275713428245E-2</v>
      </c>
      <c r="K662" s="12">
        <v>3.3922606559180224E-3</v>
      </c>
      <c r="L662" s="12">
        <v>-1.4061207609594728E-2</v>
      </c>
      <c r="N662" s="12">
        <v>-1.3941599509385274E-3</v>
      </c>
      <c r="O662" s="12">
        <v>9.9744523066206126E-3</v>
      </c>
      <c r="P662" s="12">
        <v>-5.0461958995443859E-3</v>
      </c>
      <c r="Q662" s="12">
        <v>2.3476510067113885E-3</v>
      </c>
    </row>
    <row r="663" spans="1:17" x14ac:dyDescent="0.25">
      <c r="A663" s="10">
        <v>44769</v>
      </c>
      <c r="B663" s="11">
        <v>524.90002441406205</v>
      </c>
      <c r="C663" s="11">
        <v>625.20001220703102</v>
      </c>
      <c r="D663" s="11">
        <v>354.95001220703102</v>
      </c>
      <c r="E663" s="11">
        <v>1192</v>
      </c>
      <c r="F663" s="11">
        <v>6257.9399409999996</v>
      </c>
      <c r="I663" s="12">
        <v>5.9058400490614726E-3</v>
      </c>
      <c r="J663" s="12">
        <v>1.7274452306620613E-2</v>
      </c>
      <c r="K663" s="12">
        <v>2.2538041004556142E-3</v>
      </c>
      <c r="L663" s="12">
        <v>9.6476510067113885E-3</v>
      </c>
      <c r="N663" s="12">
        <v>4.591965073094148E-2</v>
      </c>
      <c r="O663" s="12">
        <v>3.4995635871166803E-2</v>
      </c>
      <c r="P663" s="12">
        <v>-1.0251476578971103E-2</v>
      </c>
      <c r="Q663" s="12">
        <v>2.3859119235562914E-2</v>
      </c>
    </row>
    <row r="664" spans="1:17" x14ac:dyDescent="0.25">
      <c r="A664" s="10">
        <v>44770</v>
      </c>
      <c r="B664" s="11">
        <v>528</v>
      </c>
      <c r="C664" s="11">
        <v>636</v>
      </c>
      <c r="D664" s="11">
        <v>355.75</v>
      </c>
      <c r="E664" s="11">
        <v>1203.5</v>
      </c>
      <c r="F664" s="11">
        <v>6339.2099609999996</v>
      </c>
      <c r="I664" s="12">
        <v>5.3219650730941481E-2</v>
      </c>
      <c r="J664" s="12">
        <v>4.2295635871166803E-2</v>
      </c>
      <c r="K664" s="12">
        <v>-2.9514765789711017E-3</v>
      </c>
      <c r="L664" s="12">
        <v>3.1159119235562915E-2</v>
      </c>
      <c r="N664" s="12">
        <v>-5.8613219506401795E-3</v>
      </c>
      <c r="O664" s="12">
        <v>1.0953092684124005E-2</v>
      </c>
      <c r="P664" s="12">
        <v>3.0478385777620604E-2</v>
      </c>
      <c r="Q664" s="12">
        <v>6.7639564867042784E-2</v>
      </c>
    </row>
    <row r="665" spans="1:17" x14ac:dyDescent="0.25">
      <c r="A665" s="10">
        <v>44771</v>
      </c>
      <c r="B665" s="11">
        <v>556.09997558593705</v>
      </c>
      <c r="C665" s="11">
        <v>662.90002441406205</v>
      </c>
      <c r="D665" s="11">
        <v>354.70001220703102</v>
      </c>
      <c r="E665" s="11">
        <v>1241</v>
      </c>
      <c r="F665" s="11">
        <v>6448.5</v>
      </c>
      <c r="I665" s="12">
        <v>1.4386780493598206E-3</v>
      </c>
      <c r="J665" s="12">
        <v>1.8253092684124006E-2</v>
      </c>
      <c r="K665" s="12">
        <v>3.7778385777620604E-2</v>
      </c>
      <c r="L665" s="12">
        <v>7.4939564867042785E-2</v>
      </c>
      <c r="N665" s="12">
        <v>-1.4482617749404098E-2</v>
      </c>
      <c r="O665" s="12">
        <v>1.2403685619211874E-2</v>
      </c>
      <c r="P665" s="12">
        <v>-4.1758655870231245E-3</v>
      </c>
      <c r="Q665" s="12">
        <v>2.8199400299849528E-3</v>
      </c>
    </row>
    <row r="666" spans="1:17" x14ac:dyDescent="0.25">
      <c r="A666" s="10">
        <v>44774</v>
      </c>
      <c r="B666" s="11">
        <v>556.90002441406205</v>
      </c>
      <c r="C666" s="11">
        <v>675</v>
      </c>
      <c r="D666" s="11">
        <v>368.100006103515</v>
      </c>
      <c r="E666" s="11">
        <v>1334</v>
      </c>
      <c r="F666" s="11">
        <v>6436.8598629999997</v>
      </c>
      <c r="I666" s="12">
        <v>-7.1826177494040966E-3</v>
      </c>
      <c r="J666" s="12">
        <v>1.9703685619211875E-2</v>
      </c>
      <c r="K666" s="12">
        <v>3.1241344129768756E-3</v>
      </c>
      <c r="L666" s="12">
        <v>1.0119940029984953E-2</v>
      </c>
      <c r="N666" s="12">
        <v>-2.4301309457390202E-2</v>
      </c>
      <c r="O666" s="12">
        <v>-2.0811532700717256E-2</v>
      </c>
      <c r="P666" s="12">
        <v>-2.2059680993993164E-2</v>
      </c>
      <c r="Q666" s="12">
        <v>-2.0287012987012992E-2</v>
      </c>
    </row>
    <row r="667" spans="1:17" x14ac:dyDescent="0.25">
      <c r="A667" s="10">
        <v>44775</v>
      </c>
      <c r="B667" s="11">
        <v>552.90002441406205</v>
      </c>
      <c r="C667" s="11">
        <v>688.29998779296795</v>
      </c>
      <c r="D667" s="11">
        <v>369.25</v>
      </c>
      <c r="E667" s="11">
        <v>1347.5</v>
      </c>
      <c r="F667" s="11">
        <v>6409.7998049999997</v>
      </c>
      <c r="I667" s="12">
        <v>-1.7001309457390201E-2</v>
      </c>
      <c r="J667" s="12">
        <v>-1.3511532700717255E-2</v>
      </c>
      <c r="K667" s="12">
        <v>-1.4759680993993163E-2</v>
      </c>
      <c r="L667" s="12">
        <v>-1.2987012987012991E-2</v>
      </c>
      <c r="N667" s="12">
        <v>1.0915316309221795E-2</v>
      </c>
      <c r="O667" s="12">
        <v>2.4201407745759471E-3</v>
      </c>
      <c r="P667" s="12">
        <v>-1.3897014780137412E-2</v>
      </c>
      <c r="Q667" s="12">
        <v>2.0984962406015171E-3</v>
      </c>
    </row>
    <row r="668" spans="1:17" x14ac:dyDescent="0.25">
      <c r="A668" s="10">
        <v>44776</v>
      </c>
      <c r="B668" s="11">
        <v>543.5</v>
      </c>
      <c r="C668" s="11">
        <v>679</v>
      </c>
      <c r="D668" s="11">
        <v>363.79998779296801</v>
      </c>
      <c r="E668" s="11">
        <v>1330</v>
      </c>
      <c r="F668" s="11">
        <v>6472.0600590000004</v>
      </c>
      <c r="I668" s="12">
        <v>1.8215316309221796E-2</v>
      </c>
      <c r="J668" s="12">
        <v>9.7201407745759472E-3</v>
      </c>
      <c r="K668" s="12">
        <v>-6.5970147801374113E-3</v>
      </c>
      <c r="L668" s="12">
        <v>9.3984962406015171E-3</v>
      </c>
      <c r="N668" s="12">
        <v>-1.878966628748562E-3</v>
      </c>
      <c r="O668" s="12">
        <v>3.4935015717273152E-3</v>
      </c>
      <c r="P668" s="12">
        <v>6.3967689281390913E-3</v>
      </c>
      <c r="Q668" s="12">
        <v>2.286759776536304E-2</v>
      </c>
    </row>
    <row r="669" spans="1:17" x14ac:dyDescent="0.25">
      <c r="A669" s="10">
        <v>44777</v>
      </c>
      <c r="B669" s="11">
        <v>553.40002441406205</v>
      </c>
      <c r="C669" s="11">
        <v>685.59997558593705</v>
      </c>
      <c r="D669" s="11">
        <v>361.39999389648398</v>
      </c>
      <c r="E669" s="11">
        <v>1342.5</v>
      </c>
      <c r="F669" s="11">
        <v>6513.3901370000003</v>
      </c>
      <c r="I669" s="12">
        <v>5.421033371251438E-3</v>
      </c>
      <c r="J669" s="12">
        <v>1.0793501571727315E-2</v>
      </c>
      <c r="K669" s="12">
        <v>1.3696768928139091E-2</v>
      </c>
      <c r="L669" s="12">
        <v>3.0167597765363041E-2</v>
      </c>
      <c r="N669" s="12">
        <v>-3.0305119098627903E-2</v>
      </c>
      <c r="O669" s="12">
        <v>-2.2884397969652165E-2</v>
      </c>
      <c r="P669" s="12">
        <v>-2.9683000055728243E-2</v>
      </c>
      <c r="Q669" s="12">
        <v>-3.2607302964569734E-2</v>
      </c>
    </row>
    <row r="670" spans="1:17" x14ac:dyDescent="0.25">
      <c r="A670" s="10">
        <v>44778</v>
      </c>
      <c r="B670" s="11">
        <v>556.40002441406205</v>
      </c>
      <c r="C670" s="11">
        <v>693</v>
      </c>
      <c r="D670" s="11">
        <v>366.350006103515</v>
      </c>
      <c r="E670" s="11">
        <v>1383</v>
      </c>
      <c r="F670" s="11">
        <v>6472.3500979999999</v>
      </c>
      <c r="I670" s="12">
        <v>-2.3005119098627902E-2</v>
      </c>
      <c r="J670" s="12">
        <v>-1.5584397969652164E-2</v>
      </c>
      <c r="K670" s="12">
        <v>-2.2383000055728242E-2</v>
      </c>
      <c r="L670" s="12">
        <v>-2.5307302964569733E-2</v>
      </c>
      <c r="N670" s="12">
        <v>5.9450561633490337E-3</v>
      </c>
      <c r="O670" s="12">
        <v>2.8142821099979851E-3</v>
      </c>
      <c r="P670" s="12">
        <v>6.5757685909603823E-4</v>
      </c>
      <c r="Q670" s="12">
        <v>-9.9436201780425584E-4</v>
      </c>
    </row>
    <row r="671" spans="1:17" x14ac:dyDescent="0.25">
      <c r="A671" s="10">
        <v>44781</v>
      </c>
      <c r="B671" s="11">
        <v>543.59997558593705</v>
      </c>
      <c r="C671" s="11">
        <v>682.20001220703102</v>
      </c>
      <c r="D671" s="11">
        <v>358.14999389648398</v>
      </c>
      <c r="E671" s="11">
        <v>1348</v>
      </c>
      <c r="F671" s="11">
        <v>6524.4399409999996</v>
      </c>
      <c r="I671" s="12">
        <v>1.3245056163349034E-2</v>
      </c>
      <c r="J671" s="12">
        <v>1.0114282109997985E-2</v>
      </c>
      <c r="K671" s="12">
        <v>7.9575768590960383E-3</v>
      </c>
      <c r="L671" s="12">
        <v>6.3056379821957442E-3</v>
      </c>
      <c r="N671" s="12">
        <v>-1.6196084763073132E-2</v>
      </c>
      <c r="O671" s="12">
        <v>-2.1231179692430296E-2</v>
      </c>
      <c r="P671" s="12">
        <v>-1.2009175088731255E-2</v>
      </c>
      <c r="Q671" s="12">
        <v>-2.0569443420567685E-2</v>
      </c>
    </row>
    <row r="672" spans="1:17" x14ac:dyDescent="0.25">
      <c r="A672" s="10">
        <v>44782</v>
      </c>
      <c r="B672" s="11">
        <v>550.79998779296795</v>
      </c>
      <c r="C672" s="11">
        <v>689.09997558593705</v>
      </c>
      <c r="D672" s="11">
        <v>361</v>
      </c>
      <c r="E672" s="11">
        <v>1356.5</v>
      </c>
      <c r="F672" s="11">
        <v>6490</v>
      </c>
      <c r="I672" s="12">
        <v>-8.896084763073131E-3</v>
      </c>
      <c r="J672" s="12">
        <v>-1.3931179692430296E-2</v>
      </c>
      <c r="K672" s="12">
        <v>-4.7091750887312545E-3</v>
      </c>
      <c r="L672" s="12">
        <v>-1.3269443420567684E-2</v>
      </c>
      <c r="N672" s="12">
        <v>7.5378370098665168E-3</v>
      </c>
      <c r="O672" s="12">
        <v>8.1525386313466564E-3</v>
      </c>
      <c r="P672" s="12">
        <v>-2.5685436549151277E-3</v>
      </c>
      <c r="Q672" s="12">
        <v>1.623380649981318E-2</v>
      </c>
    </row>
    <row r="673" spans="1:17" x14ac:dyDescent="0.25">
      <c r="A673" s="10">
        <v>44783</v>
      </c>
      <c r="B673" s="11">
        <v>545.90002441406205</v>
      </c>
      <c r="C673" s="11">
        <v>679.5</v>
      </c>
      <c r="D673" s="11">
        <v>359.29998779296801</v>
      </c>
      <c r="E673" s="11">
        <v>1338.5</v>
      </c>
      <c r="F673" s="11">
        <v>6523.4399409999996</v>
      </c>
      <c r="I673" s="12">
        <v>1.4837837009866517E-2</v>
      </c>
      <c r="J673" s="12">
        <v>1.5452538631346657E-2</v>
      </c>
      <c r="K673" s="12">
        <v>4.7314563450848723E-3</v>
      </c>
      <c r="L673" s="12">
        <v>2.3533806499813181E-2</v>
      </c>
      <c r="N673" s="12">
        <v>2.9888306986119726E-3</v>
      </c>
      <c r="O673" s="12">
        <v>-2.0826440783520408E-3</v>
      </c>
      <c r="P673" s="12">
        <v>-9.239091986238207E-3</v>
      </c>
      <c r="Q673" s="12">
        <v>-3.656934306569817E-4</v>
      </c>
    </row>
    <row r="674" spans="1:17" x14ac:dyDescent="0.25">
      <c r="A674" s="10">
        <v>44784</v>
      </c>
      <c r="B674" s="11">
        <v>554</v>
      </c>
      <c r="C674" s="11">
        <v>690</v>
      </c>
      <c r="D674" s="11">
        <v>361</v>
      </c>
      <c r="E674" s="11">
        <v>1370</v>
      </c>
      <c r="F674" s="11">
        <v>6544.669922</v>
      </c>
      <c r="I674" s="12">
        <v>1.0288830698611973E-2</v>
      </c>
      <c r="J674" s="12">
        <v>5.2173559216479592E-3</v>
      </c>
      <c r="K674" s="12">
        <v>-1.9390919862382061E-3</v>
      </c>
      <c r="L674" s="12">
        <v>6.9343065693430184E-3</v>
      </c>
      <c r="N674" s="12">
        <v>-4.9773490001495937E-3</v>
      </c>
      <c r="O674" s="12">
        <v>-6.0023869006013133E-3</v>
      </c>
      <c r="P674" s="12">
        <v>-8.2713449841638476E-3</v>
      </c>
      <c r="Q674" s="12">
        <v>-8.3873504893077488E-3</v>
      </c>
    </row>
    <row r="675" spans="1:17" x14ac:dyDescent="0.25">
      <c r="A675" s="10">
        <v>44785</v>
      </c>
      <c r="B675" s="11">
        <v>559.70001220703102</v>
      </c>
      <c r="C675" s="11">
        <v>693.59997558593705</v>
      </c>
      <c r="D675" s="11">
        <v>360.29998779296801</v>
      </c>
      <c r="E675" s="11">
        <v>1379.5</v>
      </c>
      <c r="F675" s="11">
        <v>6553.8598629999997</v>
      </c>
      <c r="I675" s="12">
        <v>2.3226509998504064E-3</v>
      </c>
      <c r="J675" s="12">
        <v>1.2976130993986867E-3</v>
      </c>
      <c r="K675" s="12">
        <v>-9.7134498416384663E-4</v>
      </c>
      <c r="L675" s="12">
        <v>-1.0873504893077479E-3</v>
      </c>
      <c r="N675" s="12">
        <v>-6.7652624011266529E-3</v>
      </c>
      <c r="O675" s="12">
        <v>-1.0057595392379184E-4</v>
      </c>
      <c r="P675" s="12">
        <v>2.0067800314734494E-3</v>
      </c>
      <c r="Q675" s="12">
        <v>-4.31059506530709E-5</v>
      </c>
    </row>
    <row r="676" spans="1:17" x14ac:dyDescent="0.25">
      <c r="A676" s="10">
        <v>44788</v>
      </c>
      <c r="B676" s="11">
        <v>561</v>
      </c>
      <c r="C676" s="11">
        <v>694.5</v>
      </c>
      <c r="D676" s="11">
        <v>359.95001220703102</v>
      </c>
      <c r="E676" s="11">
        <v>1378</v>
      </c>
      <c r="F676" s="11">
        <v>6569.9501950000003</v>
      </c>
      <c r="I676" s="12">
        <v>5.3473759887334715E-4</v>
      </c>
      <c r="J676" s="12">
        <v>7.1994240460762082E-3</v>
      </c>
      <c r="K676" s="12">
        <v>9.3067800314734495E-3</v>
      </c>
      <c r="L676" s="12">
        <v>7.2568940493469292E-3</v>
      </c>
      <c r="N676" s="12">
        <v>-2.3116018994072942E-3</v>
      </c>
      <c r="O676" s="12">
        <v>-8.1577206375095523E-3</v>
      </c>
      <c r="P676" s="12">
        <v>-8.8138668082791416E-3</v>
      </c>
      <c r="Q676" s="12">
        <v>-6.2193083573486565E-3</v>
      </c>
    </row>
    <row r="677" spans="1:17" x14ac:dyDescent="0.25">
      <c r="A677" s="10">
        <v>44789</v>
      </c>
      <c r="B677" s="11">
        <v>561.29998779296795</v>
      </c>
      <c r="C677" s="11">
        <v>699.5</v>
      </c>
      <c r="D677" s="11">
        <v>363.29998779296801</v>
      </c>
      <c r="E677" s="11">
        <v>1388</v>
      </c>
      <c r="F677" s="11">
        <v>6592.580078</v>
      </c>
      <c r="I677" s="12">
        <v>4.9883981005927058E-3</v>
      </c>
      <c r="J677" s="12">
        <v>-8.5772063750955141E-4</v>
      </c>
      <c r="K677" s="12">
        <v>-1.5138668082791407E-3</v>
      </c>
      <c r="L677" s="12">
        <v>1.0806916426513435E-3</v>
      </c>
      <c r="N677" s="12">
        <v>-8.3635979647293246E-3</v>
      </c>
      <c r="O677" s="12">
        <v>-5.1537702853029768E-3</v>
      </c>
      <c r="P677" s="12">
        <v>-2.4757408683665763E-3</v>
      </c>
      <c r="Q677" s="12">
        <v>-4.4212666426771954E-3</v>
      </c>
    </row>
    <row r="678" spans="1:17" x14ac:dyDescent="0.25">
      <c r="A678" s="10">
        <v>44790</v>
      </c>
      <c r="B678" s="11">
        <v>564.09997558593705</v>
      </c>
      <c r="C678" s="11">
        <v>698.90002441406205</v>
      </c>
      <c r="D678" s="11">
        <v>362.75</v>
      </c>
      <c r="E678" s="11">
        <v>1389.5</v>
      </c>
      <c r="F678" s="11">
        <v>6528.3198240000002</v>
      </c>
      <c r="I678" s="12">
        <v>-1.0635979647293237E-3</v>
      </c>
      <c r="J678" s="12">
        <v>2.1462297146970233E-3</v>
      </c>
      <c r="K678" s="12">
        <v>4.8242591316334238E-3</v>
      </c>
      <c r="L678" s="12">
        <v>2.8787333573228047E-3</v>
      </c>
      <c r="N678" s="12">
        <v>-8.7196766512315504E-3</v>
      </c>
      <c r="O678" s="12">
        <v>1.9804108701134424E-3</v>
      </c>
      <c r="P678" s="12">
        <v>-9.2204724472756683E-3</v>
      </c>
      <c r="Q678" s="12">
        <v>2.7466451381413523E-3</v>
      </c>
    </row>
    <row r="679" spans="1:17" x14ac:dyDescent="0.25">
      <c r="A679" s="10">
        <v>44791</v>
      </c>
      <c r="B679" s="11">
        <v>563.5</v>
      </c>
      <c r="C679" s="11">
        <v>700.40002441406205</v>
      </c>
      <c r="D679" s="11">
        <v>364.5</v>
      </c>
      <c r="E679" s="11">
        <v>1393.5</v>
      </c>
      <c r="F679" s="11">
        <v>6557.3999020000001</v>
      </c>
      <c r="I679" s="12">
        <v>-1.4196766512315495E-3</v>
      </c>
      <c r="J679" s="12">
        <v>9.2804108701134425E-3</v>
      </c>
      <c r="K679" s="12">
        <v>-1.9204724472756673E-3</v>
      </c>
      <c r="L679" s="12">
        <v>1.0046645138141352E-2</v>
      </c>
      <c r="N679" s="12">
        <v>-1.547493606060471E-2</v>
      </c>
      <c r="O679" s="12">
        <v>-1.9465845698226542E-2</v>
      </c>
      <c r="P679" s="12">
        <v>-1.1835442418494574E-2</v>
      </c>
      <c r="Q679" s="12">
        <v>-1.5115275310834814E-2</v>
      </c>
    </row>
    <row r="680" spans="1:17" x14ac:dyDescent="0.25">
      <c r="A680" s="10">
        <v>44792</v>
      </c>
      <c r="B680" s="11">
        <v>562.70001220703102</v>
      </c>
      <c r="C680" s="11">
        <v>706.90002441406205</v>
      </c>
      <c r="D680" s="11">
        <v>363.79998779296801</v>
      </c>
      <c r="E680" s="11">
        <v>1407.5</v>
      </c>
      <c r="F680" s="11">
        <v>6495.830078</v>
      </c>
      <c r="I680" s="12">
        <v>-8.1749360606047095E-3</v>
      </c>
      <c r="J680" s="12">
        <v>-1.2165845698226541E-2</v>
      </c>
      <c r="K680" s="12">
        <v>-4.535442418494573E-3</v>
      </c>
      <c r="L680" s="12">
        <v>-7.8152753108348127E-3</v>
      </c>
      <c r="N680" s="12">
        <v>-3.8835524737228649E-2</v>
      </c>
      <c r="O680" s="12">
        <v>-2.9783191295265549E-2</v>
      </c>
      <c r="P680" s="12">
        <v>-7.9903217015418193E-3</v>
      </c>
      <c r="Q680" s="12">
        <v>-2.0547404224847826E-2</v>
      </c>
    </row>
    <row r="681" spans="1:17" x14ac:dyDescent="0.25">
      <c r="A681" s="10">
        <v>44795</v>
      </c>
      <c r="B681" s="11">
        <v>558.09997558593705</v>
      </c>
      <c r="C681" s="11">
        <v>698.29998779296795</v>
      </c>
      <c r="D681" s="11">
        <v>362.14999389648398</v>
      </c>
      <c r="E681" s="11">
        <v>1396.5</v>
      </c>
      <c r="F681" s="11">
        <v>6378.7402339999999</v>
      </c>
      <c r="I681" s="12">
        <v>-3.1535524737228648E-2</v>
      </c>
      <c r="J681" s="12">
        <v>-2.2483191295265548E-2</v>
      </c>
      <c r="K681" s="12">
        <v>-6.9032170154181838E-4</v>
      </c>
      <c r="L681" s="12">
        <v>-1.3247404224847825E-2</v>
      </c>
      <c r="N681" s="12">
        <v>-1.0630227184031421E-2</v>
      </c>
      <c r="O681" s="12">
        <v>-1.1401945345904246E-2</v>
      </c>
      <c r="P681" s="12">
        <v>-2.8852881803032165E-2</v>
      </c>
      <c r="Q681" s="12">
        <v>-1.7822496371553004E-2</v>
      </c>
    </row>
    <row r="682" spans="1:17" x14ac:dyDescent="0.25">
      <c r="A682" s="10">
        <v>44796</v>
      </c>
      <c r="B682" s="11">
        <v>540.5</v>
      </c>
      <c r="C682" s="11">
        <v>682.59997558593705</v>
      </c>
      <c r="D682" s="11">
        <v>361.89999389648398</v>
      </c>
      <c r="E682" s="11">
        <v>1378</v>
      </c>
      <c r="F682" s="11">
        <v>6362.0200199999999</v>
      </c>
      <c r="I682" s="12">
        <v>-3.3302271840314202E-3</v>
      </c>
      <c r="J682" s="12">
        <v>-4.1019453459042454E-3</v>
      </c>
      <c r="K682" s="12">
        <v>-2.1552881803032164E-2</v>
      </c>
      <c r="L682" s="12">
        <v>-1.0522496371553003E-2</v>
      </c>
      <c r="N682" s="12">
        <v>1.7959035973121604E-3</v>
      </c>
      <c r="O682" s="12">
        <v>2.9971464043801752E-3</v>
      </c>
      <c r="P682" s="12">
        <v>1.1197564755913131E-2</v>
      </c>
      <c r="Q682" s="12">
        <v>1.5068903557022478E-2</v>
      </c>
    </row>
    <row r="683" spans="1:17" x14ac:dyDescent="0.25">
      <c r="A683" s="10">
        <v>44797</v>
      </c>
      <c r="B683" s="11">
        <v>538.70001220703102</v>
      </c>
      <c r="C683" s="11">
        <v>679.79998779296795</v>
      </c>
      <c r="D683" s="11">
        <v>354.100006103515</v>
      </c>
      <c r="E683" s="11">
        <v>1363.5</v>
      </c>
      <c r="F683" s="11">
        <v>6386.7597660000001</v>
      </c>
      <c r="I683" s="12">
        <v>9.0959035973121605E-3</v>
      </c>
      <c r="J683" s="12">
        <v>1.0297146404380175E-2</v>
      </c>
      <c r="K683" s="12">
        <v>1.8497564755913132E-2</v>
      </c>
      <c r="L683" s="12">
        <v>2.2368903557022479E-2</v>
      </c>
      <c r="N683" s="12">
        <v>-7.4839138896746473E-3</v>
      </c>
      <c r="O683" s="12">
        <v>-5.9895392689867369E-3</v>
      </c>
      <c r="P683" s="12">
        <v>-1.035006549877196E-2</v>
      </c>
      <c r="Q683" s="12">
        <v>-1.1604160688665682E-2</v>
      </c>
    </row>
    <row r="684" spans="1:17" x14ac:dyDescent="0.25">
      <c r="A684" s="10">
        <v>44798</v>
      </c>
      <c r="B684" s="11">
        <v>543.59997558593705</v>
      </c>
      <c r="C684" s="11">
        <v>686.79998779296795</v>
      </c>
      <c r="D684" s="11">
        <v>360.64999389648398</v>
      </c>
      <c r="E684" s="11">
        <v>1394</v>
      </c>
      <c r="F684" s="11">
        <v>6381.5600590000004</v>
      </c>
      <c r="I684" s="12">
        <v>-1.8391388967464728E-4</v>
      </c>
      <c r="J684" s="12">
        <v>1.3104607310132632E-3</v>
      </c>
      <c r="K684" s="12">
        <v>-3.0500654987719589E-3</v>
      </c>
      <c r="L684" s="12">
        <v>-4.3041606886656814E-3</v>
      </c>
      <c r="N684" s="12">
        <v>-3.4162880562903314E-2</v>
      </c>
      <c r="O684" s="12">
        <v>-3.4492106841785858E-2</v>
      </c>
      <c r="P684" s="12">
        <v>-2.621249624206215E-2</v>
      </c>
      <c r="Q684" s="12">
        <v>-4.4403746397694538E-2</v>
      </c>
    </row>
    <row r="685" spans="1:17" x14ac:dyDescent="0.25">
      <c r="A685" s="10">
        <v>44799</v>
      </c>
      <c r="B685" s="11">
        <v>543.5</v>
      </c>
      <c r="C685" s="11">
        <v>687.70001220703102</v>
      </c>
      <c r="D685" s="11">
        <v>359.54998779296801</v>
      </c>
      <c r="E685" s="11">
        <v>1388</v>
      </c>
      <c r="F685" s="11">
        <v>6274.2597660000001</v>
      </c>
      <c r="I685" s="12">
        <v>-2.6862880562903313E-2</v>
      </c>
      <c r="J685" s="12">
        <v>-2.7192106841785857E-2</v>
      </c>
      <c r="K685" s="12">
        <v>-1.8912496242062149E-2</v>
      </c>
      <c r="L685" s="12">
        <v>-3.7103746397694537E-2</v>
      </c>
      <c r="N685" s="12">
        <v>-2.9610546952985289E-2</v>
      </c>
      <c r="O685" s="12">
        <v>-1.6418050203195783E-2</v>
      </c>
      <c r="P685" s="12">
        <v>-2.402570913248761E-2</v>
      </c>
      <c r="Q685" s="12">
        <v>-1.9271567527123029E-2</v>
      </c>
    </row>
    <row r="686" spans="1:17" x14ac:dyDescent="0.25">
      <c r="A686" s="10">
        <v>44802</v>
      </c>
      <c r="B686" s="11">
        <v>528.90002441406205</v>
      </c>
      <c r="C686" s="11">
        <v>669</v>
      </c>
      <c r="D686" s="11">
        <v>352.75</v>
      </c>
      <c r="E686" s="11">
        <v>1336.5</v>
      </c>
      <c r="F686" s="11">
        <v>6222.2797849999997</v>
      </c>
      <c r="I686" s="12">
        <v>-2.2310546952985288E-2</v>
      </c>
      <c r="J686" s="12">
        <v>-9.1180502031957822E-3</v>
      </c>
      <c r="K686" s="12">
        <v>-1.6725709132487609E-2</v>
      </c>
      <c r="L686" s="12">
        <v>-1.1971567527123028E-2</v>
      </c>
      <c r="N686" s="12">
        <v>-1.0394132008271911E-2</v>
      </c>
      <c r="O686" s="12">
        <v>-8.9594306540664859E-3</v>
      </c>
      <c r="P686" s="12">
        <v>-1.955313514548887E-2</v>
      </c>
      <c r="Q686" s="12">
        <v>-1.2979666792881456E-2</v>
      </c>
    </row>
    <row r="687" spans="1:17" x14ac:dyDescent="0.25">
      <c r="A687" s="10">
        <v>44803</v>
      </c>
      <c r="B687" s="11">
        <v>517.09997558593705</v>
      </c>
      <c r="C687" s="11">
        <v>662.90002441406205</v>
      </c>
      <c r="D687" s="11">
        <v>346.850006103515</v>
      </c>
      <c r="E687" s="11">
        <v>1320.5</v>
      </c>
      <c r="F687" s="11">
        <v>6210.2202150000003</v>
      </c>
      <c r="I687" s="12">
        <v>-3.0941320082719104E-3</v>
      </c>
      <c r="J687" s="12">
        <v>-1.6594306540664849E-3</v>
      </c>
      <c r="K687" s="12">
        <v>-1.2253135145488869E-2</v>
      </c>
      <c r="L687" s="12">
        <v>-5.6796667928814548E-3</v>
      </c>
      <c r="N687" s="12">
        <v>-3.154830261881672E-2</v>
      </c>
      <c r="O687" s="12">
        <v>-2.8907718429637491E-2</v>
      </c>
      <c r="P687" s="12">
        <v>-5.4027615735400538E-3</v>
      </c>
      <c r="Q687" s="12">
        <v>-3.0529246001523208E-2</v>
      </c>
    </row>
    <row r="688" spans="1:17" x14ac:dyDescent="0.25">
      <c r="A688" s="10">
        <v>44804</v>
      </c>
      <c r="B688" s="11">
        <v>515.5</v>
      </c>
      <c r="C688" s="11">
        <v>661.79998779296795</v>
      </c>
      <c r="D688" s="11">
        <v>342.600006103515</v>
      </c>
      <c r="E688" s="11">
        <v>1313</v>
      </c>
      <c r="F688" s="11">
        <v>6125.1000979999999</v>
      </c>
      <c r="I688" s="12">
        <v>-2.4248302618816719E-2</v>
      </c>
      <c r="J688" s="12">
        <v>-2.160771842963749E-2</v>
      </c>
      <c r="K688" s="12">
        <v>1.8972384264599462E-3</v>
      </c>
      <c r="L688" s="12">
        <v>-2.3229246001523207E-2</v>
      </c>
      <c r="N688" s="12">
        <v>-2.8771148693775311E-2</v>
      </c>
      <c r="O688" s="12">
        <v>-3.0002721555261874E-2</v>
      </c>
      <c r="P688" s="12">
        <v>-2.2012273249727571E-2</v>
      </c>
      <c r="Q688" s="12">
        <v>-3.2641130604288554E-2</v>
      </c>
    </row>
    <row r="689" spans="1:17" x14ac:dyDescent="0.25">
      <c r="A689" s="10">
        <v>44805</v>
      </c>
      <c r="B689" s="11">
        <v>503</v>
      </c>
      <c r="C689" s="11">
        <v>647.5</v>
      </c>
      <c r="D689" s="11">
        <v>343.25</v>
      </c>
      <c r="E689" s="11">
        <v>1282.5</v>
      </c>
      <c r="F689" s="11">
        <v>6034.3100590000004</v>
      </c>
      <c r="I689" s="12">
        <v>-2.147114869377531E-2</v>
      </c>
      <c r="J689" s="12">
        <v>-2.2702721555261873E-2</v>
      </c>
      <c r="K689" s="12">
        <v>-1.471227324972757E-2</v>
      </c>
      <c r="L689" s="12">
        <v>-2.5341130604288553E-2</v>
      </c>
      <c r="N689" s="12">
        <v>6.2359569232092824E-4</v>
      </c>
      <c r="O689" s="12">
        <v>1.1347262990829415E-2</v>
      </c>
      <c r="P689" s="12">
        <v>1.221500694179975E-2</v>
      </c>
      <c r="Q689" s="12">
        <v>9.4999999999999252E-3</v>
      </c>
    </row>
    <row r="690" spans="1:17" x14ac:dyDescent="0.25">
      <c r="A690" s="10">
        <v>44806</v>
      </c>
      <c r="B690" s="11">
        <v>492.20001220703102</v>
      </c>
      <c r="C690" s="11">
        <v>632.79998779296795</v>
      </c>
      <c r="D690" s="11">
        <v>338.20001220703102</v>
      </c>
      <c r="E690" s="11">
        <v>1250</v>
      </c>
      <c r="F690" s="11">
        <v>6167.5097660000001</v>
      </c>
      <c r="I690" s="12">
        <v>7.9235956923209283E-3</v>
      </c>
      <c r="J690" s="12">
        <v>1.8647262990829416E-2</v>
      </c>
      <c r="K690" s="12">
        <v>1.9515006941799751E-2</v>
      </c>
      <c r="L690" s="12">
        <v>1.6799999999999926E-2</v>
      </c>
      <c r="N690" s="12">
        <v>-1.102909913475994E-2</v>
      </c>
      <c r="O690" s="12">
        <v>-2.219291956179606E-2</v>
      </c>
      <c r="P690" s="12">
        <v>-1.6435713480289965E-2</v>
      </c>
      <c r="Q690" s="12">
        <v>-1.9888512981904E-2</v>
      </c>
    </row>
    <row r="691" spans="1:17" x14ac:dyDescent="0.25">
      <c r="A691" s="10">
        <v>44809</v>
      </c>
      <c r="B691" s="11">
        <v>496.100006103515</v>
      </c>
      <c r="C691" s="11">
        <v>644.59997558593705</v>
      </c>
      <c r="D691" s="11">
        <v>344.79998779296801</v>
      </c>
      <c r="E691" s="11">
        <v>1271</v>
      </c>
      <c r="F691" s="11">
        <v>6093.2202150000003</v>
      </c>
      <c r="I691" s="12">
        <v>-3.7290991347599389E-3</v>
      </c>
      <c r="J691" s="12">
        <v>-1.4892919561796059E-2</v>
      </c>
      <c r="K691" s="12">
        <v>-9.1357134802899642E-3</v>
      </c>
      <c r="L691" s="12">
        <v>-1.2588512981903999E-2</v>
      </c>
      <c r="N691" s="12">
        <v>3.3221547799696391E-3</v>
      </c>
      <c r="O691" s="12">
        <v>-2.4181486835636304E-3</v>
      </c>
      <c r="P691" s="12">
        <v>-1.446055800586348E-3</v>
      </c>
      <c r="Q691" s="12">
        <v>5.8474103585658141E-3</v>
      </c>
    </row>
    <row r="692" spans="1:17" x14ac:dyDescent="0.25">
      <c r="A692" s="10">
        <v>44810</v>
      </c>
      <c r="B692" s="11">
        <v>494.25</v>
      </c>
      <c r="C692" s="11">
        <v>635</v>
      </c>
      <c r="D692" s="11">
        <v>341.64999389648398</v>
      </c>
      <c r="E692" s="11">
        <v>1255</v>
      </c>
      <c r="F692" s="11">
        <v>6104.6098629999997</v>
      </c>
      <c r="I692" s="12">
        <v>1.0622154779969639E-2</v>
      </c>
      <c r="J692" s="12">
        <v>4.8818513164363697E-3</v>
      </c>
      <c r="K692" s="12">
        <v>5.8539441994136521E-3</v>
      </c>
      <c r="L692" s="12">
        <v>1.3147410358565814E-2</v>
      </c>
      <c r="N692" s="12">
        <v>1.7124448862925051E-2</v>
      </c>
      <c r="O692" s="12">
        <v>-2.1283200840202235E-3</v>
      </c>
      <c r="P692" s="12">
        <v>-1.2101379094396264E-2</v>
      </c>
      <c r="Q692" s="12">
        <v>-4.547345654738604E-3</v>
      </c>
    </row>
    <row r="693" spans="1:17" x14ac:dyDescent="0.25">
      <c r="A693" s="10">
        <v>44811</v>
      </c>
      <c r="B693" s="11">
        <v>499.5</v>
      </c>
      <c r="C693" s="11">
        <v>638.09997558593705</v>
      </c>
      <c r="D693" s="11">
        <v>343.64999389648398</v>
      </c>
      <c r="E693" s="11">
        <v>1271.5</v>
      </c>
      <c r="F693" s="11">
        <v>6105.919922</v>
      </c>
      <c r="I693" s="12">
        <v>2.4424448862925052E-2</v>
      </c>
      <c r="J693" s="12">
        <v>5.1716799159797766E-3</v>
      </c>
      <c r="K693" s="12">
        <v>-4.8013790943962631E-3</v>
      </c>
      <c r="L693" s="12">
        <v>2.7526543452613961E-3</v>
      </c>
      <c r="N693" s="12">
        <v>-6.917702019895635E-5</v>
      </c>
      <c r="O693" s="12">
        <v>-4.025950255682669E-3</v>
      </c>
      <c r="P693" s="12">
        <v>-8.4695727967397938E-3</v>
      </c>
      <c r="Q693" s="12">
        <v>-2.4117647058821603E-4</v>
      </c>
    </row>
    <row r="694" spans="1:17" x14ac:dyDescent="0.25">
      <c r="A694" s="10">
        <v>44812</v>
      </c>
      <c r="B694" s="11">
        <v>511.70001220703102</v>
      </c>
      <c r="C694" s="11">
        <v>641.40002441406205</v>
      </c>
      <c r="D694" s="11">
        <v>342</v>
      </c>
      <c r="E694" s="11">
        <v>1275</v>
      </c>
      <c r="F694" s="11">
        <v>6125.8999020000001</v>
      </c>
      <c r="I694" s="12">
        <v>7.2308229798010437E-3</v>
      </c>
      <c r="J694" s="12">
        <v>3.2740497443173311E-3</v>
      </c>
      <c r="K694" s="12">
        <v>-1.1695727967397929E-3</v>
      </c>
      <c r="L694" s="12">
        <v>7.058823529411784E-3</v>
      </c>
      <c r="N694" s="12">
        <v>5.8936117013180531E-3</v>
      </c>
      <c r="O694" s="12">
        <v>6.3751947054669642E-3</v>
      </c>
      <c r="P694" s="12">
        <v>3.5313279371892168E-3</v>
      </c>
      <c r="Q694" s="12">
        <v>1.2170404984423649E-2</v>
      </c>
    </row>
    <row r="695" spans="1:17" x14ac:dyDescent="0.25">
      <c r="A695" s="10">
        <v>44813</v>
      </c>
      <c r="B695" s="11">
        <v>515.40002441406205</v>
      </c>
      <c r="C695" s="11">
        <v>643.5</v>
      </c>
      <c r="D695" s="11">
        <v>341.600006103515</v>
      </c>
      <c r="E695" s="11">
        <v>1284</v>
      </c>
      <c r="F695" s="11">
        <v>6212.330078</v>
      </c>
      <c r="I695" s="12">
        <v>1.3193611701318053E-2</v>
      </c>
      <c r="J695" s="12">
        <v>1.3675194705466964E-2</v>
      </c>
      <c r="K695" s="12">
        <v>1.0831327937189217E-2</v>
      </c>
      <c r="L695" s="12">
        <v>1.947040498442365E-2</v>
      </c>
      <c r="N695" s="12">
        <v>7.8282328499333642E-3</v>
      </c>
      <c r="O695" s="12">
        <v>2.8181001756953658E-3</v>
      </c>
      <c r="P695" s="12">
        <v>1.3261848695381134E-2</v>
      </c>
      <c r="Q695" s="12">
        <v>-8.0649350649344888E-4</v>
      </c>
    </row>
    <row r="696" spans="1:17" x14ac:dyDescent="0.25">
      <c r="A696" s="10">
        <v>44816</v>
      </c>
      <c r="B696" s="11">
        <v>522.20001220703102</v>
      </c>
      <c r="C696" s="11">
        <v>652.29998779296795</v>
      </c>
      <c r="D696" s="11">
        <v>345.29998779296801</v>
      </c>
      <c r="E696" s="11">
        <v>1309</v>
      </c>
      <c r="F696" s="11">
        <v>6333.5898440000001</v>
      </c>
      <c r="I696" s="12">
        <v>1.5128232849933365E-2</v>
      </c>
      <c r="J696" s="12">
        <v>1.0118100175695366E-2</v>
      </c>
      <c r="K696" s="12">
        <v>2.0561848695381135E-2</v>
      </c>
      <c r="L696" s="12">
        <v>6.4935064935065512E-3</v>
      </c>
      <c r="N696" s="12">
        <v>-2.0505056258043913E-2</v>
      </c>
      <c r="O696" s="12">
        <v>-1.9441447417784113E-2</v>
      </c>
      <c r="P696" s="12">
        <v>-1.9218222934722001E-2</v>
      </c>
      <c r="Q696" s="12">
        <v>-2.1721252371916494E-2</v>
      </c>
    </row>
    <row r="697" spans="1:17" x14ac:dyDescent="0.25">
      <c r="A697" s="10">
        <v>44817</v>
      </c>
      <c r="B697" s="11">
        <v>530.09997558593705</v>
      </c>
      <c r="C697" s="11">
        <v>658.90002441406205</v>
      </c>
      <c r="D697" s="11">
        <v>352.39999389648398</v>
      </c>
      <c r="E697" s="11">
        <v>1317.5</v>
      </c>
      <c r="F697" s="11">
        <v>6245.6899409999996</v>
      </c>
      <c r="I697" s="12">
        <v>-1.3205056258043912E-2</v>
      </c>
      <c r="J697" s="12">
        <v>-1.2141447417784113E-2</v>
      </c>
      <c r="K697" s="12">
        <v>-1.1918222934722E-2</v>
      </c>
      <c r="L697" s="12">
        <v>-1.4421252371916493E-2</v>
      </c>
      <c r="N697" s="12">
        <v>-1.4946721825057435E-2</v>
      </c>
      <c r="O697" s="12">
        <v>-2.2301157333039215E-3</v>
      </c>
      <c r="P697" s="12">
        <v>-1.7064572931839633E-2</v>
      </c>
      <c r="Q697" s="12">
        <v>-9.6103581055063947E-3</v>
      </c>
    </row>
    <row r="698" spans="1:17" x14ac:dyDescent="0.25">
      <c r="A698" s="10">
        <v>44818</v>
      </c>
      <c r="B698" s="11">
        <v>523.09997558593705</v>
      </c>
      <c r="C698" s="11">
        <v>650.90002441406205</v>
      </c>
      <c r="D698" s="11">
        <v>348.20001220703102</v>
      </c>
      <c r="E698" s="11">
        <v>1298.5</v>
      </c>
      <c r="F698" s="11">
        <v>6222.4101559999999</v>
      </c>
      <c r="I698" s="12">
        <v>-7.6467218250574343E-3</v>
      </c>
      <c r="J698" s="12">
        <v>5.0698842666960786E-3</v>
      </c>
      <c r="K698" s="12">
        <v>-9.7645729318396324E-3</v>
      </c>
      <c r="L698" s="12">
        <v>-2.3103581055063938E-3</v>
      </c>
      <c r="N698" s="12">
        <v>-3.6003456134991368E-2</v>
      </c>
      <c r="O698" s="12">
        <v>-2.6865862968706661E-2</v>
      </c>
      <c r="P698" s="12">
        <v>-1.3245440445313755E-2</v>
      </c>
      <c r="Q698" s="12">
        <v>-4.5895137012736426E-2</v>
      </c>
    </row>
    <row r="699" spans="1:17" x14ac:dyDescent="0.25">
      <c r="A699" s="10">
        <v>44819</v>
      </c>
      <c r="B699" s="11">
        <v>519.09997558593705</v>
      </c>
      <c r="C699" s="11">
        <v>654.20001220703102</v>
      </c>
      <c r="D699" s="11">
        <v>344.79998779296801</v>
      </c>
      <c r="E699" s="11">
        <v>1295.5</v>
      </c>
      <c r="F699" s="11">
        <v>6157.8398440000001</v>
      </c>
      <c r="I699" s="12">
        <v>-2.8703456134991367E-2</v>
      </c>
      <c r="J699" s="12">
        <v>-1.956586296870666E-2</v>
      </c>
      <c r="K699" s="12">
        <v>-5.9454404453137544E-3</v>
      </c>
      <c r="L699" s="12">
        <v>-3.8595137012736425E-2</v>
      </c>
      <c r="N699" s="12">
        <v>-2.7232602275345436E-2</v>
      </c>
      <c r="O699" s="12">
        <v>-1.0262307985251101E-2</v>
      </c>
      <c r="P699" s="12">
        <v>-1.8095075731676152E-2</v>
      </c>
      <c r="Q699" s="12">
        <v>-2.255491770373344E-2</v>
      </c>
    </row>
    <row r="700" spans="1:17" x14ac:dyDescent="0.25">
      <c r="A700" s="10">
        <v>44820</v>
      </c>
      <c r="B700" s="11">
        <v>504.20001220703102</v>
      </c>
      <c r="C700" s="11">
        <v>641.40002441406205</v>
      </c>
      <c r="D700" s="11">
        <v>342.75</v>
      </c>
      <c r="E700" s="11">
        <v>1245.5</v>
      </c>
      <c r="F700" s="11">
        <v>6077.2998049999997</v>
      </c>
      <c r="I700" s="12">
        <v>-1.9932602275345435E-2</v>
      </c>
      <c r="J700" s="12">
        <v>-2.9623079852511003E-3</v>
      </c>
      <c r="K700" s="12">
        <v>-1.0795075731676151E-2</v>
      </c>
      <c r="L700" s="12">
        <v>-1.5254917703733439E-2</v>
      </c>
      <c r="N700" s="12">
        <v>-9.3236770461429253E-3</v>
      </c>
      <c r="O700" s="12">
        <v>-4.9544175136825566E-3</v>
      </c>
      <c r="P700" s="12">
        <v>-2.4996505577412759E-2</v>
      </c>
      <c r="Q700" s="12">
        <v>5.3375866286179139E-3</v>
      </c>
    </row>
    <row r="701" spans="1:17" x14ac:dyDescent="0.25">
      <c r="A701" s="10">
        <v>44823</v>
      </c>
      <c r="B701" s="11">
        <v>494.14999389648398</v>
      </c>
      <c r="C701" s="11">
        <v>639.5</v>
      </c>
      <c r="D701" s="11">
        <v>339.04998779296801</v>
      </c>
      <c r="E701" s="11">
        <v>1226.5</v>
      </c>
      <c r="F701" s="11">
        <v>6061.5898440000001</v>
      </c>
      <c r="I701" s="12">
        <v>-2.0236770461429243E-3</v>
      </c>
      <c r="J701" s="12">
        <v>2.3455824863174435E-3</v>
      </c>
      <c r="K701" s="12">
        <v>-1.7696505577412758E-2</v>
      </c>
      <c r="L701" s="12">
        <v>1.2637586628617914E-2</v>
      </c>
      <c r="N701" s="12">
        <v>-2.7374936067174052E-3</v>
      </c>
      <c r="O701" s="12">
        <v>-1.8220436817472679E-2</v>
      </c>
      <c r="P701" s="12">
        <v>-4.2974477206058339E-3</v>
      </c>
      <c r="Q701" s="12">
        <v>-5.2871175523349348E-3</v>
      </c>
    </row>
    <row r="702" spans="1:17" x14ac:dyDescent="0.25">
      <c r="A702" s="10">
        <v>44824</v>
      </c>
      <c r="B702" s="11">
        <v>493.14999389648398</v>
      </c>
      <c r="C702" s="11">
        <v>641</v>
      </c>
      <c r="D702" s="11">
        <v>333.04998779296801</v>
      </c>
      <c r="E702" s="11">
        <v>1242</v>
      </c>
      <c r="F702" s="11">
        <v>5979.4702150000003</v>
      </c>
      <c r="I702" s="12">
        <v>4.5625063932825949E-3</v>
      </c>
      <c r="J702" s="12">
        <v>-1.0920436817472678E-2</v>
      </c>
      <c r="K702" s="12">
        <v>3.0025522793941661E-3</v>
      </c>
      <c r="L702" s="12">
        <v>2.0128824476650653E-3</v>
      </c>
      <c r="N702" s="12">
        <v>5.0132946682891208E-3</v>
      </c>
      <c r="O702" s="12">
        <v>7.8419173279763166E-3</v>
      </c>
      <c r="P702" s="12">
        <v>2.4290828282090568E-3</v>
      </c>
      <c r="Q702" s="12">
        <v>1.3591924467657751E-2</v>
      </c>
    </row>
    <row r="703" spans="1:17" x14ac:dyDescent="0.25">
      <c r="A703" s="10">
        <v>44825</v>
      </c>
      <c r="B703" s="11">
        <v>495.39999389648398</v>
      </c>
      <c r="C703" s="11">
        <v>634</v>
      </c>
      <c r="D703" s="11">
        <v>334.04998779296801</v>
      </c>
      <c r="E703" s="11">
        <v>1244.5</v>
      </c>
      <c r="F703" s="11">
        <v>6031.330078</v>
      </c>
      <c r="I703" s="12">
        <v>1.2313294668289121E-2</v>
      </c>
      <c r="J703" s="12">
        <v>1.5141917327976318E-2</v>
      </c>
      <c r="K703" s="12">
        <v>9.7290828282090569E-3</v>
      </c>
      <c r="L703" s="12">
        <v>2.0891924467657752E-2</v>
      </c>
      <c r="N703" s="12">
        <v>-1.9264107676969094E-2</v>
      </c>
      <c r="O703" s="12">
        <v>-3.6355239094517461E-2</v>
      </c>
      <c r="P703" s="12">
        <v>-3.4278879084699204E-2</v>
      </c>
      <c r="Q703" s="12">
        <v>-5.649323101141282E-2</v>
      </c>
    </row>
    <row r="704" spans="1:17" x14ac:dyDescent="0.25">
      <c r="A704" s="10">
        <v>44826</v>
      </c>
      <c r="B704" s="11">
        <v>501.5</v>
      </c>
      <c r="C704" s="11">
        <v>643.59997558593705</v>
      </c>
      <c r="D704" s="11">
        <v>337.29998779296801</v>
      </c>
      <c r="E704" s="11">
        <v>1270.5</v>
      </c>
      <c r="F704" s="11">
        <v>5918.5</v>
      </c>
      <c r="I704" s="12">
        <v>-1.1964107676969093E-2</v>
      </c>
      <c r="J704" s="12">
        <v>-2.905523909451746E-2</v>
      </c>
      <c r="K704" s="12">
        <v>-2.6978879084699203E-2</v>
      </c>
      <c r="L704" s="12">
        <v>-4.9193231011412819E-2</v>
      </c>
      <c r="N704" s="12">
        <v>-4.4232366887929336E-2</v>
      </c>
      <c r="O704" s="12">
        <v>-4.2025574266664562E-2</v>
      </c>
      <c r="P704" s="12">
        <v>-1.4612688375371136E-2</v>
      </c>
      <c r="Q704" s="12">
        <v>-3.7515231788079501E-2</v>
      </c>
    </row>
    <row r="705" spans="1:17" x14ac:dyDescent="0.25">
      <c r="A705" s="10">
        <v>44827</v>
      </c>
      <c r="B705" s="11">
        <v>495.5</v>
      </c>
      <c r="C705" s="11">
        <v>624.90002441406205</v>
      </c>
      <c r="D705" s="11">
        <v>328.20001220703102</v>
      </c>
      <c r="E705" s="11">
        <v>1208</v>
      </c>
      <c r="F705" s="11">
        <v>5783.4101559999999</v>
      </c>
      <c r="I705" s="12">
        <v>-3.6932366887929335E-2</v>
      </c>
      <c r="J705" s="12">
        <v>-3.4725574266664561E-2</v>
      </c>
      <c r="K705" s="12">
        <v>-7.3126883753711347E-3</v>
      </c>
      <c r="L705" s="12">
        <v>-3.02152317880795E-2</v>
      </c>
      <c r="N705" s="12">
        <v>-1.5996614224440903E-2</v>
      </c>
      <c r="O705" s="12">
        <v>-1.331870833747E-3</v>
      </c>
      <c r="P705" s="12">
        <v>1.9081034757631741E-3</v>
      </c>
      <c r="Q705" s="12">
        <v>-5.1659837814767287E-3</v>
      </c>
    </row>
    <row r="706" spans="1:17" x14ac:dyDescent="0.25">
      <c r="A706" s="10">
        <v>44830</v>
      </c>
      <c r="B706" s="11">
        <v>477.20001220703102</v>
      </c>
      <c r="C706" s="11">
        <v>603.20001220703102</v>
      </c>
      <c r="D706" s="11">
        <v>325.79998779296801</v>
      </c>
      <c r="E706" s="11">
        <v>1171.5</v>
      </c>
      <c r="F706" s="11">
        <v>5769.3901370000003</v>
      </c>
      <c r="I706" s="12">
        <v>-8.6966142244409017E-3</v>
      </c>
      <c r="J706" s="12">
        <v>5.9681291662530001E-3</v>
      </c>
      <c r="K706" s="12">
        <v>9.2081034757631741E-3</v>
      </c>
      <c r="L706" s="12">
        <v>2.1340162185232714E-3</v>
      </c>
      <c r="N706" s="12">
        <v>-3.8269230048676467E-2</v>
      </c>
      <c r="O706" s="12">
        <v>-1.1584732429533312E-2</v>
      </c>
      <c r="P706" s="12">
        <v>-1.6576118936137113E-2</v>
      </c>
      <c r="Q706" s="12">
        <v>1.6437819420783437E-3</v>
      </c>
    </row>
    <row r="707" spans="1:17" x14ac:dyDescent="0.25">
      <c r="A707" s="10">
        <v>44831</v>
      </c>
      <c r="B707" s="11">
        <v>473.04998779296801</v>
      </c>
      <c r="C707" s="11">
        <v>606.79998779296795</v>
      </c>
      <c r="D707" s="11">
        <v>328.79998779296801</v>
      </c>
      <c r="E707" s="11">
        <v>1174</v>
      </c>
      <c r="F707" s="11">
        <v>5753.8198240000002</v>
      </c>
      <c r="I707" s="12">
        <v>-3.0969230048676466E-2</v>
      </c>
      <c r="J707" s="12">
        <v>-4.2847324295333111E-3</v>
      </c>
      <c r="K707" s="12">
        <v>-9.2761189361371121E-3</v>
      </c>
      <c r="L707" s="12">
        <v>8.9437819420783438E-3</v>
      </c>
      <c r="N707" s="12">
        <v>2.080493821555591E-3</v>
      </c>
      <c r="O707" s="12">
        <v>7.5957295898168862E-3</v>
      </c>
      <c r="P707" s="12">
        <v>-9.1419220368872678E-3</v>
      </c>
      <c r="Q707" s="12">
        <v>1.6338666103841243E-2</v>
      </c>
    </row>
    <row r="708" spans="1:17" x14ac:dyDescent="0.25">
      <c r="A708" s="10">
        <v>44832</v>
      </c>
      <c r="B708" s="11">
        <v>458.39999389648398</v>
      </c>
      <c r="C708" s="11">
        <v>604.20001220703102</v>
      </c>
      <c r="D708" s="11">
        <v>325.75</v>
      </c>
      <c r="E708" s="11">
        <v>1184.5</v>
      </c>
      <c r="F708" s="11">
        <v>5765.0097660000001</v>
      </c>
      <c r="I708" s="12">
        <v>9.3804938215555911E-3</v>
      </c>
      <c r="J708" s="12">
        <v>1.4895729589816886E-2</v>
      </c>
      <c r="K708" s="12">
        <v>-1.8419220368872669E-3</v>
      </c>
      <c r="L708" s="12">
        <v>2.3638666103841244E-2</v>
      </c>
      <c r="N708" s="12">
        <v>-2.3833443294226792E-2</v>
      </c>
      <c r="O708" s="12">
        <v>-1.5780124108796284E-2</v>
      </c>
      <c r="P708" s="12">
        <v>-1.2835869065838029E-2</v>
      </c>
      <c r="Q708" s="12">
        <v>-1.1423711340206172E-2</v>
      </c>
    </row>
    <row r="709" spans="1:17" x14ac:dyDescent="0.25">
      <c r="A709" s="10">
        <v>44833</v>
      </c>
      <c r="B709" s="11">
        <v>462.70001220703102</v>
      </c>
      <c r="C709" s="11">
        <v>613.20001220703102</v>
      </c>
      <c r="D709" s="11">
        <v>325.14999389648398</v>
      </c>
      <c r="E709" s="11">
        <v>1212.5</v>
      </c>
      <c r="F709" s="11">
        <v>5676.8701170000004</v>
      </c>
      <c r="I709" s="12">
        <v>-1.6533443294226791E-2</v>
      </c>
      <c r="J709" s="12">
        <v>-8.4801241087962831E-3</v>
      </c>
      <c r="K709" s="12">
        <v>-5.5358690658380283E-3</v>
      </c>
      <c r="L709" s="12">
        <v>-4.1237113402061709E-3</v>
      </c>
      <c r="N709" s="12">
        <v>3.9146268297982154E-4</v>
      </c>
      <c r="O709" s="12">
        <v>-3.3525914242399637E-3</v>
      </c>
      <c r="P709" s="12">
        <v>1.4039086952965935E-2</v>
      </c>
      <c r="Q709" s="12">
        <v>5.6749482401649651E-4</v>
      </c>
    </row>
    <row r="710" spans="1:17" x14ac:dyDescent="0.25">
      <c r="A710" s="10">
        <v>44834</v>
      </c>
      <c r="B710" s="11">
        <v>455.04998779296801</v>
      </c>
      <c r="C710" s="11">
        <v>608</v>
      </c>
      <c r="D710" s="11">
        <v>323.350006103515</v>
      </c>
      <c r="E710" s="11">
        <v>1207.5</v>
      </c>
      <c r="F710" s="11">
        <v>5762.3398440000001</v>
      </c>
      <c r="I710" s="12">
        <v>7.6914626829798216E-3</v>
      </c>
      <c r="J710" s="12">
        <v>3.9474085757600363E-3</v>
      </c>
      <c r="K710" s="12">
        <v>2.1339086952965935E-2</v>
      </c>
      <c r="L710" s="12">
        <v>7.8674948240164966E-3</v>
      </c>
      <c r="N710" s="12">
        <v>-1.5477952458463645E-2</v>
      </c>
      <c r="O710" s="12">
        <v>-1.1231887808107271E-2</v>
      </c>
      <c r="P710" s="12">
        <v>-1.8049395285295949E-2</v>
      </c>
      <c r="Q710" s="12">
        <v>1.7386195562859317E-3</v>
      </c>
    </row>
    <row r="711" spans="1:17" x14ac:dyDescent="0.25">
      <c r="A711" s="10">
        <v>44837</v>
      </c>
      <c r="B711" s="11">
        <v>458.54998779296801</v>
      </c>
      <c r="C711" s="11">
        <v>610.40002441406205</v>
      </c>
      <c r="D711" s="11">
        <v>330.25</v>
      </c>
      <c r="E711" s="11">
        <v>1217</v>
      </c>
      <c r="F711" s="11">
        <v>5794.1499020000001</v>
      </c>
      <c r="I711" s="12">
        <v>-8.1779524584636443E-3</v>
      </c>
      <c r="J711" s="12">
        <v>-3.9318878081072706E-3</v>
      </c>
      <c r="K711" s="12">
        <v>-1.0749395285295948E-2</v>
      </c>
      <c r="L711" s="12">
        <v>9.0386195562859317E-3</v>
      </c>
      <c r="N711" s="12">
        <v>4.9208383678169904E-2</v>
      </c>
      <c r="O711" s="12">
        <v>5.6515769396328824E-2</v>
      </c>
      <c r="P711" s="12">
        <v>2.7900488430690457E-2</v>
      </c>
      <c r="Q711" s="12">
        <v>5.3774918566775159E-2</v>
      </c>
    </row>
    <row r="712" spans="1:17" x14ac:dyDescent="0.25">
      <c r="A712" s="10">
        <v>44838</v>
      </c>
      <c r="B712" s="11">
        <v>454.79998779296801</v>
      </c>
      <c r="C712" s="11">
        <v>608</v>
      </c>
      <c r="D712" s="11">
        <v>326.70001220703102</v>
      </c>
      <c r="E712" s="11">
        <v>1228</v>
      </c>
      <c r="F712" s="11">
        <v>6039.6899409999996</v>
      </c>
      <c r="I712" s="12">
        <v>5.6508383678169904E-2</v>
      </c>
      <c r="J712" s="12">
        <v>6.3815769396328825E-2</v>
      </c>
      <c r="K712" s="12">
        <v>3.5200488430690458E-2</v>
      </c>
      <c r="L712" s="12">
        <v>6.107491856677516E-2</v>
      </c>
      <c r="N712" s="12">
        <v>-4.0390517994765923E-2</v>
      </c>
      <c r="O712" s="12">
        <v>-2.1987693536322156E-2</v>
      </c>
      <c r="P712" s="12">
        <v>-1.498777649222674E-2</v>
      </c>
      <c r="Q712" s="12">
        <v>-1.2288488104374468E-2</v>
      </c>
    </row>
    <row r="713" spans="1:17" x14ac:dyDescent="0.25">
      <c r="A713" s="10">
        <v>44839</v>
      </c>
      <c r="B713" s="11">
        <v>480.5</v>
      </c>
      <c r="C713" s="11">
        <v>646.79998779296795</v>
      </c>
      <c r="D713" s="11">
        <v>338.20001220703102</v>
      </c>
      <c r="E713" s="11">
        <v>1303</v>
      </c>
      <c r="F713" s="11">
        <v>5985.4599609999996</v>
      </c>
      <c r="I713" s="12">
        <v>-3.3090517994765922E-2</v>
      </c>
      <c r="J713" s="12">
        <v>-1.4687693536322155E-2</v>
      </c>
      <c r="K713" s="12">
        <v>-7.6877764922267389E-3</v>
      </c>
      <c r="L713" s="12">
        <v>-4.9884881043744667E-3</v>
      </c>
      <c r="N713" s="12">
        <v>-2.5810559600808275E-2</v>
      </c>
      <c r="O713" s="12">
        <v>-1.0752082612852015E-2</v>
      </c>
      <c r="P713" s="12">
        <v>-1.1322664120865938E-2</v>
      </c>
      <c r="Q713" s="12">
        <v>-6.9143463170072963E-3</v>
      </c>
    </row>
    <row r="714" spans="1:17" x14ac:dyDescent="0.25">
      <c r="A714" s="10">
        <v>44840</v>
      </c>
      <c r="B714" s="11">
        <v>464.600006103515</v>
      </c>
      <c r="C714" s="11">
        <v>637.29998779296795</v>
      </c>
      <c r="D714" s="11">
        <v>335.600006103515</v>
      </c>
      <c r="E714" s="11">
        <v>1296.5</v>
      </c>
      <c r="F714" s="11">
        <v>5936.419922</v>
      </c>
      <c r="I714" s="12">
        <v>-1.8510559600808274E-2</v>
      </c>
      <c r="J714" s="12">
        <v>-3.4520826128520143E-3</v>
      </c>
      <c r="K714" s="12">
        <v>-4.0226641208659375E-3</v>
      </c>
      <c r="L714" s="12">
        <v>3.8565368299270375E-4</v>
      </c>
      <c r="N714" s="12">
        <v>-2.1554385964912243E-2</v>
      </c>
      <c r="O714" s="12">
        <v>-3.3909926040879307E-2</v>
      </c>
      <c r="P714" s="12">
        <v>-2.554983127454305E-2</v>
      </c>
      <c r="Q714" s="12">
        <v>-3.1972320740169674E-2</v>
      </c>
    </row>
    <row r="715" spans="1:17" x14ac:dyDescent="0.25">
      <c r="A715" s="10">
        <v>44841</v>
      </c>
      <c r="B715" s="11">
        <v>456</v>
      </c>
      <c r="C715" s="11">
        <v>635.09997558593705</v>
      </c>
      <c r="D715" s="11">
        <v>334.25</v>
      </c>
      <c r="E715" s="11">
        <v>1297</v>
      </c>
      <c r="F715" s="11">
        <v>5866.9399409999996</v>
      </c>
      <c r="I715" s="12">
        <v>-1.4254385964912242E-2</v>
      </c>
      <c r="J715" s="12">
        <v>-2.6609926040879306E-2</v>
      </c>
      <c r="K715" s="12">
        <v>-1.8249831274543049E-2</v>
      </c>
      <c r="L715" s="12">
        <v>-2.4672320740169673E-2</v>
      </c>
      <c r="N715" s="12">
        <v>-2.0536957079047818E-2</v>
      </c>
      <c r="O715" s="12">
        <v>-1.975553551437384E-2</v>
      </c>
      <c r="P715" s="12">
        <v>-1.7661096936532422E-2</v>
      </c>
      <c r="Q715" s="12">
        <v>-2.0343478260869602E-2</v>
      </c>
    </row>
    <row r="716" spans="1:17" x14ac:dyDescent="0.25">
      <c r="A716" s="10">
        <v>44844</v>
      </c>
      <c r="B716" s="11">
        <v>449.5</v>
      </c>
      <c r="C716" s="11">
        <v>618.20001220703102</v>
      </c>
      <c r="D716" s="11">
        <v>328.14999389648398</v>
      </c>
      <c r="E716" s="11">
        <v>1265</v>
      </c>
      <c r="F716" s="11">
        <v>5840.5498049999997</v>
      </c>
      <c r="I716" s="12">
        <v>-1.3236957079047817E-2</v>
      </c>
      <c r="J716" s="12">
        <v>-1.2455535514373839E-2</v>
      </c>
      <c r="K716" s="12">
        <v>-1.0361096936532421E-2</v>
      </c>
      <c r="L716" s="12">
        <v>-1.3043478260869601E-2</v>
      </c>
      <c r="N716" s="12">
        <v>-3.4672590377219639E-3</v>
      </c>
      <c r="O716" s="12">
        <v>-7.3000000000000001E-3</v>
      </c>
      <c r="P716" s="12">
        <v>1.1680523479598868E-3</v>
      </c>
      <c r="Q716" s="12">
        <v>2.7120144173008185E-3</v>
      </c>
    </row>
    <row r="717" spans="1:17" x14ac:dyDescent="0.25">
      <c r="A717" s="10">
        <v>44845</v>
      </c>
      <c r="B717" s="11">
        <v>443.54998779296801</v>
      </c>
      <c r="C717" s="11">
        <v>610.5</v>
      </c>
      <c r="D717" s="11">
        <v>324.75</v>
      </c>
      <c r="E717" s="11">
        <v>1248.5</v>
      </c>
      <c r="F717" s="11">
        <v>5833.2001950000003</v>
      </c>
      <c r="I717" s="12">
        <v>3.8327409622780362E-3</v>
      </c>
      <c r="J717" s="12">
        <v>0</v>
      </c>
      <c r="K717" s="12">
        <v>8.4680523479598868E-3</v>
      </c>
      <c r="L717" s="12">
        <v>1.0012014417300819E-2</v>
      </c>
      <c r="N717" s="12">
        <v>-6.850786733226282E-3</v>
      </c>
      <c r="O717" s="12">
        <v>1.1373258663492342E-2</v>
      </c>
      <c r="P717" s="12">
        <v>-3.941202737358789E-3</v>
      </c>
      <c r="Q717" s="12">
        <v>1.0939492466296524E-2</v>
      </c>
    </row>
    <row r="718" spans="1:17" x14ac:dyDescent="0.25">
      <c r="A718" s="10">
        <v>44846</v>
      </c>
      <c r="B718" s="11">
        <v>445.25</v>
      </c>
      <c r="C718" s="11">
        <v>610.5</v>
      </c>
      <c r="D718" s="11">
        <v>327.5</v>
      </c>
      <c r="E718" s="11">
        <v>1261</v>
      </c>
      <c r="F718" s="11">
        <v>5818.4702150000003</v>
      </c>
      <c r="I718" s="12">
        <v>4.4921326677371809E-4</v>
      </c>
      <c r="J718" s="12">
        <v>1.8673258663492343E-2</v>
      </c>
      <c r="K718" s="12">
        <v>3.358797262641211E-3</v>
      </c>
      <c r="L718" s="12">
        <v>1.8239492466296525E-2</v>
      </c>
      <c r="N718" s="12">
        <v>-1.2351071811295161E-2</v>
      </c>
      <c r="O718" s="12">
        <v>-1.4375131438059713E-2</v>
      </c>
      <c r="P718" s="12">
        <v>-3.2406512010840022E-2</v>
      </c>
      <c r="Q718" s="12">
        <v>-3.02750778816199E-2</v>
      </c>
    </row>
    <row r="719" spans="1:17" x14ac:dyDescent="0.25">
      <c r="A719" s="10">
        <v>44847</v>
      </c>
      <c r="B719" s="11">
        <v>445.45001220703102</v>
      </c>
      <c r="C719" s="11">
        <v>621.90002441406205</v>
      </c>
      <c r="D719" s="11">
        <v>328.600006103515</v>
      </c>
      <c r="E719" s="11">
        <v>1284</v>
      </c>
      <c r="F719" s="11">
        <v>5879.1899409999996</v>
      </c>
      <c r="I719" s="12">
        <v>-5.0510718112951603E-3</v>
      </c>
      <c r="J719" s="12">
        <v>-7.0751314380597119E-3</v>
      </c>
      <c r="K719" s="12">
        <v>-2.5106512010840021E-2</v>
      </c>
      <c r="L719" s="12">
        <v>-2.2975077881619899E-2</v>
      </c>
      <c r="N719" s="12">
        <v>3.5302970685090205E-3</v>
      </c>
      <c r="O719" s="12">
        <v>5.1696553960017553E-3</v>
      </c>
      <c r="P719" s="12">
        <v>1.1429514236566657E-2</v>
      </c>
      <c r="Q719" s="12">
        <v>8.6426066161818527E-3</v>
      </c>
    </row>
    <row r="720" spans="1:17" x14ac:dyDescent="0.25">
      <c r="A720" s="10">
        <v>44848</v>
      </c>
      <c r="B720" s="11">
        <v>443.20001220703102</v>
      </c>
      <c r="C720" s="11">
        <v>617.5</v>
      </c>
      <c r="D720" s="11">
        <v>320.350006103515</v>
      </c>
      <c r="E720" s="11">
        <v>1254.5</v>
      </c>
      <c r="F720" s="11">
        <v>5931.919922</v>
      </c>
      <c r="I720" s="12">
        <v>1.0830297068509021E-2</v>
      </c>
      <c r="J720" s="12">
        <v>1.2469655396001755E-2</v>
      </c>
      <c r="K720" s="12">
        <v>1.8729514236566658E-2</v>
      </c>
      <c r="L720" s="12">
        <v>1.5942606616181854E-2</v>
      </c>
      <c r="N720" s="12">
        <v>2.5958914947508877E-2</v>
      </c>
      <c r="O720" s="12">
        <v>1.2693601656969727E-2</v>
      </c>
      <c r="P720" s="12">
        <v>-7.1199982756234206E-4</v>
      </c>
      <c r="Q720" s="12">
        <v>1.8592506865437425E-2</v>
      </c>
    </row>
    <row r="721" spans="1:17" x14ac:dyDescent="0.25">
      <c r="A721" s="10">
        <v>44851</v>
      </c>
      <c r="B721" s="11">
        <v>448</v>
      </c>
      <c r="C721" s="11">
        <v>625.20001220703102</v>
      </c>
      <c r="D721" s="11">
        <v>326.350006103515</v>
      </c>
      <c r="E721" s="11">
        <v>1274.5</v>
      </c>
      <c r="F721" s="11">
        <v>6040.6601559999999</v>
      </c>
      <c r="I721" s="12">
        <v>3.3258914947508877E-2</v>
      </c>
      <c r="J721" s="12">
        <v>1.9993601656969728E-2</v>
      </c>
      <c r="K721" s="12">
        <v>6.588000172437658E-3</v>
      </c>
      <c r="L721" s="12">
        <v>2.5892506865437426E-2</v>
      </c>
      <c r="N721" s="12">
        <v>-1.6832228606650504E-3</v>
      </c>
      <c r="O721" s="12">
        <v>-9.8090741578573948E-3</v>
      </c>
      <c r="P721" s="12">
        <v>-2.2771875297290791E-3</v>
      </c>
      <c r="Q721" s="12">
        <v>-3.0934990439769596E-3</v>
      </c>
    </row>
    <row r="722" spans="1:17" x14ac:dyDescent="0.25">
      <c r="A722" s="10">
        <v>44852</v>
      </c>
      <c r="B722" s="11">
        <v>462.89999389648398</v>
      </c>
      <c r="C722" s="11">
        <v>637.70001220703102</v>
      </c>
      <c r="D722" s="11">
        <v>328.5</v>
      </c>
      <c r="E722" s="11">
        <v>1307.5</v>
      </c>
      <c r="F722" s="11">
        <v>6067</v>
      </c>
      <c r="I722" s="12">
        <v>5.6167771393349497E-3</v>
      </c>
      <c r="J722" s="12">
        <v>-2.5090741578573938E-3</v>
      </c>
      <c r="K722" s="12">
        <v>5.0228124702709209E-3</v>
      </c>
      <c r="L722" s="12">
        <v>4.2065009560230404E-3</v>
      </c>
      <c r="N722" s="12">
        <v>-2.1263480128893703E-2</v>
      </c>
      <c r="O722" s="12">
        <v>-2.4750048753283488E-2</v>
      </c>
      <c r="P722" s="12">
        <v>-1.5023725094989754E-2</v>
      </c>
      <c r="Q722" s="12">
        <v>-1.3392916984006048E-2</v>
      </c>
    </row>
    <row r="723" spans="1:17" x14ac:dyDescent="0.25">
      <c r="A723" s="10">
        <v>44853</v>
      </c>
      <c r="B723" s="11">
        <v>465.5</v>
      </c>
      <c r="C723" s="11">
        <v>636.09997558593705</v>
      </c>
      <c r="D723" s="11">
        <v>330.14999389648398</v>
      </c>
      <c r="E723" s="11">
        <v>1313</v>
      </c>
      <c r="F723" s="11">
        <v>6040.7202150000003</v>
      </c>
      <c r="I723" s="12">
        <v>-1.3963480128893702E-2</v>
      </c>
      <c r="J723" s="12">
        <v>-1.7450048753283487E-2</v>
      </c>
      <c r="K723" s="12">
        <v>-7.7237250949897529E-3</v>
      </c>
      <c r="L723" s="12">
        <v>-6.0929169840060471E-3</v>
      </c>
      <c r="N723" s="12">
        <v>1.5793695214629672E-2</v>
      </c>
      <c r="O723" s="12">
        <v>7.0999999999999683E-3</v>
      </c>
      <c r="P723" s="12">
        <v>-2.4159765759880483E-3</v>
      </c>
      <c r="Q723" s="12">
        <v>8.4088122605364413E-3</v>
      </c>
    </row>
    <row r="724" spans="1:17" x14ac:dyDescent="0.25">
      <c r="A724" s="10">
        <v>44854</v>
      </c>
      <c r="B724" s="11">
        <v>459</v>
      </c>
      <c r="C724" s="11">
        <v>625</v>
      </c>
      <c r="D724" s="11">
        <v>327.600006103515</v>
      </c>
      <c r="E724" s="11">
        <v>1305</v>
      </c>
      <c r="F724" s="11">
        <v>6086.8999020000001</v>
      </c>
      <c r="I724" s="12">
        <v>2.3093695214629673E-2</v>
      </c>
      <c r="J724" s="12">
        <v>1.4399999999999968E-2</v>
      </c>
      <c r="K724" s="12">
        <v>4.8840234240119518E-3</v>
      </c>
      <c r="L724" s="12">
        <v>1.5708812260536442E-2</v>
      </c>
      <c r="N724" s="12">
        <v>-4.0306813881052866E-2</v>
      </c>
      <c r="O724" s="12">
        <v>-1.1243217665615118E-2</v>
      </c>
      <c r="P724" s="12">
        <v>-6.5319457458294955E-2</v>
      </c>
      <c r="Q724" s="12">
        <v>-2.3520294228592947E-2</v>
      </c>
    </row>
    <row r="725" spans="1:17" x14ac:dyDescent="0.25">
      <c r="A725" s="10">
        <v>44855</v>
      </c>
      <c r="B725" s="11">
        <v>469.600006103515</v>
      </c>
      <c r="C725" s="11">
        <v>634</v>
      </c>
      <c r="D725" s="11">
        <v>329.20001220703102</v>
      </c>
      <c r="E725" s="11">
        <v>1325.5</v>
      </c>
      <c r="F725" s="11">
        <v>6035.3901370000003</v>
      </c>
      <c r="I725" s="12">
        <v>-3.3006813881052866E-2</v>
      </c>
      <c r="J725" s="12">
        <v>-3.9432176656151174E-3</v>
      </c>
      <c r="K725" s="12">
        <v>-5.8019457458294954E-2</v>
      </c>
      <c r="L725" s="12">
        <v>-1.6220294228592946E-2</v>
      </c>
      <c r="N725" s="12">
        <v>-2.2350632854987442E-3</v>
      </c>
      <c r="O725" s="12">
        <v>-3.3242373070133027E-4</v>
      </c>
      <c r="P725" s="12">
        <v>1.2048596845873977E-2</v>
      </c>
      <c r="Q725" s="12">
        <v>-1.6502453987730009E-2</v>
      </c>
    </row>
    <row r="726" spans="1:17" x14ac:dyDescent="0.25">
      <c r="A726" s="10">
        <v>44858</v>
      </c>
      <c r="B726" s="11">
        <v>454.100006103515</v>
      </c>
      <c r="C726" s="11">
        <v>631.5</v>
      </c>
      <c r="D726" s="11">
        <v>310.100006103515</v>
      </c>
      <c r="E726" s="11">
        <v>1304</v>
      </c>
      <c r="F726" s="11">
        <v>6131.3598629999997</v>
      </c>
      <c r="I726" s="12">
        <v>5.0649367145012558E-3</v>
      </c>
      <c r="J726" s="12">
        <v>6.9675762692986698E-3</v>
      </c>
      <c r="K726" s="12">
        <v>1.9348596845873978E-2</v>
      </c>
      <c r="L726" s="12">
        <v>-9.2024539877300082E-3</v>
      </c>
      <c r="N726" s="12">
        <v>2.77569680411279E-2</v>
      </c>
      <c r="O726" s="12">
        <v>2.7453852394173944E-2</v>
      </c>
      <c r="P726" s="12">
        <v>1.0257695937378436E-2</v>
      </c>
      <c r="Q726" s="12">
        <v>4.1074613003095978E-2</v>
      </c>
    </row>
    <row r="727" spans="1:17" x14ac:dyDescent="0.25">
      <c r="A727" s="10">
        <v>44859</v>
      </c>
      <c r="B727" s="11">
        <v>456.39999389648398</v>
      </c>
      <c r="C727" s="11">
        <v>635.90002441406205</v>
      </c>
      <c r="D727" s="11">
        <v>316.100006103515</v>
      </c>
      <c r="E727" s="11">
        <v>1292</v>
      </c>
      <c r="F727" s="11">
        <v>6250.5498049999997</v>
      </c>
      <c r="I727" s="12">
        <v>3.5056968041127901E-2</v>
      </c>
      <c r="J727" s="12">
        <v>3.4753852394173945E-2</v>
      </c>
      <c r="K727" s="12">
        <v>1.7557695937378437E-2</v>
      </c>
      <c r="L727" s="12">
        <v>4.8374613003095979E-2</v>
      </c>
      <c r="N727" s="12">
        <v>2.8609195016181263E-3</v>
      </c>
      <c r="O727" s="12">
        <v>2.9878419452886249E-4</v>
      </c>
      <c r="P727" s="12">
        <v>-1.3051612431590282E-2</v>
      </c>
      <c r="Q727" s="12">
        <v>1.9284976005905239E-3</v>
      </c>
    </row>
    <row r="728" spans="1:17" x14ac:dyDescent="0.25">
      <c r="A728" s="10">
        <v>44860</v>
      </c>
      <c r="B728" s="11">
        <v>472.39999389648398</v>
      </c>
      <c r="C728" s="11">
        <v>658</v>
      </c>
      <c r="D728" s="11">
        <v>321.64999389648398</v>
      </c>
      <c r="E728" s="11">
        <v>1354.5</v>
      </c>
      <c r="F728" s="11">
        <v>6276.3100590000004</v>
      </c>
      <c r="I728" s="12">
        <v>1.0160919501618126E-2</v>
      </c>
      <c r="J728" s="12">
        <v>7.5987841945288626E-3</v>
      </c>
      <c r="K728" s="12">
        <v>-5.7516124315902806E-3</v>
      </c>
      <c r="L728" s="12">
        <v>9.2284976005905239E-3</v>
      </c>
      <c r="N728" s="12">
        <v>-2.0082912714741413E-2</v>
      </c>
      <c r="O728" s="12">
        <v>-1.8763009933541436E-2</v>
      </c>
      <c r="P728" s="12">
        <v>-1.9964127415758065E-2</v>
      </c>
      <c r="Q728" s="12">
        <v>-2.4125164594001519E-2</v>
      </c>
    </row>
    <row r="729" spans="1:17" x14ac:dyDescent="0.25">
      <c r="A729" s="10">
        <v>44861</v>
      </c>
      <c r="B729" s="11">
        <v>477.20001220703102</v>
      </c>
      <c r="C729" s="11">
        <v>663</v>
      </c>
      <c r="D729" s="11">
        <v>319.79998779296801</v>
      </c>
      <c r="E729" s="11">
        <v>1367</v>
      </c>
      <c r="F729" s="11">
        <v>6244.0297849999997</v>
      </c>
      <c r="I729" s="12">
        <v>-1.2782912714741412E-2</v>
      </c>
      <c r="J729" s="12">
        <v>-1.1463009933541435E-2</v>
      </c>
      <c r="K729" s="12">
        <v>-1.2664127415758064E-2</v>
      </c>
      <c r="L729" s="12">
        <v>-1.6825164594001518E-2</v>
      </c>
      <c r="N729" s="12">
        <v>-2.2901795814666143E-2</v>
      </c>
      <c r="O729" s="12">
        <v>-1.6607348785266846E-2</v>
      </c>
      <c r="P729" s="12">
        <v>-1.2050593824228045E-2</v>
      </c>
      <c r="Q729" s="12">
        <v>-2.5157142857142906E-2</v>
      </c>
    </row>
    <row r="730" spans="1:17" x14ac:dyDescent="0.25">
      <c r="A730" s="10">
        <v>44862</v>
      </c>
      <c r="B730" s="11">
        <v>471.100006103515</v>
      </c>
      <c r="C730" s="11">
        <v>655.40002441406205</v>
      </c>
      <c r="D730" s="11">
        <v>315.75</v>
      </c>
      <c r="E730" s="11">
        <v>1344</v>
      </c>
      <c r="F730" s="11">
        <v>6273.0498049999997</v>
      </c>
      <c r="I730" s="12">
        <v>-1.5601795814666142E-2</v>
      </c>
      <c r="J730" s="12">
        <v>-9.3073487852668446E-3</v>
      </c>
      <c r="K730" s="12">
        <v>-4.7505938242280443E-3</v>
      </c>
      <c r="L730" s="12">
        <v>-1.7857142857142905E-2</v>
      </c>
      <c r="N730" s="12">
        <v>-7.4077903891514299E-3</v>
      </c>
      <c r="O730" s="12">
        <v>-2.3163218830449389E-2</v>
      </c>
      <c r="P730" s="12">
        <v>4.9514116261416283E-3</v>
      </c>
      <c r="Q730" s="12">
        <v>-1.4496969696969703E-2</v>
      </c>
    </row>
    <row r="731" spans="1:17" x14ac:dyDescent="0.25">
      <c r="A731" s="10">
        <v>44865</v>
      </c>
      <c r="B731" s="11">
        <v>463.75</v>
      </c>
      <c r="C731" s="11">
        <v>649.29998779296795</v>
      </c>
      <c r="D731" s="11">
        <v>314.25</v>
      </c>
      <c r="E731" s="11">
        <v>1320</v>
      </c>
      <c r="F731" s="11">
        <v>6266.7700199999999</v>
      </c>
      <c r="I731" s="12">
        <v>-1.077903891514298E-4</v>
      </c>
      <c r="J731" s="12">
        <v>-1.5863218830449388E-2</v>
      </c>
      <c r="K731" s="12">
        <v>1.2251411626141628E-2</v>
      </c>
      <c r="L731" s="12">
        <v>-7.1969696969697017E-3</v>
      </c>
      <c r="N731" s="12">
        <v>2.019622528434914E-2</v>
      </c>
      <c r="O731" s="12">
        <v>1.1166334574284814E-2</v>
      </c>
      <c r="P731" s="12">
        <v>-9.186218459611567E-3</v>
      </c>
      <c r="Q731" s="12">
        <v>2.2841167493323183E-2</v>
      </c>
    </row>
    <row r="732" spans="1:17" x14ac:dyDescent="0.25">
      <c r="A732" s="10">
        <v>44866</v>
      </c>
      <c r="B732" s="11">
        <v>463.70001220703102</v>
      </c>
      <c r="C732" s="11">
        <v>639</v>
      </c>
      <c r="D732" s="11">
        <v>318.100006103515</v>
      </c>
      <c r="E732" s="11">
        <v>1310.5</v>
      </c>
      <c r="F732" s="11">
        <v>6328.25</v>
      </c>
      <c r="I732" s="12">
        <v>2.7496225284349141E-2</v>
      </c>
      <c r="J732" s="12">
        <v>1.8466334574284815E-2</v>
      </c>
      <c r="K732" s="12">
        <v>-1.8862184596115661E-3</v>
      </c>
      <c r="L732" s="12">
        <v>3.0141167493323184E-2</v>
      </c>
      <c r="N732" s="12">
        <v>-1.4436161878374737E-2</v>
      </c>
      <c r="O732" s="12">
        <v>-2.8965605178871617E-2</v>
      </c>
      <c r="P732" s="12">
        <v>-3.737870171013849E-2</v>
      </c>
      <c r="Q732" s="12">
        <v>-1.2855555555555537E-2</v>
      </c>
    </row>
    <row r="733" spans="1:17" x14ac:dyDescent="0.25">
      <c r="A733" s="10">
        <v>44867</v>
      </c>
      <c r="B733" s="11">
        <v>476.45001220703102</v>
      </c>
      <c r="C733" s="11">
        <v>650.79998779296795</v>
      </c>
      <c r="D733" s="11">
        <v>317.5</v>
      </c>
      <c r="E733" s="11">
        <v>1350</v>
      </c>
      <c r="F733" s="11">
        <v>6276.8798829999996</v>
      </c>
      <c r="I733" s="12">
        <v>-7.136161878374736E-3</v>
      </c>
      <c r="J733" s="12">
        <v>-2.1665605178871616E-2</v>
      </c>
      <c r="K733" s="12">
        <v>-3.0078701710138489E-2</v>
      </c>
      <c r="L733" s="12">
        <v>-5.5555555555555358E-3</v>
      </c>
      <c r="N733" s="12">
        <v>-1.3430417442803627E-2</v>
      </c>
      <c r="O733" s="12">
        <v>-1.7823028237122812E-2</v>
      </c>
      <c r="P733" s="12">
        <v>-2.9868637543545878E-2</v>
      </c>
      <c r="Q733" s="12">
        <v>-3.2625884543761613E-2</v>
      </c>
    </row>
    <row r="734" spans="1:17" x14ac:dyDescent="0.25">
      <c r="A734" s="10">
        <v>44868</v>
      </c>
      <c r="B734" s="11">
        <v>473.04998779296801</v>
      </c>
      <c r="C734" s="11">
        <v>636.70001220703102</v>
      </c>
      <c r="D734" s="11">
        <v>307.95001220703102</v>
      </c>
      <c r="E734" s="11">
        <v>1342.5</v>
      </c>
      <c r="F734" s="11">
        <v>6243.2797849999997</v>
      </c>
      <c r="I734" s="12">
        <v>-6.1304174428036262E-3</v>
      </c>
      <c r="J734" s="12">
        <v>-1.0523028237122811E-2</v>
      </c>
      <c r="K734" s="12">
        <v>-2.2568637543545877E-2</v>
      </c>
      <c r="L734" s="12">
        <v>-2.5325884543761612E-2</v>
      </c>
      <c r="N734" s="12">
        <v>6.3422110883023602E-2</v>
      </c>
      <c r="O734" s="12">
        <v>5.0160336836557157E-2</v>
      </c>
      <c r="P734" s="12">
        <v>6.0474066101275564E-2</v>
      </c>
      <c r="Q734" s="12">
        <v>2.976534199465028E-2</v>
      </c>
    </row>
    <row r="735" spans="1:17" x14ac:dyDescent="0.25">
      <c r="A735" s="10">
        <v>44869</v>
      </c>
      <c r="B735" s="11">
        <v>470.14999389648398</v>
      </c>
      <c r="C735" s="11">
        <v>630</v>
      </c>
      <c r="D735" s="11">
        <v>301</v>
      </c>
      <c r="E735" s="11">
        <v>1308.5</v>
      </c>
      <c r="F735" s="11">
        <v>6416.4399409999996</v>
      </c>
      <c r="I735" s="12">
        <v>7.0722110883023603E-2</v>
      </c>
      <c r="J735" s="12">
        <v>5.7460336836557158E-2</v>
      </c>
      <c r="K735" s="12">
        <v>6.7774066101275565E-2</v>
      </c>
      <c r="L735" s="12">
        <v>3.706534199465028E-2</v>
      </c>
      <c r="N735" s="12">
        <v>-4.1216008682648788E-3</v>
      </c>
      <c r="O735" s="12">
        <v>-2.2610735545080113E-2</v>
      </c>
      <c r="P735" s="12">
        <v>-1.6994451004041225E-3</v>
      </c>
      <c r="Q735" s="12">
        <v>-1.3932277081798033E-2</v>
      </c>
    </row>
    <row r="736" spans="1:17" x14ac:dyDescent="0.25">
      <c r="A736" s="10">
        <v>44872</v>
      </c>
      <c r="B736" s="11">
        <v>503.39999389648398</v>
      </c>
      <c r="C736" s="11">
        <v>666.20001220703102</v>
      </c>
      <c r="D736" s="11">
        <v>321.39999389648398</v>
      </c>
      <c r="E736" s="11">
        <v>1357</v>
      </c>
      <c r="F736" s="11">
        <v>6416.6098629999997</v>
      </c>
      <c r="I736" s="12">
        <v>3.1783991317351212E-3</v>
      </c>
      <c r="J736" s="12">
        <v>-1.5310735545080112E-2</v>
      </c>
      <c r="K736" s="12">
        <v>5.6005548995958776E-3</v>
      </c>
      <c r="L736" s="12">
        <v>-6.6322770817980325E-3</v>
      </c>
      <c r="N736" s="12">
        <v>1.3690050665221859E-2</v>
      </c>
      <c r="O736" s="12">
        <v>-5.0134146341464228E-3</v>
      </c>
      <c r="P736" s="12">
        <v>6.4685071824886762E-3</v>
      </c>
      <c r="Q736" s="12">
        <v>6.7949554896141471E-3</v>
      </c>
    </row>
    <row r="737" spans="1:17" x14ac:dyDescent="0.25">
      <c r="A737" s="10">
        <v>44873</v>
      </c>
      <c r="B737" s="11">
        <v>505</v>
      </c>
      <c r="C737" s="11">
        <v>656</v>
      </c>
      <c r="D737" s="11">
        <v>323.20001220703102</v>
      </c>
      <c r="E737" s="11">
        <v>1348</v>
      </c>
      <c r="F737" s="11">
        <v>6441.5</v>
      </c>
      <c r="I737" s="12">
        <v>2.099005066522186E-2</v>
      </c>
      <c r="J737" s="12">
        <v>2.2865853658535773E-3</v>
      </c>
      <c r="K737" s="12">
        <v>1.3768507182488676E-2</v>
      </c>
      <c r="L737" s="12">
        <v>1.4094955489614147E-2</v>
      </c>
      <c r="N737" s="12">
        <v>-1.3894188401662039E-2</v>
      </c>
      <c r="O737" s="12">
        <v>-6.5395437262358016E-3</v>
      </c>
      <c r="P737" s="12">
        <v>-6.8422130344020496E-3</v>
      </c>
      <c r="Q737" s="12">
        <v>-1.6444111192392113E-2</v>
      </c>
    </row>
    <row r="738" spans="1:17" x14ac:dyDescent="0.25">
      <c r="A738" s="10">
        <v>44874</v>
      </c>
      <c r="B738" s="11">
        <v>515.59997558593705</v>
      </c>
      <c r="C738" s="11">
        <v>657.5</v>
      </c>
      <c r="D738" s="11">
        <v>327.64999389648398</v>
      </c>
      <c r="E738" s="11">
        <v>1367</v>
      </c>
      <c r="F738" s="11">
        <v>6430.5698240000002</v>
      </c>
      <c r="I738" s="12">
        <v>-6.5941884016620378E-3</v>
      </c>
      <c r="J738" s="12">
        <v>7.6045627376419844E-4</v>
      </c>
      <c r="K738" s="12">
        <v>4.5778696559795051E-4</v>
      </c>
      <c r="L738" s="12">
        <v>-9.1441111923921126E-3</v>
      </c>
      <c r="N738" s="12">
        <v>3.1356749943547063E-2</v>
      </c>
      <c r="O738" s="12">
        <v>3.6468978408765812E-2</v>
      </c>
      <c r="P738" s="12">
        <v>2.5494388042471477E-2</v>
      </c>
      <c r="Q738" s="12">
        <v>5.1393244739756344E-2</v>
      </c>
    </row>
    <row r="739" spans="1:17" x14ac:dyDescent="0.25">
      <c r="A739" s="10">
        <v>44875</v>
      </c>
      <c r="B739" s="11">
        <v>512.20001220703102</v>
      </c>
      <c r="C739" s="11">
        <v>658</v>
      </c>
      <c r="D739" s="11">
        <v>327.79998779296801</v>
      </c>
      <c r="E739" s="11">
        <v>1354.5</v>
      </c>
      <c r="F739" s="11">
        <v>6556.830078</v>
      </c>
      <c r="I739" s="12">
        <v>3.8656749943547064E-2</v>
      </c>
      <c r="J739" s="12">
        <v>4.3768978408765813E-2</v>
      </c>
      <c r="K739" s="12">
        <v>3.2794388042471478E-2</v>
      </c>
      <c r="L739" s="12">
        <v>5.8693244739756345E-2</v>
      </c>
      <c r="N739" s="12">
        <v>1.450446538709968E-2</v>
      </c>
      <c r="O739" s="12">
        <v>2.0946978390906951E-2</v>
      </c>
      <c r="P739" s="12">
        <v>1.7068631804662976E-2</v>
      </c>
      <c r="Q739" s="12">
        <v>1.6409902370990131E-2</v>
      </c>
    </row>
    <row r="740" spans="1:17" x14ac:dyDescent="0.25">
      <c r="A740" s="10">
        <v>44876</v>
      </c>
      <c r="B740" s="11">
        <v>532</v>
      </c>
      <c r="C740" s="11">
        <v>686.79998779296795</v>
      </c>
      <c r="D740" s="11">
        <v>338.54998779296801</v>
      </c>
      <c r="E740" s="11">
        <v>1434</v>
      </c>
      <c r="F740" s="11">
        <v>6594.6201170000004</v>
      </c>
      <c r="I740" s="12">
        <v>2.1804465387099681E-2</v>
      </c>
      <c r="J740" s="12">
        <v>2.8246978390906952E-2</v>
      </c>
      <c r="K740" s="12">
        <v>2.4368631804662977E-2</v>
      </c>
      <c r="L740" s="12">
        <v>2.3709902370990132E-2</v>
      </c>
      <c r="N740" s="12">
        <v>-1.061123597095262E-2</v>
      </c>
      <c r="O740" s="12">
        <v>-1.5088161859147103E-2</v>
      </c>
      <c r="P740" s="12">
        <v>-8.1650167345077851E-3</v>
      </c>
      <c r="Q740" s="12">
        <v>-2.0583378746594022E-2</v>
      </c>
    </row>
    <row r="741" spans="1:17" x14ac:dyDescent="0.25">
      <c r="A741" s="10">
        <v>44879</v>
      </c>
      <c r="B741" s="11">
        <v>543.59997558593705</v>
      </c>
      <c r="C741" s="11">
        <v>706.20001220703102</v>
      </c>
      <c r="D741" s="11">
        <v>346.79998779296801</v>
      </c>
      <c r="E741" s="11">
        <v>1468</v>
      </c>
      <c r="F741" s="11">
        <v>6609.169922</v>
      </c>
      <c r="I741" s="12">
        <v>-3.3112359709526196E-3</v>
      </c>
      <c r="J741" s="12">
        <v>-7.7881618591471025E-3</v>
      </c>
      <c r="K741" s="12">
        <v>-8.6501673450778416E-4</v>
      </c>
      <c r="L741" s="12">
        <v>-1.3283378746594021E-2</v>
      </c>
      <c r="N741" s="12">
        <v>2.666822694220001E-3</v>
      </c>
      <c r="O741" s="12">
        <v>-2.3049950920138998E-3</v>
      </c>
      <c r="P741" s="12">
        <v>-1.8122510822510846E-2</v>
      </c>
      <c r="Q741" s="12">
        <v>-2.8125992405937652E-3</v>
      </c>
    </row>
    <row r="742" spans="1:17" x14ac:dyDescent="0.25">
      <c r="A742" s="10">
        <v>44880</v>
      </c>
      <c r="B742" s="11">
        <v>541.79998779296795</v>
      </c>
      <c r="C742" s="11">
        <v>700.70001220703102</v>
      </c>
      <c r="D742" s="11">
        <v>346.5</v>
      </c>
      <c r="E742" s="11">
        <v>1448.5</v>
      </c>
      <c r="F742" s="11">
        <v>6641.6601559999999</v>
      </c>
      <c r="I742" s="12">
        <v>9.9668226942200011E-3</v>
      </c>
      <c r="J742" s="12">
        <v>4.9950049079861003E-3</v>
      </c>
      <c r="K742" s="12">
        <v>-1.0822510822510845E-2</v>
      </c>
      <c r="L742" s="12">
        <v>4.4874007594062348E-3</v>
      </c>
      <c r="N742" s="12">
        <v>-2.4112887430181945E-2</v>
      </c>
      <c r="O742" s="12">
        <v>-1.5252338148281114E-2</v>
      </c>
      <c r="P742" s="12">
        <v>8.6918393280241511E-4</v>
      </c>
      <c r="Q742" s="12">
        <v>-1.589106529209619E-2</v>
      </c>
    </row>
    <row r="743" spans="1:17" x14ac:dyDescent="0.25">
      <c r="A743" s="10">
        <v>44881</v>
      </c>
      <c r="B743" s="11">
        <v>547.20001220703102</v>
      </c>
      <c r="C743" s="11">
        <v>704.20001220703102</v>
      </c>
      <c r="D743" s="11">
        <v>342.75</v>
      </c>
      <c r="E743" s="11">
        <v>1455</v>
      </c>
      <c r="F743" s="11">
        <v>6607.2202150000003</v>
      </c>
      <c r="I743" s="12">
        <v>-1.6812887430181944E-2</v>
      </c>
      <c r="J743" s="12">
        <v>-7.9523381482811129E-3</v>
      </c>
      <c r="K743" s="12">
        <v>8.1691839328024152E-3</v>
      </c>
      <c r="L743" s="12">
        <v>-8.5910652920961894E-3</v>
      </c>
      <c r="N743" s="12">
        <v>-2.8389880779514922E-3</v>
      </c>
      <c r="O743" s="12">
        <v>-9.8765643513792079E-3</v>
      </c>
      <c r="P743" s="12">
        <v>-4.4060626962049423E-3</v>
      </c>
      <c r="Q743" s="12">
        <v>3.2564991334491176E-4</v>
      </c>
    </row>
    <row r="744" spans="1:17" x14ac:dyDescent="0.25">
      <c r="A744" s="10">
        <v>44882</v>
      </c>
      <c r="B744" s="11">
        <v>538</v>
      </c>
      <c r="C744" s="11">
        <v>698.59997558593705</v>
      </c>
      <c r="D744" s="11">
        <v>345.54998779296801</v>
      </c>
      <c r="E744" s="11">
        <v>1442.5</v>
      </c>
      <c r="F744" s="11">
        <v>6576.1201170000004</v>
      </c>
      <c r="I744" s="12">
        <v>4.4610119220485078E-3</v>
      </c>
      <c r="J744" s="12">
        <v>-2.5765643513792069E-3</v>
      </c>
      <c r="K744" s="12">
        <v>2.8939373037950578E-3</v>
      </c>
      <c r="L744" s="12">
        <v>7.6256499133449118E-3</v>
      </c>
      <c r="N744" s="12">
        <v>1.2500056788443986E-2</v>
      </c>
      <c r="O744" s="12">
        <v>-5.2907800823912823E-3</v>
      </c>
      <c r="P744" s="12">
        <v>-2.8272879378285201E-3</v>
      </c>
      <c r="Q744" s="12">
        <v>4.0519091847265052E-3</v>
      </c>
    </row>
    <row r="745" spans="1:17" x14ac:dyDescent="0.25">
      <c r="A745" s="10">
        <v>44883</v>
      </c>
      <c r="B745" s="11">
        <v>540.40002441406205</v>
      </c>
      <c r="C745" s="11">
        <v>696.79998779296795</v>
      </c>
      <c r="D745" s="11">
        <v>346.54998779296801</v>
      </c>
      <c r="E745" s="11">
        <v>1453.5</v>
      </c>
      <c r="F745" s="11">
        <v>6644.4599609999996</v>
      </c>
      <c r="I745" s="12">
        <v>1.9800056788443987E-2</v>
      </c>
      <c r="J745" s="12">
        <v>2.0092199176087178E-3</v>
      </c>
      <c r="K745" s="12">
        <v>4.47271206217148E-3</v>
      </c>
      <c r="L745" s="12">
        <v>1.1351909184726505E-2</v>
      </c>
      <c r="N745" s="12">
        <v>-1.0021829189713088E-2</v>
      </c>
      <c r="O745" s="12">
        <v>-5.7245551894794791E-3</v>
      </c>
      <c r="P745" s="12">
        <v>-6.8691068834959837E-3</v>
      </c>
      <c r="Q745" s="12">
        <v>-2.1979591836735193E-3</v>
      </c>
    </row>
    <row r="746" spans="1:17" x14ac:dyDescent="0.25">
      <c r="A746" s="10">
        <v>44886</v>
      </c>
      <c r="B746" s="11">
        <v>551.09997558593705</v>
      </c>
      <c r="C746" s="11">
        <v>698.20001220703102</v>
      </c>
      <c r="D746" s="11">
        <v>348.100006103515</v>
      </c>
      <c r="E746" s="11">
        <v>1470</v>
      </c>
      <c r="F746" s="11">
        <v>6634.4501950000003</v>
      </c>
      <c r="I746" s="12">
        <v>-2.7218291897130875E-3</v>
      </c>
      <c r="J746" s="12">
        <v>1.575444810520521E-3</v>
      </c>
      <c r="K746" s="12">
        <v>4.308931165040164E-4</v>
      </c>
      <c r="L746" s="12">
        <v>5.1020408163264808E-3</v>
      </c>
      <c r="N746" s="12">
        <v>-1.9490595832418106E-2</v>
      </c>
      <c r="O746" s="12">
        <v>-9.3019496687312409E-3</v>
      </c>
      <c r="P746" s="12">
        <v>-1.7350251256281451E-2</v>
      </c>
      <c r="Q746" s="12">
        <v>-1.6775465313028787E-2</v>
      </c>
    </row>
    <row r="747" spans="1:17" x14ac:dyDescent="0.25">
      <c r="A747" s="10">
        <v>44887</v>
      </c>
      <c r="B747" s="11">
        <v>549.59997558593705</v>
      </c>
      <c r="C747" s="11">
        <v>699.29998779296795</v>
      </c>
      <c r="D747" s="11">
        <v>348.25</v>
      </c>
      <c r="E747" s="11">
        <v>1477.5</v>
      </c>
      <c r="F747" s="11">
        <v>6657.5297849999997</v>
      </c>
      <c r="I747" s="12">
        <v>-1.2190595832418105E-2</v>
      </c>
      <c r="J747" s="12">
        <v>-2.0019496687312399E-3</v>
      </c>
      <c r="K747" s="12">
        <v>-1.0050251256281451E-2</v>
      </c>
      <c r="L747" s="12">
        <v>-9.4754653130287858E-3</v>
      </c>
      <c r="N747" s="12">
        <v>-1.4058186996241109E-3</v>
      </c>
      <c r="O747" s="12">
        <v>-1.5685200457497264E-3</v>
      </c>
      <c r="P747" s="12">
        <v>4.8827765251081299E-3</v>
      </c>
      <c r="Q747" s="12">
        <v>8.7573966518620094E-3</v>
      </c>
    </row>
    <row r="748" spans="1:17" x14ac:dyDescent="0.25">
      <c r="A748" s="10">
        <v>44888</v>
      </c>
      <c r="B748" s="11">
        <v>542.90002441406205</v>
      </c>
      <c r="C748" s="11">
        <v>697.90002441406205</v>
      </c>
      <c r="D748" s="11">
        <v>344.75</v>
      </c>
      <c r="E748" s="11">
        <v>1463.5</v>
      </c>
      <c r="F748" s="11">
        <v>6679.0898440000001</v>
      </c>
      <c r="I748" s="12">
        <v>5.8941813003758892E-3</v>
      </c>
      <c r="J748" s="12">
        <v>5.7314799542502737E-3</v>
      </c>
      <c r="K748" s="12">
        <v>1.218277652510813E-2</v>
      </c>
      <c r="L748" s="12">
        <v>1.605739665186201E-2</v>
      </c>
      <c r="N748" s="12">
        <v>-4.3700664848459738E-3</v>
      </c>
      <c r="O748" s="12">
        <v>-6.8726060941236835E-3</v>
      </c>
      <c r="P748" s="12">
        <v>-5.6558101811235353E-4</v>
      </c>
      <c r="Q748" s="12">
        <v>-7.3000000000000001E-3</v>
      </c>
    </row>
    <row r="749" spans="1:17" x14ac:dyDescent="0.25">
      <c r="A749" s="10">
        <v>44889</v>
      </c>
      <c r="B749" s="11">
        <v>546.09997558593705</v>
      </c>
      <c r="C749" s="11">
        <v>701.90002441406205</v>
      </c>
      <c r="D749" s="11">
        <v>348.95001220703102</v>
      </c>
      <c r="E749" s="11">
        <v>1487</v>
      </c>
      <c r="F749" s="11">
        <v>6707.3198240000002</v>
      </c>
      <c r="I749" s="12">
        <v>2.9299335151540262E-3</v>
      </c>
      <c r="J749" s="12">
        <v>4.2739390587631654E-4</v>
      </c>
      <c r="K749" s="12">
        <v>6.7344189818876465E-3</v>
      </c>
      <c r="L749" s="12">
        <v>0</v>
      </c>
      <c r="N749" s="12">
        <v>-1.168200540546252E-2</v>
      </c>
      <c r="O749" s="12">
        <v>-1.0148191348949093E-2</v>
      </c>
      <c r="P749" s="12">
        <v>-1.0288863733143111E-2</v>
      </c>
      <c r="Q749" s="12">
        <v>-1.3016207128446561E-2</v>
      </c>
    </row>
    <row r="750" spans="1:17" x14ac:dyDescent="0.25">
      <c r="A750" s="10">
        <v>44890</v>
      </c>
      <c r="B750" s="11">
        <v>547.70001220703102</v>
      </c>
      <c r="C750" s="11">
        <v>702.20001220703102</v>
      </c>
      <c r="D750" s="11">
        <v>351.29998779296801</v>
      </c>
      <c r="E750" s="11">
        <v>1487</v>
      </c>
      <c r="F750" s="11">
        <v>6712.4799800000001</v>
      </c>
      <c r="I750" s="12">
        <v>-4.382005405462519E-3</v>
      </c>
      <c r="J750" s="12">
        <v>-2.8481913489490918E-3</v>
      </c>
      <c r="K750" s="12">
        <v>-2.98886373314311E-3</v>
      </c>
      <c r="L750" s="12">
        <v>-5.7162071284465599E-3</v>
      </c>
      <c r="N750" s="12">
        <v>-7.4833405248028442E-3</v>
      </c>
      <c r="O750" s="12">
        <v>-9.4422450354892107E-3</v>
      </c>
      <c r="P750" s="12">
        <v>-3.0496157878370702E-4</v>
      </c>
      <c r="Q750" s="12">
        <v>4.5363205951979022E-3</v>
      </c>
    </row>
    <row r="751" spans="1:17" x14ac:dyDescent="0.25">
      <c r="A751" s="10">
        <v>44893</v>
      </c>
      <c r="B751" s="11">
        <v>545.29998779296795</v>
      </c>
      <c r="C751" s="11">
        <v>700.20001220703102</v>
      </c>
      <c r="D751" s="11">
        <v>350.25</v>
      </c>
      <c r="E751" s="11">
        <v>1478.5</v>
      </c>
      <c r="F751" s="11">
        <v>6665.2001950000003</v>
      </c>
      <c r="I751" s="12">
        <v>-1.8334052480284413E-4</v>
      </c>
      <c r="J751" s="12">
        <v>-2.1422450354892097E-3</v>
      </c>
      <c r="K751" s="12">
        <v>6.995038421216293E-3</v>
      </c>
      <c r="L751" s="12">
        <v>1.1836320595197902E-2</v>
      </c>
      <c r="N751" s="12">
        <v>6.2729332597593898E-3</v>
      </c>
      <c r="O751" s="12">
        <v>-2.5769604475244503E-3</v>
      </c>
      <c r="P751" s="12">
        <v>-2.2043442095427773E-2</v>
      </c>
      <c r="Q751" s="12">
        <v>-1.5321390374331584E-2</v>
      </c>
    </row>
    <row r="752" spans="1:17" x14ac:dyDescent="0.25">
      <c r="A752" s="10">
        <v>44894</v>
      </c>
      <c r="B752" s="11">
        <v>545.20001220703102</v>
      </c>
      <c r="C752" s="11">
        <v>698.70001220703102</v>
      </c>
      <c r="D752" s="11">
        <v>352.70001220703102</v>
      </c>
      <c r="E752" s="11">
        <v>1496</v>
      </c>
      <c r="F752" s="11">
        <v>6668.9702150000003</v>
      </c>
      <c r="I752" s="12">
        <v>1.357293325975939E-2</v>
      </c>
      <c r="J752" s="12">
        <v>4.7230395524755497E-3</v>
      </c>
      <c r="K752" s="12">
        <v>-1.4743442095427772E-2</v>
      </c>
      <c r="L752" s="12">
        <v>-8.0213903743315829E-3</v>
      </c>
      <c r="N752" s="12">
        <v>1.9482572352508803E-2</v>
      </c>
      <c r="O752" s="12">
        <v>4.2984882895965665E-2</v>
      </c>
      <c r="P752" s="12">
        <v>1.3707159116454676E-2</v>
      </c>
      <c r="Q752" s="12">
        <v>3.2120485175202246E-2</v>
      </c>
    </row>
    <row r="753" spans="1:17" x14ac:dyDescent="0.25">
      <c r="A753" s="10">
        <v>44895</v>
      </c>
      <c r="B753" s="11">
        <v>552.59997558593705</v>
      </c>
      <c r="C753" s="11">
        <v>702</v>
      </c>
      <c r="D753" s="11">
        <v>347.5</v>
      </c>
      <c r="E753" s="11">
        <v>1484</v>
      </c>
      <c r="F753" s="11">
        <v>6738.5498049999997</v>
      </c>
      <c r="I753" s="12">
        <v>2.6782572352508804E-2</v>
      </c>
      <c r="J753" s="12">
        <v>5.0284882895965666E-2</v>
      </c>
      <c r="K753" s="12">
        <v>2.1007159116454677E-2</v>
      </c>
      <c r="L753" s="12">
        <v>3.9420485175202247E-2</v>
      </c>
      <c r="N753" s="12">
        <v>-7.8288135622392174E-3</v>
      </c>
      <c r="O753" s="12">
        <v>-2.9407674030702574E-2</v>
      </c>
      <c r="P753" s="12">
        <v>2.8465789948578244E-3</v>
      </c>
      <c r="Q753" s="12">
        <v>-1.3782982171798991E-2</v>
      </c>
    </row>
    <row r="754" spans="1:17" x14ac:dyDescent="0.25">
      <c r="A754" s="10">
        <v>44896</v>
      </c>
      <c r="B754" s="11">
        <v>567.40002441406205</v>
      </c>
      <c r="C754" s="11">
        <v>737.29998779296795</v>
      </c>
      <c r="D754" s="11">
        <v>354.79998779296801</v>
      </c>
      <c r="E754" s="11">
        <v>1542.5</v>
      </c>
      <c r="F754" s="11">
        <v>6753.9702150000003</v>
      </c>
      <c r="I754" s="12">
        <v>-5.2881356223921649E-4</v>
      </c>
      <c r="J754" s="12">
        <v>-2.2107674030702573E-2</v>
      </c>
      <c r="K754" s="12">
        <v>1.0146578994857824E-2</v>
      </c>
      <c r="L754" s="12">
        <v>-6.4829821717989899E-3</v>
      </c>
      <c r="N754" s="12">
        <v>-2.0348780986562814E-2</v>
      </c>
      <c r="O754" s="12">
        <v>-1.5205703477159577E-2</v>
      </c>
      <c r="P754" s="12">
        <v>-7.430632155792918E-4</v>
      </c>
      <c r="Q754" s="12">
        <v>-1.5130342577487715E-2</v>
      </c>
    </row>
    <row r="755" spans="1:17" x14ac:dyDescent="0.25">
      <c r="A755" s="10">
        <v>44897</v>
      </c>
      <c r="B755" s="11">
        <v>567.09997558593705</v>
      </c>
      <c r="C755" s="11">
        <v>721</v>
      </c>
      <c r="D755" s="11">
        <v>358.39999389648398</v>
      </c>
      <c r="E755" s="11">
        <v>1532.5</v>
      </c>
      <c r="F755" s="11">
        <v>6742.25</v>
      </c>
      <c r="I755" s="12">
        <v>-1.3048780986562813E-2</v>
      </c>
      <c r="J755" s="12">
        <v>-7.9057034771595758E-3</v>
      </c>
      <c r="K755" s="12">
        <v>6.5569367844207083E-3</v>
      </c>
      <c r="L755" s="12">
        <v>-7.8303425774877145E-3</v>
      </c>
      <c r="N755" s="12">
        <v>-3.1420063794114023E-2</v>
      </c>
      <c r="O755" s="12">
        <v>-8.4183948086400673E-3</v>
      </c>
      <c r="P755" s="12">
        <v>-1.8249444787337504E-2</v>
      </c>
      <c r="Q755" s="12">
        <v>-1.4534462347911919E-2</v>
      </c>
    </row>
    <row r="756" spans="1:17" x14ac:dyDescent="0.25">
      <c r="A756" s="10">
        <v>44900</v>
      </c>
      <c r="B756" s="11">
        <v>559.70001220703102</v>
      </c>
      <c r="C756" s="11">
        <v>715.29998779296795</v>
      </c>
      <c r="D756" s="11">
        <v>360.75</v>
      </c>
      <c r="E756" s="11">
        <v>1520.5</v>
      </c>
      <c r="F756" s="11">
        <v>6696.9599609999996</v>
      </c>
      <c r="I756" s="12">
        <v>-2.4120063794114022E-2</v>
      </c>
      <c r="J756" s="12">
        <v>-1.1183948086400664E-3</v>
      </c>
      <c r="K756" s="12">
        <v>-1.0949444787337503E-2</v>
      </c>
      <c r="L756" s="12">
        <v>-7.2344623479119186E-3</v>
      </c>
      <c r="N756" s="12">
        <v>-9.130831156446334E-3</v>
      </c>
      <c r="O756" s="12">
        <v>-7.7198569530706742E-3</v>
      </c>
      <c r="P756" s="12">
        <v>-1.2741466154126127E-3</v>
      </c>
      <c r="Q756" s="12">
        <v>-2.0002318648558995E-3</v>
      </c>
    </row>
    <row r="757" spans="1:17" x14ac:dyDescent="0.25">
      <c r="A757" s="10">
        <v>44901</v>
      </c>
      <c r="B757" s="11">
        <v>546.20001220703102</v>
      </c>
      <c r="C757" s="11">
        <v>714.5</v>
      </c>
      <c r="D757" s="11">
        <v>356.79998779296801</v>
      </c>
      <c r="E757" s="11">
        <v>1509.5</v>
      </c>
      <c r="F757" s="11">
        <v>6687.7900390000004</v>
      </c>
      <c r="I757" s="12">
        <v>-1.8308311564463331E-3</v>
      </c>
      <c r="J757" s="12">
        <v>-4.1985695307067417E-4</v>
      </c>
      <c r="K757" s="12">
        <v>6.0258533845873874E-3</v>
      </c>
      <c r="L757" s="12">
        <v>5.2997681351441006E-3</v>
      </c>
      <c r="N757" s="12">
        <v>-4.8752744158252065E-2</v>
      </c>
      <c r="O757" s="12">
        <v>-9.2602693785130141E-3</v>
      </c>
      <c r="P757" s="12">
        <v>-1.4264758086031476E-2</v>
      </c>
      <c r="Q757" s="12">
        <v>-7.9589785831960802E-3</v>
      </c>
    </row>
    <row r="758" spans="1:17" x14ac:dyDescent="0.25">
      <c r="A758" s="10">
        <v>44902</v>
      </c>
      <c r="B758" s="11">
        <v>545.20001220703102</v>
      </c>
      <c r="C758" s="11">
        <v>714.20001220703102</v>
      </c>
      <c r="D758" s="11">
        <v>358.95001220703102</v>
      </c>
      <c r="E758" s="11">
        <v>1517.5</v>
      </c>
      <c r="F758" s="11">
        <v>6660.5898440000001</v>
      </c>
      <c r="I758" s="12">
        <v>-4.1452744158252064E-2</v>
      </c>
      <c r="J758" s="12">
        <v>-1.9602693785130132E-3</v>
      </c>
      <c r="K758" s="12">
        <v>-6.9647580860314751E-3</v>
      </c>
      <c r="L758" s="12">
        <v>-6.5897858319607927E-4</v>
      </c>
      <c r="N758" s="12">
        <v>-7.3000000000000001E-3</v>
      </c>
      <c r="O758" s="12">
        <v>1.3981093058504654E-3</v>
      </c>
      <c r="P758" s="12">
        <v>-1.1367925816730878E-2</v>
      </c>
      <c r="Q758" s="12">
        <v>-6.6405868776787938E-3</v>
      </c>
    </row>
    <row r="759" spans="1:17" x14ac:dyDescent="0.25">
      <c r="A759" s="10">
        <v>44903</v>
      </c>
      <c r="B759" s="11">
        <v>522.59997558593705</v>
      </c>
      <c r="C759" s="11">
        <v>712.79998779296795</v>
      </c>
      <c r="D759" s="11">
        <v>356.45001220703102</v>
      </c>
      <c r="E759" s="11">
        <v>1516.5</v>
      </c>
      <c r="F759" s="11">
        <v>6647.3100590000004</v>
      </c>
      <c r="I759" s="12">
        <v>0</v>
      </c>
      <c r="J759" s="12">
        <v>8.6981093058504655E-3</v>
      </c>
      <c r="K759" s="12">
        <v>-4.0679258167308774E-3</v>
      </c>
      <c r="L759" s="12">
        <v>6.594131223212063E-4</v>
      </c>
      <c r="N759" s="12">
        <v>-5.5777947644299044E-3</v>
      </c>
      <c r="O759" s="12">
        <v>-5.4919502184033455E-3</v>
      </c>
      <c r="P759" s="12">
        <v>-7.3000000000000001E-3</v>
      </c>
      <c r="Q759" s="12">
        <v>-5.1235584843572178E-5</v>
      </c>
    </row>
    <row r="760" spans="1:17" x14ac:dyDescent="0.25">
      <c r="A760" s="10">
        <v>44904</v>
      </c>
      <c r="B760" s="11">
        <v>522.59997558593705</v>
      </c>
      <c r="C760" s="11">
        <v>719</v>
      </c>
      <c r="D760" s="11">
        <v>355</v>
      </c>
      <c r="E760" s="11">
        <v>1517.5</v>
      </c>
      <c r="F760" s="11">
        <v>6677.6401370000003</v>
      </c>
      <c r="I760" s="12">
        <v>1.7222052355700956E-3</v>
      </c>
      <c r="J760" s="12">
        <v>1.8080497815966545E-3</v>
      </c>
      <c r="K760" s="12">
        <v>0</v>
      </c>
      <c r="L760" s="12">
        <v>7.2487644151564279E-3</v>
      </c>
      <c r="N760" s="12">
        <v>-1.7997183545249179E-2</v>
      </c>
      <c r="O760" s="12">
        <v>-1.2992038949631884E-2</v>
      </c>
      <c r="P760" s="12">
        <v>-2.2229543078785802E-2</v>
      </c>
      <c r="Q760" s="12">
        <v>-2.393228655544726E-3</v>
      </c>
    </row>
    <row r="761" spans="1:17" x14ac:dyDescent="0.25">
      <c r="A761" s="10">
        <v>44907</v>
      </c>
      <c r="B761" s="11">
        <v>523.5</v>
      </c>
      <c r="C761" s="11">
        <v>720.29998779296795</v>
      </c>
      <c r="D761" s="11">
        <v>355</v>
      </c>
      <c r="E761" s="11">
        <v>1528.5</v>
      </c>
      <c r="F761" s="11">
        <v>6650.5498049999997</v>
      </c>
      <c r="I761" s="12">
        <v>-1.0697183545249178E-2</v>
      </c>
      <c r="J761" s="12">
        <v>-5.6920389496318835E-3</v>
      </c>
      <c r="K761" s="12">
        <v>-1.4929543078785801E-2</v>
      </c>
      <c r="L761" s="12">
        <v>4.9067713444552741E-3</v>
      </c>
      <c r="N761" s="12">
        <v>4.478287890291672E-3</v>
      </c>
      <c r="O761" s="12">
        <v>7.3607090491990277E-3</v>
      </c>
      <c r="P761" s="12">
        <v>5.8540618397625319E-3</v>
      </c>
      <c r="Q761" s="12">
        <v>9.6270833333332584E-3</v>
      </c>
    </row>
    <row r="762" spans="1:17" x14ac:dyDescent="0.25">
      <c r="A762" s="10">
        <v>44908</v>
      </c>
      <c r="B762" s="11">
        <v>517.90002441406205</v>
      </c>
      <c r="C762" s="11">
        <v>716.20001220703102</v>
      </c>
      <c r="D762" s="11">
        <v>349.70001220703102</v>
      </c>
      <c r="E762" s="11">
        <v>1536</v>
      </c>
      <c r="F762" s="11">
        <v>6744.9799800000001</v>
      </c>
      <c r="I762" s="12">
        <v>1.1778287890291672E-2</v>
      </c>
      <c r="J762" s="12">
        <v>1.4660709049199028E-2</v>
      </c>
      <c r="K762" s="12">
        <v>1.3154061839762532E-2</v>
      </c>
      <c r="L762" s="12">
        <v>1.6927083333333259E-2</v>
      </c>
      <c r="N762" s="12">
        <v>-5.9640988415438348E-3</v>
      </c>
      <c r="O762" s="12">
        <v>-6.3367246521640877E-3</v>
      </c>
      <c r="P762" s="12">
        <v>-3.9130052261441553E-3</v>
      </c>
      <c r="Q762" s="12">
        <v>2.9432778489116582E-3</v>
      </c>
    </row>
    <row r="763" spans="1:17" x14ac:dyDescent="0.25">
      <c r="A763" s="10">
        <v>44909</v>
      </c>
      <c r="B763" s="11">
        <v>524</v>
      </c>
      <c r="C763" s="11">
        <v>726.70001220703102</v>
      </c>
      <c r="D763" s="11">
        <v>354.29998779296801</v>
      </c>
      <c r="E763" s="11">
        <v>1562</v>
      </c>
      <c r="F763" s="11">
        <v>6730.7900390000004</v>
      </c>
      <c r="I763" s="12">
        <v>1.3359011584561653E-3</v>
      </c>
      <c r="J763" s="12">
        <v>9.632753478359124E-4</v>
      </c>
      <c r="K763" s="12">
        <v>3.3869947738558448E-3</v>
      </c>
      <c r="L763" s="12">
        <v>1.0243277848911658E-2</v>
      </c>
      <c r="N763" s="12">
        <v>-6.29508700737548E-2</v>
      </c>
      <c r="O763" s="12">
        <v>-4.2768858897698797E-2</v>
      </c>
      <c r="P763" s="12">
        <v>-5.3291578350256025E-2</v>
      </c>
      <c r="Q763" s="12">
        <v>-5.7363371356147025E-2</v>
      </c>
    </row>
    <row r="764" spans="1:17" x14ac:dyDescent="0.25">
      <c r="A764" s="10">
        <v>44910</v>
      </c>
      <c r="B764" s="11">
        <v>524.70001220703102</v>
      </c>
      <c r="C764" s="11">
        <v>727.40002441406205</v>
      </c>
      <c r="D764" s="11">
        <v>355.5</v>
      </c>
      <c r="E764" s="11">
        <v>1578</v>
      </c>
      <c r="F764" s="11">
        <v>6522.7700199999999</v>
      </c>
      <c r="I764" s="12">
        <v>-5.5650870073754799E-2</v>
      </c>
      <c r="J764" s="12">
        <v>-3.5468858897698796E-2</v>
      </c>
      <c r="K764" s="12">
        <v>-4.5991578350256024E-2</v>
      </c>
      <c r="L764" s="12">
        <v>-5.0063371356147024E-2</v>
      </c>
      <c r="N764" s="12">
        <v>-1.62808520828093E-2</v>
      </c>
      <c r="O764" s="12">
        <v>-1.8417428826098453E-2</v>
      </c>
      <c r="P764" s="12">
        <v>-1.7325044840548448E-2</v>
      </c>
      <c r="Q764" s="12">
        <v>-1.5638892595063375E-2</v>
      </c>
    </row>
    <row r="765" spans="1:17" x14ac:dyDescent="0.25">
      <c r="A765" s="10">
        <v>44911</v>
      </c>
      <c r="B765" s="11">
        <v>495.5</v>
      </c>
      <c r="C765" s="11">
        <v>701.59997558593705</v>
      </c>
      <c r="D765" s="11">
        <v>339.14999389648398</v>
      </c>
      <c r="E765" s="11">
        <v>1499</v>
      </c>
      <c r="F765" s="11">
        <v>6452.6298829999996</v>
      </c>
      <c r="I765" s="12">
        <v>-8.9808520828092986E-3</v>
      </c>
      <c r="J765" s="12">
        <v>-1.1117428826098452E-2</v>
      </c>
      <c r="K765" s="12">
        <v>-1.0025044840548447E-2</v>
      </c>
      <c r="L765" s="12">
        <v>-8.3388925950633741E-3</v>
      </c>
      <c r="N765" s="12">
        <v>-1.788951597336233E-2</v>
      </c>
      <c r="O765" s="12">
        <v>-1.6668694313006577E-2</v>
      </c>
      <c r="P765" s="12">
        <v>-9.3849209442501691E-3</v>
      </c>
      <c r="Q765" s="12">
        <v>-1.2681769256643133E-2</v>
      </c>
    </row>
    <row r="766" spans="1:17" x14ac:dyDescent="0.25">
      <c r="A766" s="10">
        <v>44914</v>
      </c>
      <c r="B766" s="11">
        <v>491.04998779296801</v>
      </c>
      <c r="C766" s="11">
        <v>693.79998779296795</v>
      </c>
      <c r="D766" s="11">
        <v>335.75</v>
      </c>
      <c r="E766" s="11">
        <v>1486.5</v>
      </c>
      <c r="F766" s="11">
        <v>6473.2900390000004</v>
      </c>
      <c r="I766" s="12">
        <v>-1.0589515973362329E-2</v>
      </c>
      <c r="J766" s="12">
        <v>-9.3686943130065758E-3</v>
      </c>
      <c r="K766" s="12">
        <v>-2.0849209442501682E-3</v>
      </c>
      <c r="L766" s="12">
        <v>-5.3817692566431319E-3</v>
      </c>
      <c r="N766" s="12">
        <v>-4.5377595487481354E-2</v>
      </c>
      <c r="O766" s="12">
        <v>-1.370180919111455E-2</v>
      </c>
      <c r="P766" s="12">
        <v>-2.2372341372799781E-2</v>
      </c>
      <c r="Q766" s="12">
        <v>-1.5754514710855566E-2</v>
      </c>
    </row>
    <row r="767" spans="1:17" x14ac:dyDescent="0.25">
      <c r="A767" s="10">
        <v>44915</v>
      </c>
      <c r="B767" s="11">
        <v>485.850006103515</v>
      </c>
      <c r="C767" s="11">
        <v>687.29998779296795</v>
      </c>
      <c r="D767" s="11">
        <v>335.04998779296801</v>
      </c>
      <c r="E767" s="11">
        <v>1478.5</v>
      </c>
      <c r="F767" s="11">
        <v>6450.4301759999998</v>
      </c>
      <c r="I767" s="12">
        <v>-3.8077595487481353E-2</v>
      </c>
      <c r="J767" s="12">
        <v>-6.4018091911145492E-3</v>
      </c>
      <c r="K767" s="12">
        <v>-1.507234137279978E-2</v>
      </c>
      <c r="L767" s="12">
        <v>-8.4545147108555652E-3</v>
      </c>
      <c r="N767" s="12">
        <v>2.2656135267277694E-2</v>
      </c>
      <c r="O767" s="12">
        <v>5.2933156808961665E-3</v>
      </c>
      <c r="P767" s="12">
        <v>2.3306079101560545E-2</v>
      </c>
      <c r="Q767" s="12">
        <v>1.2822783083219574E-2</v>
      </c>
    </row>
    <row r="768" spans="1:17" x14ac:dyDescent="0.25">
      <c r="A768" s="10">
        <v>44916</v>
      </c>
      <c r="B768" s="11">
        <v>467.350006103515</v>
      </c>
      <c r="C768" s="11">
        <v>682.90002441406205</v>
      </c>
      <c r="D768" s="11">
        <v>330</v>
      </c>
      <c r="E768" s="11">
        <v>1466</v>
      </c>
      <c r="F768" s="11">
        <v>6580.2402339999999</v>
      </c>
      <c r="I768" s="12">
        <v>2.9956135267277695E-2</v>
      </c>
      <c r="J768" s="12">
        <v>1.2593315680896167E-2</v>
      </c>
      <c r="K768" s="12">
        <v>3.0606079101560546E-2</v>
      </c>
      <c r="L768" s="12">
        <v>2.0122783083219575E-2</v>
      </c>
      <c r="N768" s="12">
        <v>-2.0284314782902296E-2</v>
      </c>
      <c r="O768" s="12">
        <v>-1.8145986984815649E-2</v>
      </c>
      <c r="P768" s="12">
        <v>-2.3177664803217951E-2</v>
      </c>
      <c r="Q768" s="12">
        <v>-2.8028853226345657E-2</v>
      </c>
    </row>
    <row r="769" spans="1:17" x14ac:dyDescent="0.25">
      <c r="A769" s="10">
        <v>44917</v>
      </c>
      <c r="B769" s="11">
        <v>481.350006103515</v>
      </c>
      <c r="C769" s="11">
        <v>691.5</v>
      </c>
      <c r="D769" s="11">
        <v>340.100006103515</v>
      </c>
      <c r="E769" s="11">
        <v>1495.5</v>
      </c>
      <c r="F769" s="11">
        <v>6517.9702150000003</v>
      </c>
      <c r="I769" s="12">
        <v>-1.2984314782902295E-2</v>
      </c>
      <c r="J769" s="12">
        <v>-1.0845986984815648E-2</v>
      </c>
      <c r="K769" s="12">
        <v>-1.587766480321795E-2</v>
      </c>
      <c r="L769" s="12">
        <v>-2.0728853226345656E-2</v>
      </c>
      <c r="N769" s="12">
        <v>-1.3930170187364005E-2</v>
      </c>
      <c r="O769" s="12">
        <v>-2.2212298548292458E-2</v>
      </c>
      <c r="P769" s="12">
        <v>-1.1632274138472704E-2</v>
      </c>
      <c r="Q769" s="12">
        <v>-2.1980778422669905E-2</v>
      </c>
    </row>
    <row r="770" spans="1:17" x14ac:dyDescent="0.25">
      <c r="A770" s="10">
        <v>44918</v>
      </c>
      <c r="B770" s="11">
        <v>475.100006103515</v>
      </c>
      <c r="C770" s="11">
        <v>684</v>
      </c>
      <c r="D770" s="11">
        <v>334.70001220703102</v>
      </c>
      <c r="E770" s="11">
        <v>1464.5</v>
      </c>
      <c r="F770" s="11">
        <v>6504.8999020000001</v>
      </c>
      <c r="I770" s="12">
        <v>-6.630170187364004E-3</v>
      </c>
      <c r="J770" s="12">
        <v>-1.4912298548292457E-2</v>
      </c>
      <c r="K770" s="12">
        <v>-4.3322741384727026E-3</v>
      </c>
      <c r="L770" s="12">
        <v>-1.4680778422669905E-2</v>
      </c>
      <c r="N770" s="12">
        <v>6.5785626094988234E-3</v>
      </c>
      <c r="O770" s="12">
        <v>1.7039603311334778E-2</v>
      </c>
      <c r="P770" s="12">
        <v>3.2026256564140218E-3</v>
      </c>
      <c r="Q770" s="12">
        <v>1.314352044352049E-2</v>
      </c>
    </row>
    <row r="771" spans="1:17" x14ac:dyDescent="0.25">
      <c r="A771" s="10">
        <v>44922</v>
      </c>
      <c r="B771" s="11">
        <v>471.95001220703102</v>
      </c>
      <c r="C771" s="11">
        <v>673.79998779296795</v>
      </c>
      <c r="D771" s="11">
        <v>333.25</v>
      </c>
      <c r="E771" s="11">
        <v>1443</v>
      </c>
      <c r="F771" s="11">
        <v>6550.6601559999999</v>
      </c>
      <c r="I771" s="12">
        <v>1.3878562609498823E-2</v>
      </c>
      <c r="J771" s="12">
        <v>2.4339603311334779E-2</v>
      </c>
      <c r="K771" s="12">
        <v>1.0502625656414022E-2</v>
      </c>
      <c r="L771" s="12">
        <v>2.0443520443520491E-2</v>
      </c>
      <c r="N771" s="12">
        <v>-1.1897726660463875E-2</v>
      </c>
      <c r="O771" s="12">
        <v>-1.2515932421650194E-2</v>
      </c>
      <c r="P771" s="12">
        <v>-1.1308926810738057E-2</v>
      </c>
      <c r="Q771" s="12">
        <v>-1.409117147707975E-2</v>
      </c>
    </row>
    <row r="772" spans="1:17" x14ac:dyDescent="0.25">
      <c r="A772" s="10">
        <v>44923</v>
      </c>
      <c r="B772" s="11">
        <v>478.5</v>
      </c>
      <c r="C772" s="11">
        <v>690.20001220703102</v>
      </c>
      <c r="D772" s="11">
        <v>336.75</v>
      </c>
      <c r="E772" s="11">
        <v>1472.5</v>
      </c>
      <c r="F772" s="11">
        <v>6510.4902339999999</v>
      </c>
      <c r="I772" s="12">
        <v>-4.5977266604638745E-3</v>
      </c>
      <c r="J772" s="12">
        <v>-5.2159324216501934E-3</v>
      </c>
      <c r="K772" s="12">
        <v>-4.008926810738056E-3</v>
      </c>
      <c r="L772" s="12">
        <v>-6.7911714770797493E-3</v>
      </c>
      <c r="N772" s="12">
        <v>5.9269965820057677E-3</v>
      </c>
      <c r="O772" s="12">
        <v>7.1189116896114022E-3</v>
      </c>
      <c r="P772" s="12">
        <v>2.5390529833030093E-3</v>
      </c>
      <c r="Q772" s="12">
        <v>8.084615384615329E-3</v>
      </c>
    </row>
    <row r="773" spans="1:17" x14ac:dyDescent="0.25">
      <c r="A773" s="10">
        <v>44924</v>
      </c>
      <c r="B773" s="11">
        <v>476.29998779296801</v>
      </c>
      <c r="C773" s="11">
        <v>686.59997558593705</v>
      </c>
      <c r="D773" s="11">
        <v>335.39999389648398</v>
      </c>
      <c r="E773" s="11">
        <v>1462.5</v>
      </c>
      <c r="F773" s="11">
        <v>6573.4702150000003</v>
      </c>
      <c r="I773" s="12">
        <v>1.3226996582005768E-2</v>
      </c>
      <c r="J773" s="12">
        <v>1.4418911689611402E-2</v>
      </c>
      <c r="K773" s="12">
        <v>9.8390529833030094E-3</v>
      </c>
      <c r="L773" s="12">
        <v>1.538461538461533E-2</v>
      </c>
      <c r="N773" s="12">
        <v>-7.3000000000000001E-3</v>
      </c>
      <c r="O773" s="12">
        <v>-7.3000000000000001E-3</v>
      </c>
      <c r="P773" s="12">
        <v>-7.3000000000000001E-3</v>
      </c>
      <c r="Q773" s="12">
        <v>-7.3000000000000001E-3</v>
      </c>
    </row>
    <row r="774" spans="1:17" x14ac:dyDescent="0.25">
      <c r="A774" s="10">
        <v>44925</v>
      </c>
      <c r="B774" s="11">
        <v>482.600006103515</v>
      </c>
      <c r="C774" s="11">
        <v>696.5</v>
      </c>
      <c r="D774" s="11">
        <v>338.70001220703102</v>
      </c>
      <c r="E774" s="11">
        <v>1485</v>
      </c>
      <c r="F774" s="11">
        <v>6473.7597660000001</v>
      </c>
      <c r="I774" s="12"/>
      <c r="J774" s="12"/>
      <c r="K774" s="12"/>
      <c r="L774" s="12"/>
      <c r="N774" s="12"/>
      <c r="O774" s="12"/>
      <c r="P774" s="12"/>
      <c r="Q774" s="12"/>
    </row>
  </sheetData>
  <autoFilter ref="A2:E2" xr:uid="{00000000-0001-0000-0000-000000000000}"/>
  <mergeCells count="3">
    <mergeCell ref="I1:L1"/>
    <mergeCell ref="N1:Q1"/>
    <mergeCell ref="A1:E1"/>
  </mergeCells>
  <conditionalFormatting sqref="I3:L774">
    <cfRule type="cellIs" dxfId="3" priority="5" operator="lessThan">
      <formula>0</formula>
    </cfRule>
  </conditionalFormatting>
  <conditionalFormatting sqref="N3:P774">
    <cfRule type="cellIs" dxfId="2" priority="2" operator="lessThan">
      <formula>0</formula>
    </cfRule>
  </conditionalFormatting>
  <conditionalFormatting sqref="Q3:Q774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>
    <tabColor theme="9" tint="-0.499984740745262"/>
  </sheetPr>
  <dimension ref="E1:I22"/>
  <sheetViews>
    <sheetView showGridLines="0" tabSelected="1" workbookViewId="0">
      <selection activeCell="A9" sqref="A1:XFD9"/>
    </sheetView>
  </sheetViews>
  <sheetFormatPr defaultRowHeight="15" x14ac:dyDescent="0.25"/>
  <cols>
    <col min="5" max="5" width="16.140625" customWidth="1"/>
    <col min="6" max="6" width="18" bestFit="1" customWidth="1"/>
    <col min="7" max="7" width="16.42578125" bestFit="1" customWidth="1"/>
    <col min="8" max="8" width="16.85546875" bestFit="1" customWidth="1"/>
    <col min="9" max="9" width="18.5703125" bestFit="1" customWidth="1"/>
    <col min="10" max="10" width="16.85546875" bestFit="1" customWidth="1"/>
    <col min="11" max="11" width="12.7109375" bestFit="1" customWidth="1"/>
    <col min="12" max="12" width="23.85546875" customWidth="1"/>
    <col min="13" max="16" width="15.140625" customWidth="1"/>
    <col min="17" max="42" width="12.7109375" bestFit="1" customWidth="1"/>
    <col min="43" max="43" width="11.7109375" bestFit="1" customWidth="1"/>
    <col min="44" max="67" width="12.7109375" bestFit="1" customWidth="1"/>
    <col min="68" max="68" width="11.7109375" bestFit="1" customWidth="1"/>
    <col min="69" max="73" width="12.7109375" bestFit="1" customWidth="1"/>
    <col min="74" max="74" width="11.7109375" bestFit="1" customWidth="1"/>
    <col min="75" max="78" width="12.7109375" bestFit="1" customWidth="1"/>
    <col min="79" max="79" width="11.7109375" bestFit="1" customWidth="1"/>
    <col min="80" max="126" width="12.7109375" bestFit="1" customWidth="1"/>
    <col min="127" max="127" width="11.7109375" bestFit="1" customWidth="1"/>
    <col min="128" max="136" width="12.7109375" bestFit="1" customWidth="1"/>
    <col min="137" max="137" width="11.7109375" bestFit="1" customWidth="1"/>
    <col min="138" max="149" width="12.7109375" bestFit="1" customWidth="1"/>
    <col min="150" max="150" width="11.7109375" bestFit="1" customWidth="1"/>
    <col min="151" max="167" width="12.7109375" bestFit="1" customWidth="1"/>
    <col min="168" max="168" width="11.7109375" bestFit="1" customWidth="1"/>
    <col min="169" max="178" width="12.7109375" bestFit="1" customWidth="1"/>
    <col min="179" max="179" width="11.7109375" bestFit="1" customWidth="1"/>
    <col min="180" max="183" width="12.7109375" bestFit="1" customWidth="1"/>
    <col min="184" max="184" width="11.7109375" bestFit="1" customWidth="1"/>
    <col min="185" max="191" width="12.7109375" bestFit="1" customWidth="1"/>
    <col min="192" max="192" width="10.7109375" bestFit="1" customWidth="1"/>
    <col min="193" max="198" width="12.7109375" bestFit="1" customWidth="1"/>
    <col min="199" max="199" width="11.7109375" bestFit="1" customWidth="1"/>
    <col min="200" max="202" width="12.7109375" bestFit="1" customWidth="1"/>
    <col min="203" max="203" width="10.7109375" bestFit="1" customWidth="1"/>
    <col min="204" max="212" width="12.7109375" bestFit="1" customWidth="1"/>
    <col min="213" max="213" width="11.7109375" bestFit="1" customWidth="1"/>
    <col min="214" max="249" width="12.7109375" bestFit="1" customWidth="1"/>
    <col min="250" max="250" width="11.7109375" bestFit="1" customWidth="1"/>
    <col min="251" max="251" width="12.7109375" bestFit="1" customWidth="1"/>
    <col min="252" max="253" width="11.7109375" bestFit="1" customWidth="1"/>
    <col min="254" max="255" width="12.7109375" bestFit="1" customWidth="1"/>
    <col min="256" max="256" width="11.7109375" bestFit="1" customWidth="1"/>
    <col min="257" max="263" width="12.7109375" bestFit="1" customWidth="1"/>
    <col min="264" max="264" width="11.7109375" bestFit="1" customWidth="1"/>
    <col min="265" max="288" width="12.7109375" bestFit="1" customWidth="1"/>
    <col min="289" max="289" width="11.7109375" bestFit="1" customWidth="1"/>
    <col min="290" max="301" width="12.7109375" bestFit="1" customWidth="1"/>
    <col min="302" max="302" width="9.7109375" bestFit="1" customWidth="1"/>
    <col min="303" max="306" width="12.7109375" bestFit="1" customWidth="1"/>
    <col min="307" max="307" width="11.7109375" bestFit="1" customWidth="1"/>
    <col min="308" max="332" width="12.7109375" bestFit="1" customWidth="1"/>
    <col min="333" max="334" width="11.7109375" bestFit="1" customWidth="1"/>
    <col min="335" max="346" width="12.7109375" bestFit="1" customWidth="1"/>
    <col min="347" max="347" width="11.7109375" bestFit="1" customWidth="1"/>
    <col min="348" max="354" width="12.7109375" bestFit="1" customWidth="1"/>
    <col min="355" max="355" width="11.7109375" bestFit="1" customWidth="1"/>
    <col min="356" max="363" width="12.7109375" bestFit="1" customWidth="1"/>
    <col min="364" max="364" width="11.7109375" bestFit="1" customWidth="1"/>
    <col min="365" max="383" width="12.7109375" bestFit="1" customWidth="1"/>
    <col min="384" max="384" width="11.7109375" bestFit="1" customWidth="1"/>
    <col min="385" max="404" width="12.7109375" bestFit="1" customWidth="1"/>
    <col min="405" max="406" width="11.7109375" bestFit="1" customWidth="1"/>
    <col min="407" max="413" width="12.7109375" bestFit="1" customWidth="1"/>
    <col min="414" max="414" width="11.7109375" bestFit="1" customWidth="1"/>
    <col min="415" max="416" width="12.7109375" bestFit="1" customWidth="1"/>
    <col min="417" max="417" width="11.7109375" bestFit="1" customWidth="1"/>
    <col min="418" max="420" width="12.7109375" bestFit="1" customWidth="1"/>
    <col min="421" max="421" width="11.7109375" bestFit="1" customWidth="1"/>
    <col min="422" max="422" width="7.7109375" bestFit="1" customWidth="1"/>
    <col min="423" max="423" width="11.7109375" bestFit="1" customWidth="1"/>
    <col min="424" max="434" width="12.7109375" bestFit="1" customWidth="1"/>
    <col min="435" max="435" width="11.7109375" bestFit="1" customWidth="1"/>
    <col min="436" max="443" width="12.7109375" bestFit="1" customWidth="1"/>
    <col min="444" max="446" width="11.7109375" bestFit="1" customWidth="1"/>
    <col min="447" max="447" width="12.7109375" bestFit="1" customWidth="1"/>
    <col min="448" max="449" width="11.7109375" bestFit="1" customWidth="1"/>
    <col min="450" max="461" width="12.7109375" bestFit="1" customWidth="1"/>
    <col min="462" max="465" width="11.7109375" bestFit="1" customWidth="1"/>
    <col min="466" max="484" width="12.7109375" bestFit="1" customWidth="1"/>
    <col min="485" max="485" width="11.7109375" bestFit="1" customWidth="1"/>
    <col min="486" max="495" width="12.7109375" bestFit="1" customWidth="1"/>
    <col min="496" max="496" width="11.7109375" bestFit="1" customWidth="1"/>
    <col min="497" max="498" width="12.7109375" bestFit="1" customWidth="1"/>
    <col min="499" max="499" width="11.7109375" bestFit="1" customWidth="1"/>
    <col min="500" max="513" width="12.7109375" bestFit="1" customWidth="1"/>
    <col min="514" max="514" width="11.7109375" bestFit="1" customWidth="1"/>
    <col min="515" max="516" width="12.7109375" bestFit="1" customWidth="1"/>
    <col min="517" max="517" width="11.7109375" bestFit="1" customWidth="1"/>
    <col min="518" max="542" width="12.7109375" bestFit="1" customWidth="1"/>
    <col min="543" max="543" width="11.7109375" bestFit="1" customWidth="1"/>
    <col min="544" max="554" width="12.7109375" bestFit="1" customWidth="1"/>
    <col min="555" max="555" width="11.7109375" bestFit="1" customWidth="1"/>
    <col min="556" max="561" width="12.7109375" bestFit="1" customWidth="1"/>
    <col min="562" max="562" width="11.7109375" bestFit="1" customWidth="1"/>
    <col min="563" max="568" width="12.7109375" bestFit="1" customWidth="1"/>
    <col min="569" max="570" width="11.7109375" bestFit="1" customWidth="1"/>
    <col min="571" max="587" width="12.7109375" bestFit="1" customWidth="1"/>
    <col min="588" max="588" width="11.7109375" bestFit="1" customWidth="1"/>
    <col min="589" max="596" width="12.7109375" bestFit="1" customWidth="1"/>
    <col min="597" max="597" width="11.7109375" bestFit="1" customWidth="1"/>
    <col min="598" max="600" width="12.7109375" bestFit="1" customWidth="1"/>
    <col min="601" max="601" width="11.7109375" bestFit="1" customWidth="1"/>
    <col min="602" max="604" width="12.7109375" bestFit="1" customWidth="1"/>
    <col min="605" max="605" width="11.7109375" bestFit="1" customWidth="1"/>
    <col min="606" max="611" width="12.7109375" bestFit="1" customWidth="1"/>
    <col min="612" max="614" width="11.7109375" bestFit="1" customWidth="1"/>
    <col min="615" max="615" width="2" bestFit="1" customWidth="1"/>
    <col min="616" max="624" width="12" bestFit="1" customWidth="1"/>
    <col min="625" max="625" width="11" bestFit="1" customWidth="1"/>
    <col min="626" max="627" width="12" bestFit="1" customWidth="1"/>
    <col min="628" max="628" width="10" bestFit="1" customWidth="1"/>
    <col min="629" max="654" width="12" bestFit="1" customWidth="1"/>
    <col min="655" max="655" width="11" bestFit="1" customWidth="1"/>
    <col min="656" max="671" width="12" bestFit="1" customWidth="1"/>
    <col min="672" max="672" width="10" bestFit="1" customWidth="1"/>
    <col min="673" max="687" width="12" bestFit="1" customWidth="1"/>
    <col min="688" max="688" width="11" bestFit="1" customWidth="1"/>
    <col min="689" max="695" width="12" bestFit="1" customWidth="1"/>
    <col min="696" max="696" width="11" bestFit="1" customWidth="1"/>
    <col min="697" max="702" width="12" bestFit="1" customWidth="1"/>
    <col min="703" max="704" width="11" bestFit="1" customWidth="1"/>
    <col min="705" max="716" width="12" bestFit="1" customWidth="1"/>
    <col min="717" max="717" width="10" bestFit="1" customWidth="1"/>
    <col min="718" max="722" width="12" bestFit="1" customWidth="1"/>
    <col min="723" max="723" width="11" bestFit="1" customWidth="1"/>
    <col min="724" max="730" width="12" bestFit="1" customWidth="1"/>
    <col min="731" max="731" width="11" bestFit="1" customWidth="1"/>
    <col min="732" max="738" width="12" bestFit="1" customWidth="1"/>
    <col min="739" max="739" width="11" bestFit="1" customWidth="1"/>
    <col min="740" max="744" width="12" bestFit="1" customWidth="1"/>
    <col min="745" max="745" width="11" bestFit="1" customWidth="1"/>
    <col min="746" max="753" width="12" bestFit="1" customWidth="1"/>
    <col min="754" max="754" width="11" bestFit="1" customWidth="1"/>
    <col min="755" max="755" width="12" bestFit="1" customWidth="1"/>
    <col min="756" max="756" width="10" bestFit="1" customWidth="1"/>
    <col min="757" max="763" width="12" bestFit="1" customWidth="1"/>
    <col min="764" max="764" width="11" bestFit="1" customWidth="1"/>
    <col min="765" max="770" width="12" bestFit="1" customWidth="1"/>
    <col min="771" max="771" width="11" bestFit="1" customWidth="1"/>
    <col min="772" max="772" width="12" bestFit="1" customWidth="1"/>
    <col min="773" max="773" width="11" bestFit="1" customWidth="1"/>
    <col min="774" max="776" width="12" bestFit="1" customWidth="1"/>
    <col min="777" max="777" width="11" bestFit="1" customWidth="1"/>
    <col min="778" max="782" width="12" bestFit="1" customWidth="1"/>
    <col min="783" max="783" width="11" bestFit="1" customWidth="1"/>
    <col min="784" max="787" width="12" bestFit="1" customWidth="1"/>
    <col min="788" max="788" width="11" bestFit="1" customWidth="1"/>
    <col min="789" max="790" width="12" bestFit="1" customWidth="1"/>
    <col min="791" max="791" width="11" bestFit="1" customWidth="1"/>
    <col min="792" max="806" width="12" bestFit="1" customWidth="1"/>
    <col min="807" max="807" width="11" bestFit="1" customWidth="1"/>
    <col min="808" max="820" width="12" bestFit="1" customWidth="1"/>
    <col min="821" max="822" width="11" bestFit="1" customWidth="1"/>
    <col min="823" max="842" width="12" bestFit="1" customWidth="1"/>
    <col min="843" max="843" width="11" bestFit="1" customWidth="1"/>
    <col min="844" max="846" width="12" bestFit="1" customWidth="1"/>
    <col min="847" max="847" width="11" bestFit="1" customWidth="1"/>
    <col min="848" max="850" width="12" bestFit="1" customWidth="1"/>
    <col min="851" max="851" width="11" bestFit="1" customWidth="1"/>
    <col min="852" max="866" width="12" bestFit="1" customWidth="1"/>
    <col min="867" max="867" width="11" bestFit="1" customWidth="1"/>
    <col min="868" max="872" width="12" bestFit="1" customWidth="1"/>
    <col min="873" max="873" width="11" bestFit="1" customWidth="1"/>
    <col min="874" max="874" width="12" bestFit="1" customWidth="1"/>
    <col min="875" max="875" width="11" bestFit="1" customWidth="1"/>
    <col min="876" max="890" width="12" bestFit="1" customWidth="1"/>
    <col min="891" max="891" width="11" bestFit="1" customWidth="1"/>
    <col min="892" max="918" width="12" bestFit="1" customWidth="1"/>
    <col min="919" max="919" width="11" bestFit="1" customWidth="1"/>
    <col min="920" max="952" width="12" bestFit="1" customWidth="1"/>
    <col min="953" max="953" width="11" bestFit="1" customWidth="1"/>
    <col min="954" max="957" width="12" bestFit="1" customWidth="1"/>
    <col min="958" max="958" width="11" bestFit="1" customWidth="1"/>
    <col min="959" max="959" width="12" bestFit="1" customWidth="1"/>
    <col min="960" max="960" width="11" bestFit="1" customWidth="1"/>
    <col min="961" max="962" width="12" bestFit="1" customWidth="1"/>
    <col min="963" max="963" width="11" bestFit="1" customWidth="1"/>
    <col min="964" max="969" width="12" bestFit="1" customWidth="1"/>
    <col min="970" max="970" width="11" bestFit="1" customWidth="1"/>
    <col min="971" max="975" width="12" bestFit="1" customWidth="1"/>
    <col min="976" max="976" width="11" bestFit="1" customWidth="1"/>
    <col min="977" max="979" width="12" bestFit="1" customWidth="1"/>
    <col min="980" max="980" width="7" bestFit="1" customWidth="1"/>
    <col min="981" max="986" width="12" bestFit="1" customWidth="1"/>
    <col min="987" max="987" width="11" bestFit="1" customWidth="1"/>
    <col min="988" max="1004" width="12" bestFit="1" customWidth="1"/>
    <col min="1005" max="1005" width="11" bestFit="1" customWidth="1"/>
    <col min="1006" max="1012" width="12" bestFit="1" customWidth="1"/>
    <col min="1013" max="1013" width="11" bestFit="1" customWidth="1"/>
    <col min="1014" max="1034" width="12" bestFit="1" customWidth="1"/>
    <col min="1035" max="1035" width="11" bestFit="1" customWidth="1"/>
    <col min="1036" max="1041" width="12" bestFit="1" customWidth="1"/>
    <col min="1042" max="1042" width="11" bestFit="1" customWidth="1"/>
    <col min="1043" max="1048" width="12" bestFit="1" customWidth="1"/>
    <col min="1049" max="1049" width="11" bestFit="1" customWidth="1"/>
    <col min="1050" max="1059" width="12" bestFit="1" customWidth="1"/>
    <col min="1060" max="1060" width="11" bestFit="1" customWidth="1"/>
    <col min="1061" max="1094" width="12" bestFit="1" customWidth="1"/>
    <col min="1095" max="1095" width="11" bestFit="1" customWidth="1"/>
    <col min="1096" max="1102" width="12" bestFit="1" customWidth="1"/>
    <col min="1103" max="1103" width="11" bestFit="1" customWidth="1"/>
    <col min="1104" max="1108" width="12" bestFit="1" customWidth="1"/>
    <col min="1109" max="1109" width="11" bestFit="1" customWidth="1"/>
    <col min="1110" max="1111" width="12" bestFit="1" customWidth="1"/>
    <col min="1112" max="1112" width="11" bestFit="1" customWidth="1"/>
    <col min="1113" max="1114" width="12" bestFit="1" customWidth="1"/>
    <col min="1115" max="1115" width="11" bestFit="1" customWidth="1"/>
    <col min="1116" max="1149" width="12" bestFit="1" customWidth="1"/>
    <col min="1150" max="1150" width="11" bestFit="1" customWidth="1"/>
    <col min="1151" max="1158" width="12" bestFit="1" customWidth="1"/>
    <col min="1159" max="1159" width="11" bestFit="1" customWidth="1"/>
    <col min="1160" max="1176" width="12" bestFit="1" customWidth="1"/>
    <col min="1177" max="1177" width="11" bestFit="1" customWidth="1"/>
    <col min="1178" max="1178" width="12" bestFit="1" customWidth="1"/>
    <col min="1179" max="1179" width="11" bestFit="1" customWidth="1"/>
    <col min="1180" max="1186" width="12" bestFit="1" customWidth="1"/>
    <col min="1187" max="1187" width="11" bestFit="1" customWidth="1"/>
    <col min="1188" max="1195" width="12" bestFit="1" customWidth="1"/>
    <col min="1196" max="1196" width="11" bestFit="1" customWidth="1"/>
    <col min="1197" max="1201" width="12" bestFit="1" customWidth="1"/>
    <col min="1202" max="1202" width="11" bestFit="1" customWidth="1"/>
    <col min="1203" max="1214" width="12" bestFit="1" customWidth="1"/>
    <col min="1215" max="1215" width="11" bestFit="1" customWidth="1"/>
    <col min="1216" max="1228" width="12" bestFit="1" customWidth="1"/>
    <col min="1229" max="1229" width="11" bestFit="1" customWidth="1"/>
    <col min="1230" max="1237" width="12" bestFit="1" customWidth="1"/>
    <col min="1238" max="1238" width="11" bestFit="1" customWidth="1"/>
    <col min="1239" max="1239" width="12" bestFit="1" customWidth="1"/>
    <col min="1240" max="1241" width="11" bestFit="1" customWidth="1"/>
    <col min="1242" max="1246" width="12" bestFit="1" customWidth="1"/>
    <col min="1247" max="1248" width="11" bestFit="1" customWidth="1"/>
    <col min="1249" max="1254" width="12" bestFit="1" customWidth="1"/>
    <col min="1255" max="1255" width="11" bestFit="1" customWidth="1"/>
    <col min="1256" max="1268" width="12" bestFit="1" customWidth="1"/>
    <col min="1269" max="1269" width="11" bestFit="1" customWidth="1"/>
    <col min="1270" max="1281" width="12" bestFit="1" customWidth="1"/>
    <col min="1282" max="1282" width="11.28515625" bestFit="1" customWidth="1"/>
  </cols>
  <sheetData>
    <row r="1" spans="5:9" x14ac:dyDescent="0.25">
      <c r="E1" s="17" t="s">
        <v>24</v>
      </c>
      <c r="F1" s="17"/>
      <c r="G1" s="17"/>
      <c r="H1" s="17"/>
      <c r="I1" s="17"/>
    </row>
    <row r="3" spans="5:9" x14ac:dyDescent="0.25">
      <c r="E3" s="3" t="s">
        <v>25</v>
      </c>
      <c r="F3" t="s">
        <v>13</v>
      </c>
      <c r="G3" t="s">
        <v>14</v>
      </c>
      <c r="H3" t="s">
        <v>15</v>
      </c>
      <c r="I3" t="s">
        <v>16</v>
      </c>
    </row>
    <row r="4" spans="5:9" x14ac:dyDescent="0.25">
      <c r="E4" s="4" t="s">
        <v>7</v>
      </c>
      <c r="F4" s="8">
        <v>2.9432636737538795E-4</v>
      </c>
      <c r="G4" s="8">
        <v>5.6392565651986295E-4</v>
      </c>
      <c r="H4" s="8">
        <v>2.540063276263266E-4</v>
      </c>
      <c r="I4" s="8">
        <v>5.8448684929290613E-4</v>
      </c>
    </row>
    <row r="5" spans="5:9" x14ac:dyDescent="0.25">
      <c r="E5" s="4" t="s">
        <v>8</v>
      </c>
      <c r="F5" s="8">
        <v>1.3051622322549196E-3</v>
      </c>
      <c r="G5" s="8">
        <v>1.4647590567317347E-3</v>
      </c>
      <c r="H5" s="8">
        <v>2.0413093395930497E-3</v>
      </c>
      <c r="I5" s="8">
        <v>1.1637319805249142E-3</v>
      </c>
    </row>
    <row r="6" spans="5:9" x14ac:dyDescent="0.25">
      <c r="E6" s="4" t="s">
        <v>9</v>
      </c>
      <c r="F6" s="8">
        <v>1.0812345791509116E-3</v>
      </c>
      <c r="G6" s="8">
        <v>6.0695892885006933E-5</v>
      </c>
      <c r="H6" s="8">
        <v>1.0744367944466404E-3</v>
      </c>
      <c r="I6" s="8">
        <v>8.1749575773214624E-4</v>
      </c>
    </row>
    <row r="7" spans="5:9" x14ac:dyDescent="0.25">
      <c r="E7" s="4" t="s">
        <v>10</v>
      </c>
      <c r="F7" s="8">
        <v>2.1607352045848096E-3</v>
      </c>
      <c r="G7" s="8">
        <v>6.7184772572364312E-4</v>
      </c>
      <c r="H7" s="8">
        <v>1.4845581882545905E-3</v>
      </c>
      <c r="I7" s="8">
        <v>1.2057273004633499E-3</v>
      </c>
    </row>
    <row r="8" spans="5:9" x14ac:dyDescent="0.25">
      <c r="E8" s="4" t="s">
        <v>11</v>
      </c>
      <c r="F8" s="8">
        <v>-2.3763545977075886E-4</v>
      </c>
      <c r="G8" s="8">
        <v>-1.5428885826002327E-3</v>
      </c>
      <c r="H8" s="8">
        <v>-4.1680661282876453E-5</v>
      </c>
      <c r="I8" s="8">
        <v>-6.8806411662906996E-4</v>
      </c>
    </row>
    <row r="9" spans="5:9" x14ac:dyDescent="0.25">
      <c r="E9" s="4" t="s">
        <v>12</v>
      </c>
      <c r="F9" s="8">
        <v>3.5117281896782887E-3</v>
      </c>
      <c r="G9" s="8">
        <v>3.3233228927432019E-3</v>
      </c>
      <c r="H9" s="8">
        <v>3.264062587311697E-3</v>
      </c>
      <c r="I9" s="8">
        <v>2.484711443104322E-3</v>
      </c>
    </row>
    <row r="12" spans="5:9" x14ac:dyDescent="0.25">
      <c r="E12" s="17" t="s">
        <v>27</v>
      </c>
      <c r="F12" s="17"/>
      <c r="G12" s="17"/>
      <c r="H12" s="17"/>
      <c r="I12" s="17"/>
    </row>
    <row r="14" spans="5:9" x14ac:dyDescent="0.25">
      <c r="E14" s="13"/>
      <c r="F14" s="13" t="s">
        <v>3</v>
      </c>
      <c r="G14" s="13" t="s">
        <v>4</v>
      </c>
      <c r="H14" s="13" t="s">
        <v>1</v>
      </c>
      <c r="I14" s="13" t="s">
        <v>2</v>
      </c>
    </row>
    <row r="15" spans="5:9" x14ac:dyDescent="0.25">
      <c r="E15" s="5" t="s">
        <v>17</v>
      </c>
      <c r="F15" s="9">
        <f>AVERAGE(Data!I3:I774)</f>
        <v>-1.1256077207590356E-5</v>
      </c>
      <c r="G15" s="9">
        <f>AVERAGE(Data!J3:J774)</f>
        <v>8.7194261571914462E-4</v>
      </c>
      <c r="H15" s="9">
        <f>AVERAGE(Data!K3:K774)</f>
        <v>4.6614677799517796E-4</v>
      </c>
      <c r="I15" s="9">
        <f>AVERAGE(Data!L3:L774)</f>
        <v>1.2194375986549167E-3</v>
      </c>
    </row>
    <row r="16" spans="5:9" x14ac:dyDescent="0.25">
      <c r="E16" s="5" t="s">
        <v>28</v>
      </c>
      <c r="F16" s="6">
        <f>F17*SQRT(10)</f>
        <v>6.905143371063821E-2</v>
      </c>
      <c r="G16" s="6">
        <f t="shared" ref="G16:I16" si="0">G17*SQRT(10)</f>
        <v>6.2964478039553726E-2</v>
      </c>
      <c r="H16" s="6">
        <f t="shared" si="0"/>
        <v>5.3561333306680607E-2</v>
      </c>
      <c r="I16" s="6">
        <f t="shared" si="0"/>
        <v>5.9984361600650134E-2</v>
      </c>
    </row>
    <row r="17" spans="5:9" x14ac:dyDescent="0.25">
      <c r="E17" s="5" t="s">
        <v>18</v>
      </c>
      <c r="F17" s="6">
        <f>_xlfn.STDEV.S(Data!I3:I774)</f>
        <v>2.1835980622574896E-2</v>
      </c>
      <c r="G17" s="6">
        <f>_xlfn.STDEV.S(Data!J3:J774)</f>
        <v>1.9911116228864326E-2</v>
      </c>
      <c r="H17" s="6">
        <f>_xlfn.STDEV.S(Data!K3:K774)</f>
        <v>1.6937580776454863E-2</v>
      </c>
      <c r="I17" s="6">
        <f>_xlfn.STDEV.S(Data!L3:L774)</f>
        <v>1.8968720664919787E-2</v>
      </c>
    </row>
    <row r="18" spans="5:9" x14ac:dyDescent="0.25">
      <c r="E18" s="5" t="s">
        <v>19</v>
      </c>
      <c r="F18" s="6">
        <f>SKEW(Data!I3:I774)</f>
        <v>-8.0358571042246349E-2</v>
      </c>
      <c r="G18" s="6">
        <f>SKEW(Data!J3:J774)</f>
        <v>0.14138892877984613</v>
      </c>
      <c r="H18" s="6">
        <f>SKEW(Data!K3:K774)</f>
        <v>0.23541343046778332</v>
      </c>
      <c r="I18" s="6">
        <f>SKEW(Data!L3:L774)</f>
        <v>0.16158773300427817</v>
      </c>
    </row>
    <row r="19" spans="5:9" x14ac:dyDescent="0.25">
      <c r="E19" s="5" t="s">
        <v>20</v>
      </c>
      <c r="F19" s="6">
        <f>MIN(Data!I3:I774)</f>
        <v>-0.12314709236031929</v>
      </c>
      <c r="G19" s="6">
        <f>MIN(Data!J3:J774)</f>
        <v>-8.6778720054942582E-2</v>
      </c>
      <c r="H19" s="6">
        <f>MIN(Data!K3:K774)</f>
        <v>-7.2703514018787607E-2</v>
      </c>
      <c r="I19" s="6">
        <f>MIN(Data!L3:L774)</f>
        <v>-6.0150334862962951E-2</v>
      </c>
    </row>
    <row r="20" spans="5:9" x14ac:dyDescent="0.25">
      <c r="E20" s="5" t="s">
        <v>21</v>
      </c>
      <c r="F20" s="6">
        <f>MAX(Data!I3:I774)</f>
        <v>0.10444634221333726</v>
      </c>
      <c r="G20" s="6">
        <f>MAX(Data!J3:J774)</f>
        <v>9.5437197473204449E-2</v>
      </c>
      <c r="H20" s="6">
        <f>MAX(Data!K3:K774)</f>
        <v>8.4374088446509843E-2</v>
      </c>
      <c r="I20" s="6">
        <f>MAX(Data!L3:L774)</f>
        <v>8.329477093937987E-2</v>
      </c>
    </row>
    <row r="21" spans="5:9" x14ac:dyDescent="0.25">
      <c r="E21" s="5" t="s">
        <v>22</v>
      </c>
      <c r="F21" s="7">
        <f>KURT(Data!I3:I774)</f>
        <v>3.7227258809800055</v>
      </c>
      <c r="G21" s="7">
        <f>KURT(Data!J3:J774)</f>
        <v>2.8000571809439712</v>
      </c>
      <c r="H21" s="7">
        <f>KURT(Data!K3:K774)</f>
        <v>3.1552481775810732</v>
      </c>
      <c r="I21" s="7">
        <f>KURT(Data!L3:L774)</f>
        <v>2.1093653079016916</v>
      </c>
    </row>
    <row r="22" spans="5:9" x14ac:dyDescent="0.25">
      <c r="E22" s="14" t="s">
        <v>26</v>
      </c>
      <c r="F22" s="16">
        <f>_xlfn.VAR.S(Data!I3:I774)</f>
        <v>4.768100497494663E-4</v>
      </c>
      <c r="G22" s="16">
        <f>_xlfn.VAR.S(Data!J3:J774)</f>
        <v>3.9645254947934439E-4</v>
      </c>
      <c r="H22" s="16">
        <f>_xlfn.VAR.S(Data!K3:K774)</f>
        <v>2.8688164255893337E-4</v>
      </c>
      <c r="I22" s="16">
        <f>_xlfn.VAR.S(Data!L3:L774)</f>
        <v>3.5981236366375502E-4</v>
      </c>
    </row>
  </sheetData>
  <mergeCells count="2">
    <mergeCell ref="E1:I1"/>
    <mergeCell ref="E12:I12"/>
  </mergeCells>
  <conditionalFormatting sqref="F15:I2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Summary</vt:lpstr>
      <vt:lpstr>_returns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absidibe</dc:creator>
  <cp:lastModifiedBy>7618</cp:lastModifiedBy>
  <dcterms:created xsi:type="dcterms:W3CDTF">2023-03-15T15:46:41Z</dcterms:created>
  <dcterms:modified xsi:type="dcterms:W3CDTF">2023-11-25T08:48:07Z</dcterms:modified>
</cp:coreProperties>
</file>