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A8036C0-7D70-4747-AEC9-FB5764C8CB1C}" xr6:coauthVersionLast="45" xr6:coauthVersionMax="45" xr10:uidLastSave="{00000000-0000-0000-0000-000000000000}"/>
  <bookViews>
    <workbookView xWindow="-108" yWindow="-108" windowWidth="23256" windowHeight="13176" xr2:uid="{487C7346-B33D-4BCD-8A71-11849A94EDB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8" i="1" s="1"/>
  <c r="M1" i="1"/>
  <c r="M5" i="1" l="1"/>
</calcChain>
</file>

<file path=xl/sharedStrings.xml><?xml version="1.0" encoding="utf-8"?>
<sst xmlns="http://schemas.openxmlformats.org/spreadsheetml/2006/main" count="11" uniqueCount="11">
  <si>
    <t>Date</t>
  </si>
  <si>
    <t>socgen</t>
  </si>
  <si>
    <t>cac40</t>
  </si>
  <si>
    <t>Corrél</t>
  </si>
  <si>
    <t>n</t>
  </si>
  <si>
    <t>t stat</t>
  </si>
  <si>
    <t>valeur critique pour un niveau de confiance de 95%</t>
  </si>
  <si>
    <t>Quantile à 97,5%</t>
  </si>
  <si>
    <t>La statistique de test est supérieure à la valeur critique</t>
  </si>
  <si>
    <t>Nous pouvons rejeter l'hypothèse nulle</t>
  </si>
  <si>
    <t>La corrélation est significative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</si>
</sst>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2</xdr:col>
      <xdr:colOff>441960</xdr:colOff>
      <xdr:row>4</xdr:row>
      <xdr:rowOff>167640</xdr:rowOff>
    </xdr:to>
    <xdr:grpSp>
      <xdr:nvGrpSpPr>
        <xdr:cNvPr id="2" name="Group 66">
          <a:extLst>
            <a:ext uri="{FF2B5EF4-FFF2-40B4-BE49-F238E27FC236}">
              <a16:creationId xmlns:a16="http://schemas.microsoft.com/office/drawing/2014/main" id="{66EDE081-BEAC-4643-A259-CEC0E603F15C}"/>
            </a:ext>
          </a:extLst>
        </xdr:cNvPr>
        <xdr:cNvGrpSpPr>
          <a:grpSpLocks/>
        </xdr:cNvGrpSpPr>
      </xdr:nvGrpSpPr>
      <xdr:grpSpPr bwMode="auto">
        <a:xfrm>
          <a:off x="807720" y="213360"/>
          <a:ext cx="1219200" cy="685800"/>
          <a:chOff x="5791200" y="1600200"/>
          <a:chExt cx="1219200" cy="685800"/>
        </a:xfrm>
      </xdr:grpSpPr>
      <xdr:sp macro="" textlink="">
        <xdr:nvSpPr>
          <xdr:cNvPr id="3" name="Rounded Rectangle 64">
            <a:extLst>
              <a:ext uri="{FF2B5EF4-FFF2-40B4-BE49-F238E27FC236}">
                <a16:creationId xmlns:a16="http://schemas.microsoft.com/office/drawing/2014/main" id="{469BC10F-5BDF-47B7-8032-286243A735D3}"/>
              </a:ext>
            </a:extLst>
          </xdr:cNvPr>
          <xdr:cNvSpPr/>
        </xdr:nvSpPr>
        <xdr:spPr>
          <a:xfrm>
            <a:off x="5791200" y="1600200"/>
            <a:ext cx="1219200" cy="6858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solidFill>
              <a:srgbClr val="002060">
                <a:alpha val="89000"/>
              </a:srgb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28600" indent="-228600">
              <a:defRPr/>
            </a:pPr>
            <a:endParaRPr lang="fr-FR" sz="1000" b="1">
              <a:solidFill>
                <a:schemeClr val="tx1">
                  <a:lumMod val="85000"/>
                  <a:lumOff val="1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pic>
        <xdr:nvPicPr>
          <xdr:cNvPr id="4" name="Picture 1">
            <a:extLst>
              <a:ext uri="{FF2B5EF4-FFF2-40B4-BE49-F238E27FC236}">
                <a16:creationId xmlns:a16="http://schemas.microsoft.com/office/drawing/2014/main" id="{98440298-3DCB-4752-B359-65F5001890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7400" y="1766888"/>
            <a:ext cx="1066800" cy="4333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45720</xdr:colOff>
      <xdr:row>5</xdr:row>
      <xdr:rowOff>175260</xdr:rowOff>
    </xdr:from>
    <xdr:to>
      <xdr:col>2</xdr:col>
      <xdr:colOff>472440</xdr:colOff>
      <xdr:row>10</xdr:row>
      <xdr:rowOff>22860</xdr:rowOff>
    </xdr:to>
    <xdr:grpSp>
      <xdr:nvGrpSpPr>
        <xdr:cNvPr id="5" name="Group 76">
          <a:extLst>
            <a:ext uri="{FF2B5EF4-FFF2-40B4-BE49-F238E27FC236}">
              <a16:creationId xmlns:a16="http://schemas.microsoft.com/office/drawing/2014/main" id="{9894CE54-0F69-4695-8A68-3E4063CB7271}"/>
            </a:ext>
          </a:extLst>
        </xdr:cNvPr>
        <xdr:cNvGrpSpPr>
          <a:grpSpLocks/>
        </xdr:cNvGrpSpPr>
      </xdr:nvGrpSpPr>
      <xdr:grpSpPr bwMode="auto">
        <a:xfrm>
          <a:off x="838200" y="1089660"/>
          <a:ext cx="1219200" cy="762000"/>
          <a:chOff x="5257800" y="2819400"/>
          <a:chExt cx="1219200" cy="762000"/>
        </a:xfrm>
      </xdr:grpSpPr>
      <xdr:sp macro="" textlink="">
        <xdr:nvSpPr>
          <xdr:cNvPr id="6" name="Rounded Rectangle 72">
            <a:extLst>
              <a:ext uri="{FF2B5EF4-FFF2-40B4-BE49-F238E27FC236}">
                <a16:creationId xmlns:a16="http://schemas.microsoft.com/office/drawing/2014/main" id="{803771D2-85F0-46DE-9B23-A4E60E034CF3}"/>
              </a:ext>
            </a:extLst>
          </xdr:cNvPr>
          <xdr:cNvSpPr/>
        </xdr:nvSpPr>
        <xdr:spPr>
          <a:xfrm>
            <a:off x="5257800" y="2819400"/>
            <a:ext cx="1219200" cy="7620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solidFill>
              <a:srgbClr val="002060">
                <a:alpha val="89000"/>
              </a:srgb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28600" indent="-228600">
              <a:defRPr/>
            </a:pPr>
            <a:endParaRPr lang="fr-FR" sz="1000" b="1">
              <a:solidFill>
                <a:schemeClr val="tx1">
                  <a:lumMod val="85000"/>
                  <a:lumOff val="1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pic>
        <xdr:nvPicPr>
          <xdr:cNvPr id="7" name="Picture 3">
            <a:extLst>
              <a:ext uri="{FF2B5EF4-FFF2-40B4-BE49-F238E27FC236}">
                <a16:creationId xmlns:a16="http://schemas.microsoft.com/office/drawing/2014/main" id="{A9A2460C-7F24-4191-BBE4-E09D0EB4D73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34000" y="2895600"/>
            <a:ext cx="1066800" cy="6778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723900</xdr:colOff>
      <xdr:row>12</xdr:row>
      <xdr:rowOff>53340</xdr:rowOff>
    </xdr:from>
    <xdr:to>
      <xdr:col>5</xdr:col>
      <xdr:colOff>266700</xdr:colOff>
      <xdr:row>16</xdr:row>
      <xdr:rowOff>160020</xdr:rowOff>
    </xdr:to>
    <xdr:grpSp>
      <xdr:nvGrpSpPr>
        <xdr:cNvPr id="8" name="Groupe 7">
          <a:extLst>
            <a:ext uri="{FF2B5EF4-FFF2-40B4-BE49-F238E27FC236}">
              <a16:creationId xmlns:a16="http://schemas.microsoft.com/office/drawing/2014/main" id="{7ED4A233-DBC6-4559-AA71-8C6A2F4E21D6}"/>
            </a:ext>
          </a:extLst>
        </xdr:cNvPr>
        <xdr:cNvGrpSpPr/>
      </xdr:nvGrpSpPr>
      <xdr:grpSpPr>
        <a:xfrm>
          <a:off x="723900" y="2247900"/>
          <a:ext cx="3505200" cy="838200"/>
          <a:chOff x="5257800" y="2819400"/>
          <a:chExt cx="3505200" cy="838200"/>
        </a:xfrm>
      </xdr:grpSpPr>
      <xdr:sp macro="" textlink="">
        <xdr:nvSpPr>
          <xdr:cNvPr id="9" name="Rounded Rectangle 86">
            <a:extLst>
              <a:ext uri="{FF2B5EF4-FFF2-40B4-BE49-F238E27FC236}">
                <a16:creationId xmlns:a16="http://schemas.microsoft.com/office/drawing/2014/main" id="{F80FA065-CE5D-4E8B-82B9-D0435BF27CED}"/>
              </a:ext>
            </a:extLst>
          </xdr:cNvPr>
          <xdr:cNvSpPr/>
        </xdr:nvSpPr>
        <xdr:spPr bwMode="auto">
          <a:xfrm>
            <a:off x="5334000" y="2819400"/>
            <a:ext cx="3429000" cy="8382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solidFill>
              <a:srgbClr val="002060">
                <a:alpha val="89000"/>
              </a:srgb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>
              <a:defRPr/>
            </a:pPr>
            <a:r>
              <a:rPr lang="fr-FR" sz="1200" i="1">
                <a:solidFill>
                  <a:schemeClr val="tx1">
                    <a:lumMod val="85000"/>
                    <a:lumOff val="1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Si                pour un seuil à </a:t>
            </a:r>
            <a:r>
              <a:rPr lang="el-GR" sz="1600">
                <a:solidFill>
                  <a:schemeClr val="tx1">
                    <a:lumMod val="85000"/>
                    <a:lumOff val="15000"/>
                  </a:schemeClr>
                </a:solidFill>
                <a:latin typeface="Cambria Math" pitchFamily="18" charset="0"/>
                <a:ea typeface="Cambria Math" pitchFamily="18" charset="0"/>
                <a:cs typeface="Verdana" pitchFamily="34" charset="0"/>
              </a:rPr>
              <a:t>α</a:t>
            </a:r>
            <a:r>
              <a:rPr lang="fr-FR" sz="1200">
                <a:solidFill>
                  <a:schemeClr val="tx1">
                    <a:lumMod val="85000"/>
                    <a:lumOff val="1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% </a:t>
            </a:r>
            <a:r>
              <a:rPr lang="fr-FR" sz="1200" i="1">
                <a:solidFill>
                  <a:schemeClr val="tx1">
                    <a:lumMod val="85000"/>
                    <a:lumOff val="1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et à n-2 degré de liberté, nous rejetons H0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" name="Rectangle 9">
                <a:extLst>
                  <a:ext uri="{FF2B5EF4-FFF2-40B4-BE49-F238E27FC236}">
                    <a16:creationId xmlns:a16="http://schemas.microsoft.com/office/drawing/2014/main" id="{368E7709-2EED-42C8-875A-8AF4B12302ED}"/>
                  </a:ext>
                </a:extLst>
              </xdr:cNvPr>
              <xdr:cNvSpPr/>
            </xdr:nvSpPr>
            <xdr:spPr>
              <a:xfrm>
                <a:off x="5257800" y="2891516"/>
                <a:ext cx="1569753" cy="409123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fr-FR" sz="1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fr-FR" sz="120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p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∗</m:t>
                          </m:r>
                        </m:sup>
                      </m:sSup>
                      <m:r>
                        <a:rPr lang="fr-FR" sz="1200" i="0">
                          <a:latin typeface="Cambria Math" panose="02040503050406030204" pitchFamily="18" charset="0"/>
                        </a:rPr>
                        <m:t>&gt;</m:t>
                      </m:r>
                      <m:sSubSup>
                        <m:sSubSupPr>
                          <m:ctrlPr>
                            <a:rPr lang="fr-FR" sz="12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𝒯</m:t>
                          </m:r>
                        </m:e>
                        <m:sub>
                          <m:r>
                            <a:rPr lang="fr-FR" sz="120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−2</m:t>
                          </m:r>
                        </m:sub>
                        <m:sup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1−</m:t>
                          </m:r>
                          <m:f>
                            <m:fPr>
                              <m:ctrlPr>
                                <a:rPr lang="fr-FR" sz="12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fr-FR" sz="1200" i="1">
                                  <a:latin typeface="Cambria Math" panose="02040503050406030204" pitchFamily="18" charset="0"/>
                                </a:rPr>
                                <m:t>𝛼</m:t>
                              </m:r>
                            </m:num>
                            <m:den>
                              <m:r>
                                <a:rPr lang="fr-FR" sz="1200" i="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sup>
                      </m:sSubSup>
                    </m:oMath>
                  </m:oMathPara>
                </a14:m>
                <a:endParaRPr lang="fr-FR" sz="1200"/>
              </a:p>
            </xdr:txBody>
          </xdr:sp>
        </mc:Choice>
        <mc:Fallback>
          <xdr:sp macro="" textlink="">
            <xdr:nvSpPr>
              <xdr:cNvPr id="10" name="Rectangle 9">
                <a:extLst>
                  <a:ext uri="{FF2B5EF4-FFF2-40B4-BE49-F238E27FC236}">
                    <a16:creationId xmlns:a16="http://schemas.microsoft.com/office/drawing/2014/main" id="{368E7709-2EED-42C8-875A-8AF4B12302ED}"/>
                  </a:ext>
                </a:extLst>
              </xdr:cNvPr>
              <xdr:cNvSpPr/>
            </xdr:nvSpPr>
            <xdr:spPr>
              <a:xfrm>
                <a:off x="5257800" y="2891516"/>
                <a:ext cx="1569753" cy="409123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9pPr>
              </a:lstStyle>
              <a:p>
                <a:pPr/>
                <a:r>
                  <a:rPr lang="fr-FR" sz="1200" i="0">
                    <a:latin typeface="Cambria Math" panose="02040503050406030204" pitchFamily="18" charset="0"/>
                  </a:rPr>
                  <a:t>𝑡^∗&gt;𝒯_(𝑛−2)^(1−𝛼/2)</a:t>
                </a:r>
                <a:endParaRPr lang="fr-FR" sz="12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4B0F-0539-445C-AD4D-9C479ECC49BE}">
  <sheetPr codeName="Feuil1"/>
  <dimension ref="H1:M58"/>
  <sheetViews>
    <sheetView tabSelected="1" workbookViewId="0">
      <selection activeCell="L13" sqref="L13"/>
    </sheetView>
  </sheetViews>
  <sheetFormatPr baseColWidth="10" defaultRowHeight="14.4" x14ac:dyDescent="0.3"/>
  <cols>
    <col min="8" max="8" width="18.6640625" customWidth="1"/>
    <col min="9" max="10" width="11.44140625"/>
    <col min="12" max="12" width="15" customWidth="1"/>
  </cols>
  <sheetData>
    <row r="1" spans="8:13" x14ac:dyDescent="0.3">
      <c r="H1" s="1" t="s">
        <v>0</v>
      </c>
      <c r="I1" s="1" t="s">
        <v>1</v>
      </c>
      <c r="J1" s="1" t="s">
        <v>2</v>
      </c>
      <c r="L1" s="3" t="s">
        <v>3</v>
      </c>
      <c r="M1">
        <f>CORREL(I2:I32,J2:J32)</f>
        <v>0.40785310465951075</v>
      </c>
    </row>
    <row r="2" spans="8:13" x14ac:dyDescent="0.3">
      <c r="H2" s="2">
        <v>42037</v>
      </c>
      <c r="I2">
        <v>37.22</v>
      </c>
      <c r="J2">
        <v>4691.03</v>
      </c>
      <c r="L2" s="3"/>
    </row>
    <row r="3" spans="8:13" x14ac:dyDescent="0.3">
      <c r="H3" s="2">
        <v>42030</v>
      </c>
      <c r="I3">
        <v>35.83</v>
      </c>
      <c r="J3">
        <v>4604.25</v>
      </c>
      <c r="L3" s="3"/>
    </row>
    <row r="4" spans="8:13" x14ac:dyDescent="0.3">
      <c r="H4" s="2">
        <v>42023</v>
      </c>
      <c r="I4">
        <v>37.81</v>
      </c>
      <c r="J4">
        <v>4640.6899999999996</v>
      </c>
      <c r="L4" s="3" t="s">
        <v>4</v>
      </c>
      <c r="M4">
        <f>COUNT(I2:I32)</f>
        <v>31</v>
      </c>
    </row>
    <row r="5" spans="8:13" x14ac:dyDescent="0.3">
      <c r="H5" s="2">
        <v>42016</v>
      </c>
      <c r="I5">
        <v>34.11</v>
      </c>
      <c r="J5">
        <v>4379.62</v>
      </c>
      <c r="L5" s="3" t="s">
        <v>5</v>
      </c>
      <c r="M5">
        <f>ABS(M1)/SQRT((1-M1^2)/(M4-2))</f>
        <v>2.4055222140533323</v>
      </c>
    </row>
    <row r="6" spans="8:13" x14ac:dyDescent="0.3">
      <c r="H6" s="2">
        <v>42009</v>
      </c>
      <c r="I6">
        <v>33.4</v>
      </c>
      <c r="J6">
        <v>4179.07</v>
      </c>
      <c r="L6" s="3"/>
    </row>
    <row r="7" spans="8:13" x14ac:dyDescent="0.3">
      <c r="H7" s="2">
        <v>42002</v>
      </c>
      <c r="I7">
        <v>35.36</v>
      </c>
      <c r="J7">
        <v>4252.29</v>
      </c>
      <c r="L7" s="3" t="s">
        <v>6</v>
      </c>
    </row>
    <row r="8" spans="8:13" x14ac:dyDescent="0.3">
      <c r="H8" s="2">
        <v>41995</v>
      </c>
      <c r="I8">
        <v>35.46</v>
      </c>
      <c r="J8">
        <v>4295.8500000000004</v>
      </c>
      <c r="L8" s="3" t="s">
        <v>7</v>
      </c>
      <c r="M8">
        <f>_xlfn.T.INV(0.975,M4-2)</f>
        <v>2.0452296421327034</v>
      </c>
    </row>
    <row r="9" spans="8:13" x14ac:dyDescent="0.3">
      <c r="H9" s="2">
        <v>41988</v>
      </c>
      <c r="I9">
        <v>34.46</v>
      </c>
      <c r="J9">
        <v>4241.6499999999996</v>
      </c>
    </row>
    <row r="10" spans="8:13" x14ac:dyDescent="0.3">
      <c r="H10" s="2">
        <v>41981</v>
      </c>
      <c r="I10">
        <v>35.35</v>
      </c>
      <c r="J10">
        <v>4108.93</v>
      </c>
      <c r="L10" s="3" t="s">
        <v>8</v>
      </c>
    </row>
    <row r="11" spans="8:13" x14ac:dyDescent="0.3">
      <c r="H11" s="2">
        <v>41974</v>
      </c>
      <c r="I11">
        <v>39.28</v>
      </c>
      <c r="J11">
        <v>4419.4799999999996</v>
      </c>
      <c r="L11" s="3" t="s">
        <v>9</v>
      </c>
    </row>
    <row r="12" spans="8:13" x14ac:dyDescent="0.3">
      <c r="H12" s="2">
        <v>41967</v>
      </c>
      <c r="I12">
        <v>39.89</v>
      </c>
      <c r="J12">
        <v>4390.18</v>
      </c>
      <c r="L12" s="3" t="s">
        <v>10</v>
      </c>
    </row>
    <row r="13" spans="8:13" x14ac:dyDescent="0.3">
      <c r="H13" s="2">
        <v>41960</v>
      </c>
      <c r="I13">
        <v>38.01</v>
      </c>
      <c r="J13">
        <v>4347.2299999999996</v>
      </c>
    </row>
    <row r="14" spans="8:13" x14ac:dyDescent="0.3">
      <c r="H14" s="2">
        <v>41953</v>
      </c>
      <c r="I14">
        <v>35.9</v>
      </c>
      <c r="J14">
        <v>4202.46</v>
      </c>
    </row>
    <row r="15" spans="8:13" x14ac:dyDescent="0.3">
      <c r="H15" s="2">
        <v>41946</v>
      </c>
      <c r="I15">
        <v>36.18</v>
      </c>
      <c r="J15">
        <v>4189.8900000000003</v>
      </c>
    </row>
    <row r="16" spans="8:13" x14ac:dyDescent="0.3">
      <c r="H16" s="2">
        <v>41939</v>
      </c>
      <c r="I16">
        <v>38.42</v>
      </c>
      <c r="J16">
        <v>4233.09</v>
      </c>
    </row>
    <row r="17" spans="8:10" x14ac:dyDescent="0.3">
      <c r="H17" s="2">
        <v>41932</v>
      </c>
      <c r="I17">
        <v>38.83</v>
      </c>
      <c r="J17">
        <v>4128.8999999999996</v>
      </c>
    </row>
    <row r="18" spans="8:10" x14ac:dyDescent="0.3">
      <c r="H18" s="2">
        <v>41925</v>
      </c>
      <c r="I18">
        <v>36.19</v>
      </c>
      <c r="J18">
        <v>4033.18</v>
      </c>
    </row>
    <row r="19" spans="8:10" x14ac:dyDescent="0.3">
      <c r="H19" s="2">
        <v>41918</v>
      </c>
      <c r="I19">
        <v>36.79</v>
      </c>
      <c r="J19">
        <v>4073.71</v>
      </c>
    </row>
    <row r="20" spans="8:10" x14ac:dyDescent="0.3">
      <c r="H20" s="2">
        <v>41911</v>
      </c>
      <c r="I20">
        <v>39.549999999999997</v>
      </c>
      <c r="J20">
        <v>4281.74</v>
      </c>
    </row>
    <row r="21" spans="8:10" x14ac:dyDescent="0.3">
      <c r="H21" s="2">
        <v>41904</v>
      </c>
      <c r="I21">
        <v>40.67</v>
      </c>
      <c r="J21">
        <v>4394.75</v>
      </c>
    </row>
    <row r="22" spans="8:10" x14ac:dyDescent="0.3">
      <c r="H22" s="2">
        <v>41897</v>
      </c>
      <c r="I22">
        <v>41.39</v>
      </c>
      <c r="J22">
        <v>4461.22</v>
      </c>
    </row>
    <row r="23" spans="8:10" x14ac:dyDescent="0.3">
      <c r="H23" s="2">
        <v>41890</v>
      </c>
      <c r="I23">
        <v>41.65</v>
      </c>
      <c r="J23">
        <v>4441.7</v>
      </c>
    </row>
    <row r="24" spans="8:10" x14ac:dyDescent="0.3">
      <c r="H24" s="2">
        <v>41883</v>
      </c>
      <c r="I24">
        <v>41.41</v>
      </c>
      <c r="J24">
        <v>4486.49</v>
      </c>
    </row>
    <row r="25" spans="8:10" x14ac:dyDescent="0.3">
      <c r="H25" s="2">
        <v>41876</v>
      </c>
      <c r="I25">
        <v>38.56</v>
      </c>
      <c r="J25">
        <v>4381.04</v>
      </c>
    </row>
    <row r="26" spans="8:10" x14ac:dyDescent="0.3">
      <c r="H26" s="2">
        <v>41869</v>
      </c>
      <c r="I26">
        <v>37.54</v>
      </c>
      <c r="J26">
        <v>4252.8</v>
      </c>
    </row>
    <row r="27" spans="8:10" x14ac:dyDescent="0.3">
      <c r="H27" s="2">
        <v>41862</v>
      </c>
      <c r="I27">
        <v>35.78</v>
      </c>
      <c r="J27">
        <v>4174.3599999999997</v>
      </c>
    </row>
    <row r="28" spans="8:10" x14ac:dyDescent="0.3">
      <c r="H28" s="2">
        <v>41855</v>
      </c>
      <c r="I28">
        <v>35.590000000000003</v>
      </c>
      <c r="J28">
        <v>4147.8100000000004</v>
      </c>
    </row>
    <row r="29" spans="8:10" x14ac:dyDescent="0.3">
      <c r="H29" s="2">
        <v>41848</v>
      </c>
      <c r="I29">
        <v>36.840000000000003</v>
      </c>
      <c r="J29">
        <v>4202.78</v>
      </c>
    </row>
    <row r="30" spans="8:10" x14ac:dyDescent="0.3">
      <c r="H30" s="2">
        <v>41841</v>
      </c>
      <c r="I30">
        <v>38.65</v>
      </c>
      <c r="J30">
        <v>4330.55</v>
      </c>
    </row>
    <row r="31" spans="8:10" x14ac:dyDescent="0.3">
      <c r="H31" s="2">
        <v>41834</v>
      </c>
      <c r="I31">
        <v>38.01</v>
      </c>
      <c r="J31">
        <v>4335.3100000000004</v>
      </c>
    </row>
    <row r="32" spans="8:10" x14ac:dyDescent="0.3">
      <c r="H32" s="2">
        <v>41827</v>
      </c>
      <c r="I32">
        <v>36.82</v>
      </c>
      <c r="J32">
        <v>4316.5</v>
      </c>
    </row>
    <row r="33" spans="8:8" x14ac:dyDescent="0.3">
      <c r="H33" s="2"/>
    </row>
    <row r="34" spans="8:8" x14ac:dyDescent="0.3">
      <c r="H34" s="2"/>
    </row>
    <row r="35" spans="8:8" x14ac:dyDescent="0.3">
      <c r="H35" s="2"/>
    </row>
    <row r="36" spans="8:8" x14ac:dyDescent="0.3">
      <c r="H36" s="2"/>
    </row>
    <row r="37" spans="8:8" x14ac:dyDescent="0.3">
      <c r="H37" s="2"/>
    </row>
    <row r="38" spans="8:8" x14ac:dyDescent="0.3">
      <c r="H38" s="2"/>
    </row>
    <row r="39" spans="8:8" x14ac:dyDescent="0.3">
      <c r="H39" s="2"/>
    </row>
    <row r="40" spans="8:8" x14ac:dyDescent="0.3">
      <c r="H40" s="2"/>
    </row>
    <row r="41" spans="8:8" x14ac:dyDescent="0.3">
      <c r="H41" s="2"/>
    </row>
    <row r="42" spans="8:8" x14ac:dyDescent="0.3">
      <c r="H42" s="2"/>
    </row>
    <row r="43" spans="8:8" x14ac:dyDescent="0.3">
      <c r="H43" s="2"/>
    </row>
    <row r="44" spans="8:8" x14ac:dyDescent="0.3">
      <c r="H44" s="2"/>
    </row>
    <row r="45" spans="8:8" x14ac:dyDescent="0.3">
      <c r="H45" s="2"/>
    </row>
    <row r="46" spans="8:8" x14ac:dyDescent="0.3">
      <c r="H46" s="2"/>
    </row>
    <row r="47" spans="8:8" x14ac:dyDescent="0.3">
      <c r="H47" s="2"/>
    </row>
    <row r="48" spans="8:8" x14ac:dyDescent="0.3">
      <c r="H48" s="2"/>
    </row>
    <row r="49" spans="8:8" x14ac:dyDescent="0.3">
      <c r="H49" s="2"/>
    </row>
    <row r="50" spans="8:8" x14ac:dyDescent="0.3">
      <c r="H50" s="2"/>
    </row>
    <row r="51" spans="8:8" x14ac:dyDescent="0.3">
      <c r="H51" s="2"/>
    </row>
    <row r="52" spans="8:8" x14ac:dyDescent="0.3">
      <c r="H52" s="2"/>
    </row>
    <row r="53" spans="8:8" x14ac:dyDescent="0.3">
      <c r="H53" s="2"/>
    </row>
    <row r="54" spans="8:8" x14ac:dyDescent="0.3">
      <c r="H54" s="2"/>
    </row>
    <row r="55" spans="8:8" x14ac:dyDescent="0.3">
      <c r="H55" s="2"/>
    </row>
    <row r="56" spans="8:8" x14ac:dyDescent="0.3">
      <c r="H56" s="2"/>
    </row>
    <row r="57" spans="8:8" x14ac:dyDescent="0.3">
      <c r="H57" s="2"/>
    </row>
    <row r="58" spans="8:8" x14ac:dyDescent="0.3">
      <c r="H5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2020-06-29T21:56:22Z</dcterms:created>
  <dcterms:modified xsi:type="dcterms:W3CDTF">2020-06-29T22:15:45Z</dcterms:modified>
</cp:coreProperties>
</file>