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e234d50582f689/Desktop/Git/Notes/Supply-Chain-Management/"/>
    </mc:Choice>
  </mc:AlternateContent>
  <xr:revisionPtr revIDLastSave="41" documentId="8_{5FA06AFB-9A66-42E6-99A7-D9723385E794}" xr6:coauthVersionLast="45" xr6:coauthVersionMax="45" xr10:uidLastSave="{93F5FF44-EAF4-4833-93BF-FEC429316945}"/>
  <bookViews>
    <workbookView xWindow="3040" yWindow="3640" windowWidth="28800" windowHeight="15460" xr2:uid="{916C4053-F8DD-4078-9264-00135AF32A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J11" i="1"/>
  <c r="K11" i="1"/>
  <c r="B11" i="1"/>
  <c r="C10" i="1"/>
  <c r="D10" i="1"/>
  <c r="E10" i="1"/>
  <c r="F10" i="1"/>
  <c r="G10" i="1"/>
  <c r="H10" i="1"/>
  <c r="I10" i="1"/>
  <c r="J10" i="1"/>
  <c r="K10" i="1"/>
  <c r="B10" i="1"/>
  <c r="K9" i="1"/>
  <c r="J9" i="1"/>
  <c r="I9" i="1"/>
  <c r="H9" i="1"/>
  <c r="G9" i="1"/>
  <c r="F9" i="1"/>
  <c r="E9" i="1"/>
  <c r="D9" i="1"/>
  <c r="C9" i="1"/>
  <c r="B9" i="1"/>
  <c r="D8" i="1"/>
  <c r="E8" i="1" s="1"/>
  <c r="F8" i="1" s="1"/>
  <c r="G8" i="1" s="1"/>
  <c r="H8" i="1" s="1"/>
  <c r="I8" i="1" s="1"/>
  <c r="J8" i="1" s="1"/>
  <c r="K8" i="1" s="1"/>
  <c r="C8" i="1"/>
</calcChain>
</file>

<file path=xl/sharedStrings.xml><?xml version="1.0" encoding="utf-8"?>
<sst xmlns="http://schemas.openxmlformats.org/spreadsheetml/2006/main" count="8" uniqueCount="8">
  <si>
    <t>Product Value</t>
  </si>
  <si>
    <t>Order Cost</t>
  </si>
  <si>
    <t>Inventory Carry Cost</t>
  </si>
  <si>
    <t>Order Quantity</t>
  </si>
  <si>
    <t>Product Demand</t>
  </si>
  <si>
    <t>Order Receiving Cost</t>
  </si>
  <si>
    <t>Inventory Holding 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</si>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</sst>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Order Receiving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Sheet1!$B$9:$K$9</c:f>
              <c:numCache>
                <c:formatCode>"₹"\ #,##0.00</c:formatCode>
                <c:ptCount val="10"/>
                <c:pt idx="0">
                  <c:v>10000</c:v>
                </c:pt>
                <c:pt idx="1">
                  <c:v>5000</c:v>
                </c:pt>
                <c:pt idx="2">
                  <c:v>3333.3333333333335</c:v>
                </c:pt>
                <c:pt idx="3">
                  <c:v>2500</c:v>
                </c:pt>
                <c:pt idx="4">
                  <c:v>2000</c:v>
                </c:pt>
                <c:pt idx="5">
                  <c:v>1666.6666666666667</c:v>
                </c:pt>
                <c:pt idx="6">
                  <c:v>1428.5714285714287</c:v>
                </c:pt>
                <c:pt idx="7">
                  <c:v>1250</c:v>
                </c:pt>
                <c:pt idx="8">
                  <c:v>1111.1111111111111</c:v>
                </c:pt>
                <c:pt idx="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2-4254-A511-164036318163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Inventory Holding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Sheet1!$B$10:$K$10</c:f>
              <c:numCache>
                <c:formatCode>"₹"\ #,##0.00</c:formatCode>
                <c:ptCount val="10"/>
                <c:pt idx="0">
                  <c:v>625</c:v>
                </c:pt>
                <c:pt idx="1">
                  <c:v>1250</c:v>
                </c:pt>
                <c:pt idx="2">
                  <c:v>1875</c:v>
                </c:pt>
                <c:pt idx="3">
                  <c:v>2500</c:v>
                </c:pt>
                <c:pt idx="4">
                  <c:v>3125</c:v>
                </c:pt>
                <c:pt idx="5">
                  <c:v>3750</c:v>
                </c:pt>
                <c:pt idx="6">
                  <c:v>4375</c:v>
                </c:pt>
                <c:pt idx="7">
                  <c:v>5000</c:v>
                </c:pt>
                <c:pt idx="8">
                  <c:v>5625</c:v>
                </c:pt>
                <c:pt idx="9">
                  <c:v>6250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2-4254-A511-164036318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505631"/>
        <c:axId val="1357043647"/>
      </c:lineChart>
      <c:catAx>
        <c:axId val="1520505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043647"/>
        <c:crosses val="autoZero"/>
        <c:auto val="1"/>
        <c:lblAlgn val="ctr"/>
        <c:lblOffset val="100"/>
        <c:noMultiLvlLbl val="0"/>
      </c:catAx>
      <c:valAx>
        <c:axId val="135704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50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796925</xdr:colOff>
      <xdr:row>15</xdr:row>
      <xdr:rowOff>104775</xdr:rowOff>
    </xdr:from>
    <xdr:to>
      <xdr:col>7</xdr:col>
      <xdr:colOff>22225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BBD08D-6BA4-4FFF-82D3-8C00F9CCD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EC241-B080-4614-A96F-39BD9F37FF37}">
  <dimension ref="A4:K11"/>
  <sheetViews>
    <sheetView tabSelected="1" workbookViewId="0">
      <selection activeCell="M34" sqref="M34"/>
    </sheetView>
  </sheetViews>
  <sheetFormatPr defaultRowHeight="14.5" x14ac:dyDescent="0.35"/>
  <cols>
    <col min="1" max="1" width="19.90625" bestFit="1" customWidth="1"/>
    <col min="2" max="2" width="10.26953125" bestFit="1" customWidth="1"/>
    <col min="3" max="11" width="9.26953125" bestFit="1" customWidth="1"/>
  </cols>
  <sheetData>
    <row r="4" spans="1:11" x14ac:dyDescent="0.35">
      <c r="A4" t="s">
        <v>4</v>
      </c>
      <c r="B4">
        <v>5000</v>
      </c>
      <c r="C4">
        <v>5000</v>
      </c>
      <c r="D4">
        <v>5000</v>
      </c>
      <c r="E4">
        <v>5000</v>
      </c>
      <c r="F4">
        <v>5000</v>
      </c>
      <c r="G4">
        <v>5000</v>
      </c>
      <c r="H4">
        <v>5000</v>
      </c>
      <c r="I4">
        <v>5000</v>
      </c>
      <c r="J4">
        <v>5000</v>
      </c>
      <c r="K4">
        <v>5000</v>
      </c>
    </row>
    <row r="5" spans="1:11" x14ac:dyDescent="0.35">
      <c r="A5" t="s">
        <v>0</v>
      </c>
      <c r="B5" s="3">
        <v>100</v>
      </c>
      <c r="C5" s="3">
        <v>100</v>
      </c>
      <c r="D5" s="3">
        <v>100</v>
      </c>
      <c r="E5" s="3">
        <v>100</v>
      </c>
      <c r="F5" s="3">
        <v>100</v>
      </c>
      <c r="G5" s="3">
        <v>100</v>
      </c>
      <c r="H5" s="3">
        <v>100</v>
      </c>
      <c r="I5" s="3">
        <v>100</v>
      </c>
      <c r="J5" s="3">
        <v>100</v>
      </c>
      <c r="K5" s="3">
        <v>100</v>
      </c>
    </row>
    <row r="6" spans="1:11" x14ac:dyDescent="0.35">
      <c r="A6" t="s">
        <v>1</v>
      </c>
      <c r="B6" s="3">
        <v>100</v>
      </c>
      <c r="C6" s="3">
        <v>100</v>
      </c>
      <c r="D6" s="3">
        <v>100</v>
      </c>
      <c r="E6" s="3">
        <v>100</v>
      </c>
      <c r="F6" s="3">
        <v>100</v>
      </c>
      <c r="G6" s="3">
        <v>100</v>
      </c>
      <c r="H6" s="3">
        <v>100</v>
      </c>
      <c r="I6" s="3">
        <v>100</v>
      </c>
      <c r="J6" s="3">
        <v>100</v>
      </c>
      <c r="K6" s="3">
        <v>100</v>
      </c>
    </row>
    <row r="7" spans="1:11" x14ac:dyDescent="0.35">
      <c r="A7" t="s">
        <v>2</v>
      </c>
      <c r="B7" s="1">
        <v>0.25</v>
      </c>
      <c r="C7" s="1">
        <v>0.25</v>
      </c>
      <c r="D7" s="1">
        <v>0.25</v>
      </c>
      <c r="E7" s="1">
        <v>0.25</v>
      </c>
      <c r="F7" s="1">
        <v>0.25</v>
      </c>
      <c r="G7" s="1">
        <v>0.25</v>
      </c>
      <c r="H7" s="1">
        <v>0.25</v>
      </c>
      <c r="I7" s="1">
        <v>0.25</v>
      </c>
      <c r="J7" s="1">
        <v>0.25</v>
      </c>
      <c r="K7" s="1">
        <v>0.25</v>
      </c>
    </row>
    <row r="8" spans="1:11" x14ac:dyDescent="0.35">
      <c r="A8" s="2" t="s">
        <v>3</v>
      </c>
      <c r="B8">
        <v>50</v>
      </c>
      <c r="C8">
        <f>B8+50</f>
        <v>100</v>
      </c>
      <c r="D8">
        <f t="shared" ref="D8:L8" si="0">C8+50</f>
        <v>150</v>
      </c>
      <c r="E8">
        <f t="shared" si="0"/>
        <v>200</v>
      </c>
      <c r="F8">
        <f t="shared" si="0"/>
        <v>250</v>
      </c>
      <c r="G8">
        <f t="shared" si="0"/>
        <v>300</v>
      </c>
      <c r="H8">
        <f t="shared" si="0"/>
        <v>350</v>
      </c>
      <c r="I8">
        <f t="shared" si="0"/>
        <v>400</v>
      </c>
      <c r="J8">
        <f t="shared" si="0"/>
        <v>450</v>
      </c>
      <c r="K8">
        <f t="shared" si="0"/>
        <v>500</v>
      </c>
    </row>
    <row r="9" spans="1:11" x14ac:dyDescent="0.35">
      <c r="A9" t="s">
        <v>5</v>
      </c>
      <c r="B9" s="3">
        <f>(B4*B6)/B8</f>
        <v>10000</v>
      </c>
      <c r="C9" s="3">
        <f>(C4*C6)/C8</f>
        <v>5000</v>
      </c>
      <c r="D9" s="3">
        <f>(D4*D6)/D8</f>
        <v>3333.3333333333335</v>
      </c>
      <c r="E9" s="3">
        <f>(E4*E6)/E8</f>
        <v>2500</v>
      </c>
      <c r="F9" s="3">
        <f>(F4*F6)/F8</f>
        <v>2000</v>
      </c>
      <c r="G9" s="3">
        <f>(G4*G6)/G8</f>
        <v>1666.6666666666667</v>
      </c>
      <c r="H9" s="3">
        <f>(H4*H6)/H8</f>
        <v>1428.5714285714287</v>
      </c>
      <c r="I9" s="3">
        <f>(I4*I6)/I8</f>
        <v>1250</v>
      </c>
      <c r="J9" s="3">
        <f>(J4*J6)/J8</f>
        <v>1111.1111111111111</v>
      </c>
      <c r="K9" s="3">
        <f>(K4*K6)/K8</f>
        <v>1000</v>
      </c>
    </row>
    <row r="10" spans="1:11" x14ac:dyDescent="0.35">
      <c r="A10" t="s">
        <v>6</v>
      </c>
      <c r="B10" s="3">
        <f>(B5*B8*B7)/2</f>
        <v>625</v>
      </c>
      <c r="C10" s="3">
        <f t="shared" ref="C10:K10" si="1">(C5*C8*C7)/2</f>
        <v>1250</v>
      </c>
      <c r="D10" s="3">
        <f t="shared" si="1"/>
        <v>1875</v>
      </c>
      <c r="E10" s="3">
        <f t="shared" si="1"/>
        <v>2500</v>
      </c>
      <c r="F10" s="3">
        <f t="shared" si="1"/>
        <v>3125</v>
      </c>
      <c r="G10" s="3">
        <f t="shared" si="1"/>
        <v>3750</v>
      </c>
      <c r="H10" s="3">
        <f t="shared" si="1"/>
        <v>4375</v>
      </c>
      <c r="I10" s="3">
        <f t="shared" si="1"/>
        <v>5000</v>
      </c>
      <c r="J10" s="3">
        <f t="shared" si="1"/>
        <v>5625</v>
      </c>
      <c r="K10" s="3">
        <f t="shared" si="1"/>
        <v>6250</v>
      </c>
    </row>
    <row r="11" spans="1:11" x14ac:dyDescent="0.35">
      <c r="A11" s="2" t="s">
        <v>7</v>
      </c>
      <c r="B11" s="3">
        <f>B9+B10</f>
        <v>10625</v>
      </c>
      <c r="C11" s="3">
        <f t="shared" ref="C11:K11" si="2">C9+C10</f>
        <v>6250</v>
      </c>
      <c r="D11" s="3">
        <f t="shared" si="2"/>
        <v>5208.3333333333339</v>
      </c>
      <c r="E11" s="3">
        <f t="shared" si="2"/>
        <v>5000</v>
      </c>
      <c r="F11" s="3">
        <f t="shared" si="2"/>
        <v>5125</v>
      </c>
      <c r="G11" s="3">
        <f t="shared" si="2"/>
        <v>5416.666666666667</v>
      </c>
      <c r="H11" s="3">
        <f t="shared" si="2"/>
        <v>5803.5714285714284</v>
      </c>
      <c r="I11" s="3">
        <f t="shared" si="2"/>
        <v>6250</v>
      </c>
      <c r="J11" s="3">
        <f t="shared" si="2"/>
        <v>6736.1111111111113</v>
      </c>
      <c r="K11" s="3">
        <f t="shared" si="2"/>
        <v>7250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dinesh reddy maluchuru</dc:creator>
  <cp:lastModifiedBy>sai dinesh reddy</cp:lastModifiedBy>
  <dcterms:created xsi:type="dcterms:W3CDTF">2020-11-11T15:17:01Z</dcterms:created>
  <dcterms:modified xsi:type="dcterms:W3CDTF">2020-11-11T15:29:05Z</dcterms:modified>
</cp:coreProperties>
</file>