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tinsalahshor/Documents/abtin-code/nuclear-analysis/1_Data/"/>
    </mc:Choice>
  </mc:AlternateContent>
  <xr:revisionPtr revIDLastSave="0" documentId="13_ncr:1_{55871FE9-21E5-A547-9870-533ACE667F89}" xr6:coauthVersionLast="47" xr6:coauthVersionMax="47" xr10:uidLastSave="{00000000-0000-0000-0000-000000000000}"/>
  <bookViews>
    <workbookView xWindow="0" yWindow="500" windowWidth="25600" windowHeight="14240" xr2:uid="{3EE03B04-8ECD-3941-BE03-8137A6C64D5E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  <c r="D12" i="2"/>
  <c r="D6" i="2"/>
  <c r="D11" i="2"/>
  <c r="B21" i="2" l="1"/>
</calcChain>
</file>

<file path=xl/sharedStrings.xml><?xml version="1.0" encoding="utf-8"?>
<sst xmlns="http://schemas.openxmlformats.org/spreadsheetml/2006/main" count="35" uniqueCount="15">
  <si>
    <t>Unit</t>
  </si>
  <si>
    <t>Value</t>
  </si>
  <si>
    <t>Variable</t>
  </si>
  <si>
    <t>TWh</t>
  </si>
  <si>
    <t>LCOE</t>
  </si>
  <si>
    <t>$/MWh</t>
  </si>
  <si>
    <t>Share of renewables expansion</t>
  </si>
  <si>
    <t>Added peak generation</t>
  </si>
  <si>
    <t>%</t>
  </si>
  <si>
    <t>-</t>
  </si>
  <si>
    <t>Onshore wind</t>
  </si>
  <si>
    <t>Utility-scale solar</t>
  </si>
  <si>
    <t>Nuclear</t>
  </si>
  <si>
    <t>Cost ratio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</si>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</sst>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0672-27AF-334B-BED1-448A0683DDCB}">
  <dimension ref="A2:D21"/>
  <sheetViews>
    <sheetView tabSelected="1" workbookViewId="0">
      <selection activeCell="D4" sqref="D4"/>
    </sheetView>
  </sheetViews>
  <sheetFormatPr baseColWidth="10" defaultRowHeight="16" x14ac:dyDescent="0.2"/>
  <cols>
    <col min="1" max="1" width="15.6640625" bestFit="1" customWidth="1"/>
    <col min="2" max="2" width="27.1640625" bestFit="1" customWidth="1"/>
  </cols>
  <sheetData>
    <row r="2" spans="1:4" x14ac:dyDescent="0.2">
      <c r="A2" s="1" t="s">
        <v>10</v>
      </c>
      <c r="B2" t="s">
        <v>2</v>
      </c>
      <c r="C2" t="s">
        <v>0</v>
      </c>
      <c r="D2" t="s">
        <v>1</v>
      </c>
    </row>
    <row r="3" spans="1:4" x14ac:dyDescent="0.2">
      <c r="B3" t="s">
        <v>7</v>
      </c>
      <c r="C3" t="s">
        <v>3</v>
      </c>
      <c r="D3">
        <v>123</v>
      </c>
    </row>
    <row r="4" spans="1:4" x14ac:dyDescent="0.2">
      <c r="B4" t="s">
        <v>4</v>
      </c>
      <c r="C4" t="s">
        <v>5</v>
      </c>
      <c r="D4">
        <v>52</v>
      </c>
    </row>
    <row r="5" spans="1:4" x14ac:dyDescent="0.2">
      <c r="B5" t="s">
        <v>6</v>
      </c>
      <c r="C5" t="s">
        <v>8</v>
      </c>
      <c r="D5" s="2">
        <v>0.68</v>
      </c>
    </row>
    <row r="6" spans="1:4" x14ac:dyDescent="0.2">
      <c r="B6" t="s">
        <v>14</v>
      </c>
      <c r="D6">
        <f>D3*D4*D5</f>
        <v>4349.2800000000007</v>
      </c>
    </row>
    <row r="8" spans="1:4" x14ac:dyDescent="0.2">
      <c r="A8" s="1" t="s">
        <v>11</v>
      </c>
      <c r="B8" t="s">
        <v>2</v>
      </c>
      <c r="C8" t="s">
        <v>0</v>
      </c>
      <c r="D8" t="s">
        <v>1</v>
      </c>
    </row>
    <row r="9" spans="1:4" x14ac:dyDescent="0.2">
      <c r="B9" t="s">
        <v>7</v>
      </c>
      <c r="C9" t="s">
        <v>3</v>
      </c>
      <c r="D9">
        <v>59</v>
      </c>
    </row>
    <row r="10" spans="1:4" x14ac:dyDescent="0.2">
      <c r="B10" t="s">
        <v>4</v>
      </c>
      <c r="C10" t="s">
        <v>5</v>
      </c>
      <c r="D10">
        <v>51</v>
      </c>
    </row>
    <row r="11" spans="1:4" x14ac:dyDescent="0.2">
      <c r="B11" t="s">
        <v>6</v>
      </c>
      <c r="C11" t="s">
        <v>8</v>
      </c>
      <c r="D11" s="2">
        <f>1-D5</f>
        <v>0.31999999999999995</v>
      </c>
    </row>
    <row r="12" spans="1:4" x14ac:dyDescent="0.2">
      <c r="B12" t="s">
        <v>14</v>
      </c>
      <c r="D12">
        <f>D9*D10*D11</f>
        <v>962.87999999999988</v>
      </c>
    </row>
    <row r="14" spans="1:4" x14ac:dyDescent="0.2">
      <c r="A14" s="1" t="s">
        <v>12</v>
      </c>
      <c r="B14" t="s">
        <v>2</v>
      </c>
      <c r="C14" t="s">
        <v>0</v>
      </c>
      <c r="D14" t="s">
        <v>1</v>
      </c>
    </row>
    <row r="15" spans="1:4" x14ac:dyDescent="0.2">
      <c r="B15" t="s">
        <v>7</v>
      </c>
      <c r="C15" t="s">
        <v>3</v>
      </c>
      <c r="D15">
        <v>67</v>
      </c>
    </row>
    <row r="16" spans="1:4" x14ac:dyDescent="0.2">
      <c r="B16" t="s">
        <v>4</v>
      </c>
      <c r="C16" t="s">
        <v>5</v>
      </c>
      <c r="D16">
        <v>82</v>
      </c>
    </row>
    <row r="17" spans="1:4" x14ac:dyDescent="0.2">
      <c r="B17" t="s">
        <v>6</v>
      </c>
      <c r="C17" t="s">
        <v>8</v>
      </c>
      <c r="D17" s="2" t="s">
        <v>9</v>
      </c>
    </row>
    <row r="18" spans="1:4" x14ac:dyDescent="0.2">
      <c r="B18" t="s">
        <v>14</v>
      </c>
      <c r="D18">
        <f>D15*D16</f>
        <v>5494</v>
      </c>
    </row>
    <row r="21" spans="1:4" x14ac:dyDescent="0.2">
      <c r="A21" s="1" t="s">
        <v>13</v>
      </c>
      <c r="B21" s="3">
        <f>D18/(D6+D12)</f>
        <v>1.0342308966597391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2023-09-09T12:18:26Z</dcterms:created>
  <dcterms:modified xsi:type="dcterms:W3CDTF">2023-09-20T15:25:47Z</dcterms:modified>
</cp:coreProperties>
</file>