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tabRatio="500" firstSheet="1" activeTab="0"/>
  </bookViews>
  <sheets>
    <sheet name="#summary" r:id="rId7" sheetId="6"/>
    <sheet name="#system" sheetId="4" state="hidden" r:id="rId1"/>
    <sheet name="customWebpage" sheetId="2" r:id="rId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${customWebPage.url}</t>
      </text>
    </comment>
    <comment ref="F6" authorId="1">
      <text>
        <t>test script:
${waitTime}</t>
      </text>
    </comment>
    <comment ref="E7" authorId="1">
      <text>
        <t>test script:
${show_alert.button}</t>
      </text>
    </comment>
    <comment ref="E9" authorId="1">
      <text>
        <t>test script:
${show_prompt.button}</t>
      </text>
    </comment>
    <comment ref="E12" authorId="1">
      <text>
        <t>test script:
${show_confirm.button}</t>
      </text>
    </comment>
  </commentList>
</comments>
</file>

<file path=xl/sharedStrings.xml><?xml version="1.0" encoding="utf-8"?>
<sst xmlns="http://schemas.openxmlformats.org/spreadsheetml/2006/main" count="1087" uniqueCount="897">
  <si>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</si>
  <si>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</si>
  <si>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</si>
  <si>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</si>
  <si>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</si>
  <si>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</si>
  <si>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</si>
  <si>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</si>
  <si>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</si>
  <si>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</si>
  <si>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</si>
  <si>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</si>
  <si>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</si>
  <si>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</si>
  <si>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</si>
  <si>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</si>
  <si>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</si>
  <si>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</si>
  <si>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</si>
  <si>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</si>
  <si>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</si>
  <si>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</si>
  <si>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</si>
  <si>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</si>
  <si>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</si>
  <si>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</si>
  <si>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</si>
  <si>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</si>
  <si>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</si>
  <si>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</si>
  <si>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</si>
  <si>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</si>
  <si>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</si>
  <si>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</si>
  <si>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</si>
  <si>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</si>
  <si>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</si>
  <si>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</si>
  <si>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</si>
  <si>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</si>
  <si>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</si>
  <si>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</si>
  <si>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</si>
  <si>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</si>
  <si>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</si>
  <si>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</si>
  <si>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</si>
  <si>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</si>
  <si>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</si>
  <si>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</si>
  <si>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</si>
  <si>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</si>
  <si>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</si>
  <si>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</si>
  <si>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</si>
  <si>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</si>
  <si>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</si>
  <si>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</si>
  <si>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</si>
  <si>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</si>
  <si>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</si>
  <si>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</si>
  <si>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</si>
  <si>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</si>
  <si>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</si>
  <si>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</si>
  <si>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</si>
  <si>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</si>
  <si>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</si>
  <si>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</si>
  <si>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</si>
  <si>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</si>
  <si>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</si>
  <si>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</si>
  <si>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</si>
  <si>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</si>
  <si>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</si>
  <si>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</si>
  <si>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</si>
  <si>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</si>
  <si>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</si>
  <si>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</si>
  <si>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</si>
  <si>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</si>
  <si>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</si>
  <si>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assertFileContent(file,match,asLines)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</si>
  <si>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</si>
  <si>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</si>
  <si>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</si>
  <si>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</si>
  <si>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</si>
  <si>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</si>
  <si>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</si>
  <si>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</si>
  <si>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</si>
  <si>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</si>
  <si>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</si>
  <si>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</si>
  <si>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</si>
  <si>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</si>
  <si>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</si>
  <si>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</si>
  <si>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</si>
  <si>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</si>
  <si>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</si>
  <si>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</si>
  <si>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</si>
  <si>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</si>
  <si>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</si>
  <si>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</si>
  <si>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</si>
  <si>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</si>
  <si>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</si>
  <si>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</si>
  <si>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</si>
  <si>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</si>
  <si>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</si>
  <si>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</si>
  <si>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assertNotEqual(expected,actual)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</si>
  <si>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</si>
  <si>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</si>
  <si>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</si>
  <si>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</si>
  <si>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</si>
  <si>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</si>
  <si>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</si>
  <si>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</si>
  <si>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</si>
  <si>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</si>
  <si>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</si>
  <si>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</si>
  <si>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</si>
  <si>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</si>
  <si>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</si>
  <si>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</si>
  <si>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</si>
  <si>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</si>
  <si>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</si>
  <si>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</si>
  <si>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</si>
  <si>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</si>
  <si>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</si>
  <si>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</si>
  <si>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</si>
  <si>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</si>
  <si>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</si>
  <si>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</si>
  <si>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</si>
  <si>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</si>
  <si>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</si>
  <si>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</si>
  <si>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</si>
  <si>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assertPath(path)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</si>
  <si>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</si>
  <si>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</si>
  <si>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</si>
  <si>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</si>
  <si>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</si>
  <si>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</si>
  <si>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</si>
  <si>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</si>
  <si>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</si>
  <si>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</si>
  <si>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</si>
  <si>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</si>
  <si>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</si>
  <si>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</si>
  <si>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</si>
  <si>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</si>
  <si>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</si>
  <si>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</si>
  <si>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</si>
  <si>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</si>
  <si>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</si>
  <si>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</si>
  <si>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</si>
  <si>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</si>
  <si>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</si>
  <si>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</si>
  <si>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</si>
  <si>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</si>
  <si>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assertReadableFile(file,minByte)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</si>
  <si>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</si>
  <si>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</si>
  <si>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</si>
  <si>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</si>
  <si>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</si>
  <si>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</si>
  <si>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</si>
  <si>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</si>
  <si>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</si>
  <si>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</si>
  <si>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</si>
  <si>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</si>
  <si>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</si>
  <si>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</si>
  <si>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</si>
  <si>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</si>
  <si>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</si>
  <si>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</si>
  <si>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</si>
  <si>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</si>
  <si>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</si>
  <si>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</si>
  <si>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</si>
  <si>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</si>
  <si>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base64(var,file)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</si>
  <si>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</si>
  <si>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</si>
  <si>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</si>
  <si>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</si>
  <si>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</si>
  <si>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</si>
  <si>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</si>
  <si>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</si>
  <si>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</si>
  <si>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</si>
  <si>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</si>
  <si>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</si>
  <si>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</si>
  <si>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</si>
  <si>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</si>
  <si>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</si>
  <si>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</si>
  <si>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</si>
  <si>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</si>
  <si>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</si>
  <si>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</si>
  <si>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checksum(var,file)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</si>
  <si>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</si>
  <si>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</si>
  <si>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</si>
  <si>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</si>
  <si>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</si>
  <si>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</si>
  <si>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</si>
  <si>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</si>
  <si>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</si>
  <si>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</si>
  <si>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</si>
  <si>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</si>
  <si>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</si>
  <si>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</si>
  <si>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</si>
  <si>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</si>
  <si>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</si>
  <si>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</si>
  <si>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</si>
  <si>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</si>
  <si>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</si>
  <si>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</si>
  <si>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</si>
  <si>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</si>
  <si>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</si>
  <si>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</si>
  <si>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</si>
  <si>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</si>
  <si>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</si>
  <si>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</si>
  <si>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</si>
  <si>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</si>
  <si>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</si>
  <si>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</si>
  <si>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</si>
  <si>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</si>
  <si>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</si>
  <si>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</si>
  <si>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copyFiles(source,target)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</si>
  <si>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</si>
  <si>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</si>
  <si>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</si>
  <si>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</si>
  <si>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</si>
  <si>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</si>
  <si>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</si>
  <si>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</si>
  <si>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</si>
  <si>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</si>
  <si>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</si>
  <si>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</si>
  <si>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</si>
  <si>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</si>
  <si>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</si>
  <si>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copyFilesByRegex(sourceDir,regex,target)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</si>
  <si>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</si>
  <si>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</si>
  <si>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</si>
  <si>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</si>
  <si>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</si>
  <si>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</si>
  <si>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</si>
  <si>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</si>
  <si>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</si>
  <si>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</si>
  <si>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</si>
  <si>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</si>
  <si>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</si>
  <si>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count(var,path,pattern)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</si>
  <si>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</si>
  <si>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</si>
  <si>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</si>
  <si>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</si>
  <si>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</si>
  <si>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</si>
  <si>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</si>
  <si>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</si>
  <si>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</si>
  <si>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</si>
  <si>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</si>
  <si>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</si>
  <si>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</si>
  <si>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deleteFiles(location,recursive)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</si>
  <si>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</si>
  <si>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</si>
  <si>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</si>
  <si>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</si>
  <si>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</si>
  <si>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</si>
  <si>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</si>
  <si>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</si>
  <si>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</si>
  <si>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</si>
  <si>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</si>
  <si>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</si>
  <si>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deleteFilesByRegex(sourceDir,regex)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</si>
  <si>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</si>
  <si>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</si>
  <si>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</si>
  <si>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</si>
  <si>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</si>
  <si>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</si>
  <si>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</si>
  <si>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</si>
  <si>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</si>
  <si>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</si>
  <si>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</si>
  <si>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</si>
  <si>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filter(source,target,matchPattern)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</si>
  <si>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</si>
  <si>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</si>
  <si>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</si>
  <si>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</si>
  <si>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</si>
  <si>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</si>
  <si>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</si>
  <si>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</si>
  <si>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</si>
  <si>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</si>
  <si>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</si>
  <si>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makeDirectory(source)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</si>
  <si>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</si>
  <si>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</si>
  <si>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</si>
  <si>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</si>
  <si>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</si>
  <si>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</si>
  <si>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</si>
  <si>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</si>
  <si>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</si>
  <si>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</si>
  <si>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</si>
  <si>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moveFiles(source,target)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</si>
  <si>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</si>
  <si>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</si>
  <si>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</si>
  <si>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</si>
  <si>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</si>
  <si>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</si>
  <si>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</si>
  <si>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</si>
  <si>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</si>
  <si>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</si>
  <si>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moveFilesByRegex(sourceDir,regex,target)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</si>
  <si>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</si>
  <si>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</si>
  <si>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</si>
  <si>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</si>
  <si>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</si>
  <si>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</si>
  <si>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</si>
  <si>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</si>
  <si>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readFile(var,file)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</si>
  <si>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</si>
  <si>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</si>
  <si>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</si>
  <si>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</si>
  <si>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</si>
  <si>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</si>
  <si>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</si>
  <si>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</si>
  <si>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</si>
  <si>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readProperty(var,file,property)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</si>
  <si>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</si>
  <si>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</si>
  <si>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</si>
  <si>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</si>
  <si>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</si>
  <si>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</si>
  <si>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</si>
  <si>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rename(target,newName)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</si>
  <si>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</si>
  <si>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</si>
  <si>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</si>
  <si>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</si>
  <si>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</si>
  <si>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</si>
  <si>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</si>
  <si>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saveDiff(var,expected,actual)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</si>
  <si>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</si>
  <si>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</si>
  <si>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</si>
  <si>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</si>
  <si>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</si>
  <si>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</si>
  <si>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saveFileMeta(var,file)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</si>
  <si>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</si>
  <si>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</si>
  <si>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</si>
  <si>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</si>
  <si>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</si>
  <si>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</si>
  <si>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saveMatches(var,path,fileFilter,textFilter)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</si>
  <si>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</si>
  <si>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</si>
  <si>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</si>
  <si>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</si>
  <si>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</si>
  <si>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</si>
  <si>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searchAndReplace(file,config,saveAs)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</si>
  <si>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</si>
  <si>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</si>
  <si>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</si>
  <si>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</si>
  <si>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</si>
  <si>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</si>
  <si>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unzip(zipFile,target)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</si>
  <si>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</si>
  <si>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</si>
  <si>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</si>
  <si>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</si>
  <si>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</si>
  <si>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</si>
  <si>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validate(var,profile,inputFile)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</si>
  <si>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</si>
  <si>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</si>
  <si>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</si>
  <si>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</si>
  <si>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</si>
  <si>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</si>
  <si>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waitForFile(file,minFileSize,waitMs,maxWaitMs)</t>
  </si>
  <si>
    <t>longClick(locator,waitMs)</t>
  </si>
  <si>
    <t>saveDisplay(var,field)</t>
  </si>
  <si>
    <t>assertLocation(search)</t>
  </si>
  <si>
    <t>outputToCloud(resource)</t>
  </si>
  <si>
    <t>clearCombo(name)</t>
  </si>
  <si>
    <t>writeBase64decode(encodedSource,decodedTarget,append)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</si>
  <si>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</si>
  <si>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</si>
  <si>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</si>
  <si>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</si>
  <si>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</si>
  <si>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</si>
  <si>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</si>
  <si>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</si>
  <si>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</si>
  <si>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</si>
  <si>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</si>
  <si>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writeFileAsIs(file,content,append)</t>
  </si>
  <si>
    <t>recentApps()</t>
  </si>
  <si>
    <t>saveMessage(var)</t>
  </si>
  <si>
    <t>assertNotFocus(locator)</t>
  </si>
  <si>
    <t>save(var,value)</t>
  </si>
  <si>
    <t>clearTextBox(name)</t>
  </si>
  <si>
    <t>writeProperty(file,property,value)</t>
  </si>
  <si>
    <t>saveAlertText(var)</t>
  </si>
  <si>
    <t>saveScreenText(var)</t>
  </si>
  <si>
    <t>assertNotText(locator,text)</t>
  </si>
  <si>
    <t>saveCount(text,regex,saveVar)</t>
  </si>
  <si>
    <t>zip(filePattern,zipFile)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</si>
  <si>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</si>
  <si>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</si>
  <si>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</si>
  <si>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</si>
  <si>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</si>
  <si>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</si>
  <si>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</si>
  <si>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</si>
  <si>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</si>
  <si>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</si>
  <si>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</si>
  <si>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</si>
  <si>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</si>
  <si>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</si>
  <si>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</si>
  <si>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</si>
  <si>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</si>
  <si>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</si>
  <si>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</si>
  <si>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</si>
  <si>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</si>
  <si>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</si>
  <si>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</si>
  <si>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</si>
  <si>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</si>
  <si>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</si>
  <si>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</si>
  <si>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</si>
  <si>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</si>
  <si>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</si>
  <si>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</si>
  <si>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</si>
  <si>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</si>
  <si>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</si>
  <si>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</si>
  <si>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</si>
  <si>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</si>
  <si>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</si>
  <si>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</si>
  <si>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</si>
  <si>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</si>
  <si>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</si>
  <si>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</si>
  <si>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</si>
  <si>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</si>
  <si>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</si>
  <si>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</si>
  <si>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</si>
  <si>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</si>
  <si>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</si>
  <si>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</si>
  <si>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</si>
  <si>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</si>
  <si>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</si>
  <si>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</si>
  <si>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</si>
  <si>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</si>
  <si>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</si>
  <si>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</si>
  <si>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</si>
  <si>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</si>
  <si>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</si>
  <si>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</si>
  <si>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</si>
  <si>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</si>
  <si>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</si>
  <si>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</si>
  <si>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</si>
  <si>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</si>
  <si>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</si>
  <si>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</si>
  <si>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</si>
  <si>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</si>
  <si>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</si>
  <si>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</si>
  <si>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</si>
  <si>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</si>
  <si>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</si>
  <si>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</si>
  <si>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</si>
  <si>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</si>
  <si>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</si>
  <si>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</si>
  <si>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</si>
  <si>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</si>
  <si>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</si>
  <si>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</si>
  <si>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</si>
  <si>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</si>
  <si>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</si>
  <si>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</si>
  <si>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</si>
  <si>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</si>
  <si>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</si>
  <si>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</si>
  <si>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</si>
  <si>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</si>
  <si>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</si>
  <si>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</si>
  <si>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</si>
  <si>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</si>
  <si>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</si>
  <si>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</si>
  <si>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</si>
  <si>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</si>
  <si>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</si>
  <si>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</si>
  <si>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</si>
  <si>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</si>
  <si>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</si>
  <si>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</si>
  <si>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</si>
  <si>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</si>
  <si>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</si>
  <si>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</si>
  <si>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</si>
  <si>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</si>
  <si>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</si>
  <si>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</si>
  <si>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</si>
  <si>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</si>
  <si>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</si>
  <si>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</si>
  <si>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</si>
  <si>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</si>
  <si>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</si>
  <si>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</si>
  <si>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</si>
  <si>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</si>
  <si>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</si>
  <si>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</si>
  <si>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</si>
  <si>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</si>
  <si>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</si>
  <si>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</si>
  <si>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</si>
  <si>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</si>
  <si>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</si>
  <si>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</si>
  <si>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</si>
  <si>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</si>
  <si>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</si>
  <si>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</si>
  <si>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</si>
  <si>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</si>
  <si>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</si>
  <si>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</si>
  <si>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</si>
  <si>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</si>
  <si>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</si>
  <si>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</si>
  <si>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</si>
  <si>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</si>
  <si>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</si>
  <si>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</si>
  <si>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</si>
  <si>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</si>
  <si>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</si>
  <si>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</si>
  <si>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</si>
  <si>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</si>
  <si>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</si>
  <si>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</si>
  <si>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</si>
  <si>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</si>
  <si>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</si>
  <si>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</si>
  <si>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</si>
  <si>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</si>
  <si>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</si>
  <si>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</si>
  <si>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</si>
  <si>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</si>
  <si>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</si>
  <si>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</si>
  <si>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</si>
  <si>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</si>
  <si>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</si>
  <si>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</si>
  <si>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</si>
  <si>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</si>
  <si>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</si>
  <si>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</si>
  <si>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</si>
  <si>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</si>
  <si>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</si>
  <si>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</si>
  <si>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</si>
  <si>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</si>
  <si>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</si>
  <si>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</si>
  <si>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</si>
  <si>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</si>
  <si>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</si>
  <si>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</si>
  <si>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</si>
  <si>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</si>
  <si>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</si>
  <si>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</si>
  <si>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</si>
  <si>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</si>
  <si>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</si>
  <si>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</si>
  <si>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</si>
  <si>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</si>
  <si>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</si>
  <si>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</si>
  <si>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</si>
  <si>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</si>
  <si>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</si>
  <si>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</si>
  <si>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</si>
  <si>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</si>
  <si>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</si>
  <si>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</si>
  <si>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</si>
  <si>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</si>
  <si>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</si>
  <si>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</si>
  <si>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</si>
  <si>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</si>
  <si>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</si>
  <si>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</si>
  <si>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</si>
  <si>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</si>
  <si>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</si>
  <si>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</si>
  <si>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toast(message,duration,darkMode)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</si>
  <si>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</si>
  <si>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</si>
  <si>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</si>
  <si>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</si>
  <si>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</si>
  <si>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</si>
  <si>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</si>
  <si>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</si>
  <si>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</si>
  <si>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</si>
  <si>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</si>
  <si>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</si>
  <si>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</si>
  <si>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</si>
  <si>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</si>
  <si>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</si>
  <si>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</si>
  <si>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</si>
  <si>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</si>
  <si>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</si>
  <si>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</si>
  <si>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</si>
  <si>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</si>
  <si>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</si>
  <si>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</si>
  <si>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</si>
  <si>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</si>
  <si>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I18N Testing on custom webpage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</si>
  <si>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</si>
  <si>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</si>
  <si>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</si>
  <si>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</si>
  <si>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</si>
  <si>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</si>
  <si>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</si>
  <si>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</si>
  <si>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</si>
  <si>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</si>
  <si>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</si>
  <si>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</si>
  <si>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</si>
  <si>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</si>
  <si>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Start Recording</t>
  </si>
  <si>
    <t>recording started</t>
  </si>
  <si>
    <t>I18N Testing</t>
  </si>
  <si>
    <t>opening the url</t>
  </si>
  <si>
    <t>${customWebPage.url}</t>
  </si>
  <si>
    <t>${waitTime}</t>
  </si>
  <si>
    <t>clicking on the alert button</t>
  </si>
  <si>
    <t>${show_alert.button}</t>
  </si>
  <si>
    <t>accepting the alert</t>
  </si>
  <si>
    <t>${show_prompt.button}</t>
  </si>
  <si>
    <t>accepting the first alert</t>
  </si>
  <si>
    <t>accepting the second alert</t>
  </si>
  <si>
    <t>clicking on the alert confirm button</t>
  </si>
  <si>
    <t>${show_confirm.button}</t>
  </si>
  <si>
    <t>Stop Recording</t>
  </si>
  <si>
    <t>nexial.browser</t>
  </si>
  <si>
    <t>chrome</t>
  </si>
  <si>
    <t>nexial.executionType</t>
  </si>
  <si>
    <t>script</t>
  </si>
  <si>
    <t>nexial.inputExcel</t>
  </si>
  <si>
    <t>C:\projects\Humanetics\output\20230705_113431\I18N.20230705_113434.001.xlsx</t>
  </si>
  <si>
    <t>nexial.logpath</t>
  </si>
  <si>
    <t>C:\projects\Humanetics\output\20230705_113431\logs</t>
  </si>
  <si>
    <t>nexial.metrics.internationalization</t>
  </si>
  <si>
    <t>true</t>
  </si>
  <si>
    <t>nexial.metrics.internationalization.supportedLanguages</t>
  </si>
  <si>
    <t>TELUGU</t>
  </si>
  <si>
    <t>nexial.metrics.internationalization.targetLanguage</t>
  </si>
  <si>
    <t>ENGLISH</t>
  </si>
  <si>
    <t>nexial.openResult</t>
  </si>
  <si>
    <t>false</t>
  </si>
  <si>
    <t>nexial.output</t>
  </si>
  <si>
    <t>C:\projects\Humanetics\output\20230705_113431</t>
  </si>
  <si>
    <t>nexial.pollWaitMs</t>
  </si>
  <si>
    <t>1500</t>
  </si>
  <si>
    <t>nexial.project</t>
  </si>
  <si>
    <t>Humanetics</t>
  </si>
  <si>
    <t>nexial.projectBase</t>
  </si>
  <si>
    <t>C:\projects\Humanetics</t>
  </si>
  <si>
    <t>nexial.runID</t>
  </si>
  <si>
    <t>20230705_113431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</si>
  <si>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</si>
  <si>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</si>
  <si>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</si>
  <si>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</si>
  <si>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</si>
  <si>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</si>
  <si>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</si>
  <si>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nexial.screenshotOnError</t>
  </si>
  <si>
    <t>nexial.scriptRef.Data File</t>
  </si>
  <si>
    <t>I18N.data.xlsx</t>
  </si>
  <si>
    <t>nexial.scriptRef.DataSheet(s)</t>
  </si>
  <si>
    <t>#default</t>
  </si>
  <si>
    <t>nexial.scriptRef.runtime args</t>
  </si>
  <si>
    <t>-script C:\projects\Humanetics\artifact\script\I18N.xlsx</t>
  </si>
  <si>
    <t>nexial.spreadsheet.program</t>
  </si>
  <si>
    <t>wps</t>
  </si>
  <si>
    <t>nexial.version</t>
  </si>
  <si>
    <t>nexial-core dev_0000</t>
  </si>
  <si>
    <t>nexial.web.explicitWait</t>
  </si>
  <si>
    <t>customWebPage.url</t>
  </si>
  <si>
    <t>file:///C:/projects/Humanetics/artifact/data/violation.html</t>
  </si>
  <si>
    <t>execution.runtime args</t>
  </si>
  <si>
    <t>native.encoding</t>
  </si>
  <si>
    <t>Cp1252</t>
  </si>
  <si>
    <t>os.arch</t>
  </si>
  <si>
    <t>amd64</t>
  </si>
  <si>
    <t>os.hostname</t>
  </si>
  <si>
    <t>ALIPL3205</t>
  </si>
  <si>
    <t>os.name</t>
  </si>
  <si>
    <t>Windows 11</t>
  </si>
  <si>
    <t>os.version</t>
  </si>
  <si>
    <t>10.0</t>
  </si>
  <si>
    <t>show_alert.button</t>
  </si>
  <si>
    <t>//button[text()='Show Alert']</t>
  </si>
  <si>
    <t>show_confirm.button</t>
  </si>
  <si>
    <t>//button[text()='Show Prompt']</t>
  </si>
  <si>
    <t>show_prompt.button</t>
  </si>
  <si>
    <t>//button[text()='Show Confirm']</t>
  </si>
  <si>
    <t>testsuite.startTs</t>
  </si>
  <si>
    <t>1688537071872</t>
  </si>
  <si>
    <t>user.name</t>
  </si>
  <si>
    <t>al5170</t>
  </si>
  <si>
    <t>user.script</t>
  </si>
  <si>
    <t/>
  </si>
  <si>
    <t>user.timezone</t>
  </si>
  <si>
    <t>Asia/Calcutta</t>
  </si>
  <si>
    <t>waitTime</t>
  </si>
  <si>
    <t>2000</t>
  </si>
  <si>
    <t xml:space="preserve">PASS </t>
  </si>
  <si>
    <t>Click here</t>
  </si>
  <si>
    <t xml:space="preserve">Run From: ALIPL3205 (amd64 Windows 11 10.0)
Run User: al5170
Time Span:07/05/2023 11:34:36 - 07/05/2023 11:37:09
Duration: 00:02:32.488
Steps:       11
Executed: 11 (100.00%)
PASS:     11 (100.00%)
SKIPPED:  0 (0.00%)
FAIL:     0 (0.00%)
</t>
  </si>
  <si>
    <t>Execution Summary for I18N.20230705_113434.001</t>
  </si>
  <si>
    <t>Test Execution</t>
  </si>
  <si>
    <t>run from</t>
  </si>
  <si>
    <t xml:space="preserve">ALIPL3205 (amd64 Windows 11 10.0)</t>
  </si>
  <si>
    <t>run user</t>
  </si>
  <si>
    <t xml:space="preserve">al5170</t>
  </si>
  <si>
    <t>time span</t>
  </si>
  <si>
    <t xml:space="preserve">07/05/2023 11:34:34 - 07/05/2023 11:37:10</t>
  </si>
  <si>
    <t>start time</t>
  </si>
  <si>
    <t xml:space="preserve">07/05/2023 11:34:34</t>
  </si>
  <si>
    <t>end time</t>
  </si>
  <si>
    <t xml:space="preserve">07/05/2023 11:37:10</t>
  </si>
  <si>
    <t>duration</t>
  </si>
  <si>
    <t xml:space="preserve">00:02:35.575</t>
  </si>
  <si>
    <t>scenario passed</t>
  </si>
  <si>
    <t xml:space="preserve">1 / 1</t>
  </si>
  <si>
    <t>total steps</t>
  </si>
  <si>
    <t xml:space="preserve">   11</t>
  </si>
  <si>
    <t>executed steps</t>
  </si>
  <si>
    <t xml:space="preserve">11 (100.00%)</t>
  </si>
  <si>
    <t>passed</t>
  </si>
  <si>
    <t>skipped</t>
  </si>
  <si>
    <t xml:space="preserve">0 (0.00%)</t>
  </si>
  <si>
    <t>failed</t>
  </si>
  <si>
    <t>fail-fast</t>
  </si>
  <si>
    <t>nexial version</t>
  </si>
  <si>
    <t>java version</t>
  </si>
  <si>
    <t>17.0.5</t>
  </si>
  <si>
    <t>Execution Summary</t>
  </si>
  <si>
    <t>log</t>
  </si>
  <si>
    <t>nexial log</t>
  </si>
  <si>
    <t>runtime args</t>
  </si>
  <si>
    <t>User Data (nexial.scriptRef.*)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</si>
  <si>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</si>
  <si>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</si>
  <si>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</si>
  <si>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</si>
  <si>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</si>
  <si>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</si>
  <si>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</si>
  <si>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</si>
  <si>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</si>
  <si>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</si>
  <si>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customWebpage</t>
  </si>
  <si>
    <t>07/05/2023 11:34:36</t>
  </si>
  <si>
    <t>152,488</t>
  </si>
  <si>
    <t>11</t>
  </si>
  <si>
    <t>0</t>
  </si>
  <si>
    <t>100.00%</t>
  </si>
  <si>
    <t>2,925</t>
  </si>
  <si>
    <t>147,473</t>
  </si>
  <si>
    <t>9</t>
  </si>
  <si>
    <t>2,090</t>
  </si>
  <si>
    <t>Totals</t>
  </si>
  <si>
    <t>07/05/2023 11:34:34</t>
  </si>
  <si>
    <t>155,575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</si>
</sst>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rgb="FF000000"/>
      <name val="Tahoma"/>
      <charset val="134"/>
    </font>
    <font>
      <sz val="11"/>
      <color rgb="FF000000"/>
      <name val="Tahoma"/>
      <charset val="134"/>
    </font>
    <font>
      <sz val="11"/>
      <color rgb="FF000000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10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25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CCCCCC"/>
      </left>
      <right style="medium">
        <color rgb="FFCCCCCC"/>
      </right>
      <top style="thick">
        <color rgb="FF75707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numFmtId="0" fontId="0" fillId="0" borderId="0"/>
    <xf numFmtId="0" fontId="18" fillId="9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8" borderId="9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26" borderId="1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9" fillId="26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12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7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7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vertical="center" wrapText="1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30" fillId="37" borderId="0" xfId="0" applyFill="true" applyFont="true">
      <alignment vertical="center"/>
    </xf>
    <xf numFmtId="0" fontId="31" fillId="0" borderId="0" xfId="0" applyFont="true">
      <alignment vertical="center" wrapText="true"/>
    </xf>
    <xf numFmtId="0" fontId="32" fillId="40" borderId="0" xfId="0" applyFill="true" applyFont="true">
      <alignment indent="1" vertical="center" wrapText="true"/>
    </xf>
    <xf numFmtId="0" fontId="33" fillId="43" borderId="0" xfId="0" applyFill="true" applyFont="true">
      <alignment indent="1" vertical="center"/>
    </xf>
    <xf numFmtId="0" fontId="34" fillId="46" borderId="0" xfId="0" applyFill="true" applyFont="true">
      <alignment vertical="center" wrapText="true"/>
    </xf>
    <xf numFmtId="0" fontId="35" fillId="0" borderId="0" xfId="0" applyFont="true">
      <alignment horizontal="right" vertical="center"/>
    </xf>
    <xf numFmtId="0" fontId="36" fillId="49" borderId="0" xfId="0" applyFill="true" applyFont="true">
      <alignment indent="1" vertical="center" wrapText="true"/>
    </xf>
    <xf numFmtId="0" fontId="37" fillId="0" borderId="0" xfId="0" applyFont="true">
      <alignment vertical="center"/>
    </xf>
    <xf numFmtId="0" fontId="38" fillId="52" borderId="0" xfId="0" applyFill="true" applyFont="true">
      <alignment vertical="center" wrapText="true"/>
    </xf>
    <xf numFmtId="0" fontId="39" fillId="55" borderId="0" xfId="0" applyFill="true" applyFont="true">
      <alignment vertical="center" wrapText="true"/>
    </xf>
    <xf numFmtId="0" fontId="40" fillId="43" borderId="0" xfId="0" applyFill="true" applyFont="true">
      <alignment vertical="center" wrapText="true"/>
    </xf>
    <xf numFmtId="0" fontId="41" fillId="0" borderId="0" xfId="0" applyFont="true">
      <alignment vertical="center"/>
    </xf>
    <xf numFmtId="0" fontId="42" fillId="0" borderId="0" xfId="0" applyFont="true">
      <alignment vertical="center"/>
    </xf>
    <xf numFmtId="0" fontId="43" fillId="46" borderId="0" xfId="0" applyFill="true" applyFont="true">
      <alignment vertical="center"/>
    </xf>
    <xf numFmtId="0" fontId="44" fillId="58" borderId="0" xfId="0" applyFill="true" applyFont="true">
      <alignment vertical="center"/>
    </xf>
    <xf numFmtId="0" fontId="45" fillId="46" borderId="0" xfId="0" applyFill="true" applyFont="true">
      <alignment vertical="center"/>
    </xf>
    <xf numFmtId="0" fontId="46" fillId="55" borderId="0" xfId="0" applyFill="true" applyFont="true">
      <alignment vertical="center"/>
    </xf>
    <xf numFmtId="0" fontId="47" fillId="61" borderId="0" xfId="0" applyFill="true" applyFont="true">
      <alignment vertical="center"/>
    </xf>
    <xf numFmtId="0" fontId="48" fillId="64" borderId="0" xfId="0" applyFill="true" applyFont="true">
      <alignment vertical="center"/>
    </xf>
    <xf numFmtId="0" fontId="49" fillId="67" borderId="0" xfId="0" applyFill="true" applyFont="true">
      <alignment vertical="center" wrapText="true"/>
    </xf>
    <xf numFmtId="0" fontId="50" fillId="0" borderId="0" xfId="0" applyFont="true">
      <alignment vertical="center" wrapText="true"/>
    </xf>
    <xf numFmtId="0" fontId="51" fillId="70" borderId="0" xfId="0" applyFill="true" applyFont="true">
      <alignment vertical="center"/>
    </xf>
    <xf numFmtId="0" fontId="52" fillId="0" borderId="0" xfId="0" applyFont="true">
      <alignment vertical="center" wrapText="true"/>
    </xf>
    <xf numFmtId="0" fontId="53" fillId="73" borderId="0" xfId="0" applyFill="true" applyFont="true">
      <alignment indent="1" vertical="center" wrapText="true"/>
    </xf>
    <xf numFmtId="0" fontId="54" fillId="76" borderId="0" xfId="0" applyFill="true" applyFont="true">
      <alignment indent="1" vertical="center"/>
    </xf>
    <xf numFmtId="0" fontId="55" fillId="79" borderId="0" xfId="0" applyFill="true" applyFont="true">
      <alignment vertical="center" wrapText="true"/>
    </xf>
    <xf numFmtId="0" fontId="56" fillId="0" borderId="0" xfId="0" applyFont="true">
      <alignment horizontal="right" vertical="center"/>
    </xf>
    <xf numFmtId="0" fontId="57" fillId="82" borderId="0" xfId="0" applyFill="true" applyFont="true">
      <alignment indent="1" vertical="center" wrapText="true"/>
    </xf>
    <xf numFmtId="0" fontId="58" fillId="0" borderId="0" xfId="0" applyFont="true">
      <alignment vertical="center"/>
    </xf>
    <xf numFmtId="0" fontId="59" fillId="85" borderId="0" xfId="0" applyFill="true" applyFont="true">
      <alignment vertical="center" wrapText="true"/>
    </xf>
    <xf numFmtId="0" fontId="60" fillId="88" borderId="0" xfId="0" applyFill="true" applyFont="true">
      <alignment vertical="center" wrapText="true"/>
    </xf>
    <xf numFmtId="0" fontId="61" fillId="76" borderId="0" xfId="0" applyFill="true" applyFont="true">
      <alignment vertical="center" wrapText="true"/>
    </xf>
    <xf numFmtId="0" fontId="62" fillId="0" borderId="0" xfId="0" applyFont="true">
      <alignment vertical="center"/>
    </xf>
    <xf numFmtId="0" fontId="63" fillId="0" borderId="0" xfId="0" applyFont="true">
      <alignment vertical="center"/>
    </xf>
    <xf numFmtId="0" fontId="64" fillId="79" borderId="0" xfId="0" applyFill="true" applyFont="true">
      <alignment vertical="center"/>
    </xf>
    <xf numFmtId="0" fontId="65" fillId="91" borderId="0" xfId="0" applyFill="true" applyFont="true">
      <alignment vertical="center"/>
    </xf>
    <xf numFmtId="0" fontId="66" fillId="79" borderId="0" xfId="0" applyFill="true" applyFont="true">
      <alignment vertical="center"/>
    </xf>
    <xf numFmtId="0" fontId="67" fillId="88" borderId="0" xfId="0" applyFill="true" applyFont="true">
      <alignment vertical="center"/>
    </xf>
    <xf numFmtId="0" fontId="68" fillId="0" borderId="0" xfId="0" applyFont="true">
      <alignment vertical="center"/>
    </xf>
    <xf numFmtId="0" fontId="61" fillId="76" borderId="13" xfId="0" applyFill="true" applyBorder="true" applyFont="true">
      <alignment indent="0" horizontal="general" vertical="center" wrapText="false"/>
    </xf>
    <xf numFmtId="0" fontId="61" fillId="76" borderId="13" xfId="0" applyFill="true" applyBorder="true" applyFont="true">
      <alignment indent="0" horizontal="general" vertical="center" wrapText="false"/>
    </xf>
    <xf numFmtId="0" fontId="61" fillId="76" borderId="13" xfId="0" applyFill="true" applyBorder="true" applyFont="true">
      <alignment indent="0" horizontal="general" vertical="center" wrapText="false"/>
    </xf>
    <xf numFmtId="0" fontId="61" fillId="76" borderId="13" xfId="0" applyFill="true" applyBorder="true" applyFont="true">
      <alignment indent="0" horizontal="general" vertical="center" wrapText="false"/>
    </xf>
    <xf numFmtId="0" fontId="70" fillId="0" borderId="0" xfId="0" applyFont="true">
      <alignment vertical="center"/>
    </xf>
    <xf numFmtId="0" fontId="72" fillId="0" borderId="0" xfId="0" applyFont="true">
      <alignment vertical="center"/>
    </xf>
    <xf numFmtId="0" fontId="73" fillId="0" borderId="0" xfId="0" applyFont="true">
      <alignment vertical="center"/>
    </xf>
    <xf numFmtId="0" fontId="74" fillId="94" borderId="21" xfId="0" applyFill="true" applyBorder="true" applyFont="true">
      <alignment horizontal="left" vertical="center"/>
    </xf>
    <xf numFmtId="0" fontId="75" fillId="97" borderId="21" xfId="0" applyFill="true" applyBorder="true" applyFont="true">
      <alignment horizontal="left" vertical="center"/>
    </xf>
    <xf numFmtId="0" fontId="76" fillId="100" borderId="21" xfId="0" applyFill="true" applyBorder="true" applyFont="true">
      <alignment horizontal="left" vertical="center"/>
    </xf>
    <xf numFmtId="0" fontId="77" fillId="0" borderId="0" xfId="0" applyFont="true">
      <alignment horizontal="left" vertical="center"/>
    </xf>
    <xf numFmtId="0" fontId="78" fillId="103" borderId="21" xfId="0" applyFill="true" applyBorder="true" applyFont="true">
      <alignment horizontal="left" vertical="center"/>
    </xf>
    <xf numFmtId="0" fontId="79" fillId="97" borderId="21" xfId="0" applyFill="true" applyBorder="true" applyFont="true">
      <alignment horizontal="center" vertical="center"/>
    </xf>
    <xf numFmtId="0" fontId="80" fillId="106" borderId="21" xfId="0" applyFill="true" applyBorder="true" applyFont="true">
      <alignment horizontal="left" vertical="center"/>
    </xf>
    <xf numFmtId="0" fontId="81" fillId="106" borderId="21" xfId="0" applyFill="true" applyBorder="true" applyFont="true">
      <alignment horizontal="left" vertical="center"/>
    </xf>
    <xf numFmtId="0" fontId="82" fillId="0" borderId="21" xfId="0" applyBorder="true" applyFont="true">
      <alignment horizontal="center" vertical="center"/>
    </xf>
    <xf numFmtId="0" fontId="83" fillId="0" borderId="21" xfId="0" applyBorder="true" applyFont="true">
      <alignment horizontal="right" vertical="center"/>
    </xf>
    <xf numFmtId="0" fontId="84" fillId="0" borderId="21" xfId="0" applyBorder="true" applyFont="true">
      <alignment horizontal="right" vertical="center"/>
    </xf>
    <xf numFmtId="0" fontId="85" fillId="0" borderId="21" xfId="0" applyBorder="true" applyFont="true">
      <alignment horizontal="right" vertical="center"/>
    </xf>
    <xf numFmtId="0" fontId="86" fillId="0" borderId="21" xfId="0" applyBorder="true" applyFont="true">
      <alignment horizontal="right" vertical="center"/>
    </xf>
    <xf numFmtId="0" fontId="87" fillId="109" borderId="21" xfId="0" applyFill="true" applyBorder="true" applyFont="true">
      <alignment horizontal="right" vertical="center"/>
    </xf>
    <xf numFmtId="0" fontId="88" fillId="103" borderId="21" xfId="0" applyFill="true" applyBorder="true" applyFont="true">
      <alignment horizontal="right" vertical="center"/>
    </xf>
    <xf numFmtId="0" fontId="89" fillId="109" borderId="24" xfId="0" applyFill="true" applyBorder="true" applyFont="true">
      <alignment horizontal="right" vertical="center"/>
    </xf>
    <xf numFmtId="0" fontId="90" fillId="103" borderId="24" xfId="0" applyFill="true" applyBorder="true" applyFont="true">
      <alignment horizontal="right" vertical="center"/>
    </xf>
    <xf numFmtId="0" fontId="91" fillId="0" borderId="24" xfId="0" applyBorder="true" applyFont="true">
      <alignment horizontal="right" vertical="center"/>
    </xf>
    <xf numFmtId="0" fontId="93" fillId="94" borderId="21" xfId="0" applyFont="true" applyFill="true" applyBorder="true">
      <alignment horizontal="left" vertical="center"/>
    </xf>
    <xf numFmtId="0" fontId="94" fillId="0" borderId="0" xfId="0" applyFont="true">
      <alignment vertical="center"/>
    </xf>
    <xf numFmtId="0" fontId="95" fillId="0" borderId="0" xfId="0" applyFont="true">
      <alignment vertical="center"/>
    </xf>
    <xf numFmtId="0" fontId="97" fillId="97" borderId="21" xfId="0" applyFont="true" applyFill="true" applyBorder="true">
      <alignment horizontal="center" vertical="center"/>
    </xf>
    <xf numFmtId="0" fontId="99" fillId="0" borderId="24" xfId="0" applyFont="true" applyBorder="true">
      <alignment horizontal="right" vertical="center"/>
    </xf>
  </cellXfs>
  <cellStyles count="4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Check Cell" xfId="9" builtinId="23"/>
    <cellStyle name="Heading 2" xfId="10" builtinId="17"/>
    <cellStyle name="Note" xfId="11" builtinId="10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Neutral" xfId="29" builtinId="28"/>
    <cellStyle name="Accent1" xfId="30" builtinId="29"/>
    <cellStyle name="20% - Accent5" xfId="31" builtinId="46"/>
    <cellStyle name="60% - Accent1" xfId="32" builtinId="32"/>
    <cellStyle name="Accent2" xfId="33" builtinId="33"/>
    <cellStyle name="20% - Accent2" xfId="34" builtinId="34"/>
    <cellStyle name="20% - Accent6" xfId="35" builtinId="50"/>
    <cellStyle name="60% - Accent2" xfId="36" builtinId="36"/>
    <cellStyle name="Accent3" xfId="37" builtinId="37"/>
    <cellStyle name="20% - Accent3" xfId="38" builtinId="38"/>
    <cellStyle name="Accent4" xfId="39" builtinId="41"/>
    <cellStyle name="20% - Accent4" xfId="40" builtinId="42"/>
    <cellStyle name="40% - Accent4" xfId="41" builtinId="43"/>
    <cellStyle name="Accent5" xfId="42" builtinId="45"/>
    <cellStyle name="40% - Accent5" xfId="43" builtinId="47"/>
    <cellStyle name="60% - Accent5" xfId="44" builtinId="48"/>
    <cellStyle name="Accent6" xfId="45" builtinId="49"/>
    <cellStyle name="40% - Accent6" xfId="46" builtinId="51"/>
    <cellStyle name="60% - Accent6" xfId="47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60"/>
  <sheetViews>
    <sheetView zoomScale="125" zoomScaleNormal="125" zoomScalePageLayoutView="125" workbookViewId="0" tabSelected="false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228</v>
      </c>
      <c r="N8" t="s">
        <v>229</v>
      </c>
      <c r="P8" t="s">
        <v>230</v>
      </c>
      <c r="Q8" t="s">
        <v>231</v>
      </c>
      <c r="T8" t="s">
        <v>232</v>
      </c>
      <c r="U8" t="s">
        <v>233</v>
      </c>
      <c r="V8" t="s">
        <v>234</v>
      </c>
      <c r="W8" t="s">
        <v>235</v>
      </c>
      <c r="X8" t="s">
        <v>236</v>
      </c>
      <c r="AA8" t="s">
        <v>237</v>
      </c>
      <c r="AD8" t="s">
        <v>238</v>
      </c>
      <c r="AE8" t="s">
        <v>239</v>
      </c>
      <c r="AF8" t="s">
        <v>240</v>
      </c>
      <c r="AG8" t="s">
        <v>241</v>
      </c>
      <c r="AI8" t="s">
        <v>242</v>
      </c>
      <c r="AJ8" t="s">
        <v>243</v>
      </c>
      <c r="AK8" t="s">
        <v>244</v>
      </c>
      <c r="AL8" t="s">
        <v>245</v>
      </c>
    </row>
    <row r="9" spans="1:38">
      <c r="A9" t="s">
        <v>8</v>
      </c>
      <c r="B9" t="s">
        <v>246</v>
      </c>
      <c r="F9" t="s">
        <v>247</v>
      </c>
      <c r="I9" t="s">
        <v>248</v>
      </c>
      <c r="J9" t="s">
        <v>249</v>
      </c>
      <c r="M9" t="s">
        <v>44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118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M33" t="s">
        <v>478</v>
      </c>
      <c r="T33" t="s">
        <v>479</v>
      </c>
      <c r="AD33" t="s">
        <v>480</v>
      </c>
      <c r="AE33" t="s">
        <v>481</v>
      </c>
    </row>
    <row r="34" spans="1:31">
      <c r="A34" t="s">
        <v>33</v>
      </c>
      <c r="F34" t="s">
        <v>482</v>
      </c>
      <c r="I34" t="s">
        <v>483</v>
      </c>
      <c r="T34" t="s">
        <v>484</v>
      </c>
      <c r="AD34" t="s">
        <v>485</v>
      </c>
      <c r="AE34" t="s">
        <v>486</v>
      </c>
    </row>
    <row r="35" spans="1:31">
      <c r="A35" t="s">
        <v>34</v>
      </c>
      <c r="F35" t="s">
        <v>487</v>
      </c>
      <c r="I35" t="s">
        <v>488</v>
      </c>
      <c r="T35" t="s">
        <v>489</v>
      </c>
      <c r="AD35" t="s">
        <v>490</v>
      </c>
      <c r="AE35" t="s">
        <v>491</v>
      </c>
    </row>
    <row r="36" spans="1:31">
      <c r="A36" t="s">
        <v>35</v>
      </c>
      <c r="F36" t="s">
        <v>492</v>
      </c>
      <c r="I36" t="s">
        <v>493</v>
      </c>
      <c r="T36" t="s">
        <v>494</v>
      </c>
      <c r="AD36" t="s">
        <v>495</v>
      </c>
      <c r="AE36" t="s">
        <v>496</v>
      </c>
    </row>
    <row r="37" spans="1:31">
      <c r="A37" t="s">
        <v>36</v>
      </c>
      <c r="F37" t="s">
        <v>497</v>
      </c>
      <c r="I37" t="s">
        <v>498</v>
      </c>
      <c r="T37" t="s">
        <v>499</v>
      </c>
      <c r="AD37" t="s">
        <v>500</v>
      </c>
      <c r="AE37" t="s">
        <v>501</v>
      </c>
    </row>
    <row r="38" spans="1:31">
      <c r="A38" t="s">
        <v>37</v>
      </c>
      <c r="F38" t="s">
        <v>502</v>
      </c>
      <c r="I38" t="s">
        <v>503</v>
      </c>
      <c r="T38" t="s">
        <v>504</v>
      </c>
      <c r="AD38" t="s">
        <v>505</v>
      </c>
      <c r="AE38" t="s">
        <v>506</v>
      </c>
    </row>
    <row r="39" spans="6:31">
      <c r="F39" t="s">
        <v>507</v>
      </c>
      <c r="I39" t="s">
        <v>508</v>
      </c>
      <c r="T39" t="s">
        <v>509</v>
      </c>
      <c r="AD39" t="s">
        <v>510</v>
      </c>
      <c r="AE39" t="s">
        <v>511</v>
      </c>
    </row>
    <row r="40" spans="6:31">
      <c r="F40" t="s">
        <v>512</v>
      </c>
      <c r="I40" t="s">
        <v>513</v>
      </c>
      <c r="T40" t="s">
        <v>514</v>
      </c>
      <c r="AD40" t="s">
        <v>515</v>
      </c>
      <c r="AE40" t="s">
        <v>516</v>
      </c>
    </row>
    <row r="41" spans="6:31">
      <c r="F41" t="s">
        <v>517</v>
      </c>
      <c r="I41" t="s">
        <v>518</v>
      </c>
      <c r="T41" t="s">
        <v>519</v>
      </c>
      <c r="AD41" t="s">
        <v>520</v>
      </c>
      <c r="AE41" t="s">
        <v>521</v>
      </c>
    </row>
    <row r="42" spans="6:31">
      <c r="F42" t="s">
        <v>522</v>
      </c>
      <c r="I42" t="s">
        <v>523</v>
      </c>
      <c r="T42" t="s">
        <v>524</v>
      </c>
      <c r="AD42" t="s">
        <v>525</v>
      </c>
      <c r="AE42" t="s">
        <v>526</v>
      </c>
    </row>
    <row r="43" spans="6:31">
      <c r="F43" t="s">
        <v>527</v>
      </c>
      <c r="I43" t="s">
        <v>528</v>
      </c>
      <c r="T43" t="s">
        <v>529</v>
      </c>
      <c r="AD43" t="s">
        <v>530</v>
      </c>
      <c r="AE43" t="s">
        <v>531</v>
      </c>
    </row>
    <row r="44" spans="6:31">
      <c r="F44" t="s">
        <v>532</v>
      </c>
      <c r="I44" t="s">
        <v>533</v>
      </c>
      <c r="T44" t="s">
        <v>534</v>
      </c>
      <c r="AD44" t="s">
        <v>535</v>
      </c>
      <c r="AE44" t="s">
        <v>536</v>
      </c>
    </row>
    <row r="45" spans="6:31">
      <c r="F45" t="s">
        <v>537</v>
      </c>
      <c r="I45" t="s">
        <v>538</v>
      </c>
      <c r="T45" t="s">
        <v>539</v>
      </c>
      <c r="AE45" t="s">
        <v>540</v>
      </c>
    </row>
    <row r="46" spans="6:31">
      <c r="F46" t="s">
        <v>541</v>
      </c>
      <c r="I46" t="s">
        <v>542</v>
      </c>
      <c r="T46" t="s">
        <v>543</v>
      </c>
      <c r="AE46" t="s">
        <v>544</v>
      </c>
    </row>
    <row r="47" spans="6:31">
      <c r="F47" t="s">
        <v>545</v>
      </c>
      <c r="I47" t="s">
        <v>546</v>
      </c>
      <c r="T47" t="s">
        <v>547</v>
      </c>
      <c r="AE47" t="s">
        <v>548</v>
      </c>
    </row>
    <row r="48" spans="9:31">
      <c r="I48" t="s">
        <v>549</v>
      </c>
      <c r="T48" t="s">
        <v>550</v>
      </c>
      <c r="AE48" t="s">
        <v>551</v>
      </c>
    </row>
    <row r="49" spans="9:31">
      <c r="I49" t="s">
        <v>552</v>
      </c>
      <c r="T49" t="s">
        <v>553</v>
      </c>
      <c r="AE49" t="s">
        <v>554</v>
      </c>
    </row>
    <row r="50" spans="9:31">
      <c r="I50" t="s">
        <v>555</v>
      </c>
      <c r="T50" t="s">
        <v>556</v>
      </c>
      <c r="AE50" t="s">
        <v>557</v>
      </c>
    </row>
    <row r="51" spans="9:31">
      <c r="I51" t="s">
        <v>558</v>
      </c>
      <c r="T51" t="s">
        <v>559</v>
      </c>
      <c r="AE51" t="s">
        <v>560</v>
      </c>
    </row>
    <row r="52" spans="9:31">
      <c r="I52" t="s">
        <v>561</v>
      </c>
      <c r="AE52" t="s">
        <v>562</v>
      </c>
    </row>
    <row r="53" spans="9:31">
      <c r="I53" t="s">
        <v>563</v>
      </c>
      <c r="AE53" t="s">
        <v>564</v>
      </c>
    </row>
    <row r="54" spans="9:31">
      <c r="I54" t="s">
        <v>565</v>
      </c>
      <c r="AE54" t="s">
        <v>566</v>
      </c>
    </row>
    <row r="55" spans="9:31">
      <c r="I55" t="s">
        <v>567</v>
      </c>
      <c r="AE55" t="s">
        <v>568</v>
      </c>
    </row>
    <row r="56" spans="9:31">
      <c r="I56" t="s">
        <v>569</v>
      </c>
      <c r="AE56" t="s">
        <v>570</v>
      </c>
    </row>
    <row r="57" spans="9:31">
      <c r="I57" t="s">
        <v>571</v>
      </c>
      <c r="AE57" t="s">
        <v>572</v>
      </c>
    </row>
    <row r="58" spans="9:31">
      <c r="I58" t="s">
        <v>573</v>
      </c>
      <c r="AE58" t="s">
        <v>363</v>
      </c>
    </row>
    <row r="59" spans="9:31">
      <c r="I59" t="s">
        <v>574</v>
      </c>
      <c r="AE59" t="s">
        <v>575</v>
      </c>
    </row>
    <row r="60" spans="9:31">
      <c r="I60" t="s">
        <v>576</v>
      </c>
      <c r="AE60" t="s">
        <v>577</v>
      </c>
    </row>
    <row r="61" spans="9:31">
      <c r="I61" t="s">
        <v>578</v>
      </c>
      <c r="AE61" t="s">
        <v>579</v>
      </c>
    </row>
    <row r="62" spans="9:31">
      <c r="I62" t="s">
        <v>580</v>
      </c>
      <c r="AE62" t="s">
        <v>581</v>
      </c>
    </row>
    <row r="63" spans="9:31">
      <c r="I63" t="s">
        <v>582</v>
      </c>
      <c r="AE63" t="s">
        <v>583</v>
      </c>
    </row>
    <row r="64" spans="9:31">
      <c r="I64" t="s">
        <v>584</v>
      </c>
      <c r="AE64" t="s">
        <v>585</v>
      </c>
    </row>
    <row r="65" spans="9:31">
      <c r="I65" t="s">
        <v>586</v>
      </c>
      <c r="AE65" t="s">
        <v>587</v>
      </c>
    </row>
    <row r="66" spans="9:31">
      <c r="I66" t="s">
        <v>588</v>
      </c>
      <c r="AE66" t="s">
        <v>589</v>
      </c>
    </row>
    <row r="67" spans="9:31">
      <c r="I67" t="s">
        <v>590</v>
      </c>
      <c r="AE67" t="s">
        <v>591</v>
      </c>
    </row>
    <row r="68" spans="9:31">
      <c r="I68" t="s">
        <v>592</v>
      </c>
      <c r="AE68" t="s">
        <v>593</v>
      </c>
    </row>
    <row r="69" spans="9:31">
      <c r="I69" t="s">
        <v>594</v>
      </c>
      <c r="AE69" t="s">
        <v>595</v>
      </c>
    </row>
    <row r="70" spans="9:31">
      <c r="I70" t="s">
        <v>596</v>
      </c>
      <c r="AE70" t="s">
        <v>597</v>
      </c>
    </row>
    <row r="71" spans="9:31">
      <c r="I71" t="s">
        <v>598</v>
      </c>
      <c r="AE71" t="s">
        <v>599</v>
      </c>
    </row>
    <row r="72" spans="9:31">
      <c r="I72" t="s">
        <v>600</v>
      </c>
      <c r="AE72" t="s">
        <v>601</v>
      </c>
    </row>
    <row r="73" spans="9:31">
      <c r="I73" t="s">
        <v>602</v>
      </c>
      <c r="AE73" t="s">
        <v>603</v>
      </c>
    </row>
    <row r="74" spans="9:31">
      <c r="I74" t="s">
        <v>604</v>
      </c>
      <c r="AE74" t="s">
        <v>605</v>
      </c>
    </row>
    <row r="75" spans="9:31">
      <c r="I75" t="s">
        <v>606</v>
      </c>
      <c r="AE75" t="s">
        <v>607</v>
      </c>
    </row>
    <row r="76" spans="9:31">
      <c r="I76" t="s">
        <v>608</v>
      </c>
      <c r="AE76" t="s">
        <v>609</v>
      </c>
    </row>
    <row r="77" spans="9:31">
      <c r="I77" t="s">
        <v>610</v>
      </c>
      <c r="AE77" t="s">
        <v>611</v>
      </c>
    </row>
    <row r="78" spans="9:31">
      <c r="I78" t="s">
        <v>612</v>
      </c>
      <c r="AE78" t="s">
        <v>613</v>
      </c>
    </row>
    <row r="79" spans="9:31">
      <c r="I79" t="s">
        <v>614</v>
      </c>
      <c r="AE79" t="s">
        <v>615</v>
      </c>
    </row>
    <row r="80" spans="9:31">
      <c r="I80" t="s">
        <v>616</v>
      </c>
      <c r="AE80" t="s">
        <v>617</v>
      </c>
    </row>
    <row r="81" spans="9:31">
      <c r="I81" t="s">
        <v>618</v>
      </c>
      <c r="AE81" t="s">
        <v>619</v>
      </c>
    </row>
    <row r="82" spans="9:31">
      <c r="I82" t="s">
        <v>620</v>
      </c>
      <c r="AE82" t="s">
        <v>621</v>
      </c>
    </row>
    <row r="83" spans="9:31">
      <c r="I83" t="s">
        <v>622</v>
      </c>
      <c r="AE83" t="s">
        <v>623</v>
      </c>
    </row>
    <row r="84" spans="9:31">
      <c r="I84" t="s">
        <v>624</v>
      </c>
      <c r="AE84" t="s">
        <v>625</v>
      </c>
    </row>
    <row r="85" spans="9:31">
      <c r="I85" t="s">
        <v>626</v>
      </c>
      <c r="AE85" t="s">
        <v>627</v>
      </c>
    </row>
    <row r="86" spans="9:31">
      <c r="I86" t="s">
        <v>628</v>
      </c>
      <c r="AE86" t="s">
        <v>629</v>
      </c>
    </row>
    <row r="87" spans="9:31">
      <c r="I87" t="s">
        <v>630</v>
      </c>
      <c r="AE87" t="s">
        <v>631</v>
      </c>
    </row>
    <row r="88" spans="9:31">
      <c r="I88" t="s">
        <v>632</v>
      </c>
      <c r="AE88" t="s">
        <v>633</v>
      </c>
    </row>
    <row r="89" spans="9:31">
      <c r="I89" t="s">
        <v>634</v>
      </c>
      <c r="AE89" t="s">
        <v>635</v>
      </c>
    </row>
    <row r="90" spans="9:31">
      <c r="I90" t="s">
        <v>636</v>
      </c>
      <c r="AE90" t="s">
        <v>637</v>
      </c>
    </row>
    <row r="91" spans="9:31">
      <c r="I91" t="s">
        <v>638</v>
      </c>
      <c r="AE91" t="s">
        <v>639</v>
      </c>
    </row>
    <row r="92" spans="9:31">
      <c r="I92" t="s">
        <v>640</v>
      </c>
      <c r="AE92" t="s">
        <v>641</v>
      </c>
    </row>
    <row r="93" spans="9:31">
      <c r="I93" t="s">
        <v>642</v>
      </c>
      <c r="AE93" t="s">
        <v>643</v>
      </c>
    </row>
    <row r="94" spans="9:31">
      <c r="I94" t="s">
        <v>644</v>
      </c>
      <c r="AE94" t="s">
        <v>645</v>
      </c>
    </row>
    <row r="95" spans="9:31">
      <c r="I95" t="s">
        <v>646</v>
      </c>
      <c r="AE95" t="s">
        <v>647</v>
      </c>
    </row>
    <row r="96" spans="9:31">
      <c r="I96" t="s">
        <v>648</v>
      </c>
      <c r="AE96" t="s">
        <v>649</v>
      </c>
    </row>
    <row r="97" spans="9:31">
      <c r="I97" t="s">
        <v>650</v>
      </c>
      <c r="AE97" t="s">
        <v>651</v>
      </c>
    </row>
    <row r="98" spans="9:31">
      <c r="I98" t="s">
        <v>652</v>
      </c>
      <c r="AE98" t="s">
        <v>653</v>
      </c>
    </row>
    <row r="99" spans="9:31">
      <c r="I99" t="s">
        <v>654</v>
      </c>
      <c r="AE99" t="s">
        <v>655</v>
      </c>
    </row>
    <row r="100" spans="9:31">
      <c r="I100" t="s">
        <v>656</v>
      </c>
      <c r="AE100" t="s">
        <v>484</v>
      </c>
    </row>
    <row r="101" spans="9:31">
      <c r="I101" t="s">
        <v>657</v>
      </c>
      <c r="AE101" t="s">
        <v>658</v>
      </c>
    </row>
    <row r="102" spans="9:31">
      <c r="I102" t="s">
        <v>659</v>
      </c>
      <c r="AE102" t="s">
        <v>660</v>
      </c>
    </row>
    <row r="103" spans="9:31">
      <c r="I103" t="s">
        <v>661</v>
      </c>
      <c r="AE103" t="s">
        <v>662</v>
      </c>
    </row>
    <row r="104" spans="9:31">
      <c r="I104" t="s">
        <v>663</v>
      </c>
      <c r="AE104" t="s">
        <v>664</v>
      </c>
    </row>
    <row r="105" spans="9:31">
      <c r="I105" t="s">
        <v>665</v>
      </c>
      <c r="AE105" t="s">
        <v>666</v>
      </c>
    </row>
    <row r="106" spans="9:31">
      <c r="I106" t="s">
        <v>667</v>
      </c>
      <c r="AE106" t="s">
        <v>668</v>
      </c>
    </row>
    <row r="107" spans="9:31">
      <c r="I107" t="s">
        <v>669</v>
      </c>
      <c r="AE107" t="s">
        <v>670</v>
      </c>
    </row>
    <row r="108" spans="9:31">
      <c r="I108" t="s">
        <v>671</v>
      </c>
      <c r="AE108" t="s">
        <v>672</v>
      </c>
    </row>
    <row r="109" spans="9:31">
      <c r="I109" t="s">
        <v>673</v>
      </c>
      <c r="AE109" t="s">
        <v>674</v>
      </c>
    </row>
    <row r="110" spans="9:31">
      <c r="I110" t="s">
        <v>675</v>
      </c>
      <c r="AE110" t="s">
        <v>676</v>
      </c>
    </row>
    <row r="111" spans="9:31">
      <c r="I111" t="s">
        <v>677</v>
      </c>
      <c r="AE111" t="s">
        <v>678</v>
      </c>
    </row>
    <row r="112" spans="9:31">
      <c r="I112" t="s">
        <v>679</v>
      </c>
      <c r="AE112" t="s">
        <v>680</v>
      </c>
    </row>
    <row r="113" spans="9:31">
      <c r="I113" t="s">
        <v>681</v>
      </c>
      <c r="AE113" t="s">
        <v>682</v>
      </c>
    </row>
    <row r="114" spans="31:31">
      <c r="AE114" t="s">
        <v>494</v>
      </c>
    </row>
    <row r="115" spans="31:31">
      <c r="AE115" t="s">
        <v>499</v>
      </c>
    </row>
    <row r="116" spans="31:31">
      <c r="AE116" t="s">
        <v>683</v>
      </c>
    </row>
    <row r="117" spans="31:31">
      <c r="AE117" t="s">
        <v>684</v>
      </c>
    </row>
    <row r="118" spans="31:31">
      <c r="AE118" t="s">
        <v>685</v>
      </c>
    </row>
    <row r="119" spans="31:31">
      <c r="AE119" t="s">
        <v>686</v>
      </c>
    </row>
    <row r="120" spans="31:31">
      <c r="AE120" t="s">
        <v>687</v>
      </c>
    </row>
    <row r="121" spans="31:31">
      <c r="AE121" t="s">
        <v>688</v>
      </c>
    </row>
    <row r="122" spans="31:31">
      <c r="AE122" t="s">
        <v>689</v>
      </c>
    </row>
    <row r="123" spans="31:31">
      <c r="AE123" t="s">
        <v>690</v>
      </c>
    </row>
    <row r="124" spans="31:31">
      <c r="AE124" t="s">
        <v>691</v>
      </c>
    </row>
    <row r="125" spans="31:31">
      <c r="AE125" t="s">
        <v>692</v>
      </c>
    </row>
    <row r="126" spans="31:31">
      <c r="AE126" t="s">
        <v>693</v>
      </c>
    </row>
    <row r="127" spans="31:31">
      <c r="AE127" t="s">
        <v>694</v>
      </c>
    </row>
    <row r="128" spans="31:31">
      <c r="AE128" t="s">
        <v>695</v>
      </c>
    </row>
    <row r="129" spans="31:31">
      <c r="AE129" t="s">
        <v>696</v>
      </c>
    </row>
    <row r="130" spans="31:31">
      <c r="AE130" t="s">
        <v>697</v>
      </c>
    </row>
    <row r="131" spans="31:31">
      <c r="AE131" t="s">
        <v>698</v>
      </c>
    </row>
    <row r="132" spans="31:31">
      <c r="AE132" t="s">
        <v>699</v>
      </c>
    </row>
    <row r="133" spans="31:31">
      <c r="AE133" t="s">
        <v>700</v>
      </c>
    </row>
    <row r="134" spans="31:31">
      <c r="AE134" t="s">
        <v>701</v>
      </c>
    </row>
    <row r="135" spans="31:31">
      <c r="AE135" t="s">
        <v>702</v>
      </c>
    </row>
    <row r="136" spans="31:31">
      <c r="AE136" t="s">
        <v>703</v>
      </c>
    </row>
    <row r="137" spans="31:31">
      <c r="AE137" t="s">
        <v>704</v>
      </c>
    </row>
    <row r="138" spans="31:31">
      <c r="AE138" t="s">
        <v>705</v>
      </c>
    </row>
    <row r="139" spans="31:31">
      <c r="AE139" t="s">
        <v>706</v>
      </c>
    </row>
    <row r="140" spans="31:31">
      <c r="AE140" t="s">
        <v>707</v>
      </c>
    </row>
    <row r="141" spans="31:31">
      <c r="AE141" t="s">
        <v>708</v>
      </c>
    </row>
    <row r="142" spans="31:31">
      <c r="AE142" t="s">
        <v>709</v>
      </c>
    </row>
    <row r="143" spans="31:31">
      <c r="AE143" t="s">
        <v>710</v>
      </c>
    </row>
    <row r="144" spans="31:31">
      <c r="AE144" t="s">
        <v>711</v>
      </c>
    </row>
    <row r="145" spans="31:31">
      <c r="AE145" t="s">
        <v>712</v>
      </c>
    </row>
    <row r="146" spans="31:31">
      <c r="AE146" t="s">
        <v>713</v>
      </c>
    </row>
    <row r="147" spans="31:31">
      <c r="AE147" t="s">
        <v>714</v>
      </c>
    </row>
    <row r="148" spans="31:31">
      <c r="AE148" t="s">
        <v>715</v>
      </c>
    </row>
    <row r="149" spans="31:31">
      <c r="AE149" t="s">
        <v>716</v>
      </c>
    </row>
    <row r="150" spans="31:31">
      <c r="AE150" t="s">
        <v>556</v>
      </c>
    </row>
    <row r="151" spans="31:31">
      <c r="AE151" t="s">
        <v>717</v>
      </c>
    </row>
    <row r="152" spans="31:31">
      <c r="AE152" t="s">
        <v>718</v>
      </c>
    </row>
    <row r="153" spans="31:31">
      <c r="AE153" t="s">
        <v>719</v>
      </c>
    </row>
    <row r="154" spans="31:31">
      <c r="AE154" t="s">
        <v>720</v>
      </c>
    </row>
    <row r="155" spans="31:31">
      <c r="AE155" t="s">
        <v>721</v>
      </c>
    </row>
    <row r="156" spans="31:31">
      <c r="AE156" t="s">
        <v>722</v>
      </c>
    </row>
    <row r="157" spans="31:31">
      <c r="AE157" t="s">
        <v>723</v>
      </c>
    </row>
    <row r="158" spans="31:31">
      <c r="AE158" t="s">
        <v>724</v>
      </c>
    </row>
    <row r="159" spans="31:31">
      <c r="AE159" t="s">
        <v>725</v>
      </c>
    </row>
    <row r="160" spans="31:31">
      <c r="AE160" t="s">
        <v>726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tabSelected="false" workbookViewId="0" zoomScale="100">
      <pane ySplit="4" topLeftCell="A5" activePane="bottomLeft" state="frozen"/>
      <selection/>
      <selection pane="bottomLeft" activeCell="B9" sqref="B9"/>
    </sheetView>
  </sheetViews>
  <sheetFormatPr defaultColWidth="10.8333333333333" defaultRowHeight="14.5"/>
  <cols>
    <col min="1" max="1" customWidth="true" style="2" width="15.5546875" collapsed="true" bestFit="true"/>
    <col min="2" max="2" customWidth="true" style="3" width="29.2734375" collapsed="true" bestFit="true"/>
    <col min="3" max="3" customWidth="true" style="4" width="9.55859375" collapsed="true" bestFit="true"/>
    <col min="4" max="4" customWidth="true" style="5" width="24.109375" collapsed="true" bestFit="true"/>
    <col min="5" max="5" customWidth="true" style="5" width="22.5833333333333" collapsed="true"/>
    <col min="6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r="1" ht="23" customHeight="1" spans="1:15">
      <c r="A1" s="11" t="s">
        <v>727</v>
      </c>
      <c r="B1" s="12"/>
      <c r="C1" s="12"/>
      <c r="D1" s="12"/>
      <c r="E1" s="13" t="s">
        <v>728</v>
      </c>
      <c r="F1" s="13" t="s">
        <v>729</v>
      </c>
      <c r="G1" s="13" t="s">
        <v>730</v>
      </c>
      <c r="H1" s="13" t="s">
        <v>731</v>
      </c>
      <c r="I1" s="13" t="s">
        <v>732</v>
      </c>
      <c r="J1" s="35"/>
      <c r="K1" s="21"/>
      <c r="L1" s="13" t="s">
        <v>733</v>
      </c>
      <c r="M1" s="13"/>
      <c r="N1" s="13"/>
      <c r="O1" s="36"/>
    </row>
    <row r="2" ht="146.7" customHeight="true" spans="1:15">
      <c r="A2" s="14" t="s">
        <v>734</v>
      </c>
      <c r="B2" s="15"/>
      <c r="C2" s="15"/>
      <c r="D2" s="15"/>
      <c r="E2" s="16"/>
      <c r="F2" s="17"/>
      <c r="G2" s="16"/>
      <c r="H2" s="16"/>
      <c r="I2" s="17" t="s">
        <v>735</v>
      </c>
      <c r="J2" s="35"/>
      <c r="K2" s="21"/>
      <c r="L2" s="37" t="s">
        <v>840</v>
      </c>
      <c r="M2" s="38"/>
      <c r="N2" s="38"/>
      <c r="O2" s="38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9"/>
      <c r="K3" s="21"/>
      <c r="L3" s="22"/>
      <c r="M3" s="20"/>
      <c r="N3" s="22"/>
      <c r="O3" s="21"/>
    </row>
    <row r="4" s="1" customFormat="1" ht="24" customHeight="1" spans="1:15">
      <c r="A4" s="23" t="s">
        <v>736</v>
      </c>
      <c r="B4" s="23" t="s">
        <v>727</v>
      </c>
      <c r="C4" s="23" t="s">
        <v>737</v>
      </c>
      <c r="D4" s="23" t="s">
        <v>738</v>
      </c>
      <c r="E4" s="23" t="s">
        <v>739</v>
      </c>
      <c r="F4" s="23" t="s">
        <v>740</v>
      </c>
      <c r="G4" s="23" t="s">
        <v>741</v>
      </c>
      <c r="H4" s="23" t="s">
        <v>742</v>
      </c>
      <c r="I4" s="23" t="s">
        <v>743</v>
      </c>
      <c r="J4" s="40" t="s">
        <v>744</v>
      </c>
      <c r="K4" s="41"/>
      <c r="L4" s="23" t="s">
        <v>745</v>
      </c>
      <c r="M4" s="23" t="s">
        <v>746</v>
      </c>
      <c r="N4" s="23" t="s">
        <v>747</v>
      </c>
      <c r="O4" s="23" t="s">
        <v>748</v>
      </c>
    </row>
    <row r="5" ht="23" customHeight="1" spans="1:15">
      <c r="A5" s="64" t="s">
        <v>749</v>
      </c>
      <c r="B5" s="65" t="s">
        <v>750</v>
      </c>
      <c r="C5" s="69" t="s">
        <v>5</v>
      </c>
      <c r="D5" s="71" t="s">
        <v>512</v>
      </c>
      <c r="E5" s="25"/>
      <c r="F5" s="25"/>
      <c r="G5" s="28"/>
      <c r="H5" s="28"/>
      <c r="I5" s="28"/>
      <c r="J5" s="42"/>
      <c r="K5" s="21"/>
      <c r="L5" s="22"/>
      <c r="M5" s="76" t="n">
        <v>2444.0</v>
      </c>
      <c r="N5" s="78" t="s">
        <v>838</v>
      </c>
      <c r="O5" s="21"/>
    </row>
    <row r="6" ht="23" customHeight="1" spans="1:15">
      <c r="A6" s="64" t="s">
        <v>751</v>
      </c>
      <c r="B6" s="65" t="s">
        <v>752</v>
      </c>
      <c r="C6" s="69" t="s">
        <v>30</v>
      </c>
      <c r="D6" s="71" t="s">
        <v>631</v>
      </c>
      <c r="E6" s="81" t="s">
        <f>HYPERLINK(IF(ISERROR(FIND("dos",INFO("system"))),"file:C:\Users\al5170/projects/Humanetics/artifact/data/violation.html","C:\projects\Humanetics\artifact\data\violation.html"),"file:///C:/projects/Humanetics/artifact/data/violation.html")</f>
      </c>
      <c r="F6" s="82" t="s">
        <v>837</v>
      </c>
      <c r="G6" s="28"/>
      <c r="H6" s="28"/>
      <c r="I6" s="28"/>
      <c r="J6" s="42"/>
      <c r="K6" s="21"/>
      <c r="L6" s="22"/>
      <c r="M6" s="76" t="n">
        <v>4330.0</v>
      </c>
      <c r="N6" s="78" t="s">
        <v>838</v>
      </c>
      <c r="O6" s="21"/>
    </row>
    <row r="7" ht="23" customHeight="1" spans="1:15">
      <c r="A7" s="29"/>
      <c r="B7" s="65" t="s">
        <v>755</v>
      </c>
      <c r="C7" s="69" t="s">
        <v>30</v>
      </c>
      <c r="D7" s="71" t="s">
        <v>363</v>
      </c>
      <c r="E7" s="83" t="s">
        <v>823</v>
      </c>
      <c r="F7" s="32"/>
      <c r="G7" s="28"/>
      <c r="H7" s="28"/>
      <c r="I7" s="28"/>
      <c r="J7" s="42"/>
      <c r="K7" s="21"/>
      <c r="L7" s="22"/>
      <c r="M7" s="76" t="n">
        <v>796.0</v>
      </c>
      <c r="N7" s="78" t="s">
        <v>838</v>
      </c>
      <c r="O7" s="21"/>
    </row>
    <row r="8" ht="23" customHeight="1" spans="1:15">
      <c r="A8" s="29"/>
      <c r="B8" s="65" t="s">
        <v>757</v>
      </c>
      <c r="C8" s="69" t="s">
        <v>31</v>
      </c>
      <c r="D8" s="71" t="s">
        <v>68</v>
      </c>
      <c r="E8" s="32"/>
      <c r="F8" s="32"/>
      <c r="G8" s="28"/>
      <c r="H8" s="28"/>
      <c r="I8" s="28"/>
      <c r="J8" s="42"/>
      <c r="K8" s="21"/>
      <c r="L8" s="22"/>
      <c r="M8" s="76" t="n">
        <v>623.0</v>
      </c>
      <c r="N8" s="78" t="s">
        <v>838</v>
      </c>
      <c r="O8" s="21"/>
    </row>
    <row r="9" ht="23" customHeight="1" spans="1:15">
      <c r="A9" s="29"/>
      <c r="B9" s="65" t="s">
        <v>755</v>
      </c>
      <c r="C9" s="69" t="s">
        <v>30</v>
      </c>
      <c r="D9" s="71" t="s">
        <v>363</v>
      </c>
      <c r="E9" s="84" t="s">
        <v>827</v>
      </c>
      <c r="F9" s="32"/>
      <c r="G9" s="28"/>
      <c r="H9" s="28"/>
      <c r="I9" s="28"/>
      <c r="J9" s="42"/>
      <c r="K9" s="21"/>
      <c r="L9" s="22"/>
      <c r="M9" s="76" t="n">
        <v>734.0</v>
      </c>
      <c r="N9" s="78" t="s">
        <v>838</v>
      </c>
      <c r="O9" s="21"/>
    </row>
    <row r="10" ht="23" customHeight="1" spans="1:15">
      <c r="A10" s="29"/>
      <c r="B10" s="65" t="s">
        <v>759</v>
      </c>
      <c r="C10" s="69" t="s">
        <v>31</v>
      </c>
      <c r="D10" s="71" t="s">
        <v>68</v>
      </c>
      <c r="E10" s="32"/>
      <c r="F10" s="32"/>
      <c r="G10" s="28"/>
      <c r="H10" s="28"/>
      <c r="I10" s="28"/>
      <c r="J10" s="42"/>
      <c r="K10" s="21"/>
      <c r="L10" s="22"/>
      <c r="M10" s="76" t="n">
        <v>612.0</v>
      </c>
      <c r="N10" s="78" t="s">
        <v>838</v>
      </c>
      <c r="O10" s="21"/>
    </row>
    <row r="11" ht="23" customHeight="1" spans="1:15">
      <c r="A11" s="29"/>
      <c r="B11" s="65" t="s">
        <v>760</v>
      </c>
      <c r="C11" s="69" t="s">
        <v>31</v>
      </c>
      <c r="D11" s="71" t="s">
        <v>68</v>
      </c>
      <c r="E11" s="32"/>
      <c r="F11" s="32"/>
      <c r="G11" s="28"/>
      <c r="H11" s="28"/>
      <c r="I11" s="28"/>
      <c r="J11" s="42"/>
      <c r="K11" s="21"/>
      <c r="L11" s="22"/>
      <c r="M11" s="76" t="n">
        <v>613.0</v>
      </c>
      <c r="N11" s="78" t="s">
        <v>838</v>
      </c>
      <c r="O11" s="21"/>
    </row>
    <row r="12" ht="23" customHeight="1" spans="1:15">
      <c r="A12" s="29"/>
      <c r="B12" s="65" t="s">
        <v>761</v>
      </c>
      <c r="C12" s="69" t="s">
        <v>30</v>
      </c>
      <c r="D12" s="71" t="s">
        <v>363</v>
      </c>
      <c r="E12" s="85" t="s">
        <v>825</v>
      </c>
      <c r="F12" s="32"/>
      <c r="G12" s="28"/>
      <c r="H12" s="28"/>
      <c r="I12" s="28"/>
      <c r="J12" s="42"/>
      <c r="K12" s="21"/>
      <c r="L12" s="22"/>
      <c r="M12" s="76" t="n">
        <v>735.0</v>
      </c>
      <c r="N12" s="78" t="s">
        <v>838</v>
      </c>
      <c r="O12" s="21"/>
    </row>
    <row r="13" ht="23" customHeight="1" spans="1:15">
      <c r="A13" s="29"/>
      <c r="B13" s="65" t="s">
        <v>759</v>
      </c>
      <c r="C13" s="69" t="s">
        <v>31</v>
      </c>
      <c r="D13" s="71" t="s">
        <v>68</v>
      </c>
      <c r="E13" s="32"/>
      <c r="F13" s="32"/>
      <c r="G13" s="28"/>
      <c r="H13" s="28"/>
      <c r="I13" s="28"/>
      <c r="J13" s="42"/>
      <c r="K13" s="21"/>
      <c r="L13" s="22"/>
      <c r="M13" s="76" t="n">
        <v>618.0</v>
      </c>
      <c r="N13" s="78" t="s">
        <v>838</v>
      </c>
      <c r="O13" s="21"/>
    </row>
    <row r="14" ht="23" customHeight="1" spans="1:15">
      <c r="A14" s="29"/>
      <c r="B14" s="65" t="s">
        <v>760</v>
      </c>
      <c r="C14" s="69" t="s">
        <v>31</v>
      </c>
      <c r="D14" s="71" t="s">
        <v>68</v>
      </c>
      <c r="E14" s="32"/>
      <c r="F14" s="32"/>
      <c r="G14" s="28"/>
      <c r="H14" s="28"/>
      <c r="I14" s="28"/>
      <c r="J14" s="42"/>
      <c r="K14" s="21"/>
      <c r="L14" s="22"/>
      <c r="M14" s="76" t="n">
        <v>620.0</v>
      </c>
      <c r="N14" s="78" t="s">
        <v>838</v>
      </c>
      <c r="O14" s="21"/>
    </row>
    <row r="15" ht="23" customHeight="1" spans="1:15">
      <c r="A15" s="64" t="s">
        <v>763</v>
      </c>
      <c r="B15" s="65" t="s">
        <v>750</v>
      </c>
      <c r="C15" s="69" t="s">
        <v>5</v>
      </c>
      <c r="D15" s="71" t="s">
        <v>517</v>
      </c>
      <c r="E15" s="32"/>
      <c r="F15" s="32"/>
      <c r="G15" s="28"/>
      <c r="H15" s="28"/>
      <c r="I15" s="28"/>
      <c r="J15" s="42"/>
      <c r="K15" s="21"/>
      <c r="L15" s="22"/>
      <c r="M15" s="76" t="n">
        <v>2077.0</v>
      </c>
      <c r="N15" s="78" t="s">
        <v>838</v>
      </c>
      <c r="O15" s="21"/>
    </row>
    <row r="16">
      <c r="A16"/>
      <c r="B16"/>
      <c r="C16"/>
      <c r="D16"/>
      <c r="E16" t="s" s="70">
        <v>833</v>
      </c>
      <c r="F16"/>
      <c r="G16"/>
      <c r="H16"/>
      <c r="I16"/>
      <c r="J16"/>
      <c r="L16" t="s" s="87">
        <f>HYPERLINK(IF(ISERROR(FIND("dos",INFO("system"))),"file:C:\Users\al5170/projects/Humanetics/output/20230705_113431/captures/I18N.20230705_113434.001.xlsx_customWebpage_A5.mp4","C:\projects\Humanetics\output\20230705_113431\captures\I18N.20230705_113434.001.xlsx_customWebpage_A5.mp4"),"Click here")</f>
      </c>
      <c r="M16"/>
      <c r="N16"/>
    </row>
    <row r="17" spans="1:15">
      <c r="A17" s="18"/>
      <c r="B17" s="19"/>
      <c r="C17" s="33"/>
      <c r="D17" s="28"/>
      <c r="E17" s="28"/>
      <c r="F17" s="28"/>
      <c r="G17" s="28"/>
      <c r="H17" s="28"/>
      <c r="I17" s="28"/>
      <c r="J17" s="42"/>
      <c r="K17" s="21"/>
      <c r="L17" s="22"/>
      <c r="M17" s="20"/>
      <c r="N17" s="22"/>
      <c r="O17" s="21"/>
    </row>
    <row r="18" spans="1:15">
      <c r="A18" s="18"/>
      <c r="B18" s="19"/>
      <c r="C18" s="33"/>
      <c r="D18" s="28"/>
      <c r="E18" s="28"/>
      <c r="F18" s="28"/>
      <c r="G18" s="28"/>
      <c r="H18" s="28"/>
      <c r="I18" s="28"/>
      <c r="J18" s="42"/>
      <c r="K18" s="21"/>
      <c r="L18" s="22"/>
      <c r="M18" s="20"/>
      <c r="N18" s="22"/>
      <c r="O18" s="21"/>
    </row>
    <row r="19" ht="23" customHeight="1" spans="1:15">
      <c r="A19" s="18"/>
      <c r="B19" s="19"/>
      <c r="C19" s="33"/>
      <c r="D19" s="28"/>
      <c r="E19" s="28"/>
      <c r="F19" s="28"/>
      <c r="G19" s="28"/>
      <c r="H19" s="28"/>
      <c r="I19" s="28"/>
      <c r="J19" s="42"/>
      <c r="K19" s="21"/>
      <c r="L19" s="22"/>
      <c r="M19" s="20"/>
      <c r="N19" s="22"/>
      <c r="O19" s="21"/>
    </row>
    <row r="20" ht="23" customHeight="1" spans="1:15">
      <c r="A20" s="18"/>
      <c r="B20" s="19"/>
      <c r="C20" s="33"/>
      <c r="D20" s="28"/>
      <c r="E20" s="28"/>
      <c r="F20" s="28"/>
      <c r="G20" s="28"/>
      <c r="H20" s="28"/>
      <c r="I20" s="28"/>
      <c r="J20" s="42"/>
      <c r="K20" s="21"/>
      <c r="L20" s="22"/>
      <c r="M20" s="20"/>
      <c r="N20" s="22"/>
      <c r="O20" s="21"/>
    </row>
    <row r="21" ht="23" customHeight="1" spans="1:15">
      <c r="A21" s="18"/>
      <c r="B21" s="19"/>
      <c r="C21" s="33"/>
      <c r="D21" s="28"/>
      <c r="E21" s="28"/>
      <c r="F21" s="28"/>
      <c r="G21" s="28"/>
      <c r="H21" s="28"/>
      <c r="I21" s="28"/>
      <c r="J21" s="42"/>
      <c r="K21" s="21"/>
      <c r="L21" s="22"/>
      <c r="M21" s="20"/>
      <c r="N21" s="22"/>
      <c r="O21" s="21"/>
    </row>
    <row r="22" ht="23" customHeight="1" spans="1:15">
      <c r="A22" s="18"/>
      <c r="B22" s="19"/>
      <c r="C22" s="33"/>
      <c r="D22" s="28"/>
      <c r="E22" s="28"/>
      <c r="F22" s="28"/>
      <c r="G22" s="28"/>
      <c r="H22" s="28"/>
      <c r="I22" s="28"/>
      <c r="J22" s="42"/>
      <c r="K22" s="21"/>
      <c r="L22" s="22"/>
      <c r="M22" s="20"/>
      <c r="N22" s="22"/>
      <c r="O22" s="21"/>
    </row>
    <row r="23" ht="23" customHeight="1" spans="1:15">
      <c r="A23" s="18"/>
      <c r="B23" s="19"/>
      <c r="C23" s="33"/>
      <c r="D23" s="28"/>
      <c r="E23" s="28"/>
      <c r="F23" s="28"/>
      <c r="G23" s="28"/>
      <c r="H23" s="28"/>
      <c r="I23" s="28"/>
      <c r="J23" s="42"/>
      <c r="K23" s="21"/>
      <c r="L23" s="22"/>
      <c r="M23" s="20"/>
      <c r="N23" s="22"/>
      <c r="O23" s="21"/>
    </row>
    <row r="24" ht="23" customHeight="1" spans="1:15">
      <c r="A24" s="18"/>
      <c r="B24" s="19"/>
      <c r="C24" s="33"/>
      <c r="D24" s="28"/>
      <c r="E24" s="28"/>
      <c r="F24" s="28"/>
      <c r="G24" s="28"/>
      <c r="H24" s="28"/>
      <c r="I24" s="28"/>
      <c r="J24" s="42"/>
      <c r="K24" s="21"/>
      <c r="L24" s="22"/>
      <c r="M24" s="20"/>
      <c r="N24" s="22"/>
      <c r="O24" s="21"/>
    </row>
    <row r="25" ht="23" customHeight="1" spans="1:15">
      <c r="A25" s="18"/>
      <c r="B25" s="19"/>
      <c r="C25" s="33"/>
      <c r="D25" s="28"/>
      <c r="E25" s="28"/>
      <c r="F25" s="28"/>
      <c r="G25" s="28"/>
      <c r="H25" s="28"/>
      <c r="I25" s="28"/>
      <c r="J25" s="42"/>
      <c r="K25" s="21"/>
      <c r="L25" s="22"/>
      <c r="M25" s="20"/>
      <c r="N25" s="22"/>
      <c r="O25" s="21"/>
    </row>
    <row r="26" ht="23" customHeight="1" spans="1:15">
      <c r="A26" s="18"/>
      <c r="B26" s="19"/>
      <c r="C26" s="33"/>
      <c r="D26" s="28"/>
      <c r="E26" s="28"/>
      <c r="F26" s="28"/>
      <c r="G26" s="28"/>
      <c r="H26" s="28"/>
      <c r="I26" s="28"/>
      <c r="J26" s="42"/>
      <c r="K26" s="21"/>
      <c r="L26" s="22"/>
      <c r="M26" s="20"/>
      <c r="N26" s="22"/>
      <c r="O26" s="21"/>
    </row>
    <row r="27" ht="23" customHeight="1" spans="1:15">
      <c r="A27" s="18"/>
      <c r="B27" s="19"/>
      <c r="C27" s="33"/>
      <c r="D27" s="28"/>
      <c r="E27" s="28"/>
      <c r="F27" s="28"/>
      <c r="G27" s="28"/>
      <c r="H27" s="28"/>
      <c r="I27" s="28"/>
      <c r="J27" s="42"/>
      <c r="K27" s="21"/>
      <c r="L27" s="22"/>
      <c r="M27" s="20"/>
      <c r="N27" s="22"/>
      <c r="O27" s="21"/>
    </row>
    <row r="28" ht="23" customHeight="1" spans="1:15">
      <c r="A28" s="18"/>
      <c r="B28" s="34"/>
      <c r="C28" s="33"/>
      <c r="D28" s="28"/>
      <c r="E28" s="28"/>
      <c r="F28" s="28"/>
      <c r="G28" s="28"/>
      <c r="H28" s="28"/>
      <c r="I28" s="28"/>
      <c r="J28" s="42"/>
      <c r="K28" s="21"/>
      <c r="L28" s="22"/>
      <c r="M28" s="20"/>
      <c r="N28" s="22"/>
      <c r="O28" s="21"/>
    </row>
    <row r="29" ht="23" customHeight="1" spans="1:15">
      <c r="A29" s="18"/>
      <c r="B29" s="19"/>
      <c r="C29" s="33"/>
      <c r="D29" s="28"/>
      <c r="E29" s="28"/>
      <c r="F29" s="28"/>
      <c r="G29" s="28"/>
      <c r="H29" s="28"/>
      <c r="I29" s="28"/>
      <c r="J29" s="42"/>
      <c r="K29" s="21"/>
      <c r="L29" s="22"/>
      <c r="M29" s="20"/>
      <c r="N29" s="22"/>
      <c r="O29" s="21"/>
    </row>
    <row r="30" ht="23" customHeight="1" spans="1:15">
      <c r="A30" s="18"/>
      <c r="B30" s="19"/>
      <c r="C30" s="33"/>
      <c r="D30" s="28"/>
      <c r="E30" s="28"/>
      <c r="F30" s="28"/>
      <c r="G30" s="28"/>
      <c r="H30" s="28"/>
      <c r="I30" s="28"/>
      <c r="J30" s="42"/>
      <c r="K30" s="21"/>
      <c r="L30" s="22"/>
      <c r="M30" s="20"/>
      <c r="N30" s="22"/>
      <c r="O30" s="21"/>
    </row>
    <row r="31" ht="23" customHeight="1" spans="1:15">
      <c r="A31" s="18"/>
      <c r="B31" s="19"/>
      <c r="C31" s="33"/>
      <c r="D31" s="28"/>
      <c r="E31" s="28"/>
      <c r="F31" s="28"/>
      <c r="G31" s="28"/>
      <c r="H31" s="28"/>
      <c r="I31" s="28"/>
      <c r="J31" s="42"/>
      <c r="K31" s="21"/>
      <c r="L31" s="22"/>
      <c r="M31" s="20"/>
      <c r="N31" s="22"/>
      <c r="O31" s="21"/>
    </row>
    <row r="32" ht="23" customHeight="1" spans="1:15">
      <c r="A32" s="18"/>
      <c r="B32" s="19"/>
      <c r="C32" s="33"/>
      <c r="D32" s="28"/>
      <c r="E32" s="28"/>
      <c r="F32" s="28"/>
      <c r="G32" s="28"/>
      <c r="H32" s="28"/>
      <c r="I32" s="28"/>
      <c r="J32" s="42"/>
      <c r="K32" s="21"/>
      <c r="L32" s="22"/>
      <c r="M32" s="20"/>
      <c r="N32" s="22"/>
      <c r="O32" s="21"/>
    </row>
    <row r="33" ht="23" customHeight="1" spans="1:15">
      <c r="A33" s="18"/>
      <c r="B33" s="19"/>
      <c r="C33" s="33"/>
      <c r="D33" s="28"/>
      <c r="E33" s="28"/>
      <c r="F33" s="28"/>
      <c r="G33" s="28"/>
      <c r="H33" s="28"/>
      <c r="I33" s="28"/>
      <c r="J33" s="42"/>
      <c r="K33" s="21"/>
      <c r="L33" s="22"/>
      <c r="M33" s="20"/>
      <c r="N33" s="22"/>
      <c r="O33" s="21"/>
    </row>
    <row r="34" ht="23" customHeight="1" spans="1:15">
      <c r="A34" s="18"/>
      <c r="B34" s="19"/>
      <c r="C34" s="33"/>
      <c r="D34" s="28"/>
      <c r="E34" s="28"/>
      <c r="F34" s="28"/>
      <c r="G34" s="28"/>
      <c r="H34" s="28"/>
      <c r="I34" s="28"/>
      <c r="J34" s="42"/>
      <c r="K34" s="21"/>
      <c r="L34" s="22"/>
      <c r="M34" s="20"/>
      <c r="N34" s="22"/>
      <c r="O34" s="21"/>
    </row>
    <row r="35" ht="23" customHeight="1" spans="1:15">
      <c r="A35" s="18"/>
      <c r="B35" s="19"/>
      <c r="C35" s="33"/>
      <c r="D35" s="28"/>
      <c r="E35" s="28"/>
      <c r="F35" s="28"/>
      <c r="G35" s="28"/>
      <c r="H35" s="28"/>
      <c r="I35" s="28"/>
      <c r="J35" s="42"/>
      <c r="K35" s="21"/>
      <c r="L35" s="22"/>
      <c r="M35" s="20"/>
      <c r="N35" s="22"/>
      <c r="O35" s="21"/>
    </row>
    <row r="36" ht="23" customHeight="1" spans="1:15">
      <c r="A36" s="18"/>
      <c r="B36" s="19"/>
      <c r="C36" s="33"/>
      <c r="D36" s="28"/>
      <c r="E36" s="28"/>
      <c r="F36" s="28"/>
      <c r="G36" s="28"/>
      <c r="H36" s="28"/>
      <c r="I36" s="28"/>
      <c r="J36" s="42"/>
      <c r="K36" s="21"/>
      <c r="L36" s="22"/>
      <c r="M36" s="20"/>
      <c r="N36" s="22"/>
      <c r="O36" s="21"/>
    </row>
    <row r="37" ht="23" customHeight="1" spans="1:15">
      <c r="A37" s="18"/>
      <c r="B37" s="19"/>
      <c r="C37" s="33"/>
      <c r="D37" s="28"/>
      <c r="E37" s="28"/>
      <c r="F37" s="28"/>
      <c r="G37" s="28"/>
      <c r="H37" s="28"/>
      <c r="I37" s="28"/>
      <c r="J37" s="42"/>
      <c r="K37" s="21"/>
      <c r="L37" s="22"/>
      <c r="M37" s="20"/>
      <c r="N37" s="22"/>
      <c r="O37" s="21"/>
    </row>
    <row r="38" ht="23" customHeight="1" spans="1:15">
      <c r="A38" s="18"/>
      <c r="B38" s="19"/>
      <c r="C38" s="33"/>
      <c r="D38" s="28"/>
      <c r="E38" s="28"/>
      <c r="F38" s="28"/>
      <c r="G38" s="28"/>
      <c r="H38" s="28"/>
      <c r="I38" s="28"/>
      <c r="J38" s="42"/>
      <c r="K38" s="21"/>
      <c r="L38" s="22"/>
      <c r="M38" s="20"/>
      <c r="N38" s="22"/>
      <c r="O38" s="21"/>
    </row>
    <row r="39" ht="23" customHeight="1" spans="1:15">
      <c r="A39" s="18"/>
      <c r="B39" s="19"/>
      <c r="C39" s="33"/>
      <c r="D39" s="28"/>
      <c r="E39" s="28"/>
      <c r="F39" s="28"/>
      <c r="G39" s="28"/>
      <c r="H39" s="28"/>
      <c r="I39" s="28"/>
      <c r="J39" s="42"/>
      <c r="K39" s="21"/>
      <c r="L39" s="22"/>
      <c r="M39" s="20"/>
      <c r="N39" s="22"/>
      <c r="O39" s="21"/>
    </row>
    <row r="40" ht="23" customHeight="1" spans="1:15">
      <c r="A40" s="18"/>
      <c r="B40" s="19"/>
      <c r="C40" s="33"/>
      <c r="D40" s="28"/>
      <c r="E40" s="28"/>
      <c r="F40" s="28"/>
      <c r="G40" s="28"/>
      <c r="H40" s="28"/>
      <c r="I40" s="28"/>
      <c r="J40" s="42"/>
      <c r="K40" s="21"/>
      <c r="L40" s="22"/>
      <c r="M40" s="20"/>
      <c r="N40" s="22"/>
      <c r="O40" s="21"/>
    </row>
    <row r="41" ht="23" customHeight="1" spans="1:15">
      <c r="A41" s="18"/>
      <c r="B41" s="19"/>
      <c r="C41" s="33"/>
      <c r="D41" s="28"/>
      <c r="E41" s="28"/>
      <c r="F41" s="28"/>
      <c r="G41" s="28"/>
      <c r="H41" s="28"/>
      <c r="I41" s="28"/>
      <c r="J41" s="42"/>
      <c r="K41" s="21"/>
      <c r="L41" s="22"/>
      <c r="M41" s="20"/>
      <c r="N41" s="22"/>
      <c r="O41" s="21"/>
    </row>
    <row r="42" ht="23" customHeight="1" spans="1:15">
      <c r="A42" s="18"/>
      <c r="B42" s="19"/>
      <c r="C42" s="33"/>
      <c r="D42" s="28"/>
      <c r="E42" s="28"/>
      <c r="F42" s="28"/>
      <c r="G42" s="28"/>
      <c r="H42" s="28"/>
      <c r="I42" s="28"/>
      <c r="J42" s="42"/>
      <c r="K42" s="21"/>
      <c r="L42" s="22"/>
      <c r="M42" s="20"/>
      <c r="N42" s="22"/>
      <c r="O42" s="21"/>
    </row>
    <row r="43" ht="23" customHeight="1" spans="1:15">
      <c r="A43" s="18"/>
      <c r="B43" s="19"/>
      <c r="C43" s="33"/>
      <c r="D43" s="28"/>
      <c r="E43" s="28"/>
      <c r="F43" s="28"/>
      <c r="G43" s="28"/>
      <c r="H43" s="28"/>
      <c r="I43" s="28"/>
      <c r="J43" s="42"/>
      <c r="K43" s="21"/>
      <c r="L43" s="22"/>
      <c r="M43" s="20"/>
      <c r="N43" s="22"/>
      <c r="O43" s="21"/>
    </row>
    <row r="44" ht="23" customHeight="1" spans="1:15">
      <c r="A44" s="18"/>
      <c r="B44" s="19"/>
      <c r="C44" s="33"/>
      <c r="D44" s="28"/>
      <c r="E44" s="28"/>
      <c r="F44" s="28"/>
      <c r="G44" s="28"/>
      <c r="H44" s="28"/>
      <c r="I44" s="28"/>
      <c r="J44" s="42"/>
      <c r="K44" s="21"/>
      <c r="L44" s="22"/>
      <c r="M44" s="20"/>
      <c r="N44" s="22"/>
      <c r="O44" s="21"/>
    </row>
    <row r="45" ht="23" customHeight="1" spans="1:15">
      <c r="A45" s="18"/>
      <c r="B45" s="19"/>
      <c r="C45" s="33"/>
      <c r="D45" s="28"/>
      <c r="E45" s="28"/>
      <c r="F45" s="28"/>
      <c r="G45" s="28"/>
      <c r="H45" s="28"/>
      <c r="I45" s="28"/>
      <c r="J45" s="42"/>
      <c r="K45" s="21"/>
      <c r="L45" s="22"/>
      <c r="M45" s="20"/>
      <c r="N45" s="22"/>
      <c r="O45" s="21"/>
    </row>
    <row r="46" ht="23" customHeight="1" spans="1:15">
      <c r="A46" s="18"/>
      <c r="B46" s="19"/>
      <c r="C46" s="33"/>
      <c r="D46" s="28"/>
      <c r="E46" s="28"/>
      <c r="F46" s="28"/>
      <c r="G46" s="28"/>
      <c r="H46" s="28"/>
      <c r="I46" s="28"/>
      <c r="J46" s="42"/>
      <c r="K46" s="21"/>
      <c r="L46" s="22"/>
      <c r="M46" s="20"/>
      <c r="N46" s="22"/>
      <c r="O46" s="21"/>
    </row>
    <row r="47" ht="23" customHeight="1" spans="1:15">
      <c r="A47" s="18"/>
      <c r="B47" s="19"/>
      <c r="C47" s="33"/>
      <c r="D47" s="28"/>
      <c r="E47" s="28"/>
      <c r="F47" s="28"/>
      <c r="G47" s="28"/>
      <c r="H47" s="28"/>
      <c r="I47" s="28"/>
      <c r="J47" s="42"/>
      <c r="K47" s="21"/>
      <c r="L47" s="22"/>
      <c r="M47" s="20"/>
      <c r="N47" s="22"/>
      <c r="O47" s="21"/>
    </row>
    <row r="48" ht="23" customHeight="1" spans="1:15">
      <c r="A48" s="18"/>
      <c r="B48" s="19"/>
      <c r="C48" s="33"/>
      <c r="D48" s="28"/>
      <c r="E48" s="28"/>
      <c r="F48" s="28"/>
      <c r="G48" s="28"/>
      <c r="H48" s="28"/>
      <c r="I48" s="28"/>
      <c r="J48" s="42"/>
      <c r="K48" s="21"/>
      <c r="L48" s="22"/>
      <c r="M48" s="20"/>
      <c r="N48" s="22"/>
      <c r="O48" s="21"/>
    </row>
    <row r="49" ht="23" customHeight="1" spans="1:15">
      <c r="A49" s="18"/>
      <c r="B49" s="19"/>
      <c r="C49" s="33"/>
      <c r="D49" s="28"/>
      <c r="E49" s="28"/>
      <c r="F49" s="28"/>
      <c r="G49" s="28"/>
      <c r="H49" s="28"/>
      <c r="I49" s="28"/>
      <c r="J49" s="42"/>
      <c r="K49" s="21"/>
      <c r="L49" s="22"/>
      <c r="M49" s="20"/>
      <c r="N49" s="22"/>
      <c r="O49" s="21"/>
    </row>
    <row r="50" ht="23" customHeight="1" spans="1:15">
      <c r="A50" s="18"/>
      <c r="B50" s="19"/>
      <c r="C50" s="33"/>
      <c r="D50" s="28"/>
      <c r="E50" s="28"/>
      <c r="F50" s="28"/>
      <c r="G50" s="28"/>
      <c r="H50" s="28"/>
      <c r="I50" s="28"/>
      <c r="J50" s="42"/>
      <c r="K50" s="21"/>
      <c r="L50" s="22"/>
      <c r="M50" s="20"/>
      <c r="N50" s="22"/>
      <c r="O50" s="21"/>
    </row>
    <row r="51" ht="23" customHeight="1" spans="1:15">
      <c r="A51" s="18"/>
      <c r="B51" s="19"/>
      <c r="C51" s="33"/>
      <c r="D51" s="28"/>
      <c r="E51" s="28"/>
      <c r="F51" s="28"/>
      <c r="G51" s="28"/>
      <c r="H51" s="28"/>
      <c r="I51" s="28"/>
      <c r="J51" s="42"/>
      <c r="K51" s="21"/>
      <c r="L51" s="22"/>
      <c r="M51" s="20"/>
      <c r="N51" s="22"/>
      <c r="O51" s="21"/>
    </row>
    <row r="52" ht="23" customHeight="1" spans="1:15">
      <c r="A52" s="18"/>
      <c r="B52" s="19"/>
      <c r="C52" s="33"/>
      <c r="D52" s="28"/>
      <c r="E52" s="28"/>
      <c r="F52" s="28"/>
      <c r="G52" s="28"/>
      <c r="H52" s="28"/>
      <c r="I52" s="28"/>
      <c r="J52" s="42"/>
      <c r="K52" s="21"/>
      <c r="L52" s="22"/>
      <c r="M52" s="20"/>
      <c r="N52" s="22"/>
      <c r="O52" s="21"/>
    </row>
    <row r="53" ht="23" customHeight="1" spans="1:15">
      <c r="A53" s="18"/>
      <c r="B53" s="19"/>
      <c r="C53" s="33"/>
      <c r="D53" s="28"/>
      <c r="E53" s="28"/>
      <c r="F53" s="28"/>
      <c r="G53" s="28"/>
      <c r="H53" s="28"/>
      <c r="I53" s="28"/>
      <c r="J53" s="42"/>
      <c r="K53" s="21"/>
      <c r="L53" s="22"/>
      <c r="M53" s="20"/>
      <c r="N53" s="22"/>
      <c r="O53" s="21"/>
    </row>
    <row r="54" ht="23" customHeight="1" spans="1:15">
      <c r="A54" s="18"/>
      <c r="B54" s="19"/>
      <c r="C54" s="33"/>
      <c r="D54" s="28"/>
      <c r="E54" s="28"/>
      <c r="F54" s="28"/>
      <c r="G54" s="28"/>
      <c r="H54" s="28"/>
      <c r="I54" s="28"/>
      <c r="J54" s="42"/>
      <c r="K54" s="21"/>
      <c r="L54" s="22"/>
      <c r="M54" s="20"/>
      <c r="N54" s="22"/>
      <c r="O54" s="21"/>
    </row>
    <row r="55" ht="23" customHeight="1" spans="1:15">
      <c r="A55" s="18"/>
      <c r="B55" s="19"/>
      <c r="C55" s="33"/>
      <c r="D55" s="28"/>
      <c r="E55" s="28"/>
      <c r="F55" s="28"/>
      <c r="G55" s="28"/>
      <c r="H55" s="28"/>
      <c r="I55" s="28"/>
      <c r="J55" s="42"/>
      <c r="K55" s="21"/>
      <c r="L55" s="22"/>
      <c r="M55" s="20"/>
      <c r="N55" s="22"/>
      <c r="O55" s="21"/>
    </row>
    <row r="56" ht="23" customHeight="1" spans="1:15">
      <c r="A56" s="18"/>
      <c r="B56" s="19"/>
      <c r="C56" s="33"/>
      <c r="D56" s="28"/>
      <c r="E56" s="28"/>
      <c r="F56" s="28"/>
      <c r="G56" s="28"/>
      <c r="H56" s="28"/>
      <c r="I56" s="28"/>
      <c r="J56" s="42"/>
      <c r="K56" s="21"/>
      <c r="L56" s="22"/>
      <c r="M56" s="20"/>
      <c r="N56" s="22"/>
      <c r="O56" s="21"/>
    </row>
    <row r="57" ht="23" customHeight="1" spans="1:15">
      <c r="A57" s="18"/>
      <c r="B57" s="19"/>
      <c r="C57" s="33"/>
      <c r="D57" s="28"/>
      <c r="E57" s="28"/>
      <c r="F57" s="28"/>
      <c r="G57" s="28"/>
      <c r="H57" s="28"/>
      <c r="I57" s="28"/>
      <c r="J57" s="42"/>
      <c r="K57" s="21"/>
      <c r="L57" s="22"/>
      <c r="M57" s="20"/>
      <c r="N57" s="22"/>
      <c r="O57" s="21"/>
    </row>
    <row r="58" ht="23" customHeight="1" spans="1:15">
      <c r="A58" s="18"/>
      <c r="B58" s="19"/>
      <c r="C58" s="33"/>
      <c r="D58" s="28"/>
      <c r="E58" s="28"/>
      <c r="F58" s="28"/>
      <c r="G58" s="28"/>
      <c r="H58" s="28"/>
      <c r="I58" s="28"/>
      <c r="J58" s="42"/>
      <c r="K58" s="21"/>
      <c r="L58" s="22"/>
      <c r="M58" s="20"/>
      <c r="N58" s="22"/>
      <c r="O58" s="21"/>
    </row>
    <row r="59" ht="23" customHeight="1" spans="1:15">
      <c r="A59" s="18"/>
      <c r="B59" s="19"/>
      <c r="C59" s="33"/>
      <c r="D59" s="28"/>
      <c r="E59" s="28"/>
      <c r="F59" s="28"/>
      <c r="G59" s="28"/>
      <c r="H59" s="28"/>
      <c r="I59" s="28"/>
      <c r="J59" s="42"/>
      <c r="K59" s="21"/>
      <c r="L59" s="22"/>
      <c r="M59" s="20"/>
      <c r="N59" s="22"/>
      <c r="O59" s="21"/>
    </row>
    <row r="60" ht="23" customHeight="1" spans="1:15">
      <c r="A60" s="18"/>
      <c r="B60" s="19"/>
      <c r="C60" s="33"/>
      <c r="D60" s="28"/>
      <c r="E60" s="28"/>
      <c r="F60" s="28"/>
      <c r="G60" s="28"/>
      <c r="H60" s="28"/>
      <c r="I60" s="28"/>
      <c r="J60" s="42"/>
      <c r="K60" s="21"/>
      <c r="L60" s="22"/>
      <c r="M60" s="20"/>
      <c r="N60" s="22"/>
      <c r="O60" s="21"/>
    </row>
    <row r="61" ht="23" customHeight="1" spans="1:15">
      <c r="A61" s="18"/>
      <c r="B61" s="19"/>
      <c r="C61" s="33"/>
      <c r="D61" s="28"/>
      <c r="E61" s="28"/>
      <c r="F61" s="28"/>
      <c r="G61" s="28"/>
      <c r="H61" s="28"/>
      <c r="I61" s="28"/>
      <c r="J61" s="42"/>
      <c r="K61" s="21"/>
      <c r="L61" s="22"/>
      <c r="M61" s="20"/>
      <c r="N61" s="22"/>
      <c r="O61" s="21"/>
    </row>
    <row r="62" ht="23" customHeight="1" spans="1:15">
      <c r="A62" s="18"/>
      <c r="B62" s="19"/>
      <c r="C62" s="33"/>
      <c r="D62" s="28"/>
      <c r="E62" s="28"/>
      <c r="F62" s="28"/>
      <c r="G62" s="28"/>
      <c r="H62" s="28"/>
      <c r="I62" s="28"/>
      <c r="J62" s="42"/>
      <c r="K62" s="21"/>
      <c r="L62" s="22"/>
      <c r="M62" s="20"/>
      <c r="N62" s="22"/>
      <c r="O62" s="21"/>
    </row>
    <row r="63" ht="23" customHeight="1" spans="1:15">
      <c r="A63" s="18"/>
      <c r="B63" s="19"/>
      <c r="C63" s="33"/>
      <c r="D63" s="28"/>
      <c r="E63" s="28"/>
      <c r="F63" s="28"/>
      <c r="G63" s="28"/>
      <c r="H63" s="28"/>
      <c r="I63" s="28"/>
      <c r="J63" s="42"/>
      <c r="K63" s="21"/>
      <c r="L63" s="22"/>
      <c r="M63" s="20"/>
      <c r="N63" s="22"/>
      <c r="O63" s="21"/>
    </row>
    <row r="64" ht="23" customHeight="1" spans="1:15">
      <c r="A64" s="18"/>
      <c r="B64" s="19"/>
      <c r="C64" s="33"/>
      <c r="D64" s="28"/>
      <c r="E64" s="28"/>
      <c r="F64" s="28"/>
      <c r="G64" s="28"/>
      <c r="H64" s="28"/>
      <c r="I64" s="28"/>
      <c r="J64" s="42"/>
      <c r="K64" s="21"/>
      <c r="L64" s="22"/>
      <c r="M64" s="20"/>
      <c r="N64" s="22"/>
      <c r="O64" s="21"/>
    </row>
    <row r="65" ht="23" customHeight="1" spans="1:15">
      <c r="A65" s="18"/>
      <c r="B65" s="19"/>
      <c r="C65" s="33"/>
      <c r="D65" s="28"/>
      <c r="E65" s="28"/>
      <c r="F65" s="28"/>
      <c r="G65" s="28"/>
      <c r="H65" s="28"/>
      <c r="I65" s="28"/>
      <c r="J65" s="42"/>
      <c r="K65" s="21"/>
      <c r="L65" s="22"/>
      <c r="M65" s="20"/>
      <c r="N65" s="22"/>
      <c r="O65" s="21"/>
    </row>
    <row r="66" ht="23" customHeight="1" spans="1:15">
      <c r="A66" s="18"/>
      <c r="B66" s="19"/>
      <c r="C66" s="33"/>
      <c r="D66" s="28"/>
      <c r="E66" s="28"/>
      <c r="F66" s="28"/>
      <c r="G66" s="28"/>
      <c r="H66" s="28"/>
      <c r="I66" s="28"/>
      <c r="J66" s="42"/>
      <c r="K66" s="21"/>
      <c r="L66" s="22"/>
      <c r="M66" s="20"/>
      <c r="N66" s="22"/>
      <c r="O66" s="21"/>
    </row>
    <row r="67" ht="23" customHeight="1" spans="1:15">
      <c r="A67" s="18"/>
      <c r="B67" s="19"/>
      <c r="C67" s="33"/>
      <c r="D67" s="28"/>
      <c r="E67" s="28"/>
      <c r="F67" s="28"/>
      <c r="G67" s="28"/>
      <c r="H67" s="28"/>
      <c r="I67" s="28"/>
      <c r="J67" s="42"/>
      <c r="K67" s="21"/>
      <c r="L67" s="22"/>
      <c r="M67" s="20"/>
      <c r="N67" s="22"/>
      <c r="O67" s="21"/>
    </row>
    <row r="68" ht="23" customHeight="1" spans="1:15">
      <c r="A68" s="18"/>
      <c r="B68" s="19"/>
      <c r="C68" s="33"/>
      <c r="D68" s="28"/>
      <c r="E68" s="28"/>
      <c r="F68" s="28"/>
      <c r="G68" s="28"/>
      <c r="H68" s="28"/>
      <c r="I68" s="28"/>
      <c r="J68" s="42"/>
      <c r="K68" s="21"/>
      <c r="L68" s="22"/>
      <c r="M68" s="20"/>
      <c r="N68" s="22"/>
      <c r="O68" s="21"/>
    </row>
    <row r="69" ht="23" customHeight="1" spans="1:15">
      <c r="A69" s="18"/>
      <c r="B69" s="19"/>
      <c r="C69" s="33"/>
      <c r="D69" s="28"/>
      <c r="E69" s="28"/>
      <c r="F69" s="28"/>
      <c r="G69" s="28"/>
      <c r="H69" s="28"/>
      <c r="I69" s="28"/>
      <c r="J69" s="42"/>
      <c r="K69" s="21"/>
      <c r="L69" s="22"/>
      <c r="M69" s="20"/>
      <c r="N69" s="22"/>
      <c r="O69" s="21"/>
    </row>
    <row r="70" ht="23" customHeight="1" spans="1:15">
      <c r="A70" s="18"/>
      <c r="B70" s="19"/>
      <c r="C70" s="33"/>
      <c r="D70" s="28"/>
      <c r="E70" s="28"/>
      <c r="F70" s="28"/>
      <c r="G70" s="28"/>
      <c r="H70" s="28"/>
      <c r="I70" s="28"/>
      <c r="J70" s="42"/>
      <c r="K70" s="21"/>
      <c r="L70" s="22"/>
      <c r="M70" s="20"/>
      <c r="N70" s="22"/>
      <c r="O70" s="21"/>
    </row>
    <row r="71" ht="23" customHeight="1" spans="1:15">
      <c r="A71" s="18"/>
      <c r="B71" s="19"/>
      <c r="C71" s="33"/>
      <c r="D71" s="28"/>
      <c r="E71" s="28"/>
      <c r="F71" s="28"/>
      <c r="G71" s="28"/>
      <c r="H71" s="28"/>
      <c r="I71" s="28"/>
      <c r="J71" s="42"/>
      <c r="K71" s="21"/>
      <c r="L71" s="22"/>
      <c r="M71" s="20"/>
      <c r="N71" s="22"/>
      <c r="O71" s="21"/>
    </row>
    <row r="72" ht="23" customHeight="1" spans="1:15">
      <c r="A72" s="18"/>
      <c r="B72" s="19"/>
      <c r="C72" s="33"/>
      <c r="D72" s="28"/>
      <c r="E72" s="28"/>
      <c r="F72" s="28"/>
      <c r="G72" s="28"/>
      <c r="H72" s="28"/>
      <c r="I72" s="28"/>
      <c r="J72" s="42"/>
      <c r="K72" s="21"/>
      <c r="L72" s="22"/>
      <c r="M72" s="20"/>
      <c r="N72" s="22"/>
      <c r="O72" s="21"/>
    </row>
    <row r="73" ht="23" customHeight="1" spans="1:15">
      <c r="A73" s="18"/>
      <c r="B73" s="19"/>
      <c r="C73" s="33"/>
      <c r="D73" s="28"/>
      <c r="E73" s="28"/>
      <c r="F73" s="28"/>
      <c r="G73" s="28"/>
      <c r="H73" s="28"/>
      <c r="I73" s="28"/>
      <c r="J73" s="42"/>
      <c r="K73" s="21"/>
      <c r="L73" s="22"/>
      <c r="M73" s="20"/>
      <c r="N73" s="22"/>
      <c r="O73" s="21"/>
    </row>
    <row r="74" ht="23" customHeight="1" spans="1:15">
      <c r="A74" s="18"/>
      <c r="B74" s="19"/>
      <c r="C74" s="33"/>
      <c r="D74" s="28"/>
      <c r="E74" s="28"/>
      <c r="F74" s="28"/>
      <c r="G74" s="28"/>
      <c r="H74" s="28"/>
      <c r="I74" s="28"/>
      <c r="J74" s="42"/>
      <c r="K74" s="21"/>
      <c r="L74" s="22"/>
      <c r="M74" s="20"/>
      <c r="N74" s="22"/>
      <c r="O74" s="21"/>
    </row>
    <row r="75" ht="23" customHeight="1" spans="1:15">
      <c r="A75" s="18"/>
      <c r="B75" s="19"/>
      <c r="C75" s="33"/>
      <c r="D75" s="28"/>
      <c r="E75" s="28"/>
      <c r="F75" s="28"/>
      <c r="G75" s="28"/>
      <c r="H75" s="28"/>
      <c r="I75" s="28"/>
      <c r="J75" s="42"/>
      <c r="K75" s="21"/>
      <c r="L75" s="22"/>
      <c r="M75" s="20"/>
      <c r="N75" s="22"/>
      <c r="O75" s="21"/>
    </row>
    <row r="76" ht="23" customHeight="1" spans="1:15">
      <c r="A76" s="18"/>
      <c r="B76" s="19"/>
      <c r="C76" s="33"/>
      <c r="D76" s="28"/>
      <c r="E76" s="28"/>
      <c r="F76" s="28"/>
      <c r="G76" s="28"/>
      <c r="H76" s="28"/>
      <c r="I76" s="28"/>
      <c r="J76" s="42"/>
      <c r="K76" s="21"/>
      <c r="L76" s="22"/>
      <c r="M76" s="20"/>
      <c r="N76" s="22"/>
      <c r="O76" s="21"/>
    </row>
    <row r="77" ht="23" customHeight="1" spans="1:15">
      <c r="A77" s="18"/>
      <c r="B77" s="19"/>
      <c r="C77" s="33"/>
      <c r="D77" s="28"/>
      <c r="E77" s="28"/>
      <c r="F77" s="28"/>
      <c r="G77" s="28"/>
      <c r="H77" s="28"/>
      <c r="I77" s="28"/>
      <c r="J77" s="42"/>
      <c r="K77" s="21"/>
      <c r="L77" s="22"/>
      <c r="M77" s="20"/>
      <c r="N77" s="22"/>
      <c r="O77" s="21"/>
    </row>
    <row r="78" ht="23" customHeight="1" spans="1:15">
      <c r="A78" s="18"/>
      <c r="B78" s="19"/>
      <c r="C78" s="33"/>
      <c r="D78" s="28"/>
      <c r="E78" s="28"/>
      <c r="F78" s="28"/>
      <c r="G78" s="28"/>
      <c r="H78" s="28"/>
      <c r="I78" s="28"/>
      <c r="J78" s="42"/>
      <c r="K78" s="21"/>
      <c r="L78" s="22"/>
      <c r="M78" s="20"/>
      <c r="N78" s="22"/>
      <c r="O78" s="21"/>
    </row>
    <row r="79" ht="23" customHeight="1" spans="1:15">
      <c r="A79" s="18"/>
      <c r="B79" s="19"/>
      <c r="C79" s="33"/>
      <c r="D79" s="28"/>
      <c r="E79" s="28"/>
      <c r="F79" s="28"/>
      <c r="G79" s="28"/>
      <c r="H79" s="28"/>
      <c r="I79" s="28"/>
      <c r="J79" s="42"/>
      <c r="K79" s="21"/>
      <c r="L79" s="22"/>
      <c r="M79" s="20"/>
      <c r="N79" s="22"/>
      <c r="O79" s="21"/>
    </row>
    <row r="80" ht="23" customHeight="1" spans="1:15">
      <c r="A80" s="18"/>
      <c r="B80" s="19"/>
      <c r="C80" s="33"/>
      <c r="D80" s="28"/>
      <c r="E80" s="28"/>
      <c r="F80" s="28"/>
      <c r="G80" s="28"/>
      <c r="H80" s="28"/>
      <c r="I80" s="28"/>
      <c r="J80" s="42"/>
      <c r="K80" s="21"/>
      <c r="L80" s="22"/>
      <c r="M80" s="20"/>
      <c r="N80" s="22"/>
      <c r="O80" s="21"/>
    </row>
    <row r="81" ht="23" customHeight="1" spans="1:15">
      <c r="A81" s="18"/>
      <c r="B81" s="19"/>
      <c r="C81" s="33"/>
      <c r="D81" s="28"/>
      <c r="E81" s="28"/>
      <c r="F81" s="28"/>
      <c r="G81" s="28"/>
      <c r="H81" s="28"/>
      <c r="I81" s="28"/>
      <c r="J81" s="42"/>
      <c r="K81" s="21"/>
      <c r="L81" s="22"/>
      <c r="M81" s="20"/>
      <c r="N81" s="22"/>
      <c r="O81" s="21"/>
    </row>
    <row r="82" ht="23" customHeight="1" spans="1:15">
      <c r="A82" s="18"/>
      <c r="B82" s="19"/>
      <c r="C82" s="33"/>
      <c r="D82" s="28"/>
      <c r="E82" s="28"/>
      <c r="F82" s="28"/>
      <c r="G82" s="28"/>
      <c r="H82" s="28"/>
      <c r="I82" s="28"/>
      <c r="J82" s="42"/>
      <c r="K82" s="21"/>
      <c r="L82" s="22"/>
      <c r="M82" s="20"/>
      <c r="N82" s="22"/>
      <c r="O82" s="21"/>
    </row>
    <row r="83" ht="23" customHeight="1" spans="1:15">
      <c r="A83" s="18"/>
      <c r="B83" s="19"/>
      <c r="C83" s="33"/>
      <c r="D83" s="28"/>
      <c r="E83" s="28"/>
      <c r="F83" s="28"/>
      <c r="G83" s="28"/>
      <c r="H83" s="28"/>
      <c r="I83" s="28"/>
      <c r="J83" s="42"/>
      <c r="K83" s="21"/>
      <c r="L83" s="22"/>
      <c r="M83" s="20"/>
      <c r="N83" s="22"/>
      <c r="O83" s="21"/>
    </row>
    <row r="84" ht="23" customHeight="1" spans="1:15">
      <c r="A84" s="18"/>
      <c r="B84" s="19"/>
      <c r="C84" s="33"/>
      <c r="D84" s="28"/>
      <c r="E84" s="28"/>
      <c r="F84" s="28"/>
      <c r="G84" s="28"/>
      <c r="H84" s="28"/>
      <c r="I84" s="28"/>
      <c r="J84" s="42"/>
      <c r="K84" s="21"/>
      <c r="L84" s="22"/>
      <c r="M84" s="20"/>
      <c r="N84" s="22"/>
      <c r="O84" s="21"/>
    </row>
    <row r="85" ht="23" customHeight="1" spans="1:15">
      <c r="A85" s="18"/>
      <c r="B85" s="19"/>
      <c r="C85" s="33"/>
      <c r="D85" s="28"/>
      <c r="E85" s="28"/>
      <c r="F85" s="28"/>
      <c r="G85" s="28"/>
      <c r="H85" s="28"/>
      <c r="I85" s="28"/>
      <c r="J85" s="42"/>
      <c r="K85" s="21"/>
      <c r="L85" s="22"/>
      <c r="M85" s="20"/>
      <c r="N85" s="22"/>
      <c r="O85" s="21"/>
    </row>
    <row r="86" ht="23" customHeight="1" spans="1:15">
      <c r="A86" s="18"/>
      <c r="B86" s="19"/>
      <c r="C86" s="33"/>
      <c r="D86" s="28"/>
      <c r="E86" s="28"/>
      <c r="F86" s="28"/>
      <c r="G86" s="28"/>
      <c r="H86" s="28"/>
      <c r="I86" s="28"/>
      <c r="J86" s="42"/>
      <c r="K86" s="21"/>
      <c r="L86" s="22"/>
      <c r="M86" s="20"/>
      <c r="N86" s="22"/>
      <c r="O86" s="21"/>
    </row>
    <row r="87" ht="23" customHeight="1" spans="1:15">
      <c r="A87" s="18"/>
      <c r="B87" s="19"/>
      <c r="C87" s="33"/>
      <c r="D87" s="28"/>
      <c r="E87" s="28"/>
      <c r="F87" s="28"/>
      <c r="G87" s="28"/>
      <c r="H87" s="28"/>
      <c r="I87" s="28"/>
      <c r="J87" s="42"/>
      <c r="K87" s="21"/>
      <c r="L87" s="22"/>
      <c r="M87" s="20"/>
      <c r="N87" s="22"/>
      <c r="O87" s="21"/>
    </row>
    <row r="88" ht="23" customHeight="1" spans="1:15">
      <c r="A88" s="18"/>
      <c r="B88" s="19"/>
      <c r="C88" s="33"/>
      <c r="D88" s="28"/>
      <c r="E88" s="28"/>
      <c r="F88" s="28"/>
      <c r="G88" s="28"/>
      <c r="H88" s="28"/>
      <c r="I88" s="28"/>
      <c r="J88" s="42"/>
      <c r="K88" s="21"/>
      <c r="L88" s="22"/>
      <c r="M88" s="20"/>
      <c r="N88" s="22"/>
      <c r="O88" s="21"/>
    </row>
    <row r="89" ht="23" customHeight="1" spans="1:15">
      <c r="A89" s="18"/>
      <c r="B89" s="19"/>
      <c r="C89" s="33"/>
      <c r="D89" s="28"/>
      <c r="E89" s="28"/>
      <c r="F89" s="28"/>
      <c r="G89" s="28"/>
      <c r="H89" s="28"/>
      <c r="I89" s="28"/>
      <c r="J89" s="42"/>
      <c r="K89" s="21"/>
      <c r="L89" s="22"/>
      <c r="M89" s="20"/>
      <c r="N89" s="22"/>
      <c r="O89" s="21"/>
    </row>
    <row r="90" ht="23" customHeight="1" spans="1:15">
      <c r="A90" s="18"/>
      <c r="B90" s="19"/>
      <c r="C90" s="33"/>
      <c r="D90" s="28"/>
      <c r="E90" s="28"/>
      <c r="F90" s="28"/>
      <c r="G90" s="28"/>
      <c r="H90" s="28"/>
      <c r="I90" s="28"/>
      <c r="J90" s="42"/>
      <c r="K90" s="21"/>
      <c r="L90" s="22"/>
      <c r="M90" s="20"/>
      <c r="N90" s="22"/>
      <c r="O90" s="21"/>
    </row>
    <row r="91" ht="23" customHeight="1" spans="1:15">
      <c r="A91" s="18"/>
      <c r="B91" s="19"/>
      <c r="C91" s="33"/>
      <c r="D91" s="28"/>
      <c r="E91" s="28"/>
      <c r="F91" s="28"/>
      <c r="G91" s="28"/>
      <c r="H91" s="28"/>
      <c r="I91" s="28"/>
      <c r="J91" s="42"/>
      <c r="K91" s="21"/>
      <c r="L91" s="22"/>
      <c r="M91" s="20"/>
      <c r="N91" s="22"/>
      <c r="O91" s="21"/>
    </row>
    <row r="92" ht="23" customHeight="1" spans="1:15">
      <c r="A92" s="18"/>
      <c r="B92" s="19"/>
      <c r="C92" s="33"/>
      <c r="D92" s="28"/>
      <c r="E92" s="28"/>
      <c r="F92" s="28"/>
      <c r="G92" s="28"/>
      <c r="H92" s="28"/>
      <c r="I92" s="28"/>
      <c r="J92" s="42"/>
      <c r="K92" s="21"/>
      <c r="L92" s="22"/>
      <c r="M92" s="20"/>
      <c r="N92" s="22"/>
      <c r="O92" s="21"/>
    </row>
    <row r="93" ht="23" customHeight="1" spans="1:15">
      <c r="A93" s="18"/>
      <c r="B93" s="19"/>
      <c r="C93" s="33"/>
      <c r="D93" s="28"/>
      <c r="E93" s="28"/>
      <c r="F93" s="28"/>
      <c r="G93" s="28"/>
      <c r="H93" s="28"/>
      <c r="I93" s="28"/>
      <c r="J93" s="42"/>
      <c r="K93" s="21"/>
      <c r="L93" s="22"/>
      <c r="M93" s="20"/>
      <c r="N93" s="22"/>
      <c r="O93" s="21"/>
    </row>
    <row r="94" ht="23" customHeight="1" spans="1:15">
      <c r="A94" s="18"/>
      <c r="B94" s="19"/>
      <c r="C94" s="33"/>
      <c r="D94" s="28"/>
      <c r="E94" s="28"/>
      <c r="F94" s="28"/>
      <c r="G94" s="28"/>
      <c r="H94" s="28"/>
      <c r="I94" s="28"/>
      <c r="J94" s="42"/>
      <c r="K94" s="21"/>
      <c r="L94" s="22"/>
      <c r="M94" s="20"/>
      <c r="N94" s="22"/>
      <c r="O94" s="21"/>
    </row>
    <row r="95" ht="23" customHeight="1" spans="1:15">
      <c r="A95" s="18"/>
      <c r="B95" s="19"/>
      <c r="C95" s="33"/>
      <c r="D95" s="28"/>
      <c r="E95" s="28"/>
      <c r="F95" s="28"/>
      <c r="G95" s="28"/>
      <c r="H95" s="28"/>
      <c r="I95" s="28"/>
      <c r="J95" s="42"/>
      <c r="K95" s="21"/>
      <c r="L95" s="22"/>
      <c r="M95" s="20"/>
      <c r="N95" s="22"/>
      <c r="O95" s="21"/>
    </row>
    <row r="96" ht="23" customHeight="1" spans="1:15">
      <c r="A96" s="18"/>
      <c r="B96" s="19"/>
      <c r="C96" s="33"/>
      <c r="D96" s="28"/>
      <c r="E96" s="28"/>
      <c r="F96" s="28"/>
      <c r="G96" s="28"/>
      <c r="H96" s="28"/>
      <c r="I96" s="28"/>
      <c r="J96" s="42"/>
      <c r="K96" s="21"/>
      <c r="L96" s="22"/>
      <c r="M96" s="20"/>
      <c r="N96" s="22"/>
      <c r="O96" s="21"/>
    </row>
    <row r="97" ht="23" customHeight="1" spans="1:15">
      <c r="A97" s="18"/>
      <c r="B97" s="19"/>
      <c r="C97" s="33"/>
      <c r="D97" s="28"/>
      <c r="E97" s="28"/>
      <c r="F97" s="28"/>
      <c r="G97" s="28"/>
      <c r="H97" s="28"/>
      <c r="I97" s="28"/>
      <c r="J97" s="42"/>
      <c r="K97" s="21"/>
      <c r="L97" s="22"/>
      <c r="M97" s="20"/>
      <c r="N97" s="22"/>
      <c r="O97" s="21"/>
    </row>
    <row r="98" ht="23" customHeight="1" spans="1:15">
      <c r="A98" s="18"/>
      <c r="B98" s="19"/>
      <c r="C98" s="33"/>
      <c r="D98" s="28"/>
      <c r="E98" s="28"/>
      <c r="F98" s="28"/>
      <c r="G98" s="28"/>
      <c r="H98" s="28"/>
      <c r="I98" s="28"/>
      <c r="J98" s="42"/>
      <c r="K98" s="21"/>
      <c r="L98" s="22"/>
      <c r="M98" s="20"/>
      <c r="N98" s="22"/>
      <c r="O98" s="21"/>
    </row>
    <row r="99" ht="23" customHeight="1" spans="1:15">
      <c r="A99" s="18"/>
      <c r="B99" s="19"/>
      <c r="C99" s="33"/>
      <c r="D99" s="28"/>
      <c r="E99" s="28"/>
      <c r="F99" s="28"/>
      <c r="G99" s="28"/>
      <c r="H99" s="28"/>
      <c r="I99" s="28"/>
      <c r="J99" s="42"/>
      <c r="K99" s="21"/>
      <c r="L99" s="22"/>
      <c r="M99" s="20"/>
      <c r="N99" s="22"/>
      <c r="O99" s="21"/>
    </row>
    <row r="100" ht="23" customHeight="1" spans="1:15">
      <c r="A100" s="18"/>
      <c r="B100" s="19"/>
      <c r="C100" s="33"/>
      <c r="D100" s="28"/>
      <c r="E100" s="28"/>
      <c r="F100" s="28"/>
      <c r="G100" s="28"/>
      <c r="H100" s="28"/>
      <c r="I100" s="28"/>
      <c r="J100" s="42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33"/>
      <c r="D101" s="28"/>
      <c r="E101" s="28"/>
      <c r="F101" s="28"/>
      <c r="G101" s="28"/>
      <c r="H101" s="28"/>
      <c r="I101" s="28"/>
      <c r="J101" s="42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33"/>
      <c r="D102" s="28"/>
      <c r="E102" s="28"/>
      <c r="F102" s="28"/>
      <c r="G102" s="28"/>
      <c r="H102" s="28"/>
      <c r="I102" s="28"/>
      <c r="J102" s="42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33"/>
      <c r="D103" s="28"/>
      <c r="E103" s="28"/>
      <c r="F103" s="28"/>
      <c r="G103" s="28"/>
      <c r="H103" s="28"/>
      <c r="I103" s="28"/>
      <c r="J103" s="42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33"/>
      <c r="D104" s="28"/>
      <c r="E104" s="28"/>
      <c r="F104" s="28"/>
      <c r="G104" s="28"/>
      <c r="H104" s="28"/>
      <c r="I104" s="28"/>
      <c r="J104" s="42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33"/>
      <c r="D105" s="28"/>
      <c r="E105" s="28"/>
      <c r="F105" s="28"/>
      <c r="G105" s="28"/>
      <c r="H105" s="28"/>
      <c r="I105" s="28"/>
      <c r="J105" s="42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33"/>
      <c r="D106" s="28"/>
      <c r="E106" s="28"/>
      <c r="F106" s="28"/>
      <c r="G106" s="28"/>
      <c r="H106" s="28"/>
      <c r="I106" s="28"/>
      <c r="J106" s="42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33"/>
      <c r="D107" s="28"/>
      <c r="E107" s="28"/>
      <c r="F107" s="28"/>
      <c r="G107" s="28"/>
      <c r="H107" s="28"/>
      <c r="I107" s="28"/>
      <c r="J107" s="42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33"/>
      <c r="D108" s="28"/>
      <c r="E108" s="28"/>
      <c r="F108" s="28"/>
      <c r="G108" s="28"/>
      <c r="H108" s="28"/>
      <c r="I108" s="28"/>
      <c r="J108" s="42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33"/>
      <c r="D109" s="28"/>
      <c r="E109" s="28"/>
      <c r="F109" s="28"/>
      <c r="G109" s="28"/>
      <c r="H109" s="28"/>
      <c r="I109" s="28"/>
      <c r="J109" s="42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33"/>
      <c r="D110" s="28"/>
      <c r="E110" s="28"/>
      <c r="F110" s="28"/>
      <c r="G110" s="28"/>
      <c r="H110" s="28"/>
      <c r="I110" s="28"/>
      <c r="J110" s="42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33"/>
      <c r="D111" s="28"/>
      <c r="E111" s="28"/>
      <c r="F111" s="28"/>
      <c r="G111" s="28"/>
      <c r="H111" s="28"/>
      <c r="I111" s="28"/>
      <c r="J111" s="42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33"/>
      <c r="D112" s="28"/>
      <c r="E112" s="28"/>
      <c r="F112" s="28"/>
      <c r="G112" s="28"/>
      <c r="H112" s="28"/>
      <c r="I112" s="28"/>
      <c r="J112" s="42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33"/>
      <c r="D113" s="28"/>
      <c r="E113" s="28"/>
      <c r="F113" s="28"/>
      <c r="G113" s="28"/>
      <c r="H113" s="28"/>
      <c r="I113" s="28"/>
      <c r="J113" s="42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33"/>
      <c r="D114" s="28"/>
      <c r="E114" s="28"/>
      <c r="F114" s="28"/>
      <c r="G114" s="28"/>
      <c r="H114" s="28"/>
      <c r="I114" s="28"/>
      <c r="J114" s="42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33"/>
      <c r="D115" s="28"/>
      <c r="E115" s="28"/>
      <c r="F115" s="28"/>
      <c r="G115" s="28"/>
      <c r="H115" s="28"/>
      <c r="I115" s="28"/>
      <c r="J115" s="42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33"/>
      <c r="D116" s="28"/>
      <c r="E116" s="28"/>
      <c r="F116" s="28"/>
      <c r="G116" s="28"/>
      <c r="H116" s="28"/>
      <c r="I116" s="28"/>
      <c r="J116" s="42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33"/>
      <c r="D117" s="28"/>
      <c r="E117" s="28"/>
      <c r="F117" s="28"/>
      <c r="G117" s="28"/>
      <c r="H117" s="28"/>
      <c r="I117" s="28"/>
      <c r="J117" s="42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33"/>
      <c r="D118" s="28"/>
      <c r="E118" s="28"/>
      <c r="F118" s="28"/>
      <c r="G118" s="28"/>
      <c r="H118" s="28"/>
      <c r="I118" s="28"/>
      <c r="J118" s="42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33"/>
      <c r="D119" s="28"/>
      <c r="E119" s="28"/>
      <c r="F119" s="28"/>
      <c r="G119" s="28"/>
      <c r="H119" s="28"/>
      <c r="I119" s="28"/>
      <c r="J119" s="42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33"/>
      <c r="D120" s="28"/>
      <c r="E120" s="28"/>
      <c r="F120" s="28"/>
      <c r="G120" s="28"/>
      <c r="H120" s="28"/>
      <c r="I120" s="28"/>
      <c r="J120" s="42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33"/>
      <c r="D121" s="28"/>
      <c r="E121" s="28"/>
      <c r="F121" s="28"/>
      <c r="G121" s="28"/>
      <c r="H121" s="28"/>
      <c r="I121" s="28"/>
      <c r="J121" s="42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33"/>
      <c r="D122" s="28"/>
      <c r="E122" s="28"/>
      <c r="F122" s="28"/>
      <c r="G122" s="28"/>
      <c r="H122" s="28"/>
      <c r="I122" s="28"/>
      <c r="J122" s="42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33"/>
      <c r="D123" s="28"/>
      <c r="E123" s="28"/>
      <c r="F123" s="28"/>
      <c r="G123" s="28"/>
      <c r="H123" s="28"/>
      <c r="I123" s="28"/>
      <c r="J123" s="42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33"/>
      <c r="D124" s="28"/>
      <c r="E124" s="28"/>
      <c r="F124" s="28"/>
      <c r="G124" s="28"/>
      <c r="H124" s="28"/>
      <c r="I124" s="28"/>
      <c r="J124" s="42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33"/>
      <c r="D125" s="28"/>
      <c r="E125" s="28"/>
      <c r="F125" s="28"/>
      <c r="G125" s="28"/>
      <c r="H125" s="28"/>
      <c r="I125" s="28"/>
      <c r="J125" s="42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33"/>
      <c r="D126" s="28"/>
      <c r="E126" s="28"/>
      <c r="F126" s="28"/>
      <c r="G126" s="28"/>
      <c r="H126" s="28"/>
      <c r="I126" s="28"/>
      <c r="J126" s="42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33"/>
      <c r="D127" s="28"/>
      <c r="E127" s="28"/>
      <c r="F127" s="28"/>
      <c r="G127" s="28"/>
      <c r="H127" s="28"/>
      <c r="I127" s="28"/>
      <c r="J127" s="42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33"/>
      <c r="D128" s="28"/>
      <c r="E128" s="28"/>
      <c r="F128" s="28"/>
      <c r="G128" s="28"/>
      <c r="H128" s="28"/>
      <c r="I128" s="28"/>
      <c r="J128" s="42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33"/>
      <c r="D129" s="28"/>
      <c r="E129" s="28"/>
      <c r="F129" s="28"/>
      <c r="G129" s="28"/>
      <c r="H129" s="28"/>
      <c r="I129" s="28"/>
      <c r="J129" s="42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33"/>
      <c r="D130" s="28"/>
      <c r="E130" s="28"/>
      <c r="F130" s="28"/>
      <c r="G130" s="28"/>
      <c r="H130" s="28"/>
      <c r="I130" s="28"/>
      <c r="J130" s="42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33"/>
      <c r="D131" s="28"/>
      <c r="E131" s="28"/>
      <c r="F131" s="28"/>
      <c r="G131" s="28"/>
      <c r="H131" s="28"/>
      <c r="I131" s="28"/>
      <c r="J131" s="42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33"/>
      <c r="D132" s="28"/>
      <c r="E132" s="28"/>
      <c r="F132" s="28"/>
      <c r="G132" s="28"/>
      <c r="H132" s="28"/>
      <c r="I132" s="28"/>
      <c r="J132" s="42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33"/>
      <c r="D133" s="28"/>
      <c r="E133" s="28"/>
      <c r="F133" s="28"/>
      <c r="G133" s="28"/>
      <c r="H133" s="28"/>
      <c r="I133" s="28"/>
      <c r="J133" s="42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33"/>
      <c r="D134" s="28"/>
      <c r="E134" s="28"/>
      <c r="F134" s="28"/>
      <c r="G134" s="28"/>
      <c r="H134" s="28"/>
      <c r="I134" s="28"/>
      <c r="J134" s="42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33"/>
      <c r="D135" s="28"/>
      <c r="E135" s="28"/>
      <c r="F135" s="28"/>
      <c r="G135" s="28"/>
      <c r="H135" s="28"/>
      <c r="I135" s="28"/>
      <c r="J135" s="42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33"/>
      <c r="D136" s="28"/>
      <c r="E136" s="28"/>
      <c r="F136" s="28"/>
      <c r="G136" s="28"/>
      <c r="H136" s="28"/>
      <c r="I136" s="28"/>
      <c r="J136" s="42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33"/>
      <c r="D137" s="28"/>
      <c r="E137" s="28"/>
      <c r="F137" s="28"/>
      <c r="G137" s="28"/>
      <c r="H137" s="28"/>
      <c r="I137" s="28"/>
      <c r="J137" s="42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33"/>
      <c r="D138" s="28"/>
      <c r="E138" s="28"/>
      <c r="F138" s="28"/>
      <c r="G138" s="28"/>
      <c r="H138" s="28"/>
      <c r="I138" s="28"/>
      <c r="J138" s="42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33"/>
      <c r="D139" s="28"/>
      <c r="E139" s="28"/>
      <c r="F139" s="28"/>
      <c r="G139" s="28"/>
      <c r="H139" s="28"/>
      <c r="I139" s="28"/>
      <c r="J139" s="42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33"/>
      <c r="D140" s="28"/>
      <c r="E140" s="28"/>
      <c r="F140" s="28"/>
      <c r="G140" s="28"/>
      <c r="H140" s="28"/>
      <c r="I140" s="28"/>
      <c r="J140" s="42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33"/>
      <c r="D141" s="28"/>
      <c r="E141" s="28"/>
      <c r="F141" s="28"/>
      <c r="G141" s="28"/>
      <c r="H141" s="28"/>
      <c r="I141" s="28"/>
      <c r="J141" s="42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33"/>
      <c r="D142" s="28"/>
      <c r="E142" s="28"/>
      <c r="F142" s="28"/>
      <c r="G142" s="28"/>
      <c r="H142" s="28"/>
      <c r="I142" s="28"/>
      <c r="J142" s="42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33"/>
      <c r="D143" s="28"/>
      <c r="E143" s="28"/>
      <c r="F143" s="28"/>
      <c r="G143" s="28"/>
      <c r="H143" s="28"/>
      <c r="I143" s="28"/>
      <c r="J143" s="42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33"/>
      <c r="D144" s="28"/>
      <c r="E144" s="28"/>
      <c r="F144" s="28"/>
      <c r="G144" s="28"/>
      <c r="H144" s="28"/>
      <c r="I144" s="28"/>
      <c r="J144" s="42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33"/>
      <c r="D145" s="28"/>
      <c r="E145" s="28"/>
      <c r="F145" s="28"/>
      <c r="G145" s="28"/>
      <c r="H145" s="28"/>
      <c r="I145" s="28"/>
      <c r="J145" s="42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33"/>
      <c r="D146" s="28"/>
      <c r="E146" s="28"/>
      <c r="F146" s="28"/>
      <c r="G146" s="28"/>
      <c r="H146" s="28"/>
      <c r="I146" s="28"/>
      <c r="J146" s="42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33"/>
      <c r="D147" s="28"/>
      <c r="E147" s="28"/>
      <c r="F147" s="28"/>
      <c r="G147" s="28"/>
      <c r="H147" s="28"/>
      <c r="I147" s="28"/>
      <c r="J147" s="42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33"/>
      <c r="D148" s="28"/>
      <c r="E148" s="28"/>
      <c r="F148" s="28"/>
      <c r="G148" s="28"/>
      <c r="H148" s="28"/>
      <c r="I148" s="28"/>
      <c r="J148" s="42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33"/>
      <c r="D149" s="28"/>
      <c r="E149" s="28"/>
      <c r="F149" s="28"/>
      <c r="G149" s="28"/>
      <c r="H149" s="28"/>
      <c r="I149" s="28"/>
      <c r="J149" s="42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33"/>
      <c r="D150" s="28"/>
      <c r="E150" s="28"/>
      <c r="F150" s="28"/>
      <c r="G150" s="28"/>
      <c r="H150" s="28"/>
      <c r="I150" s="28"/>
      <c r="J150" s="42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33"/>
      <c r="D151" s="28"/>
      <c r="E151" s="28"/>
      <c r="F151" s="28"/>
      <c r="G151" s="28"/>
      <c r="H151" s="28"/>
      <c r="I151" s="28"/>
      <c r="J151" s="42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33"/>
      <c r="D152" s="28"/>
      <c r="E152" s="28"/>
      <c r="F152" s="28"/>
      <c r="G152" s="28"/>
      <c r="H152" s="28"/>
      <c r="I152" s="28"/>
      <c r="J152" s="42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33"/>
      <c r="D153" s="28"/>
      <c r="E153" s="28"/>
      <c r="F153" s="28"/>
      <c r="G153" s="28"/>
      <c r="H153" s="28"/>
      <c r="I153" s="28"/>
      <c r="J153" s="42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33"/>
      <c r="D154" s="28"/>
      <c r="E154" s="28"/>
      <c r="F154" s="28"/>
      <c r="G154" s="28"/>
      <c r="H154" s="28"/>
      <c r="I154" s="28"/>
      <c r="J154" s="42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33"/>
      <c r="D155" s="28"/>
      <c r="E155" s="28"/>
      <c r="F155" s="28"/>
      <c r="G155" s="28"/>
      <c r="H155" s="28"/>
      <c r="I155" s="28"/>
      <c r="J155" s="42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33"/>
      <c r="D156" s="28"/>
      <c r="E156" s="28"/>
      <c r="F156" s="28"/>
      <c r="G156" s="28"/>
      <c r="H156" s="28"/>
      <c r="I156" s="28"/>
      <c r="J156" s="42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33"/>
      <c r="D157" s="28"/>
      <c r="E157" s="28"/>
      <c r="F157" s="28"/>
      <c r="G157" s="28"/>
      <c r="H157" s="28"/>
      <c r="I157" s="28"/>
      <c r="J157" s="42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33"/>
      <c r="D158" s="28"/>
      <c r="E158" s="28"/>
      <c r="F158" s="28"/>
      <c r="G158" s="28"/>
      <c r="H158" s="28"/>
      <c r="I158" s="28"/>
      <c r="J158" s="42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33"/>
      <c r="D159" s="28"/>
      <c r="E159" s="28"/>
      <c r="F159" s="28"/>
      <c r="G159" s="28"/>
      <c r="H159" s="28"/>
      <c r="I159" s="28"/>
      <c r="J159" s="42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33"/>
      <c r="D160" s="28"/>
      <c r="E160" s="28"/>
      <c r="F160" s="28"/>
      <c r="G160" s="28"/>
      <c r="H160" s="28"/>
      <c r="I160" s="28"/>
      <c r="J160" s="42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33"/>
      <c r="D161" s="28"/>
      <c r="E161" s="28"/>
      <c r="F161" s="28"/>
      <c r="G161" s="28"/>
      <c r="H161" s="28"/>
      <c r="I161" s="28"/>
      <c r="J161" s="42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33"/>
      <c r="D162" s="28"/>
      <c r="E162" s="28"/>
      <c r="F162" s="28"/>
      <c r="G162" s="28"/>
      <c r="H162" s="28"/>
      <c r="I162" s="28"/>
      <c r="J162" s="42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33"/>
      <c r="D163" s="28"/>
      <c r="E163" s="28"/>
      <c r="F163" s="28"/>
      <c r="G163" s="28"/>
      <c r="H163" s="28"/>
      <c r="I163" s="28"/>
      <c r="J163" s="42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33"/>
      <c r="D164" s="28"/>
      <c r="E164" s="28"/>
      <c r="F164" s="28"/>
      <c r="G164" s="28"/>
      <c r="H164" s="28"/>
      <c r="I164" s="28"/>
      <c r="J164" s="42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33"/>
      <c r="D165" s="28"/>
      <c r="E165" s="28"/>
      <c r="F165" s="28"/>
      <c r="G165" s="28"/>
      <c r="H165" s="28"/>
      <c r="I165" s="28"/>
      <c r="J165" s="42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33"/>
      <c r="D166" s="28"/>
      <c r="E166" s="28"/>
      <c r="F166" s="28"/>
      <c r="G166" s="28"/>
      <c r="H166" s="28"/>
      <c r="I166" s="28"/>
      <c r="J166" s="42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33"/>
      <c r="D167" s="28"/>
      <c r="E167" s="28"/>
      <c r="F167" s="28"/>
      <c r="G167" s="28"/>
      <c r="H167" s="28"/>
      <c r="I167" s="28"/>
      <c r="J167" s="42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33"/>
      <c r="D168" s="28"/>
      <c r="E168" s="28"/>
      <c r="F168" s="28"/>
      <c r="G168" s="28"/>
      <c r="H168" s="28"/>
      <c r="I168" s="28"/>
      <c r="J168" s="42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33"/>
      <c r="D169" s="28"/>
      <c r="E169" s="28"/>
      <c r="F169" s="28"/>
      <c r="G169" s="28"/>
      <c r="H169" s="28"/>
      <c r="I169" s="28"/>
      <c r="J169" s="42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33"/>
      <c r="D170" s="28"/>
      <c r="E170" s="28"/>
      <c r="F170" s="28"/>
      <c r="G170" s="28"/>
      <c r="H170" s="28"/>
      <c r="I170" s="28"/>
      <c r="J170" s="42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33"/>
      <c r="D171" s="28"/>
      <c r="E171" s="28"/>
      <c r="F171" s="28"/>
      <c r="G171" s="28"/>
      <c r="H171" s="28"/>
      <c r="I171" s="28"/>
      <c r="J171" s="42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33"/>
      <c r="D172" s="28"/>
      <c r="E172" s="28"/>
      <c r="F172" s="28"/>
      <c r="G172" s="28"/>
      <c r="H172" s="28"/>
      <c r="I172" s="28"/>
      <c r="J172" s="42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33"/>
      <c r="D173" s="28"/>
      <c r="E173" s="28"/>
      <c r="F173" s="28"/>
      <c r="G173" s="28"/>
      <c r="H173" s="28"/>
      <c r="I173" s="28"/>
      <c r="J173" s="42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33"/>
      <c r="D174" s="28"/>
      <c r="E174" s="28"/>
      <c r="F174" s="28"/>
      <c r="G174" s="28"/>
      <c r="H174" s="28"/>
      <c r="I174" s="28"/>
      <c r="J174" s="42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33"/>
      <c r="D175" s="28"/>
      <c r="E175" s="28"/>
      <c r="F175" s="28"/>
      <c r="G175" s="28"/>
      <c r="H175" s="28"/>
      <c r="I175" s="28"/>
      <c r="J175" s="42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33"/>
      <c r="D176" s="28"/>
      <c r="E176" s="28"/>
      <c r="F176" s="28"/>
      <c r="G176" s="28"/>
      <c r="H176" s="28"/>
      <c r="I176" s="28"/>
      <c r="J176" s="42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33"/>
      <c r="D177" s="28"/>
      <c r="E177" s="28"/>
      <c r="F177" s="28"/>
      <c r="G177" s="28"/>
      <c r="H177" s="28"/>
      <c r="I177" s="28"/>
      <c r="J177" s="42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33"/>
      <c r="D178" s="28"/>
      <c r="E178" s="28"/>
      <c r="F178" s="28"/>
      <c r="G178" s="28"/>
      <c r="H178" s="28"/>
      <c r="I178" s="28"/>
      <c r="J178" s="42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33"/>
      <c r="D179" s="28"/>
      <c r="E179" s="28"/>
      <c r="F179" s="28"/>
      <c r="G179" s="28"/>
      <c r="H179" s="28"/>
      <c r="I179" s="28"/>
      <c r="J179" s="42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33"/>
      <c r="D180" s="28"/>
      <c r="E180" s="28"/>
      <c r="F180" s="28"/>
      <c r="G180" s="28"/>
      <c r="H180" s="28"/>
      <c r="I180" s="28"/>
      <c r="J180" s="42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33"/>
      <c r="D181" s="28"/>
      <c r="E181" s="28"/>
      <c r="F181" s="28"/>
      <c r="G181" s="28"/>
      <c r="H181" s="28"/>
      <c r="I181" s="28"/>
      <c r="J181" s="42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33"/>
      <c r="D182" s="28"/>
      <c r="E182" s="28"/>
      <c r="F182" s="28"/>
      <c r="G182" s="28"/>
      <c r="H182" s="28"/>
      <c r="I182" s="28"/>
      <c r="J182" s="42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33"/>
      <c r="D183" s="28"/>
      <c r="E183" s="28"/>
      <c r="F183" s="28"/>
      <c r="G183" s="28"/>
      <c r="H183" s="28"/>
      <c r="I183" s="28"/>
      <c r="J183" s="42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33"/>
      <c r="D184" s="28"/>
      <c r="E184" s="28"/>
      <c r="F184" s="28"/>
      <c r="G184" s="28"/>
      <c r="H184" s="28"/>
      <c r="I184" s="28"/>
      <c r="J184" s="42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33"/>
      <c r="D185" s="28"/>
      <c r="E185" s="28"/>
      <c r="F185" s="28"/>
      <c r="G185" s="28"/>
      <c r="H185" s="28"/>
      <c r="I185" s="28"/>
      <c r="J185" s="42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33"/>
      <c r="D186" s="28"/>
      <c r="E186" s="28"/>
      <c r="F186" s="28"/>
      <c r="G186" s="28"/>
      <c r="H186" s="28"/>
      <c r="I186" s="28"/>
      <c r="J186" s="42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33"/>
      <c r="D187" s="28"/>
      <c r="E187" s="28"/>
      <c r="F187" s="28"/>
      <c r="G187" s="28"/>
      <c r="H187" s="28"/>
      <c r="I187" s="28"/>
      <c r="J187" s="42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33"/>
      <c r="D188" s="28"/>
      <c r="E188" s="28"/>
      <c r="F188" s="28"/>
      <c r="G188" s="28"/>
      <c r="H188" s="28"/>
      <c r="I188" s="28"/>
      <c r="J188" s="42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33"/>
      <c r="D189" s="28"/>
      <c r="E189" s="28"/>
      <c r="F189" s="28"/>
      <c r="G189" s="28"/>
      <c r="H189" s="28"/>
      <c r="I189" s="28"/>
      <c r="J189" s="42"/>
      <c r="K189" s="21"/>
      <c r="L189" s="22"/>
      <c r="M189" s="20"/>
      <c r="N189" s="22"/>
      <c r="O189" s="21"/>
    </row>
    <row r="190" ht="23" customHeight="1" spans="1:15">
      <c r="A190" s="18"/>
      <c r="B190" s="19"/>
      <c r="C190" s="33"/>
      <c r="D190" s="28"/>
      <c r="E190" s="28"/>
      <c r="F190" s="28"/>
      <c r="G190" s="28"/>
      <c r="H190" s="28"/>
      <c r="I190" s="28"/>
      <c r="J190" s="42"/>
      <c r="K190" s="21"/>
      <c r="L190" s="22"/>
      <c r="M190" s="20"/>
      <c r="N190" s="22"/>
      <c r="O190" s="21"/>
    </row>
    <row r="191" ht="23" customHeight="1" spans="1:15">
      <c r="A191" s="18"/>
      <c r="B191" s="19"/>
      <c r="C191" s="33"/>
      <c r="D191" s="28"/>
      <c r="E191" s="28"/>
      <c r="F191" s="28"/>
      <c r="G191" s="28"/>
      <c r="H191" s="28"/>
      <c r="I191" s="28"/>
      <c r="J191" s="42"/>
      <c r="K191" s="21"/>
      <c r="L191" s="22"/>
      <c r="M191" s="20"/>
      <c r="N191" s="22"/>
      <c r="O191" s="21"/>
    </row>
    <row r="192" ht="23" customHeight="1" spans="1:15">
      <c r="A192" s="18"/>
      <c r="B192" s="19"/>
      <c r="C192" s="33"/>
      <c r="D192" s="28"/>
      <c r="E192" s="28"/>
      <c r="F192" s="28"/>
      <c r="G192" s="28"/>
      <c r="H192" s="28"/>
      <c r="I192" s="28"/>
      <c r="J192" s="42"/>
      <c r="K192" s="21"/>
      <c r="L192" s="22"/>
      <c r="M192" s="20"/>
      <c r="N192" s="22"/>
      <c r="O192" s="21"/>
    </row>
    <row r="193" ht="23" customHeight="1" spans="1:15">
      <c r="A193" s="18"/>
      <c r="B193" s="19"/>
      <c r="C193" s="33"/>
      <c r="D193" s="28"/>
      <c r="E193" s="28"/>
      <c r="F193" s="28"/>
      <c r="G193" s="28"/>
      <c r="H193" s="28"/>
      <c r="I193" s="28"/>
      <c r="J193" s="42"/>
      <c r="K193" s="21"/>
      <c r="L193" s="22"/>
      <c r="M193" s="20"/>
      <c r="N193" s="22"/>
      <c r="O193" s="21"/>
    </row>
    <row r="194" ht="23" customHeight="1" spans="1:15">
      <c r="A194" s="18"/>
      <c r="B194" s="19"/>
      <c r="C194" s="33"/>
      <c r="D194" s="28"/>
      <c r="E194" s="28"/>
      <c r="F194" s="28"/>
      <c r="G194" s="28"/>
      <c r="H194" s="28"/>
      <c r="I194" s="28"/>
      <c r="J194" s="42"/>
      <c r="K194" s="21"/>
      <c r="L194" s="22"/>
      <c r="M194" s="20"/>
      <c r="N194" s="22"/>
      <c r="O194" s="21"/>
    </row>
    <row r="195" ht="23" customHeight="1" spans="1:15">
      <c r="A195" s="18"/>
      <c r="B195" s="19"/>
      <c r="C195" s="33"/>
      <c r="D195" s="28"/>
      <c r="E195" s="28"/>
      <c r="F195" s="28"/>
      <c r="G195" s="28"/>
      <c r="H195" s="28"/>
      <c r="I195" s="28"/>
      <c r="J195" s="42"/>
      <c r="K195" s="21"/>
      <c r="L195" s="22"/>
      <c r="M195" s="20"/>
      <c r="N195" s="22"/>
      <c r="O195" s="21"/>
    </row>
    <row r="196" ht="23" customHeight="1" spans="1:15">
      <c r="A196" s="18"/>
      <c r="B196" s="19"/>
      <c r="C196" s="33"/>
      <c r="D196" s="28"/>
      <c r="E196" s="28"/>
      <c r="F196" s="28"/>
      <c r="G196" s="28"/>
      <c r="H196" s="28"/>
      <c r="I196" s="28"/>
      <c r="J196" s="42"/>
      <c r="K196" s="21"/>
      <c r="L196" s="22"/>
      <c r="M196" s="20"/>
      <c r="N196" s="22"/>
      <c r="O196" s="21"/>
    </row>
    <row r="197" ht="23" customHeight="1" spans="1:15">
      <c r="A197" s="18"/>
      <c r="B197" s="19"/>
      <c r="C197" s="33"/>
      <c r="D197" s="28"/>
      <c r="E197" s="28"/>
      <c r="F197" s="28"/>
      <c r="G197" s="28"/>
      <c r="H197" s="28"/>
      <c r="I197" s="28"/>
      <c r="J197" s="42"/>
      <c r="K197" s="21"/>
      <c r="L197" s="22"/>
      <c r="M197" s="20"/>
      <c r="N197" s="22"/>
      <c r="O197" s="21"/>
    </row>
    <row r="198" ht="23" customHeight="1" spans="1:15">
      <c r="A198" s="18"/>
      <c r="B198" s="19"/>
      <c r="C198" s="33"/>
      <c r="D198" s="28"/>
      <c r="E198" s="28"/>
      <c r="F198" s="28"/>
      <c r="G198" s="28"/>
      <c r="H198" s="28"/>
      <c r="I198" s="28"/>
      <c r="J198" s="42"/>
      <c r="K198" s="21"/>
      <c r="L198" s="22"/>
      <c r="M198" s="20"/>
      <c r="N198" s="22"/>
      <c r="O198" s="21"/>
    </row>
    <row r="199" ht="23" customHeight="1" spans="1:15">
      <c r="A199" s="18"/>
      <c r="B199" s="19"/>
      <c r="C199" s="33"/>
      <c r="D199" s="28"/>
      <c r="E199" s="28"/>
      <c r="F199" s="28"/>
      <c r="G199" s="28"/>
      <c r="H199" s="28"/>
      <c r="I199" s="28"/>
      <c r="J199" s="42"/>
      <c r="K199" s="21"/>
      <c r="L199" s="22"/>
      <c r="M199" s="20"/>
      <c r="N199" s="22"/>
      <c r="O199" s="21"/>
    </row>
    <row r="200" ht="23" customHeight="1" spans="1:15">
      <c r="A200" s="18"/>
      <c r="B200" s="19"/>
      <c r="C200" s="33"/>
      <c r="D200" s="28"/>
      <c r="E200" s="28"/>
      <c r="F200" s="28"/>
      <c r="G200" s="28"/>
      <c r="H200" s="28"/>
      <c r="I200" s="28"/>
      <c r="J200" s="42"/>
      <c r="K200" s="21"/>
      <c r="L200" s="22"/>
      <c r="M200" s="20"/>
      <c r="N200" s="22"/>
      <c r="O200" s="21"/>
    </row>
  </sheetData>
  <sheetCalcPr fullCalcOnLoad="true"/>
  <sheetProtection insertRows="0" insertHyperlinks="0" deleteRows="0"/>
  <mergeCells count="4">
    <mergeCell ref="A1:D1"/>
    <mergeCell ref="L1:O1"/>
    <mergeCell ref="A2:D2"/>
    <mergeCell ref="L2:O2"/>
    <mergeCell ref="E16:I16"/>
  </mergeCells>
  <conditionalFormatting sqref="N101:N200">
    <cfRule type="beginsWith" dxfId="0" priority="1" stopIfTrue="1" operator="equal" text="WARN">
      <formula>LEFT(N101,LEN("WARN"))="WARN"</formula>
    </cfRule>
    <cfRule type="beginsWith" dxfId="1" priority="2" stopIfTrue="1" operator="equal" text="FAIL">
      <formula>LEFT(N101,LEN("FAIL"))="FAIL"</formula>
    </cfRule>
    <cfRule type="beginsWith" dxfId="2" priority="3" stopIfTrue="1" operator="equal" text="PASS">
      <formula>LEFT(N101,LEN("PASS"))="PASS"</formula>
    </cfRule>
  </conditionalFormatting>
  <conditionalFormatting sqref="N1 N3:N100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C16:C200">
      <formula1>target</formula1>
    </dataValidation>
    <dataValidation type="list" allowBlank="1" showInputMessage="1" showErrorMessage="1" sqref="D16:D200">
      <formula1>INDIRECT(C16)</formula1>
    </dataValidation>
  </dataValidations>
  <pageMargins left="0.7" right="0.7" top="0.75" bottom="0.75" header="0.3" footer="0.3"/>
  <headerFooter/>
  <drawing r:id="rId1"/>
  <legacyDrawing r:id="rId3"/>
</worksheet>
</file>

<file path=xl/worksheets/sheet5.xml><?xml version="1.0" encoding="utf-8"?>
<worksheet xmlns="http://schemas.openxmlformats.org/spreadsheetml/2006/main">
  <dimension ref="A1:C41"/>
  <sheetViews>
    <sheetView workbookViewId="0" tabSelected="false"/>
  </sheetViews>
  <sheetFormatPr defaultRowHeight="15.0"/>
  <cols>
    <col min="1" max="1" bestFit="true" customWidth="true" width="52.6796875" collapsed="false"/>
    <col min="2" max="2" bestFit="true" customWidth="true" width="76.52734375" collapsed="false"/>
  </cols>
  <sheetData>
    <row r="1">
      <c r="A1" t="s" s="60">
        <v>764</v>
      </c>
      <c r="B1" t="s" s="63">
        <v>765</v>
      </c>
    </row>
    <row r="2">
      <c r="A2" t="s" s="60">
        <v>766</v>
      </c>
      <c r="B2" t="s" s="63">
        <v>767</v>
      </c>
    </row>
    <row r="3">
      <c r="A3" t="s" s="60">
        <v>768</v>
      </c>
      <c r="B3" t="s" s="63">
        <v>769</v>
      </c>
    </row>
    <row r="4">
      <c r="A4" t="s" s="60">
        <v>770</v>
      </c>
      <c r="B4" t="s" s="63">
        <v>771</v>
      </c>
    </row>
    <row r="5">
      <c r="A5" t="s" s="60">
        <v>772</v>
      </c>
      <c r="B5" t="s" s="63">
        <v>773</v>
      </c>
    </row>
    <row r="6">
      <c r="A6" t="s" s="60">
        <v>774</v>
      </c>
      <c r="B6" t="s" s="63">
        <v>775</v>
      </c>
    </row>
    <row r="7">
      <c r="A7" t="s" s="60">
        <v>776</v>
      </c>
      <c r="B7" t="s" s="63">
        <v>777</v>
      </c>
    </row>
    <row r="8">
      <c r="A8" t="s" s="60">
        <v>778</v>
      </c>
      <c r="B8" t="s" s="63">
        <v>779</v>
      </c>
    </row>
    <row r="9">
      <c r="A9" t="s" s="60">
        <v>780</v>
      </c>
      <c r="B9" t="s" s="63">
        <v>781</v>
      </c>
    </row>
    <row r="10">
      <c r="A10" t="s" s="60">
        <v>782</v>
      </c>
      <c r="B10" t="s" s="63">
        <v>783</v>
      </c>
    </row>
    <row r="11">
      <c r="A11" t="s" s="60">
        <v>784</v>
      </c>
      <c r="B11" t="s" s="63">
        <v>785</v>
      </c>
    </row>
    <row r="12">
      <c r="A12" t="s" s="60">
        <v>786</v>
      </c>
      <c r="B12" t="s" s="63">
        <v>787</v>
      </c>
    </row>
    <row r="13">
      <c r="A13" t="s" s="60">
        <v>788</v>
      </c>
      <c r="B13" t="s" s="63">
        <v>789</v>
      </c>
    </row>
    <row r="14">
      <c r="A14" t="s" s="60">
        <v>790</v>
      </c>
      <c r="B14" t="s" s="63">
        <v>791</v>
      </c>
    </row>
    <row r="15">
      <c r="A15" t="s" s="60">
        <v>792</v>
      </c>
      <c r="B15" t="s" s="63">
        <v>791</v>
      </c>
    </row>
    <row r="16">
      <c r="A16" t="s" s="60">
        <v>793</v>
      </c>
      <c r="B16" t="s" s="63">
        <v>773</v>
      </c>
    </row>
    <row r="17">
      <c r="A17" t="s" s="60">
        <v>794</v>
      </c>
      <c r="B17" t="s" s="63">
        <v>773</v>
      </c>
    </row>
    <row r="18">
      <c r="A18" t="s" s="60">
        <v>795</v>
      </c>
      <c r="B18" t="s" s="63">
        <v>773</v>
      </c>
    </row>
    <row r="19">
      <c r="A19" t="s" s="60">
        <v>796</v>
      </c>
      <c r="B19" t="s" s="63">
        <v>791</v>
      </c>
    </row>
    <row r="20">
      <c r="A20" t="s" s="60">
        <v>797</v>
      </c>
      <c r="B20" t="s" s="63">
        <v>773</v>
      </c>
    </row>
    <row r="21">
      <c r="A21" t="s" s="60">
        <v>798</v>
      </c>
      <c r="B21" t="s" s="63">
        <v>799</v>
      </c>
    </row>
    <row r="22">
      <c r="A22" t="s" s="60">
        <v>800</v>
      </c>
      <c r="B22" t="s" s="63">
        <v>801</v>
      </c>
    </row>
    <row r="23">
      <c r="A23" t="s" s="60">
        <v>802</v>
      </c>
      <c r="B23" t="s" s="63">
        <v>803</v>
      </c>
    </row>
    <row r="24">
      <c r="A24" t="s" s="60">
        <v>804</v>
      </c>
      <c r="B24" t="s" s="63">
        <v>805</v>
      </c>
    </row>
    <row r="25">
      <c r="A25" t="s" s="60">
        <v>806</v>
      </c>
      <c r="B25" t="s" s="63">
        <v>807</v>
      </c>
    </row>
    <row r="26">
      <c r="A26" t="s" s="60">
        <v>808</v>
      </c>
      <c r="B26" t="s" s="63">
        <v>773</v>
      </c>
    </row>
    <row r="27">
      <c r="A27" t="s" s="61">
        <v>809</v>
      </c>
      <c r="B27" t="s" s="63">
        <v>810</v>
      </c>
    </row>
    <row r="28">
      <c r="A28" t="s" s="61">
        <v>811</v>
      </c>
      <c r="B28" t="s" s="63">
        <v>803</v>
      </c>
    </row>
    <row r="29">
      <c r="A29" t="s" s="61">
        <v>812</v>
      </c>
      <c r="B29" t="s" s="63">
        <v>813</v>
      </c>
    </row>
    <row r="30">
      <c r="A30" t="s" s="61">
        <v>814</v>
      </c>
      <c r="B30" t="s" s="63">
        <v>815</v>
      </c>
    </row>
    <row r="31">
      <c r="A31" t="s" s="61">
        <v>816</v>
      </c>
      <c r="B31" t="s" s="63">
        <v>817</v>
      </c>
    </row>
    <row r="32">
      <c r="A32" t="s" s="61">
        <v>818</v>
      </c>
      <c r="B32" t="s" s="63">
        <v>819</v>
      </c>
    </row>
    <row r="33">
      <c r="A33" t="s" s="61">
        <v>820</v>
      </c>
      <c r="B33" t="s" s="63">
        <v>821</v>
      </c>
    </row>
    <row r="34">
      <c r="A34" t="s" s="61">
        <v>822</v>
      </c>
      <c r="B34" t="s" s="63">
        <v>823</v>
      </c>
    </row>
    <row r="35">
      <c r="A35" t="s" s="61">
        <v>824</v>
      </c>
      <c r="B35" t="s" s="63">
        <v>825</v>
      </c>
    </row>
    <row r="36">
      <c r="A36" t="s" s="61">
        <v>826</v>
      </c>
      <c r="B36" t="s" s="63">
        <v>827</v>
      </c>
    </row>
    <row r="37">
      <c r="A37" t="s" s="61">
        <v>828</v>
      </c>
      <c r="B37" t="s" s="63">
        <v>829</v>
      </c>
    </row>
    <row r="38">
      <c r="A38" t="s" s="61">
        <v>830</v>
      </c>
      <c r="B38" t="s" s="63">
        <v>831</v>
      </c>
    </row>
    <row r="39">
      <c r="A39" t="s" s="61">
        <v>832</v>
      </c>
      <c r="B39" t="s" s="63">
        <v>833</v>
      </c>
    </row>
    <row r="40">
      <c r="A40" t="s" s="61">
        <v>834</v>
      </c>
      <c r="B40" t="s" s="63">
        <v>835</v>
      </c>
    </row>
    <row r="41">
      <c r="A41" t="s" s="61">
        <v>836</v>
      </c>
      <c r="B41" t="s" s="63">
        <v>837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7" t="s">
        <v>841</v>
      </c>
      <c r="B1" s="107"/>
      <c r="C1" s="107"/>
      <c r="D1" s="107"/>
      <c r="E1" s="107"/>
      <c r="F1" s="107"/>
      <c r="G1" s="107"/>
      <c r="H1" s="107"/>
      <c r="I1" s="107"/>
      <c r="J1" s="107"/>
    </row>
    <row r="2" ht="21.0" customHeight="true">
      <c r="A2" t="s" s="90">
        <v>842</v>
      </c>
      <c r="B2" t="s" s="91">
        <v>843</v>
      </c>
      <c r="C2" t="s" s="92">
        <v>844</v>
      </c>
    </row>
    <row r="3" ht="21.0" customHeight="true">
      <c r="B3" t="s" s="91">
        <v>845</v>
      </c>
      <c r="C3" t="s" s="92">
        <v>846</v>
      </c>
    </row>
    <row r="4" ht="21.0" customHeight="true">
      <c r="B4" t="s" s="91">
        <v>847</v>
      </c>
      <c r="C4" t="s" s="92">
        <v>848</v>
      </c>
    </row>
    <row r="5" ht="21.0" customHeight="true">
      <c r="B5" t="s" s="91">
        <v>849</v>
      </c>
      <c r="C5" t="s" s="92">
        <v>850</v>
      </c>
    </row>
    <row r="6" ht="21.0" customHeight="true">
      <c r="B6" t="s" s="91">
        <v>851</v>
      </c>
      <c r="C6" t="s" s="92">
        <v>852</v>
      </c>
    </row>
    <row r="7" ht="21.0" customHeight="true">
      <c r="B7" t="s" s="91">
        <v>853</v>
      </c>
      <c r="C7" t="s" s="92">
        <v>854</v>
      </c>
    </row>
    <row r="8" ht="21.0" customHeight="true">
      <c r="B8" t="s" s="91">
        <v>855</v>
      </c>
      <c r="C8" t="s" s="92">
        <v>856</v>
      </c>
    </row>
    <row r="9" ht="21.0" customHeight="true">
      <c r="B9" t="s" s="91">
        <v>857</v>
      </c>
      <c r="C9" t="s" s="92">
        <v>858</v>
      </c>
    </row>
    <row r="10" ht="21.0" customHeight="true">
      <c r="B10" t="s" s="91">
        <v>859</v>
      </c>
      <c r="C10" t="s" s="92">
        <v>860</v>
      </c>
    </row>
    <row r="11" ht="21.0" customHeight="true">
      <c r="B11" t="s" s="91">
        <v>861</v>
      </c>
      <c r="C11" t="s" s="92">
        <v>860</v>
      </c>
    </row>
    <row r="12" ht="21.0" customHeight="true">
      <c r="B12" t="s" s="91">
        <v>862</v>
      </c>
      <c r="C12" t="s" s="92">
        <v>863</v>
      </c>
    </row>
    <row r="13" ht="21.0" customHeight="true">
      <c r="B13" t="s" s="91">
        <v>864</v>
      </c>
      <c r="C13" t="s" s="92">
        <v>863</v>
      </c>
    </row>
    <row r="14" ht="21.0" customHeight="true">
      <c r="B14" t="s" s="91">
        <v>865</v>
      </c>
      <c r="C14" t="s" s="92">
        <v>779</v>
      </c>
    </row>
    <row r="15" ht="21.0" customHeight="true">
      <c r="B15" t="s" s="91">
        <v>866</v>
      </c>
      <c r="C15" t="s" s="92">
        <v>807</v>
      </c>
    </row>
    <row r="16" ht="21.0" customHeight="true">
      <c r="B16" t="s" s="91">
        <v>867</v>
      </c>
      <c r="C16" t="s" s="92">
        <v>868</v>
      </c>
    </row>
    <row r="17" ht="21.0" customHeight="true">
      <c r="B17" t="s" s="91">
        <v>733</v>
      </c>
      <c r="C17" s="108" t="s">
        <f>HYPERLINK(IF(ISERROR(FIND("dos",INFO("system"))),"file:execution-output.html","execution-output.html"),"Execution Summary")</f>
      </c>
    </row>
    <row r="18" ht="21.0" customHeight="true">
      <c r="B18" t="s" s="91">
        <v>870</v>
      </c>
      <c r="C18" s="109" t="s">
        <f>HYPERLINK(IF(ISERROR(FIND("dos",INFO("system"))),"file:C:\Users\al5170/projects/Humanetics/output/20230705_113431/logs/nexial-20230705_113431.log","C:\projects\Humanetics\output\20230705_113431\logs\nexial-20230705_113431.log"),"nexial log")</f>
      </c>
    </row>
    <row r="19" ht="21.0" customHeight="true">
      <c r="B19" t="s" s="91">
        <v>872</v>
      </c>
      <c r="C19" t="s" s="92">
        <v>803</v>
      </c>
    </row>
    <row r="20" ht="21.0" customHeight="true">
      <c r="A20" t="s" s="90">
        <v>873</v>
      </c>
      <c r="B20" t="s" s="91">
        <v>874</v>
      </c>
      <c r="C20" t="s" s="92">
        <v>799</v>
      </c>
    </row>
    <row r="21" ht="21.0" customHeight="true">
      <c r="B21" t="s" s="91">
        <v>875</v>
      </c>
      <c r="C21" t="s" s="92">
        <v>801</v>
      </c>
    </row>
    <row r="22" ht="21.0" customHeight="true">
      <c r="B22" t="s" s="91">
        <v>872</v>
      </c>
      <c r="C22" t="s" s="92">
        <v>803</v>
      </c>
    </row>
    <row r="24" ht="21.0" customHeight="true">
      <c r="A24" t="s" s="94">
        <v>876</v>
      </c>
      <c r="B24" s="110" t="s">
        <v>877</v>
      </c>
      <c r="C24" s="110"/>
      <c r="D24" t="s" s="94">
        <v>736</v>
      </c>
      <c r="E24" t="s" s="94">
        <v>878</v>
      </c>
      <c r="F24" t="s" s="94">
        <v>879</v>
      </c>
      <c r="G24" t="s" s="94">
        <v>880</v>
      </c>
      <c r="H24" t="s" s="94">
        <v>881</v>
      </c>
      <c r="I24" t="s" s="94">
        <v>882</v>
      </c>
      <c r="J24" t="s" s="94">
        <v>883</v>
      </c>
    </row>
    <row r="25" ht="21.0" customHeight="true">
      <c r="A25" t="s" s="95">
        <v>884</v>
      </c>
      <c r="E25" t="s" s="97">
        <v>885</v>
      </c>
      <c r="F25" t="s" s="98">
        <v>886</v>
      </c>
      <c r="G25" t="s" s="106">
        <v>887</v>
      </c>
      <c r="H25" t="s" s="106">
        <v>887</v>
      </c>
      <c r="I25" t="s" s="106">
        <v>888</v>
      </c>
      <c r="J25" t="s" s="104">
        <v>889</v>
      </c>
    </row>
    <row r="26" ht="21.0" customHeight="true">
      <c r="D26" t="s" s="96">
        <v>749</v>
      </c>
      <c r="F26" t="s" s="98">
        <v>890</v>
      </c>
      <c r="G26" t="s" s="99">
        <v>791</v>
      </c>
      <c r="H26" t="s" s="100">
        <v>791</v>
      </c>
      <c r="I26" t="s" s="101">
        <v>888</v>
      </c>
      <c r="J26" t="s" s="102">
        <v>889</v>
      </c>
    </row>
    <row r="27" ht="21.0" customHeight="true">
      <c r="D27" t="s" s="96">
        <v>751</v>
      </c>
      <c r="F27" t="s" s="98">
        <v>891</v>
      </c>
      <c r="G27" t="s" s="99">
        <v>892</v>
      </c>
      <c r="H27" t="s" s="100">
        <v>892</v>
      </c>
      <c r="I27" t="s" s="101">
        <v>888</v>
      </c>
      <c r="J27" t="s" s="102">
        <v>889</v>
      </c>
    </row>
    <row r="28" ht="21.0" customHeight="true">
      <c r="D28" t="s" s="96">
        <v>763</v>
      </c>
      <c r="F28" t="s" s="98">
        <v>893</v>
      </c>
      <c r="G28" t="s" s="99">
        <v>791</v>
      </c>
      <c r="H28" t="s" s="100">
        <v>791</v>
      </c>
      <c r="I28" t="s" s="101">
        <v>888</v>
      </c>
      <c r="J28" t="s" s="102">
        <v>889</v>
      </c>
    </row>
    <row r="30" ht="21.0" customHeight="true">
      <c r="A30" s="111" t="s">
        <v>894</v>
      </c>
      <c r="B30" s="111"/>
      <c r="C30" s="111"/>
      <c r="D30" s="111"/>
      <c r="E30" t="s" s="97">
        <v>895</v>
      </c>
      <c r="F30" t="s" s="106">
        <v>896</v>
      </c>
      <c r="G30" t="s" s="106">
        <v>887</v>
      </c>
      <c r="H30" t="s" s="106">
        <v>887</v>
      </c>
      <c r="I30" t="s" s="106">
        <v>888</v>
      </c>
      <c r="J30" t="s" s="104">
        <v>889</v>
      </c>
    </row>
  </sheetData>
  <sheetCalcPr fullCalcOnLoad="true"/>
  <mergeCells>
    <mergeCell ref="A1:J1"/>
    <mergeCell ref="B24:C24"/>
    <mergeCell ref="A30:D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customWebpage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al5173</cp:lastModifiedBy>
  <dcterms:modified xsi:type="dcterms:W3CDTF">2023-06-28T05:58:16Z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2C20CBCB87644835A3104CC747552F42</vt:lpwstr>
  </property>
  <property fmtid="{D5CDD505-2E9C-101B-9397-08002B2CF9AE}" pid="3" name="KSOProductBuildVer">
    <vt:lpwstr>1033-11.2.0.11537</vt:lpwstr>
  </property>
</Properties>
</file>