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tition\Data\Raw\"/>
    </mc:Choice>
  </mc:AlternateContent>
  <xr:revisionPtr revIDLastSave="0" documentId="13_ncr:1_{EAB5264F-9A01-44EF-A0C8-75B8AC94DC65}" xr6:coauthVersionLast="47" xr6:coauthVersionMax="47" xr10:uidLastSave="{00000000-0000-0000-0000-000000000000}"/>
  <bookViews>
    <workbookView xWindow="-110" yWindow="-110" windowWidth="19420" windowHeight="10420" xr2:uid="{239B8970-11CA-4553-B21A-C87653D0E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1" l="1"/>
  <c r="T29" i="1"/>
  <c r="N29" i="1"/>
  <c r="C29" i="1"/>
  <c r="X24" i="1"/>
  <c r="N24" i="1"/>
  <c r="T24" i="1"/>
  <c r="T25" i="1"/>
  <c r="T26" i="1"/>
  <c r="T27" i="1"/>
  <c r="T28" i="1"/>
  <c r="N21" i="1"/>
  <c r="N22" i="1"/>
  <c r="N23" i="1"/>
  <c r="N25" i="1"/>
  <c r="N26" i="1"/>
  <c r="N27" i="1"/>
  <c r="N28" i="1"/>
  <c r="N20" i="1"/>
  <c r="M21" i="1"/>
  <c r="M22" i="1"/>
  <c r="M23" i="1"/>
  <c r="M24" i="1"/>
  <c r="M25" i="1"/>
  <c r="M26" i="1"/>
  <c r="M27" i="1"/>
  <c r="M28" i="1"/>
  <c r="I21" i="1"/>
  <c r="I22" i="1"/>
  <c r="I23" i="1"/>
  <c r="I24" i="1"/>
  <c r="I25" i="1"/>
  <c r="I26" i="1"/>
  <c r="I27" i="1"/>
  <c r="I28" i="1"/>
  <c r="M20" i="1"/>
  <c r="I20" i="1"/>
  <c r="C21" i="1"/>
  <c r="C22" i="1"/>
  <c r="C23" i="1"/>
  <c r="C24" i="1"/>
  <c r="C25" i="1"/>
  <c r="C26" i="1"/>
  <c r="C27" i="1"/>
  <c r="C28" i="1"/>
  <c r="C20" i="1"/>
  <c r="X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5" i="1"/>
  <c r="X26" i="1"/>
  <c r="X27" i="1"/>
  <c r="X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X2" i="1"/>
  <c r="T2" i="1"/>
</calcChain>
</file>

<file path=xl/sharedStrings.xml><?xml version="1.0" encoding="utf-8"?>
<sst xmlns="http://schemas.openxmlformats.org/spreadsheetml/2006/main" count="52" uniqueCount="52">
  <si>
    <t>1951_male_notlaborforce</t>
  </si>
  <si>
    <t>1951_male_dependents</t>
  </si>
  <si>
    <t>1951_female_notlaborforce</t>
  </si>
  <si>
    <t>1951_female_dependents</t>
  </si>
  <si>
    <t>district</t>
  </si>
  <si>
    <t>1951_area</t>
  </si>
  <si>
    <t>1951_total</t>
  </si>
  <si>
    <t>1951_male</t>
  </si>
  <si>
    <t>1951_female</t>
  </si>
  <si>
    <t>Lahore</t>
  </si>
  <si>
    <t>Sheikhupura</t>
  </si>
  <si>
    <t>Gujranwala</t>
  </si>
  <si>
    <t>Sialkot</t>
  </si>
  <si>
    <t>Jhang</t>
  </si>
  <si>
    <t>Montgomery</t>
  </si>
  <si>
    <t>Multan</t>
  </si>
  <si>
    <t>Muzaffargarh</t>
  </si>
  <si>
    <t>Dera Ghazi Khan</t>
  </si>
  <si>
    <t>Lyallpur</t>
  </si>
  <si>
    <t>Gujrat</t>
  </si>
  <si>
    <t>Jhelum</t>
  </si>
  <si>
    <t>Rawalpindi</t>
  </si>
  <si>
    <t>Campbellpur</t>
  </si>
  <si>
    <t>Shahpur</t>
  </si>
  <si>
    <t>Mianwali</t>
  </si>
  <si>
    <t>Bahawalpur</t>
  </si>
  <si>
    <t>Rahimyar Khan</t>
  </si>
  <si>
    <t>Dadu</t>
  </si>
  <si>
    <t>Hyderabad</t>
  </si>
  <si>
    <t>Larkana</t>
  </si>
  <si>
    <t>Nawabshah</t>
  </si>
  <si>
    <t>Sukkur</t>
  </si>
  <si>
    <t>Thar Parkar</t>
  </si>
  <si>
    <t>Upper Sind Frontier</t>
  </si>
  <si>
    <t>Khairpur State</t>
  </si>
  <si>
    <t>Thatta</t>
  </si>
  <si>
    <t>1951_male_notlaborforce_imm</t>
  </si>
  <si>
    <t>1951_male_dependents_imm</t>
  </si>
  <si>
    <t>1951_female_notlaborforce_imm</t>
  </si>
  <si>
    <t>1951_female_dependents_imm</t>
  </si>
  <si>
    <t>1951_total_imm</t>
  </si>
  <si>
    <t>1951_male_imm</t>
  </si>
  <si>
    <t>1951_female_imm</t>
  </si>
  <si>
    <t>1951_male_aglabor</t>
  </si>
  <si>
    <t>1951_male_nonaglabor</t>
  </si>
  <si>
    <t>1951_female_nonaglabor</t>
  </si>
  <si>
    <t>1951_female_aglabor</t>
  </si>
  <si>
    <t>1951_male_aglabor_imm</t>
  </si>
  <si>
    <t>1951_male_nonaglabor_imm</t>
  </si>
  <si>
    <t>1951_female_nonaglabor_imm</t>
  </si>
  <si>
    <t>1951_female_aglabor_imm</t>
  </si>
  <si>
    <t>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</si>
</sst>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F5AF-6942-4DCF-A570-79FF42D27394}">
  <dimension ref="A1:X29"/>
  <sheetViews>
    <sheetView tabSelected="1" topLeftCell="A8" zoomScale="90" zoomScaleNormal="90" workbookViewId="0">
      <selection activeCell="G29" sqref="G29"/>
    </sheetView>
  </sheetViews>
  <sheetFormatPr defaultRowHeight="14.5" x14ac:dyDescent="0.35"/>
  <cols>
    <col min="1" max="1" width="17.453125" bestFit="1" customWidth="1"/>
    <col min="2" max="2" width="9.54296875" bestFit="1" customWidth="1"/>
    <col min="3" max="3" width="9.6328125" bestFit="1" customWidth="1"/>
    <col min="4" max="4" width="9.90625" bestFit="1" customWidth="1"/>
    <col min="5" max="5" width="11.7265625" bestFit="1" customWidth="1"/>
    <col min="6" max="6" width="17.453125" bestFit="1" customWidth="1"/>
    <col min="7" max="7" width="20.81640625" bestFit="1" customWidth="1"/>
    <col min="8" max="8" width="22.90625" bestFit="1" customWidth="1"/>
    <col min="9" max="9" width="21.54296875" bestFit="1" customWidth="1"/>
    <col min="10" max="10" width="19.1796875" bestFit="1" customWidth="1"/>
    <col min="11" max="11" width="22.6328125" bestFit="1" customWidth="1"/>
    <col min="12" max="12" width="24.81640625" bestFit="1" customWidth="1"/>
    <col min="13" max="13" width="23.26953125" bestFit="1" customWidth="1"/>
    <col min="14" max="14" width="14.54296875" bestFit="1" customWidth="1"/>
    <col min="15" max="15" width="14.81640625" bestFit="1" customWidth="1"/>
    <col min="16" max="16" width="16.7265625" bestFit="1" customWidth="1"/>
    <col min="17" max="17" width="22.36328125" bestFit="1" customWidth="1"/>
    <col min="18" max="18" width="25.7265625" bestFit="1" customWidth="1"/>
    <col min="19" max="19" width="27.81640625" bestFit="1" customWidth="1"/>
    <col min="20" max="20" width="26.453125" bestFit="1" customWidth="1"/>
    <col min="21" max="21" width="24.08984375" bestFit="1" customWidth="1"/>
    <col min="22" max="22" width="27.54296875" bestFit="1" customWidth="1"/>
    <col min="23" max="23" width="29.7265625" bestFit="1" customWidth="1"/>
    <col min="24" max="24" width="28.36328125" bestFit="1" customWidth="1"/>
  </cols>
  <sheetData>
    <row r="1" spans="1:24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43</v>
      </c>
      <c r="G1" t="s">
        <v>44</v>
      </c>
      <c r="H1" t="s">
        <v>0</v>
      </c>
      <c r="I1" t="s">
        <v>1</v>
      </c>
      <c r="J1" t="s">
        <v>46</v>
      </c>
      <c r="K1" t="s">
        <v>45</v>
      </c>
      <c r="L1" t="s">
        <v>2</v>
      </c>
      <c r="M1" t="s">
        <v>3</v>
      </c>
      <c r="N1" t="s">
        <v>40</v>
      </c>
      <c r="O1" t="s">
        <v>41</v>
      </c>
      <c r="P1" t="s">
        <v>42</v>
      </c>
      <c r="Q1" t="s">
        <v>47</v>
      </c>
      <c r="R1" t="s">
        <v>48</v>
      </c>
      <c r="S1" t="s">
        <v>36</v>
      </c>
      <c r="T1" t="s">
        <v>37</v>
      </c>
      <c r="U1" t="s">
        <v>50</v>
      </c>
      <c r="V1" t="s">
        <v>49</v>
      </c>
      <c r="W1" t="s">
        <v>38</v>
      </c>
      <c r="X1" t="s">
        <v>39</v>
      </c>
    </row>
    <row r="2" spans="1:24" x14ac:dyDescent="0.35">
      <c r="A2" t="s">
        <v>9</v>
      </c>
      <c r="B2">
        <v>2429</v>
      </c>
      <c r="C2">
        <v>1895228</v>
      </c>
      <c r="D2">
        <v>1038984</v>
      </c>
      <c r="E2">
        <v>856244</v>
      </c>
      <c r="F2">
        <v>273734</v>
      </c>
      <c r="G2">
        <v>289505</v>
      </c>
      <c r="H2">
        <v>26610</v>
      </c>
      <c r="I2">
        <v>449029</v>
      </c>
      <c r="J2">
        <v>1362</v>
      </c>
      <c r="K2">
        <v>904</v>
      </c>
      <c r="L2">
        <v>303</v>
      </c>
      <c r="M2">
        <v>853614</v>
      </c>
      <c r="N2">
        <v>745078</v>
      </c>
      <c r="O2">
        <v>409784</v>
      </c>
      <c r="P2">
        <v>335294</v>
      </c>
      <c r="Q2">
        <v>138925</v>
      </c>
      <c r="R2">
        <v>120584</v>
      </c>
      <c r="S2">
        <v>7628</v>
      </c>
      <c r="T2">
        <f>O2-Q2-R2-S2</f>
        <v>142647</v>
      </c>
      <c r="U2">
        <v>3</v>
      </c>
      <c r="V2">
        <v>0</v>
      </c>
      <c r="W2">
        <v>0</v>
      </c>
      <c r="X2">
        <f>P2-U2-V2-W2</f>
        <v>335291</v>
      </c>
    </row>
    <row r="3" spans="1:24" x14ac:dyDescent="0.35">
      <c r="A3" t="s">
        <v>10</v>
      </c>
      <c r="B3">
        <v>2318</v>
      </c>
      <c r="C3">
        <v>923360</v>
      </c>
      <c r="D3">
        <v>494259</v>
      </c>
      <c r="E3">
        <v>429101</v>
      </c>
      <c r="F3">
        <v>182881</v>
      </c>
      <c r="G3">
        <v>94561</v>
      </c>
      <c r="H3">
        <v>2456</v>
      </c>
      <c r="I3">
        <v>214113</v>
      </c>
      <c r="J3">
        <v>3439</v>
      </c>
      <c r="K3">
        <v>697</v>
      </c>
      <c r="L3">
        <v>9</v>
      </c>
      <c r="M3">
        <v>424925</v>
      </c>
      <c r="N3">
        <v>309890</v>
      </c>
      <c r="O3">
        <v>166236</v>
      </c>
      <c r="P3">
        <v>143654</v>
      </c>
      <c r="Q3">
        <v>67580</v>
      </c>
      <c r="R3">
        <v>34621</v>
      </c>
      <c r="S3">
        <v>814</v>
      </c>
      <c r="T3">
        <f t="shared" ref="T3:T29" si="0">O3-Q3-R3-S3</f>
        <v>63221</v>
      </c>
      <c r="U3">
        <v>0</v>
      </c>
      <c r="V3">
        <v>0</v>
      </c>
      <c r="X3">
        <f t="shared" ref="X3:X29" si="1">P3-U3-V3-W3</f>
        <v>143654</v>
      </c>
    </row>
    <row r="4" spans="1:24" x14ac:dyDescent="0.35">
      <c r="A4" t="s">
        <v>11</v>
      </c>
      <c r="B4">
        <v>2301</v>
      </c>
      <c r="C4">
        <v>1047032</v>
      </c>
      <c r="D4">
        <v>563910</v>
      </c>
      <c r="E4">
        <v>483122</v>
      </c>
      <c r="F4">
        <v>173421</v>
      </c>
      <c r="G4">
        <v>114216</v>
      </c>
      <c r="H4">
        <v>20865</v>
      </c>
      <c r="I4">
        <v>255319</v>
      </c>
      <c r="J4">
        <v>16628</v>
      </c>
      <c r="K4">
        <v>666</v>
      </c>
      <c r="L4">
        <v>76</v>
      </c>
      <c r="M4">
        <v>465742</v>
      </c>
      <c r="N4">
        <v>299145</v>
      </c>
      <c r="O4">
        <v>161336</v>
      </c>
      <c r="P4">
        <v>137779</v>
      </c>
      <c r="Q4">
        <v>49213</v>
      </c>
      <c r="R4">
        <v>36434</v>
      </c>
      <c r="S4">
        <v>7429</v>
      </c>
      <c r="T4">
        <f t="shared" si="0"/>
        <v>68260</v>
      </c>
      <c r="U4">
        <v>15699</v>
      </c>
      <c r="V4">
        <v>33</v>
      </c>
      <c r="W4">
        <v>0</v>
      </c>
      <c r="X4">
        <f t="shared" si="1"/>
        <v>122047</v>
      </c>
    </row>
    <row r="5" spans="1:24" x14ac:dyDescent="0.35">
      <c r="A5" t="s">
        <v>12</v>
      </c>
      <c r="B5">
        <v>2071</v>
      </c>
      <c r="C5">
        <v>1474253</v>
      </c>
      <c r="D5">
        <v>789589</v>
      </c>
      <c r="E5">
        <v>684664</v>
      </c>
      <c r="F5">
        <v>246064</v>
      </c>
      <c r="G5">
        <v>150533</v>
      </c>
      <c r="H5">
        <v>31067</v>
      </c>
      <c r="I5">
        <v>361883</v>
      </c>
      <c r="J5">
        <v>10083</v>
      </c>
      <c r="K5">
        <v>2521</v>
      </c>
      <c r="L5">
        <v>1175</v>
      </c>
      <c r="M5">
        <v>670870</v>
      </c>
      <c r="N5">
        <v>369467</v>
      </c>
      <c r="O5">
        <v>196469</v>
      </c>
      <c r="P5">
        <v>172999</v>
      </c>
      <c r="Q5">
        <v>72632</v>
      </c>
      <c r="R5">
        <v>31749</v>
      </c>
      <c r="S5">
        <v>4603</v>
      </c>
      <c r="T5">
        <f t="shared" si="0"/>
        <v>87485</v>
      </c>
      <c r="U5">
        <v>5428</v>
      </c>
      <c r="V5">
        <v>2191</v>
      </c>
      <c r="W5">
        <v>170</v>
      </c>
      <c r="X5">
        <f t="shared" si="1"/>
        <v>165210</v>
      </c>
    </row>
    <row r="6" spans="1:24" x14ac:dyDescent="0.35">
      <c r="A6" t="s">
        <v>13</v>
      </c>
      <c r="B6">
        <v>3400</v>
      </c>
      <c r="C6">
        <v>876761</v>
      </c>
      <c r="D6">
        <v>471779</v>
      </c>
      <c r="E6">
        <v>404982</v>
      </c>
      <c r="F6">
        <v>166456</v>
      </c>
      <c r="G6">
        <v>96913</v>
      </c>
      <c r="H6">
        <v>6657</v>
      </c>
      <c r="I6">
        <v>200882</v>
      </c>
      <c r="J6">
        <v>447</v>
      </c>
      <c r="K6">
        <v>203</v>
      </c>
      <c r="L6">
        <v>31</v>
      </c>
      <c r="M6">
        <v>403942</v>
      </c>
      <c r="N6">
        <v>138649</v>
      </c>
      <c r="O6">
        <v>75115</v>
      </c>
      <c r="P6">
        <v>63534</v>
      </c>
      <c r="Q6">
        <v>31122</v>
      </c>
      <c r="R6">
        <v>16167</v>
      </c>
      <c r="S6">
        <v>2066</v>
      </c>
      <c r="T6">
        <f t="shared" si="0"/>
        <v>25760</v>
      </c>
      <c r="U6">
        <v>0</v>
      </c>
      <c r="V6">
        <v>0</v>
      </c>
      <c r="W6">
        <v>0</v>
      </c>
      <c r="X6">
        <f t="shared" si="1"/>
        <v>63534</v>
      </c>
    </row>
    <row r="7" spans="1:24" x14ac:dyDescent="0.35">
      <c r="A7" t="s">
        <v>14</v>
      </c>
      <c r="B7">
        <v>4208</v>
      </c>
      <c r="C7">
        <v>1816120</v>
      </c>
      <c r="D7">
        <v>970093</v>
      </c>
      <c r="E7">
        <v>846027</v>
      </c>
      <c r="F7">
        <v>373140</v>
      </c>
      <c r="G7">
        <v>155967</v>
      </c>
      <c r="H7">
        <v>11571</v>
      </c>
      <c r="I7">
        <v>429205</v>
      </c>
      <c r="J7">
        <v>21</v>
      </c>
      <c r="K7">
        <v>156</v>
      </c>
      <c r="L7">
        <v>0</v>
      </c>
      <c r="M7">
        <v>845828</v>
      </c>
      <c r="N7">
        <v>713050</v>
      </c>
      <c r="O7">
        <v>382026</v>
      </c>
      <c r="P7">
        <v>112210</v>
      </c>
      <c r="Q7">
        <v>161085</v>
      </c>
      <c r="R7">
        <v>71977</v>
      </c>
      <c r="S7">
        <v>6530</v>
      </c>
      <c r="T7">
        <f t="shared" si="0"/>
        <v>142434</v>
      </c>
      <c r="U7">
        <v>0</v>
      </c>
      <c r="V7">
        <v>0</v>
      </c>
      <c r="W7">
        <v>0</v>
      </c>
      <c r="X7">
        <f t="shared" si="1"/>
        <v>112210</v>
      </c>
    </row>
    <row r="8" spans="1:24" x14ac:dyDescent="0.35">
      <c r="A8" t="s">
        <v>15</v>
      </c>
      <c r="B8">
        <v>5619</v>
      </c>
      <c r="C8">
        <v>2107603</v>
      </c>
      <c r="D8">
        <v>1128166</v>
      </c>
      <c r="E8">
        <v>979437</v>
      </c>
      <c r="F8">
        <v>408995</v>
      </c>
      <c r="G8">
        <v>210451</v>
      </c>
      <c r="H8">
        <v>13863</v>
      </c>
      <c r="I8">
        <v>494574</v>
      </c>
      <c r="J8">
        <v>8647</v>
      </c>
      <c r="K8">
        <v>4117</v>
      </c>
      <c r="L8">
        <v>965</v>
      </c>
      <c r="M8">
        <v>965629</v>
      </c>
      <c r="N8">
        <v>646151</v>
      </c>
      <c r="O8">
        <v>344794</v>
      </c>
      <c r="P8">
        <v>301357</v>
      </c>
      <c r="Q8">
        <v>139747</v>
      </c>
      <c r="R8">
        <v>75689</v>
      </c>
      <c r="S8">
        <v>3302</v>
      </c>
      <c r="T8">
        <f t="shared" si="0"/>
        <v>126056</v>
      </c>
      <c r="U8">
        <v>3570</v>
      </c>
      <c r="V8">
        <v>1905</v>
      </c>
      <c r="W8">
        <v>111</v>
      </c>
      <c r="X8">
        <f t="shared" si="1"/>
        <v>295771</v>
      </c>
    </row>
    <row r="9" spans="1:24" x14ac:dyDescent="0.35">
      <c r="A9" t="s">
        <v>16</v>
      </c>
      <c r="B9">
        <v>5601</v>
      </c>
      <c r="C9">
        <v>751250</v>
      </c>
      <c r="D9">
        <v>403871</v>
      </c>
      <c r="E9">
        <v>347379</v>
      </c>
      <c r="F9">
        <v>167691</v>
      </c>
      <c r="G9">
        <v>52981</v>
      </c>
      <c r="H9">
        <v>3783</v>
      </c>
      <c r="I9">
        <v>179416</v>
      </c>
      <c r="J9">
        <v>3113</v>
      </c>
      <c r="K9">
        <v>1951</v>
      </c>
      <c r="L9">
        <v>69</v>
      </c>
      <c r="M9">
        <v>342245</v>
      </c>
      <c r="N9">
        <v>78559</v>
      </c>
      <c r="O9">
        <v>41277</v>
      </c>
      <c r="P9">
        <v>37282</v>
      </c>
      <c r="Q9">
        <v>16554</v>
      </c>
      <c r="R9">
        <v>8435</v>
      </c>
      <c r="S9">
        <v>70</v>
      </c>
      <c r="T9">
        <f t="shared" si="0"/>
        <v>16218</v>
      </c>
      <c r="U9">
        <v>45</v>
      </c>
      <c r="V9">
        <v>96</v>
      </c>
      <c r="W9">
        <v>0</v>
      </c>
      <c r="X9">
        <f t="shared" si="1"/>
        <v>37141</v>
      </c>
    </row>
    <row r="10" spans="1:24" x14ac:dyDescent="0.35">
      <c r="A10" t="s">
        <v>17</v>
      </c>
      <c r="B10">
        <v>9371</v>
      </c>
      <c r="C10">
        <v>630694</v>
      </c>
      <c r="D10">
        <v>341948</v>
      </c>
      <c r="E10">
        <v>288746</v>
      </c>
      <c r="F10">
        <v>142636</v>
      </c>
      <c r="G10">
        <v>44161</v>
      </c>
      <c r="H10">
        <v>2073</v>
      </c>
      <c r="I10">
        <v>151199</v>
      </c>
      <c r="J10">
        <v>556</v>
      </c>
      <c r="K10">
        <v>138</v>
      </c>
      <c r="L10">
        <v>48</v>
      </c>
      <c r="M10">
        <v>286718</v>
      </c>
      <c r="N10">
        <v>35740</v>
      </c>
      <c r="O10">
        <v>18702</v>
      </c>
      <c r="P10">
        <v>17038</v>
      </c>
      <c r="Q10">
        <v>6950</v>
      </c>
      <c r="R10">
        <v>3692</v>
      </c>
      <c r="S10">
        <v>73</v>
      </c>
      <c r="T10">
        <f t="shared" si="0"/>
        <v>7987</v>
      </c>
      <c r="U10">
        <v>0</v>
      </c>
      <c r="V10">
        <v>0</v>
      </c>
      <c r="W10">
        <v>0</v>
      </c>
      <c r="X10">
        <f t="shared" si="1"/>
        <v>17038</v>
      </c>
    </row>
    <row r="11" spans="1:24" x14ac:dyDescent="0.35">
      <c r="A11" t="s">
        <v>18</v>
      </c>
      <c r="B11">
        <v>3534</v>
      </c>
      <c r="C11">
        <v>2152863</v>
      </c>
      <c r="D11">
        <v>1142282</v>
      </c>
      <c r="E11">
        <v>1010581</v>
      </c>
      <c r="F11">
        <v>414870</v>
      </c>
      <c r="G11">
        <v>221803</v>
      </c>
      <c r="H11">
        <v>4508</v>
      </c>
      <c r="I11">
        <v>500757</v>
      </c>
      <c r="J11">
        <v>1257</v>
      </c>
      <c r="K11">
        <v>1</v>
      </c>
      <c r="L11">
        <v>16</v>
      </c>
      <c r="M11">
        <v>1009189</v>
      </c>
      <c r="N11">
        <v>986236</v>
      </c>
      <c r="O11">
        <v>527151</v>
      </c>
      <c r="P11">
        <v>459085</v>
      </c>
      <c r="Q11">
        <v>214549</v>
      </c>
      <c r="R11">
        <v>119128</v>
      </c>
      <c r="S11">
        <v>2457</v>
      </c>
      <c r="T11">
        <f t="shared" si="0"/>
        <v>191017</v>
      </c>
      <c r="U11">
        <v>0</v>
      </c>
      <c r="V11">
        <v>0</v>
      </c>
      <c r="W11">
        <v>0</v>
      </c>
      <c r="X11">
        <f t="shared" si="1"/>
        <v>459085</v>
      </c>
    </row>
    <row r="12" spans="1:24" x14ac:dyDescent="0.35">
      <c r="A12" t="s">
        <v>19</v>
      </c>
      <c r="B12">
        <v>2258</v>
      </c>
      <c r="C12">
        <v>1158675</v>
      </c>
      <c r="D12">
        <v>615522</v>
      </c>
      <c r="E12">
        <v>543153</v>
      </c>
      <c r="F12">
        <v>211616</v>
      </c>
      <c r="G12">
        <v>125209</v>
      </c>
      <c r="H12">
        <v>2838</v>
      </c>
      <c r="I12">
        <v>275296</v>
      </c>
      <c r="J12">
        <v>8903</v>
      </c>
      <c r="K12">
        <v>8381</v>
      </c>
      <c r="L12">
        <v>38</v>
      </c>
      <c r="M12">
        <v>525461</v>
      </c>
      <c r="N12">
        <v>135676</v>
      </c>
      <c r="O12">
        <v>72542</v>
      </c>
      <c r="P12">
        <v>63134</v>
      </c>
      <c r="Q12">
        <v>20241</v>
      </c>
      <c r="R12">
        <v>22063</v>
      </c>
      <c r="S12">
        <v>755</v>
      </c>
      <c r="T12">
        <f t="shared" si="0"/>
        <v>29483</v>
      </c>
      <c r="U12">
        <v>243</v>
      </c>
      <c r="V12">
        <v>101</v>
      </c>
      <c r="W12">
        <v>6</v>
      </c>
      <c r="X12">
        <f t="shared" si="1"/>
        <v>62784</v>
      </c>
    </row>
    <row r="13" spans="1:24" x14ac:dyDescent="0.35">
      <c r="A13" t="s">
        <v>20</v>
      </c>
      <c r="B13">
        <v>2786</v>
      </c>
      <c r="C13">
        <v>682061</v>
      </c>
      <c r="D13">
        <v>350536</v>
      </c>
      <c r="E13">
        <v>331525</v>
      </c>
      <c r="F13">
        <v>120821</v>
      </c>
      <c r="G13">
        <v>62525</v>
      </c>
      <c r="H13">
        <v>9707</v>
      </c>
      <c r="I13">
        <v>156207</v>
      </c>
      <c r="J13">
        <v>12757</v>
      </c>
      <c r="K13">
        <v>3912</v>
      </c>
      <c r="L13">
        <v>53</v>
      </c>
      <c r="M13">
        <v>312918</v>
      </c>
      <c r="N13">
        <v>52376</v>
      </c>
      <c r="O13">
        <v>27696</v>
      </c>
      <c r="P13">
        <v>24680</v>
      </c>
      <c r="Q13">
        <v>9742</v>
      </c>
      <c r="R13">
        <v>5176</v>
      </c>
      <c r="S13">
        <v>1859</v>
      </c>
      <c r="T13">
        <f t="shared" si="0"/>
        <v>10919</v>
      </c>
      <c r="U13">
        <v>3507</v>
      </c>
      <c r="V13">
        <v>333</v>
      </c>
      <c r="W13">
        <v>10</v>
      </c>
      <c r="X13">
        <f t="shared" si="1"/>
        <v>20830</v>
      </c>
    </row>
    <row r="14" spans="1:24" x14ac:dyDescent="0.35">
      <c r="A14" t="s">
        <v>21</v>
      </c>
      <c r="B14">
        <v>2023</v>
      </c>
      <c r="C14">
        <v>875504</v>
      </c>
      <c r="D14">
        <v>468869</v>
      </c>
      <c r="E14">
        <v>406635</v>
      </c>
      <c r="F14">
        <v>171098</v>
      </c>
      <c r="G14">
        <v>78467</v>
      </c>
      <c r="H14">
        <v>15905</v>
      </c>
      <c r="I14">
        <v>203095</v>
      </c>
      <c r="J14">
        <v>7647</v>
      </c>
      <c r="K14">
        <v>1839</v>
      </c>
      <c r="L14">
        <v>32</v>
      </c>
      <c r="M14">
        <v>396888</v>
      </c>
      <c r="N14">
        <v>106262</v>
      </c>
      <c r="O14">
        <v>61964</v>
      </c>
      <c r="P14">
        <v>44298</v>
      </c>
      <c r="Q14">
        <v>25331</v>
      </c>
      <c r="R14">
        <v>9199</v>
      </c>
      <c r="S14">
        <v>3159</v>
      </c>
      <c r="T14">
        <f t="shared" si="0"/>
        <v>24275</v>
      </c>
      <c r="U14">
        <v>626</v>
      </c>
      <c r="V14">
        <v>538</v>
      </c>
      <c r="W14">
        <v>7</v>
      </c>
      <c r="X14">
        <f t="shared" si="1"/>
        <v>43127</v>
      </c>
    </row>
    <row r="15" spans="1:24" x14ac:dyDescent="0.35">
      <c r="A15" t="s">
        <v>22</v>
      </c>
      <c r="B15">
        <v>4149</v>
      </c>
      <c r="C15">
        <v>723124</v>
      </c>
      <c r="D15">
        <v>377183</v>
      </c>
      <c r="E15">
        <v>345941</v>
      </c>
      <c r="F15">
        <v>154722</v>
      </c>
      <c r="G15">
        <v>57210</v>
      </c>
      <c r="H15">
        <v>5533</v>
      </c>
      <c r="I15">
        <v>159369</v>
      </c>
      <c r="J15">
        <v>6347</v>
      </c>
      <c r="K15">
        <v>3603</v>
      </c>
      <c r="L15">
        <v>75</v>
      </c>
      <c r="M15">
        <v>335683</v>
      </c>
      <c r="N15">
        <v>38121</v>
      </c>
      <c r="O15">
        <v>20257</v>
      </c>
      <c r="P15">
        <v>17864</v>
      </c>
      <c r="Q15">
        <v>8522</v>
      </c>
      <c r="R15">
        <v>2301</v>
      </c>
      <c r="S15">
        <v>664</v>
      </c>
      <c r="T15">
        <f t="shared" si="0"/>
        <v>8770</v>
      </c>
      <c r="U15">
        <v>846</v>
      </c>
      <c r="V15">
        <v>29</v>
      </c>
      <c r="W15">
        <v>0</v>
      </c>
      <c r="X15">
        <f t="shared" si="1"/>
        <v>16989</v>
      </c>
    </row>
    <row r="16" spans="1:24" x14ac:dyDescent="0.35">
      <c r="A16" t="s">
        <v>23</v>
      </c>
      <c r="B16">
        <v>4788</v>
      </c>
      <c r="C16">
        <v>1162988</v>
      </c>
      <c r="D16">
        <v>621144</v>
      </c>
      <c r="E16">
        <v>541844</v>
      </c>
      <c r="F16">
        <v>238654</v>
      </c>
      <c r="G16">
        <v>110875</v>
      </c>
      <c r="H16">
        <v>3125</v>
      </c>
      <c r="I16">
        <v>267444</v>
      </c>
      <c r="J16">
        <v>12596</v>
      </c>
      <c r="K16">
        <v>6397</v>
      </c>
      <c r="L16">
        <v>392</v>
      </c>
      <c r="M16">
        <v>521904</v>
      </c>
      <c r="N16">
        <v>207256</v>
      </c>
      <c r="O16">
        <v>111030</v>
      </c>
      <c r="P16">
        <v>96226</v>
      </c>
      <c r="Q16">
        <v>39145</v>
      </c>
      <c r="R16">
        <v>23660</v>
      </c>
      <c r="S16">
        <v>687</v>
      </c>
      <c r="T16">
        <f t="shared" si="0"/>
        <v>47538</v>
      </c>
      <c r="U16">
        <v>899</v>
      </c>
      <c r="V16">
        <v>1658</v>
      </c>
      <c r="W16">
        <v>8</v>
      </c>
      <c r="X16">
        <f>P16-U16-V16-W16</f>
        <v>93661</v>
      </c>
    </row>
    <row r="17" spans="1:24" x14ac:dyDescent="0.35">
      <c r="A17" t="s">
        <v>24</v>
      </c>
      <c r="B17">
        <v>5389</v>
      </c>
      <c r="C17">
        <v>550499</v>
      </c>
      <c r="D17">
        <v>290006</v>
      </c>
      <c r="E17">
        <v>260493</v>
      </c>
      <c r="F17">
        <v>117230</v>
      </c>
      <c r="G17">
        <v>40328</v>
      </c>
      <c r="H17">
        <v>1123</v>
      </c>
      <c r="I17">
        <v>130743</v>
      </c>
      <c r="J17">
        <v>7778</v>
      </c>
      <c r="K17">
        <v>1656</v>
      </c>
      <c r="L17">
        <v>483</v>
      </c>
      <c r="M17">
        <v>250208</v>
      </c>
      <c r="N17">
        <v>46672</v>
      </c>
      <c r="O17">
        <v>24322</v>
      </c>
      <c r="P17">
        <v>22350</v>
      </c>
      <c r="Q17">
        <v>9677</v>
      </c>
      <c r="R17">
        <v>4715</v>
      </c>
      <c r="S17">
        <v>683</v>
      </c>
      <c r="T17">
        <f t="shared" si="0"/>
        <v>9247</v>
      </c>
      <c r="U17">
        <v>420</v>
      </c>
      <c r="V17">
        <v>148</v>
      </c>
      <c r="W17">
        <v>127</v>
      </c>
      <c r="X17">
        <f t="shared" si="1"/>
        <v>21655</v>
      </c>
    </row>
    <row r="18" spans="1:24" x14ac:dyDescent="0.35">
      <c r="A18" t="s">
        <v>25</v>
      </c>
      <c r="B18">
        <v>7678</v>
      </c>
      <c r="C18">
        <v>970488</v>
      </c>
      <c r="D18">
        <v>523932</v>
      </c>
      <c r="E18">
        <v>446556</v>
      </c>
      <c r="F18">
        <v>194901</v>
      </c>
      <c r="G18">
        <v>91459</v>
      </c>
      <c r="H18">
        <v>10671</v>
      </c>
      <c r="I18">
        <v>226736</v>
      </c>
      <c r="J18">
        <v>170</v>
      </c>
      <c r="K18">
        <v>74</v>
      </c>
      <c r="L18">
        <v>4</v>
      </c>
      <c r="M18">
        <v>446287</v>
      </c>
      <c r="N18">
        <v>298140</v>
      </c>
      <c r="O18">
        <v>161927</v>
      </c>
      <c r="P18">
        <v>136213</v>
      </c>
      <c r="Q18">
        <v>56832</v>
      </c>
      <c r="R18">
        <v>45626</v>
      </c>
      <c r="S18">
        <v>1713</v>
      </c>
      <c r="T18">
        <f t="shared" si="0"/>
        <v>57756</v>
      </c>
      <c r="U18">
        <v>0</v>
      </c>
      <c r="V18">
        <v>0</v>
      </c>
      <c r="W18">
        <v>0</v>
      </c>
      <c r="X18">
        <f t="shared" si="1"/>
        <v>136213</v>
      </c>
    </row>
    <row r="19" spans="1:24" x14ac:dyDescent="0.35">
      <c r="A19" t="s">
        <v>26</v>
      </c>
      <c r="B19">
        <v>9793</v>
      </c>
      <c r="C19">
        <v>852637</v>
      </c>
      <c r="D19">
        <v>466537</v>
      </c>
      <c r="E19">
        <v>386100</v>
      </c>
      <c r="F19">
        <v>216144</v>
      </c>
      <c r="G19">
        <v>47307</v>
      </c>
      <c r="H19">
        <v>3204</v>
      </c>
      <c r="I19">
        <v>199483</v>
      </c>
      <c r="J19">
        <v>0</v>
      </c>
      <c r="K19">
        <v>0</v>
      </c>
      <c r="L19">
        <v>0</v>
      </c>
      <c r="M19">
        <v>112789</v>
      </c>
      <c r="N19">
        <v>74726</v>
      </c>
      <c r="O19">
        <v>41631</v>
      </c>
      <c r="P19">
        <v>33095</v>
      </c>
      <c r="Q19">
        <v>23649</v>
      </c>
      <c r="R19">
        <v>5343</v>
      </c>
      <c r="S19">
        <v>507</v>
      </c>
      <c r="T19">
        <f t="shared" si="0"/>
        <v>12132</v>
      </c>
      <c r="U19">
        <v>0</v>
      </c>
      <c r="V19">
        <v>0</v>
      </c>
      <c r="W19">
        <v>0</v>
      </c>
      <c r="X19">
        <f t="shared" si="1"/>
        <v>33095</v>
      </c>
    </row>
    <row r="20" spans="1:24" x14ac:dyDescent="0.35">
      <c r="A20" t="s">
        <v>27</v>
      </c>
      <c r="B20" s="1">
        <v>7392</v>
      </c>
      <c r="C20" s="1">
        <f>D20+E20</f>
        <v>416673</v>
      </c>
      <c r="D20" s="1">
        <v>230346</v>
      </c>
      <c r="E20" s="1">
        <v>186327</v>
      </c>
      <c r="F20" s="1">
        <v>107030</v>
      </c>
      <c r="G20" s="1">
        <v>33302</v>
      </c>
      <c r="H20" s="1">
        <v>2542</v>
      </c>
      <c r="I20" s="1">
        <f>D20-F20-G20-H20</f>
        <v>87472</v>
      </c>
      <c r="J20">
        <v>1656</v>
      </c>
      <c r="K20">
        <v>2722</v>
      </c>
      <c r="L20">
        <v>14</v>
      </c>
      <c r="M20" s="1">
        <f>E20-J20-K20-L20</f>
        <v>181935</v>
      </c>
      <c r="N20">
        <f>O20+P20</f>
        <v>20720</v>
      </c>
      <c r="O20">
        <v>11251</v>
      </c>
      <c r="P20">
        <v>9469</v>
      </c>
      <c r="Q20">
        <v>2190</v>
      </c>
      <c r="R20">
        <v>4442</v>
      </c>
      <c r="S20">
        <v>273</v>
      </c>
      <c r="T20">
        <f t="shared" si="0"/>
        <v>4346</v>
      </c>
      <c r="U20">
        <v>0</v>
      </c>
      <c r="V20">
        <v>0</v>
      </c>
      <c r="W20">
        <v>0</v>
      </c>
      <c r="X20">
        <f t="shared" si="1"/>
        <v>9469</v>
      </c>
    </row>
    <row r="21" spans="1:24" x14ac:dyDescent="0.35">
      <c r="A21" t="s">
        <v>28</v>
      </c>
      <c r="B21" s="1">
        <v>5084</v>
      </c>
      <c r="C21" s="1">
        <f t="shared" ref="C21:C29" si="2">D21+E21</f>
        <v>892296</v>
      </c>
      <c r="D21" s="1">
        <v>489117</v>
      </c>
      <c r="E21" s="1">
        <v>403179</v>
      </c>
      <c r="F21" s="1">
        <v>172016</v>
      </c>
      <c r="G21" s="1">
        <v>119250</v>
      </c>
      <c r="H21" s="1">
        <v>6676</v>
      </c>
      <c r="I21" s="1">
        <f t="shared" ref="I21:I28" si="3">D21-F21-G21-H21</f>
        <v>191175</v>
      </c>
      <c r="J21">
        <v>866</v>
      </c>
      <c r="K21">
        <v>2612</v>
      </c>
      <c r="L21">
        <v>21</v>
      </c>
      <c r="M21" s="1">
        <f t="shared" ref="M21:M28" si="4">E21-J21-K21-L21</f>
        <v>399680</v>
      </c>
      <c r="N21">
        <f t="shared" ref="N21:N29" si="5">O21+P21</f>
        <v>205641</v>
      </c>
      <c r="O21">
        <v>109800</v>
      </c>
      <c r="P21">
        <v>95841</v>
      </c>
      <c r="Q21">
        <v>8955</v>
      </c>
      <c r="R21">
        <v>59594</v>
      </c>
      <c r="S21">
        <v>969</v>
      </c>
      <c r="T21">
        <f t="shared" si="0"/>
        <v>40282</v>
      </c>
      <c r="U21">
        <v>2</v>
      </c>
      <c r="V21">
        <v>922</v>
      </c>
      <c r="W21">
        <v>2</v>
      </c>
      <c r="X21">
        <f t="shared" si="1"/>
        <v>94915</v>
      </c>
    </row>
    <row r="22" spans="1:24" x14ac:dyDescent="0.35">
      <c r="A22" t="s">
        <v>29</v>
      </c>
      <c r="B22" s="1">
        <v>2867</v>
      </c>
      <c r="C22" s="1">
        <f t="shared" si="2"/>
        <v>501538</v>
      </c>
      <c r="D22" s="1">
        <v>272814</v>
      </c>
      <c r="E22" s="1">
        <v>228724</v>
      </c>
      <c r="F22" s="1">
        <v>130094</v>
      </c>
      <c r="G22" s="1">
        <v>34911</v>
      </c>
      <c r="H22" s="1">
        <v>3337</v>
      </c>
      <c r="I22" s="1">
        <f t="shared" si="3"/>
        <v>104472</v>
      </c>
      <c r="J22">
        <v>4669</v>
      </c>
      <c r="K22">
        <v>338</v>
      </c>
      <c r="L22">
        <v>60</v>
      </c>
      <c r="M22" s="1">
        <f t="shared" si="4"/>
        <v>223657</v>
      </c>
      <c r="N22">
        <f t="shared" si="5"/>
        <v>25682</v>
      </c>
      <c r="O22">
        <v>13863</v>
      </c>
      <c r="P22">
        <v>11819</v>
      </c>
      <c r="Q22">
        <v>3183</v>
      </c>
      <c r="R22">
        <v>5110</v>
      </c>
      <c r="S22">
        <v>441</v>
      </c>
      <c r="T22">
        <f t="shared" si="0"/>
        <v>5129</v>
      </c>
      <c r="U22">
        <v>41</v>
      </c>
      <c r="V22">
        <v>20</v>
      </c>
      <c r="W22">
        <v>0</v>
      </c>
      <c r="X22">
        <f t="shared" si="1"/>
        <v>11758</v>
      </c>
    </row>
    <row r="23" spans="1:24" x14ac:dyDescent="0.35">
      <c r="A23" t="s">
        <v>30</v>
      </c>
      <c r="B23" s="1">
        <v>3935</v>
      </c>
      <c r="C23" s="1">
        <f t="shared" si="2"/>
        <v>686743</v>
      </c>
      <c r="D23" s="1">
        <v>377233</v>
      </c>
      <c r="E23" s="1">
        <v>309510</v>
      </c>
      <c r="F23" s="1">
        <v>166860</v>
      </c>
      <c r="G23" s="1">
        <v>52455</v>
      </c>
      <c r="H23" s="1">
        <v>3909</v>
      </c>
      <c r="I23" s="1">
        <f t="shared" si="3"/>
        <v>154009</v>
      </c>
      <c r="J23">
        <v>3383</v>
      </c>
      <c r="K23">
        <v>729</v>
      </c>
      <c r="L23">
        <v>47</v>
      </c>
      <c r="M23" s="1">
        <f t="shared" si="4"/>
        <v>305351</v>
      </c>
      <c r="N23">
        <f t="shared" si="5"/>
        <v>93345</v>
      </c>
      <c r="O23">
        <v>50396</v>
      </c>
      <c r="P23">
        <v>42949</v>
      </c>
      <c r="Q23">
        <v>16518</v>
      </c>
      <c r="R23">
        <v>16511</v>
      </c>
      <c r="S23">
        <v>453</v>
      </c>
      <c r="T23">
        <f t="shared" si="0"/>
        <v>16914</v>
      </c>
      <c r="U23">
        <v>14</v>
      </c>
      <c r="V23">
        <v>0</v>
      </c>
      <c r="W23">
        <v>4</v>
      </c>
      <c r="X23">
        <f t="shared" si="1"/>
        <v>42931</v>
      </c>
    </row>
    <row r="24" spans="1:24" x14ac:dyDescent="0.35">
      <c r="A24" t="s">
        <v>31</v>
      </c>
      <c r="B24" s="1">
        <v>5551</v>
      </c>
      <c r="C24" s="1">
        <f t="shared" si="2"/>
        <v>731842</v>
      </c>
      <c r="D24" s="1">
        <v>403922</v>
      </c>
      <c r="E24" s="1">
        <v>327920</v>
      </c>
      <c r="F24" s="1">
        <v>159057</v>
      </c>
      <c r="G24" s="1">
        <v>80686</v>
      </c>
      <c r="H24" s="1">
        <v>4482</v>
      </c>
      <c r="I24" s="1">
        <f t="shared" si="3"/>
        <v>159697</v>
      </c>
      <c r="J24">
        <v>8467</v>
      </c>
      <c r="K24">
        <v>551</v>
      </c>
      <c r="L24">
        <v>39</v>
      </c>
      <c r="M24" s="1">
        <f t="shared" si="4"/>
        <v>318863</v>
      </c>
      <c r="N24">
        <f t="shared" si="5"/>
        <v>92739</v>
      </c>
      <c r="O24">
        <v>50520</v>
      </c>
      <c r="P24">
        <v>42219</v>
      </c>
      <c r="Q24">
        <v>7826</v>
      </c>
      <c r="R24">
        <v>23460</v>
      </c>
      <c r="S24">
        <v>517</v>
      </c>
      <c r="T24">
        <f t="shared" si="0"/>
        <v>18717</v>
      </c>
      <c r="U24">
        <v>251</v>
      </c>
      <c r="V24">
        <v>28</v>
      </c>
      <c r="W24">
        <v>0</v>
      </c>
      <c r="X24">
        <f t="shared" si="1"/>
        <v>41940</v>
      </c>
    </row>
    <row r="25" spans="1:24" x14ac:dyDescent="0.35">
      <c r="A25" t="s">
        <v>32</v>
      </c>
      <c r="B25" s="1">
        <v>15494</v>
      </c>
      <c r="C25" s="1">
        <f t="shared" si="2"/>
        <v>730121</v>
      </c>
      <c r="D25" s="1">
        <v>400604</v>
      </c>
      <c r="E25" s="1">
        <v>329517</v>
      </c>
      <c r="F25" s="1">
        <v>180525</v>
      </c>
      <c r="G25" s="1">
        <v>59830</v>
      </c>
      <c r="H25" s="1">
        <v>3643</v>
      </c>
      <c r="I25" s="1">
        <f t="shared" si="3"/>
        <v>156606</v>
      </c>
      <c r="J25">
        <v>2129</v>
      </c>
      <c r="K25">
        <v>765</v>
      </c>
      <c r="L25" s="1">
        <v>84</v>
      </c>
      <c r="M25" s="1">
        <f t="shared" si="4"/>
        <v>326539</v>
      </c>
      <c r="N25">
        <f t="shared" si="5"/>
        <v>88765</v>
      </c>
      <c r="O25">
        <v>48407</v>
      </c>
      <c r="P25">
        <v>40358</v>
      </c>
      <c r="Q25">
        <v>16813</v>
      </c>
      <c r="R25">
        <v>15259</v>
      </c>
      <c r="S25">
        <v>485</v>
      </c>
      <c r="T25">
        <f t="shared" si="0"/>
        <v>15850</v>
      </c>
      <c r="U25">
        <v>83</v>
      </c>
      <c r="V25">
        <v>15</v>
      </c>
      <c r="W25">
        <v>0</v>
      </c>
      <c r="X25">
        <f t="shared" si="1"/>
        <v>40260</v>
      </c>
    </row>
    <row r="26" spans="1:24" x14ac:dyDescent="0.35">
      <c r="A26" t="s">
        <v>35</v>
      </c>
      <c r="B26" s="1">
        <v>8028</v>
      </c>
      <c r="C26" s="1">
        <f>D26+E26</f>
        <v>301863</v>
      </c>
      <c r="D26" s="1">
        <v>166058</v>
      </c>
      <c r="E26" s="1">
        <v>135805</v>
      </c>
      <c r="F26" s="1">
        <v>74323</v>
      </c>
      <c r="G26" s="1">
        <v>24593</v>
      </c>
      <c r="H26" s="1">
        <v>1949</v>
      </c>
      <c r="I26" s="1">
        <f t="shared" si="3"/>
        <v>65193</v>
      </c>
      <c r="J26" s="1">
        <v>554</v>
      </c>
      <c r="K26">
        <v>256</v>
      </c>
      <c r="L26" s="1">
        <v>24</v>
      </c>
      <c r="M26" s="1">
        <f t="shared" si="4"/>
        <v>134971</v>
      </c>
      <c r="N26">
        <f t="shared" si="5"/>
        <v>5851</v>
      </c>
      <c r="O26" s="1">
        <v>3328</v>
      </c>
      <c r="P26" s="1">
        <v>2523</v>
      </c>
      <c r="Q26">
        <v>501</v>
      </c>
      <c r="R26">
        <v>1505</v>
      </c>
      <c r="S26">
        <v>40</v>
      </c>
      <c r="T26">
        <f t="shared" si="0"/>
        <v>1282</v>
      </c>
      <c r="U26">
        <v>0</v>
      </c>
      <c r="V26">
        <v>70</v>
      </c>
      <c r="W26">
        <v>0</v>
      </c>
      <c r="X26">
        <f t="shared" si="1"/>
        <v>2453</v>
      </c>
    </row>
    <row r="27" spans="1:24" x14ac:dyDescent="0.35">
      <c r="A27" t="s">
        <v>33</v>
      </c>
      <c r="B27" s="1">
        <v>2046</v>
      </c>
      <c r="C27" s="1">
        <f t="shared" si="2"/>
        <v>344858</v>
      </c>
      <c r="D27" s="1">
        <v>189538</v>
      </c>
      <c r="E27" s="1">
        <v>155320</v>
      </c>
      <c r="F27" s="1">
        <v>88481</v>
      </c>
      <c r="G27" s="1">
        <v>22531</v>
      </c>
      <c r="H27" s="1">
        <v>2912</v>
      </c>
      <c r="I27" s="1">
        <f t="shared" si="3"/>
        <v>75614</v>
      </c>
      <c r="J27">
        <v>5937</v>
      </c>
      <c r="K27">
        <v>395</v>
      </c>
      <c r="L27">
        <v>53</v>
      </c>
      <c r="M27" s="1">
        <f t="shared" si="4"/>
        <v>148935</v>
      </c>
      <c r="N27">
        <f t="shared" si="5"/>
        <v>5635</v>
      </c>
      <c r="O27">
        <v>3613</v>
      </c>
      <c r="P27">
        <v>2022</v>
      </c>
      <c r="Q27">
        <v>835</v>
      </c>
      <c r="R27">
        <v>1343</v>
      </c>
      <c r="S27">
        <v>57</v>
      </c>
      <c r="T27">
        <f t="shared" si="0"/>
        <v>1378</v>
      </c>
      <c r="U27">
        <v>3</v>
      </c>
      <c r="V27">
        <v>0</v>
      </c>
      <c r="W27">
        <v>18</v>
      </c>
      <c r="X27">
        <f t="shared" si="1"/>
        <v>2001</v>
      </c>
    </row>
    <row r="28" spans="1:24" x14ac:dyDescent="0.35">
      <c r="A28" t="s">
        <v>34</v>
      </c>
      <c r="B28" s="1">
        <v>6050</v>
      </c>
      <c r="C28" s="1">
        <f t="shared" si="2"/>
        <v>319408</v>
      </c>
      <c r="D28" s="1">
        <v>177231</v>
      </c>
      <c r="E28" s="1">
        <v>142177</v>
      </c>
      <c r="F28" s="1">
        <v>79822</v>
      </c>
      <c r="G28" s="1">
        <v>21879</v>
      </c>
      <c r="H28" s="1">
        <v>2128</v>
      </c>
      <c r="I28" s="1">
        <f t="shared" si="3"/>
        <v>73402</v>
      </c>
      <c r="J28">
        <v>378</v>
      </c>
      <c r="K28">
        <v>137</v>
      </c>
      <c r="L28">
        <v>6</v>
      </c>
      <c r="M28" s="1">
        <f t="shared" si="4"/>
        <v>141656</v>
      </c>
      <c r="N28">
        <f t="shared" si="5"/>
        <v>10013</v>
      </c>
      <c r="O28">
        <v>5319</v>
      </c>
      <c r="P28">
        <v>4694</v>
      </c>
      <c r="Q28">
        <v>1062</v>
      </c>
      <c r="R28">
        <v>1841</v>
      </c>
      <c r="S28">
        <v>210</v>
      </c>
      <c r="T28">
        <f t="shared" si="0"/>
        <v>2206</v>
      </c>
      <c r="U28">
        <v>0</v>
      </c>
      <c r="V28">
        <v>0</v>
      </c>
      <c r="W28">
        <v>3</v>
      </c>
      <c r="X28">
        <f t="shared" si="1"/>
        <v>4691</v>
      </c>
    </row>
    <row r="29" spans="1:24" x14ac:dyDescent="0.35">
      <c r="A29" t="s">
        <v>51</v>
      </c>
      <c r="B29" s="1">
        <v>812</v>
      </c>
      <c r="C29" s="1">
        <f t="shared" si="2"/>
        <v>1122406</v>
      </c>
      <c r="D29" s="1">
        <v>643292</v>
      </c>
      <c r="E29" s="1">
        <v>479114</v>
      </c>
      <c r="F29">
        <v>4736</v>
      </c>
      <c r="G29" s="1">
        <v>363209</v>
      </c>
      <c r="H29" s="1">
        <v>15905</v>
      </c>
      <c r="I29" s="1">
        <v>259442</v>
      </c>
      <c r="J29" s="1">
        <v>208</v>
      </c>
      <c r="K29" s="1">
        <v>10587</v>
      </c>
      <c r="L29" s="1">
        <v>324</v>
      </c>
      <c r="M29" s="1">
        <v>467995</v>
      </c>
      <c r="N29" s="1">
        <f t="shared" si="5"/>
        <v>616996</v>
      </c>
      <c r="O29" s="1">
        <v>350659</v>
      </c>
      <c r="P29" s="1">
        <v>266337</v>
      </c>
      <c r="Q29" s="1">
        <v>1749</v>
      </c>
      <c r="R29" s="1">
        <v>213994</v>
      </c>
      <c r="S29" s="1">
        <v>5287</v>
      </c>
      <c r="T29">
        <f t="shared" si="0"/>
        <v>129629</v>
      </c>
      <c r="U29" s="1">
        <v>41</v>
      </c>
      <c r="V29" s="1">
        <v>3739</v>
      </c>
      <c r="W29" s="1">
        <v>82</v>
      </c>
      <c r="X29">
        <f t="shared" si="1"/>
        <v>262475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Abubakr Ayesh</dc:creator>
  <cp:lastModifiedBy>Abubakr Ayesh</cp:lastModifiedBy>
  <dcterms:created xsi:type="dcterms:W3CDTF">2022-12-09T22:55:37Z</dcterms:created>
  <dcterms:modified xsi:type="dcterms:W3CDTF">2022-12-18T21:30:02Z</dcterms:modified>
</cp:coreProperties>
</file>