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tition\Data\Raw\"/>
    </mc:Choice>
  </mc:AlternateContent>
  <xr:revisionPtr revIDLastSave="0" documentId="13_ncr:1_{C6695BFB-F029-45D0-A7ED-900A3999B016}" xr6:coauthVersionLast="47" xr6:coauthVersionMax="47" xr10:uidLastSave="{00000000-0000-0000-0000-000000000000}"/>
  <bookViews>
    <workbookView xWindow="28680" yWindow="-75" windowWidth="29040" windowHeight="15840" xr2:uid="{6720F594-D967-412E-BDEA-8368FB2D9EE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2" l="1"/>
  <c r="H26" i="2"/>
  <c r="H27" i="2"/>
  <c r="H28" i="2"/>
  <c r="H24" i="2"/>
  <c r="G25" i="2"/>
  <c r="G26" i="2"/>
  <c r="G27" i="2"/>
  <c r="G28" i="2"/>
  <c r="G24" i="2"/>
  <c r="F25" i="2"/>
  <c r="F26" i="2"/>
  <c r="F27" i="2"/>
  <c r="F28" i="2"/>
  <c r="F24" i="2"/>
  <c r="E25" i="2"/>
  <c r="E26" i="2"/>
  <c r="E27" i="2"/>
  <c r="E28" i="2"/>
  <c r="E24" i="2"/>
</calcChain>
</file>

<file path=xl/sharedStrings.xml><?xml version="1.0" encoding="utf-8"?>
<sst xmlns="http://schemas.openxmlformats.org/spreadsheetml/2006/main" count="76" uniqueCount="49">
  <si>
    <t>district</t>
  </si>
  <si>
    <t>province</t>
  </si>
  <si>
    <t>Punjab</t>
  </si>
  <si>
    <t>Gujranwala</t>
  </si>
  <si>
    <t>Lahore</t>
  </si>
  <si>
    <t>Sheikhupura</t>
  </si>
  <si>
    <t>Sialkot</t>
  </si>
  <si>
    <t>Dera Ghazi Khan</t>
  </si>
  <si>
    <t>Jhang</t>
  </si>
  <si>
    <t>Lyallpur</t>
  </si>
  <si>
    <t>Montgomer</t>
  </si>
  <si>
    <t>Multan</t>
  </si>
  <si>
    <t>Muzaffargarh</t>
  </si>
  <si>
    <t>Campbellpur</t>
  </si>
  <si>
    <t>Gujrat</t>
  </si>
  <si>
    <t>Jhelum</t>
  </si>
  <si>
    <t>Mianwali</t>
  </si>
  <si>
    <t>Rawalpindi</t>
  </si>
  <si>
    <t>Shahpur</t>
  </si>
  <si>
    <t>Bahawalpur</t>
  </si>
  <si>
    <t>Rahimyarkhan</t>
  </si>
  <si>
    <t>Dadu</t>
  </si>
  <si>
    <t>Hyderabad</t>
  </si>
  <si>
    <t>Larkana</t>
  </si>
  <si>
    <t>Sind</t>
  </si>
  <si>
    <t>Khairpur</t>
  </si>
  <si>
    <t>Nawabshah</t>
  </si>
  <si>
    <t>Sukkur</t>
  </si>
  <si>
    <t>Tharparker</t>
  </si>
  <si>
    <t>Tatta</t>
  </si>
  <si>
    <t>Upper Sind Frontier</t>
  </si>
  <si>
    <t>ag_51</t>
  </si>
  <si>
    <t>non_ag_51</t>
  </si>
  <si>
    <t>dependents_51</t>
  </si>
  <si>
    <t>total_pop_51</t>
  </si>
  <si>
    <t>literate_51</t>
  </si>
  <si>
    <t>muslims_51</t>
  </si>
  <si>
    <t>nonmuslims_51</t>
  </si>
  <si>
    <t>hindus_51</t>
  </si>
  <si>
    <t>ag_31</t>
  </si>
  <si>
    <t>non_ag_31</t>
  </si>
  <si>
    <t>dependents_31</t>
  </si>
  <si>
    <t>total_pop_31</t>
  </si>
  <si>
    <t>literate_31</t>
  </si>
  <si>
    <t>muslims_31</t>
  </si>
  <si>
    <t>hindus_31</t>
  </si>
  <si>
    <t>nonmuslims_31</t>
  </si>
  <si>
    <t>Karachi</t>
  </si>
  <si>
    <t>dist_area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</si>
</sst>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0D2F-2A07-4C60-A485-67FEB283CBC5}">
  <dimension ref="A1:T29"/>
  <sheetViews>
    <sheetView tabSelected="1" topLeftCell="B1" zoomScale="80" zoomScaleNormal="80" workbookViewId="0">
      <selection activeCell="D2" sqref="D2"/>
    </sheetView>
  </sheetViews>
  <sheetFormatPr defaultRowHeight="14.5" x14ac:dyDescent="0.35"/>
  <cols>
    <col min="1" max="1" width="8" bestFit="1" customWidth="1"/>
    <col min="2" max="2" width="17.26953125" bestFit="1" customWidth="1"/>
    <col min="3" max="3" width="9" customWidth="1"/>
    <col min="4" max="4" width="9.54296875" bestFit="1" customWidth="1"/>
    <col min="5" max="5" width="13.08984375" bestFit="1" customWidth="1"/>
    <col min="6" max="6" width="9" customWidth="1"/>
    <col min="7" max="7" width="10" bestFit="1" customWidth="1"/>
    <col min="8" max="8" width="13.81640625" bestFit="1" customWidth="1"/>
    <col min="9" max="9" width="9.7265625" bestFit="1" customWidth="1"/>
    <col min="10" max="10" width="10.7265625" bestFit="1" customWidth="1"/>
    <col min="11" max="11" width="9.453125" bestFit="1" customWidth="1"/>
    <col min="12" max="12" width="14.08984375" bestFit="1" customWidth="1"/>
    <col min="13" max="13" width="13.08984375" bestFit="1" customWidth="1"/>
    <col min="14" max="14" width="9.08984375" customWidth="1"/>
    <col min="15" max="15" width="10" bestFit="1" customWidth="1"/>
    <col min="16" max="16" width="13.81640625" bestFit="1" customWidth="1"/>
    <col min="17" max="17" width="9.7265625" bestFit="1" customWidth="1"/>
    <col min="18" max="18" width="10.7265625" bestFit="1" customWidth="1"/>
    <col min="19" max="19" width="9.453125" bestFit="1" customWidth="1"/>
    <col min="20" max="20" width="14.08984375" bestFit="1" customWidth="1"/>
  </cols>
  <sheetData>
    <row r="1" spans="1:20" s="1" customFormat="1" x14ac:dyDescent="0.35">
      <c r="A1" s="1" t="s">
        <v>1</v>
      </c>
      <c r="B1" s="1" t="s">
        <v>0</v>
      </c>
      <c r="C1" s="1" t="s">
        <v>0</v>
      </c>
      <c r="D1" s="1" t="s">
        <v>48</v>
      </c>
      <c r="E1" s="1" t="s">
        <v>34</v>
      </c>
      <c r="F1" s="1" t="s">
        <v>31</v>
      </c>
      <c r="G1" s="1" t="s">
        <v>32</v>
      </c>
      <c r="H1" s="1" t="s">
        <v>33</v>
      </c>
      <c r="I1" s="1" t="s">
        <v>35</v>
      </c>
      <c r="J1" s="1" t="s">
        <v>36</v>
      </c>
      <c r="K1" s="1" t="s">
        <v>38</v>
      </c>
      <c r="L1" s="1" t="s">
        <v>37</v>
      </c>
      <c r="M1" s="1" t="s">
        <v>42</v>
      </c>
      <c r="N1" s="1" t="s">
        <v>39</v>
      </c>
      <c r="O1" s="1" t="s">
        <v>40</v>
      </c>
      <c r="P1" s="1" t="s">
        <v>41</v>
      </c>
      <c r="Q1" s="1" t="s">
        <v>43</v>
      </c>
      <c r="R1" s="1" t="s">
        <v>44</v>
      </c>
      <c r="S1" s="1" t="s">
        <v>45</v>
      </c>
      <c r="T1" s="1" t="s">
        <v>46</v>
      </c>
    </row>
    <row r="2" spans="1:20" x14ac:dyDescent="0.35">
      <c r="A2" t="s">
        <v>2</v>
      </c>
      <c r="B2" t="s">
        <v>3</v>
      </c>
      <c r="C2">
        <v>341</v>
      </c>
      <c r="D2">
        <v>2301</v>
      </c>
      <c r="E2" s="2">
        <v>1046933</v>
      </c>
      <c r="F2" s="2">
        <v>190049</v>
      </c>
      <c r="G2" s="2">
        <v>135823</v>
      </c>
      <c r="H2" s="2">
        <v>721061</v>
      </c>
      <c r="I2" s="2">
        <v>260118</v>
      </c>
      <c r="J2" s="2">
        <v>987292</v>
      </c>
      <c r="K2" s="2">
        <v>1211</v>
      </c>
      <c r="L2" s="2">
        <v>59641</v>
      </c>
      <c r="M2" s="4">
        <v>736138</v>
      </c>
      <c r="N2">
        <v>102975</v>
      </c>
      <c r="O2">
        <v>121675</v>
      </c>
      <c r="P2">
        <v>511488</v>
      </c>
      <c r="Q2">
        <v>39503</v>
      </c>
      <c r="R2">
        <v>521343</v>
      </c>
      <c r="S2">
        <v>92764</v>
      </c>
      <c r="T2">
        <v>214795</v>
      </c>
    </row>
    <row r="3" spans="1:20" x14ac:dyDescent="0.35">
      <c r="A3" t="s">
        <v>2</v>
      </c>
      <c r="B3" t="s">
        <v>4</v>
      </c>
      <c r="C3">
        <v>352</v>
      </c>
      <c r="D3">
        <v>2429</v>
      </c>
      <c r="E3" s="2">
        <v>1895061</v>
      </c>
      <c r="F3" s="2">
        <v>275096</v>
      </c>
      <c r="G3" s="2">
        <v>317322</v>
      </c>
      <c r="H3" s="2">
        <v>1302643</v>
      </c>
      <c r="I3" s="2">
        <v>470466</v>
      </c>
      <c r="J3" s="2">
        <v>1794331</v>
      </c>
      <c r="K3" s="2">
        <v>2433</v>
      </c>
      <c r="L3" s="2">
        <v>100730</v>
      </c>
      <c r="M3">
        <v>1808317</v>
      </c>
      <c r="N3">
        <v>178130</v>
      </c>
      <c r="O3">
        <v>384927</v>
      </c>
      <c r="P3">
        <v>1166092</v>
      </c>
      <c r="Q3">
        <v>132883</v>
      </c>
      <c r="R3">
        <v>815820</v>
      </c>
      <c r="S3">
        <v>259725</v>
      </c>
      <c r="T3">
        <v>562750</v>
      </c>
    </row>
    <row r="4" spans="1:20" x14ac:dyDescent="0.35">
      <c r="A4" t="s">
        <v>2</v>
      </c>
      <c r="B4" t="s">
        <v>5</v>
      </c>
      <c r="C4">
        <v>354</v>
      </c>
      <c r="D4">
        <v>2318</v>
      </c>
      <c r="E4" s="2">
        <v>923081</v>
      </c>
      <c r="F4" s="2">
        <v>186320</v>
      </c>
      <c r="G4" s="2">
        <v>97723</v>
      </c>
      <c r="H4" s="2">
        <v>639038</v>
      </c>
      <c r="I4" s="2">
        <v>175063</v>
      </c>
      <c r="J4" s="2">
        <v>877190</v>
      </c>
      <c r="K4" s="2">
        <v>461</v>
      </c>
      <c r="L4" s="2">
        <v>45891</v>
      </c>
      <c r="M4" s="4">
        <v>696732</v>
      </c>
      <c r="N4">
        <v>113451</v>
      </c>
      <c r="O4">
        <v>78748</v>
      </c>
      <c r="P4">
        <v>504533</v>
      </c>
      <c r="Q4">
        <v>26868</v>
      </c>
      <c r="R4">
        <v>445996</v>
      </c>
      <c r="S4">
        <v>81887</v>
      </c>
      <c r="T4">
        <v>250736</v>
      </c>
    </row>
    <row r="5" spans="1:20" x14ac:dyDescent="0.35">
      <c r="A5" t="s">
        <v>2</v>
      </c>
      <c r="B5" t="s">
        <v>6</v>
      </c>
      <c r="C5">
        <v>346</v>
      </c>
      <c r="D5">
        <v>2071</v>
      </c>
      <c r="E5" s="2">
        <v>1474196</v>
      </c>
      <c r="F5" s="2">
        <v>256147</v>
      </c>
      <c r="G5" s="2">
        <v>185296</v>
      </c>
      <c r="H5" s="2">
        <v>1032753</v>
      </c>
      <c r="I5" s="2">
        <v>378140</v>
      </c>
      <c r="J5" s="2">
        <v>1382922</v>
      </c>
      <c r="K5" s="2">
        <v>14397</v>
      </c>
      <c r="L5" s="2">
        <v>91274</v>
      </c>
      <c r="M5" s="4">
        <v>979617</v>
      </c>
      <c r="N5">
        <v>138422</v>
      </c>
      <c r="O5">
        <v>138569</v>
      </c>
      <c r="P5">
        <v>702626</v>
      </c>
      <c r="Q5">
        <v>39419</v>
      </c>
      <c r="R5">
        <v>609633</v>
      </c>
      <c r="S5">
        <v>206421</v>
      </c>
      <c r="T5">
        <v>369984</v>
      </c>
    </row>
    <row r="6" spans="1:20" x14ac:dyDescent="0.35">
      <c r="A6" t="s">
        <v>2</v>
      </c>
      <c r="B6" t="s">
        <v>7</v>
      </c>
      <c r="C6">
        <v>321</v>
      </c>
      <c r="D6">
        <v>9371</v>
      </c>
      <c r="E6" s="2">
        <v>627529</v>
      </c>
      <c r="F6" s="2">
        <v>143192</v>
      </c>
      <c r="G6" s="2">
        <v>46420</v>
      </c>
      <c r="H6" s="2">
        <v>437917</v>
      </c>
      <c r="I6" s="2">
        <v>74980</v>
      </c>
      <c r="J6" s="2">
        <v>627458</v>
      </c>
      <c r="K6" s="2">
        <v>6</v>
      </c>
      <c r="L6" s="2">
        <v>71</v>
      </c>
      <c r="M6" s="4">
        <v>520686</v>
      </c>
      <c r="N6">
        <v>121857</v>
      </c>
      <c r="O6">
        <v>55393</v>
      </c>
      <c r="P6">
        <v>343436</v>
      </c>
      <c r="Q6">
        <v>16144</v>
      </c>
      <c r="R6">
        <v>462380</v>
      </c>
      <c r="S6">
        <v>57390</v>
      </c>
      <c r="T6">
        <v>58306</v>
      </c>
    </row>
    <row r="7" spans="1:20" x14ac:dyDescent="0.35">
      <c r="A7" t="s">
        <v>2</v>
      </c>
      <c r="B7" t="s">
        <v>8</v>
      </c>
      <c r="C7">
        <v>332</v>
      </c>
      <c r="D7">
        <v>3400</v>
      </c>
      <c r="E7" s="2">
        <v>875531</v>
      </c>
      <c r="F7" s="2">
        <v>166903</v>
      </c>
      <c r="G7" s="2">
        <v>103804</v>
      </c>
      <c r="H7" s="2">
        <v>604824</v>
      </c>
      <c r="I7" s="2">
        <v>133642</v>
      </c>
      <c r="J7" s="2">
        <v>874588</v>
      </c>
      <c r="K7" s="2">
        <v>69</v>
      </c>
      <c r="L7" s="2">
        <v>943</v>
      </c>
      <c r="M7" s="4">
        <v>664833</v>
      </c>
      <c r="N7">
        <v>96680</v>
      </c>
      <c r="O7">
        <v>94699</v>
      </c>
      <c r="P7">
        <v>473454</v>
      </c>
      <c r="Q7">
        <v>30499</v>
      </c>
      <c r="R7">
        <v>552853</v>
      </c>
      <c r="S7">
        <v>102990</v>
      </c>
      <c r="T7">
        <v>111980</v>
      </c>
    </row>
    <row r="8" spans="1:20" x14ac:dyDescent="0.35">
      <c r="A8" t="s">
        <v>2</v>
      </c>
      <c r="B8" t="s">
        <v>9</v>
      </c>
      <c r="C8">
        <v>331</v>
      </c>
      <c r="D8">
        <v>3534</v>
      </c>
      <c r="E8" s="2">
        <v>2152401</v>
      </c>
      <c r="F8" s="2">
        <v>416127</v>
      </c>
      <c r="G8" s="2">
        <v>226328</v>
      </c>
      <c r="H8" s="2">
        <v>1509946</v>
      </c>
      <c r="I8" s="2">
        <v>417274</v>
      </c>
      <c r="J8" s="2">
        <v>2087905</v>
      </c>
      <c r="K8" s="2">
        <v>888</v>
      </c>
      <c r="L8" s="2">
        <v>64496</v>
      </c>
      <c r="M8" s="4">
        <v>1151351</v>
      </c>
      <c r="N8">
        <v>176386</v>
      </c>
      <c r="O8">
        <v>142612</v>
      </c>
      <c r="P8">
        <v>832353</v>
      </c>
      <c r="Q8">
        <v>64421</v>
      </c>
      <c r="R8">
        <v>720996</v>
      </c>
      <c r="S8">
        <v>173344</v>
      </c>
      <c r="T8">
        <v>430355</v>
      </c>
    </row>
    <row r="9" spans="1:20" x14ac:dyDescent="0.35">
      <c r="A9" t="s">
        <v>2</v>
      </c>
      <c r="B9" t="s">
        <v>10</v>
      </c>
      <c r="C9">
        <v>365</v>
      </c>
      <c r="D9">
        <v>5601</v>
      </c>
      <c r="E9" s="2">
        <v>1815888</v>
      </c>
      <c r="F9" s="2">
        <v>373161</v>
      </c>
      <c r="G9" s="2">
        <v>167694</v>
      </c>
      <c r="H9" s="2">
        <v>1275033</v>
      </c>
      <c r="I9" s="2">
        <v>308727</v>
      </c>
      <c r="J9" s="2">
        <v>1788930</v>
      </c>
      <c r="K9" s="2">
        <v>90</v>
      </c>
      <c r="L9" s="2">
        <v>26958</v>
      </c>
      <c r="M9" s="4">
        <v>999772</v>
      </c>
      <c r="N9">
        <v>174294</v>
      </c>
      <c r="O9">
        <v>108327</v>
      </c>
      <c r="P9">
        <v>717151</v>
      </c>
      <c r="Q9">
        <v>40407</v>
      </c>
      <c r="R9">
        <v>697542</v>
      </c>
      <c r="S9">
        <v>136783</v>
      </c>
      <c r="T9">
        <v>302230</v>
      </c>
    </row>
    <row r="10" spans="1:20" x14ac:dyDescent="0.35">
      <c r="A10" t="s">
        <v>2</v>
      </c>
      <c r="B10" t="s">
        <v>11</v>
      </c>
      <c r="C10">
        <v>363</v>
      </c>
      <c r="D10">
        <v>9371</v>
      </c>
      <c r="E10" s="2">
        <v>2107241</v>
      </c>
      <c r="F10" s="2">
        <v>417642</v>
      </c>
      <c r="G10" s="2">
        <v>229396</v>
      </c>
      <c r="H10" s="2">
        <v>1460203</v>
      </c>
      <c r="I10" s="2">
        <v>392182</v>
      </c>
      <c r="J10" s="2">
        <v>2092624</v>
      </c>
      <c r="K10" s="2">
        <v>151</v>
      </c>
      <c r="L10" s="2">
        <v>14617</v>
      </c>
      <c r="M10">
        <v>1294357</v>
      </c>
      <c r="N10">
        <v>170405</v>
      </c>
      <c r="O10">
        <v>179786</v>
      </c>
      <c r="P10">
        <v>944166</v>
      </c>
      <c r="Q10">
        <v>57321</v>
      </c>
      <c r="R10">
        <v>942937</v>
      </c>
      <c r="S10">
        <v>182029</v>
      </c>
      <c r="T10">
        <v>231963</v>
      </c>
    </row>
    <row r="11" spans="1:20" x14ac:dyDescent="0.35">
      <c r="A11" t="s">
        <v>2</v>
      </c>
      <c r="B11" t="s">
        <v>12</v>
      </c>
      <c r="C11">
        <v>323</v>
      </c>
      <c r="D11">
        <v>4208</v>
      </c>
      <c r="E11" s="2">
        <v>751249</v>
      </c>
      <c r="F11" s="2">
        <v>170804</v>
      </c>
      <c r="G11" s="2">
        <v>58784</v>
      </c>
      <c r="H11" s="2">
        <v>521661</v>
      </c>
      <c r="I11" s="2">
        <v>121978</v>
      </c>
      <c r="J11" s="2">
        <v>751206</v>
      </c>
      <c r="K11" s="2">
        <v>24</v>
      </c>
      <c r="L11" s="2">
        <v>43</v>
      </c>
      <c r="M11" s="4">
        <v>591375</v>
      </c>
      <c r="N11">
        <v>108676</v>
      </c>
      <c r="O11">
        <v>60419</v>
      </c>
      <c r="P11">
        <v>422280</v>
      </c>
      <c r="Q11">
        <v>18267</v>
      </c>
      <c r="R11">
        <v>513265</v>
      </c>
      <c r="S11">
        <v>72577</v>
      </c>
      <c r="T11">
        <v>78110</v>
      </c>
    </row>
    <row r="12" spans="1:20" x14ac:dyDescent="0.35">
      <c r="A12" t="s">
        <v>2</v>
      </c>
      <c r="B12" t="s">
        <v>13</v>
      </c>
      <c r="C12">
        <v>371</v>
      </c>
      <c r="D12">
        <v>5619</v>
      </c>
      <c r="E12" s="2">
        <v>722542</v>
      </c>
      <c r="F12" s="2">
        <v>161069</v>
      </c>
      <c r="G12" s="2">
        <v>66421</v>
      </c>
      <c r="H12" s="2">
        <v>495052</v>
      </c>
      <c r="I12" s="2">
        <v>72979</v>
      </c>
      <c r="J12" s="2">
        <v>721666</v>
      </c>
      <c r="K12" s="2">
        <v>308</v>
      </c>
      <c r="L12" s="2">
        <v>876</v>
      </c>
      <c r="M12" s="4">
        <v>583960</v>
      </c>
      <c r="N12">
        <v>97489</v>
      </c>
      <c r="O12">
        <v>62568</v>
      </c>
      <c r="P12">
        <v>423903</v>
      </c>
      <c r="Q12">
        <v>23036</v>
      </c>
      <c r="R12">
        <v>531793</v>
      </c>
      <c r="S12">
        <v>31932</v>
      </c>
      <c r="T12">
        <v>52167</v>
      </c>
    </row>
    <row r="13" spans="1:20" x14ac:dyDescent="0.35">
      <c r="A13" t="s">
        <v>2</v>
      </c>
      <c r="B13" t="s">
        <v>14</v>
      </c>
      <c r="C13">
        <v>342</v>
      </c>
      <c r="D13">
        <v>5601</v>
      </c>
      <c r="E13" s="2">
        <v>1157742</v>
      </c>
      <c r="F13" s="2">
        <v>220519</v>
      </c>
      <c r="G13" s="2">
        <v>136466</v>
      </c>
      <c r="H13" s="2">
        <v>800757</v>
      </c>
      <c r="I13" s="2">
        <v>128017</v>
      </c>
      <c r="J13" s="2">
        <v>1156251</v>
      </c>
      <c r="K13" s="2">
        <v>99</v>
      </c>
      <c r="L13" s="2">
        <v>1491</v>
      </c>
      <c r="M13" s="4">
        <v>922427</v>
      </c>
      <c r="N13">
        <v>150098</v>
      </c>
      <c r="O13">
        <v>120372</v>
      </c>
      <c r="P13">
        <v>651957</v>
      </c>
      <c r="Q13">
        <v>44620</v>
      </c>
      <c r="R13">
        <v>786750</v>
      </c>
      <c r="S13">
        <v>73356</v>
      </c>
      <c r="T13">
        <v>135677</v>
      </c>
    </row>
    <row r="14" spans="1:20" x14ac:dyDescent="0.35">
      <c r="A14" t="s">
        <v>2</v>
      </c>
      <c r="B14" t="s">
        <v>15</v>
      </c>
      <c r="C14">
        <v>373</v>
      </c>
      <c r="D14">
        <v>2786</v>
      </c>
      <c r="E14" s="2">
        <v>678900</v>
      </c>
      <c r="F14" s="2">
        <v>133578</v>
      </c>
      <c r="G14" s="2">
        <v>76197</v>
      </c>
      <c r="H14" s="2">
        <v>469125</v>
      </c>
      <c r="I14" s="2">
        <v>119258</v>
      </c>
      <c r="J14" s="2">
        <v>677693</v>
      </c>
      <c r="K14" s="2">
        <v>72</v>
      </c>
      <c r="L14" s="2">
        <v>1207</v>
      </c>
      <c r="M14" s="4">
        <v>541076</v>
      </c>
      <c r="N14">
        <v>91753</v>
      </c>
      <c r="O14">
        <v>74818</v>
      </c>
      <c r="P14">
        <v>374505</v>
      </c>
      <c r="Q14">
        <v>34062</v>
      </c>
      <c r="R14">
        <v>482097</v>
      </c>
      <c r="S14">
        <v>36068</v>
      </c>
      <c r="T14">
        <v>58979</v>
      </c>
    </row>
    <row r="15" spans="1:20" x14ac:dyDescent="0.35">
      <c r="A15" t="s">
        <v>2</v>
      </c>
      <c r="B15" t="s">
        <v>16</v>
      </c>
      <c r="C15">
        <v>383</v>
      </c>
      <c r="D15">
        <v>5389</v>
      </c>
      <c r="E15" s="2">
        <v>549549</v>
      </c>
      <c r="F15" s="2">
        <v>125008</v>
      </c>
      <c r="G15" s="2">
        <v>43590</v>
      </c>
      <c r="H15" s="2">
        <v>380951</v>
      </c>
      <c r="I15" s="2">
        <v>53200</v>
      </c>
      <c r="J15" s="2">
        <v>548901</v>
      </c>
      <c r="K15" s="2">
        <v>0</v>
      </c>
      <c r="L15" s="2">
        <v>648</v>
      </c>
      <c r="M15" s="4">
        <v>411539</v>
      </c>
      <c r="N15">
        <v>73691</v>
      </c>
      <c r="O15">
        <v>37975</v>
      </c>
      <c r="P15">
        <v>299873</v>
      </c>
      <c r="Q15">
        <v>15450</v>
      </c>
      <c r="R15">
        <v>357109</v>
      </c>
      <c r="S15">
        <v>49794</v>
      </c>
      <c r="T15">
        <v>54430</v>
      </c>
    </row>
    <row r="16" spans="1:20" x14ac:dyDescent="0.35">
      <c r="A16" t="s">
        <v>2</v>
      </c>
      <c r="B16" t="s">
        <v>17</v>
      </c>
      <c r="C16">
        <v>611</v>
      </c>
      <c r="D16">
        <v>2023</v>
      </c>
      <c r="E16" s="2">
        <v>874971</v>
      </c>
      <c r="F16" s="2">
        <v>178745</v>
      </c>
      <c r="G16" s="2">
        <v>96243</v>
      </c>
      <c r="H16" s="2">
        <v>599983</v>
      </c>
      <c r="I16" s="2">
        <v>187911</v>
      </c>
      <c r="J16" s="2">
        <v>871736</v>
      </c>
      <c r="K16" s="2">
        <v>114</v>
      </c>
      <c r="L16" s="2">
        <v>3235</v>
      </c>
      <c r="M16" s="4">
        <v>634357</v>
      </c>
      <c r="N16">
        <v>100512</v>
      </c>
      <c r="O16">
        <v>64831</v>
      </c>
      <c r="P16">
        <v>469014</v>
      </c>
      <c r="Q16">
        <v>61008</v>
      </c>
      <c r="R16">
        <v>524965</v>
      </c>
      <c r="S16">
        <v>59485</v>
      </c>
      <c r="T16">
        <v>109392</v>
      </c>
    </row>
    <row r="17" spans="1:20" x14ac:dyDescent="0.35">
      <c r="A17" t="s">
        <v>2</v>
      </c>
      <c r="B17" t="s">
        <v>18</v>
      </c>
      <c r="C17">
        <v>384</v>
      </c>
      <c r="D17">
        <v>4788</v>
      </c>
      <c r="E17" s="2">
        <v>1161387</v>
      </c>
      <c r="F17" s="2">
        <v>251250</v>
      </c>
      <c r="G17" s="2">
        <v>120789</v>
      </c>
      <c r="H17" s="2">
        <v>789348</v>
      </c>
      <c r="I17" s="2">
        <v>110287</v>
      </c>
      <c r="J17" s="2">
        <v>1152345</v>
      </c>
      <c r="K17" s="2">
        <v>58</v>
      </c>
      <c r="L17" s="2">
        <v>9042</v>
      </c>
      <c r="M17" s="4">
        <v>821490</v>
      </c>
      <c r="N17">
        <v>139415</v>
      </c>
      <c r="O17">
        <v>116165</v>
      </c>
      <c r="P17">
        <v>565910</v>
      </c>
      <c r="Q17">
        <v>45284</v>
      </c>
      <c r="R17">
        <v>679546</v>
      </c>
      <c r="S17">
        <v>90561</v>
      </c>
      <c r="T17">
        <v>141944</v>
      </c>
    </row>
    <row r="18" spans="1:20" x14ac:dyDescent="0.35">
      <c r="A18" t="s">
        <v>2</v>
      </c>
      <c r="B18" t="s">
        <v>19</v>
      </c>
      <c r="C18">
        <v>312</v>
      </c>
      <c r="D18">
        <v>7678</v>
      </c>
      <c r="E18" s="2">
        <v>970302</v>
      </c>
      <c r="F18" s="2">
        <v>195071</v>
      </c>
      <c r="G18" s="2">
        <v>102208</v>
      </c>
      <c r="H18" s="2">
        <v>673023</v>
      </c>
      <c r="I18" s="2">
        <v>171736</v>
      </c>
      <c r="J18" s="2">
        <v>967085</v>
      </c>
      <c r="K18" s="2">
        <v>1916</v>
      </c>
      <c r="L18" s="2">
        <v>3217</v>
      </c>
      <c r="M18" s="2">
        <v>984612</v>
      </c>
      <c r="N18">
        <v>217631</v>
      </c>
      <c r="O18">
        <v>106250</v>
      </c>
      <c r="P18">
        <v>660731</v>
      </c>
    </row>
    <row r="19" spans="1:20" x14ac:dyDescent="0.35">
      <c r="A19" t="s">
        <v>2</v>
      </c>
      <c r="B19" t="s">
        <v>20</v>
      </c>
      <c r="C19">
        <v>313</v>
      </c>
      <c r="D19">
        <v>9793</v>
      </c>
      <c r="E19" s="2">
        <v>852199</v>
      </c>
      <c r="F19" s="2">
        <v>216144</v>
      </c>
      <c r="G19" s="2">
        <v>50511</v>
      </c>
      <c r="H19" s="2">
        <v>585544</v>
      </c>
      <c r="I19" s="2">
        <v>87151</v>
      </c>
      <c r="J19" s="2">
        <v>840671</v>
      </c>
      <c r="K19" s="2">
        <v>10755</v>
      </c>
      <c r="L19" s="2">
        <v>11528</v>
      </c>
      <c r="M19" s="3"/>
      <c r="N19" s="3"/>
      <c r="O19" s="3"/>
      <c r="P19" s="3"/>
    </row>
    <row r="20" spans="1:20" x14ac:dyDescent="0.35">
      <c r="A20" t="s">
        <v>24</v>
      </c>
      <c r="B20" t="s">
        <v>21</v>
      </c>
      <c r="C20">
        <v>412</v>
      </c>
      <c r="D20" s="2">
        <v>7392</v>
      </c>
      <c r="E20" s="2">
        <v>416673</v>
      </c>
      <c r="F20" s="2">
        <v>108686</v>
      </c>
      <c r="G20" s="2">
        <v>38580</v>
      </c>
      <c r="H20" s="2">
        <v>269407</v>
      </c>
      <c r="I20" s="2">
        <v>44911</v>
      </c>
      <c r="J20">
        <v>411730</v>
      </c>
      <c r="K20">
        <v>4863</v>
      </c>
      <c r="L20">
        <v>4943</v>
      </c>
      <c r="P20" s="5">
        <v>454396</v>
      </c>
    </row>
    <row r="21" spans="1:20" x14ac:dyDescent="0.35">
      <c r="A21" t="s">
        <v>24</v>
      </c>
      <c r="B21" t="s">
        <v>22</v>
      </c>
      <c r="C21">
        <v>413</v>
      </c>
      <c r="D21" s="2">
        <v>5084</v>
      </c>
      <c r="E21" s="2">
        <v>892296</v>
      </c>
      <c r="F21" s="2">
        <v>172882</v>
      </c>
      <c r="G21" s="2">
        <v>128559</v>
      </c>
      <c r="H21" s="2">
        <v>590855</v>
      </c>
      <c r="I21" s="2">
        <v>76505</v>
      </c>
      <c r="J21">
        <v>811947</v>
      </c>
      <c r="K21">
        <v>79566</v>
      </c>
      <c r="L21">
        <v>80349</v>
      </c>
      <c r="M21" s="5">
        <v>662924</v>
      </c>
      <c r="N21" s="5">
        <v>134896</v>
      </c>
      <c r="O21" s="5">
        <v>73632</v>
      </c>
      <c r="P21" s="5">
        <v>475051</v>
      </c>
    </row>
    <row r="22" spans="1:20" x14ac:dyDescent="0.35">
      <c r="A22" t="s">
        <v>24</v>
      </c>
      <c r="B22" t="s">
        <v>23</v>
      </c>
      <c r="C22">
        <v>432</v>
      </c>
      <c r="D22" s="2">
        <v>2867</v>
      </c>
      <c r="E22" s="2">
        <v>501538</v>
      </c>
      <c r="F22" s="2">
        <v>134763</v>
      </c>
      <c r="G22" s="2">
        <v>38646</v>
      </c>
      <c r="H22" s="2">
        <v>328129</v>
      </c>
      <c r="I22" s="2">
        <v>41598</v>
      </c>
      <c r="J22">
        <v>493153</v>
      </c>
      <c r="K22">
        <v>8375</v>
      </c>
      <c r="L22">
        <v>8385</v>
      </c>
      <c r="M22" s="5">
        <v>693735</v>
      </c>
      <c r="N22" s="5">
        <v>154635</v>
      </c>
      <c r="O22" s="5">
        <v>64049</v>
      </c>
      <c r="P22" s="5">
        <v>153294</v>
      </c>
    </row>
    <row r="23" spans="1:20" x14ac:dyDescent="0.35">
      <c r="A23" t="s">
        <v>24</v>
      </c>
      <c r="B23" t="s">
        <v>25</v>
      </c>
      <c r="C23">
        <v>452</v>
      </c>
      <c r="D23" s="2">
        <v>6050</v>
      </c>
      <c r="E23" s="2">
        <v>319408</v>
      </c>
      <c r="F23" s="2">
        <v>80200</v>
      </c>
      <c r="G23" s="2">
        <v>24150</v>
      </c>
      <c r="H23" s="2">
        <v>215058</v>
      </c>
      <c r="I23" s="2">
        <v>21798</v>
      </c>
      <c r="J23">
        <v>308805</v>
      </c>
      <c r="K23">
        <v>10382</v>
      </c>
      <c r="L23">
        <v>10603</v>
      </c>
      <c r="M23" s="5">
        <v>227183</v>
      </c>
      <c r="N23" s="5">
        <v>54904</v>
      </c>
      <c r="O23" s="5">
        <v>18985</v>
      </c>
      <c r="P23" s="5">
        <v>318384</v>
      </c>
    </row>
    <row r="24" spans="1:20" x14ac:dyDescent="0.35">
      <c r="A24" t="s">
        <v>24</v>
      </c>
      <c r="B24" t="s">
        <v>26</v>
      </c>
      <c r="C24">
        <v>454</v>
      </c>
      <c r="D24" s="2">
        <v>3935</v>
      </c>
      <c r="E24" s="2">
        <f>2795427/6</f>
        <v>465904.5</v>
      </c>
      <c r="F24" s="2">
        <f>689716/6</f>
        <v>114952.66666666667</v>
      </c>
      <c r="G24" s="2">
        <f>259933/6</f>
        <v>43322.166666666664</v>
      </c>
      <c r="H24" s="2">
        <f>1845778/6</f>
        <v>307629.66666666669</v>
      </c>
      <c r="I24" s="2">
        <v>51208</v>
      </c>
      <c r="J24">
        <v>656274</v>
      </c>
      <c r="K24">
        <v>30066</v>
      </c>
      <c r="L24">
        <v>30469</v>
      </c>
      <c r="M24" s="5">
        <v>496612</v>
      </c>
      <c r="N24" s="5">
        <v>131339</v>
      </c>
      <c r="O24" s="5">
        <v>46889</v>
      </c>
      <c r="P24" s="5">
        <v>404988</v>
      </c>
    </row>
    <row r="25" spans="1:20" x14ac:dyDescent="0.35">
      <c r="A25" t="s">
        <v>24</v>
      </c>
      <c r="B25" t="s">
        <v>27</v>
      </c>
      <c r="C25">
        <v>455</v>
      </c>
      <c r="D25" s="2">
        <v>5551</v>
      </c>
      <c r="E25" s="2">
        <f t="shared" ref="E25:E28" si="0">2795427/6</f>
        <v>465904.5</v>
      </c>
      <c r="F25" s="2">
        <f t="shared" ref="F25:F28" si="1">689716/6</f>
        <v>114952.66666666667</v>
      </c>
      <c r="G25" s="2">
        <f t="shared" ref="G25:G28" si="2">259933/6</f>
        <v>43322.166666666664</v>
      </c>
      <c r="H25" s="2">
        <f t="shared" ref="H25:H28" si="3">1845778/6</f>
        <v>307629.66666666669</v>
      </c>
      <c r="I25" s="2">
        <v>66657</v>
      </c>
      <c r="J25">
        <v>699321</v>
      </c>
      <c r="K25">
        <v>32324</v>
      </c>
      <c r="L25">
        <v>32521</v>
      </c>
      <c r="M25" s="5">
        <v>623779</v>
      </c>
      <c r="N25" s="5">
        <v>103684</v>
      </c>
      <c r="O25" s="5">
        <v>115107</v>
      </c>
      <c r="P25" s="5">
        <v>314612</v>
      </c>
    </row>
    <row r="26" spans="1:20" x14ac:dyDescent="0.35">
      <c r="A26" t="s">
        <v>24</v>
      </c>
      <c r="B26" t="s">
        <v>28</v>
      </c>
      <c r="C26">
        <v>443</v>
      </c>
      <c r="D26" s="2">
        <v>15494</v>
      </c>
      <c r="E26" s="2">
        <f t="shared" si="0"/>
        <v>465904.5</v>
      </c>
      <c r="F26" s="2">
        <f t="shared" si="1"/>
        <v>114952.66666666667</v>
      </c>
      <c r="G26" s="2">
        <f t="shared" si="2"/>
        <v>43322.166666666664</v>
      </c>
      <c r="H26" s="2">
        <f t="shared" si="3"/>
        <v>307629.66666666669</v>
      </c>
      <c r="I26" s="2">
        <v>42180</v>
      </c>
      <c r="J26">
        <v>451317</v>
      </c>
      <c r="K26">
        <v>277626</v>
      </c>
      <c r="L26">
        <v>278804</v>
      </c>
      <c r="M26" s="5">
        <v>468040</v>
      </c>
      <c r="N26" s="5">
        <v>110870</v>
      </c>
      <c r="O26" s="5">
        <v>42558</v>
      </c>
      <c r="P26" s="5"/>
    </row>
    <row r="27" spans="1:20" x14ac:dyDescent="0.35">
      <c r="A27" t="s">
        <v>24</v>
      </c>
      <c r="B27" t="s">
        <v>29</v>
      </c>
      <c r="C27">
        <v>414</v>
      </c>
      <c r="D27" s="2">
        <v>8028</v>
      </c>
      <c r="E27" s="2">
        <f t="shared" si="0"/>
        <v>465904.5</v>
      </c>
      <c r="F27" s="2">
        <f t="shared" si="1"/>
        <v>114952.66666666667</v>
      </c>
      <c r="G27" s="2">
        <f t="shared" si="2"/>
        <v>43322.166666666664</v>
      </c>
      <c r="H27" s="2">
        <f t="shared" si="3"/>
        <v>307629.66666666669</v>
      </c>
      <c r="I27" s="2">
        <v>16773</v>
      </c>
      <c r="J27">
        <v>297149</v>
      </c>
      <c r="K27">
        <v>4710</v>
      </c>
      <c r="L27">
        <v>4714</v>
      </c>
      <c r="M27" s="5"/>
      <c r="N27" s="5"/>
      <c r="O27" s="5"/>
      <c r="P27">
        <v>198366</v>
      </c>
    </row>
    <row r="28" spans="1:20" x14ac:dyDescent="0.35">
      <c r="A28" t="s">
        <v>24</v>
      </c>
      <c r="B28" t="s">
        <v>30</v>
      </c>
      <c r="C28">
        <v>431</v>
      </c>
      <c r="D28" s="2">
        <v>2046</v>
      </c>
      <c r="E28" s="2">
        <f t="shared" si="0"/>
        <v>465904.5</v>
      </c>
      <c r="F28" s="2">
        <f t="shared" si="1"/>
        <v>114952.66666666667</v>
      </c>
      <c r="G28" s="2">
        <f t="shared" si="2"/>
        <v>43322.166666666664</v>
      </c>
      <c r="H28" s="2">
        <f t="shared" si="3"/>
        <v>307629.66666666669</v>
      </c>
      <c r="I28" s="2">
        <v>17745</v>
      </c>
      <c r="J28">
        <v>328255</v>
      </c>
      <c r="K28">
        <v>16595</v>
      </c>
      <c r="L28">
        <v>16603</v>
      </c>
      <c r="M28" s="5">
        <v>291740</v>
      </c>
      <c r="N28">
        <v>68551</v>
      </c>
      <c r="O28">
        <v>24823</v>
      </c>
      <c r="P28">
        <v>465451</v>
      </c>
    </row>
    <row r="29" spans="1:20" x14ac:dyDescent="0.35">
      <c r="A29" t="s">
        <v>24</v>
      </c>
      <c r="B29" t="s">
        <v>47</v>
      </c>
      <c r="E29" s="3">
        <v>1122406</v>
      </c>
      <c r="J29">
        <v>1077694</v>
      </c>
      <c r="K29">
        <v>18053</v>
      </c>
      <c r="L29">
        <v>44712</v>
      </c>
      <c r="M29">
        <v>650240</v>
      </c>
      <c r="N29">
        <v>78538</v>
      </c>
      <c r="O29">
        <v>106251</v>
      </c>
      <c r="P29">
        <v>465451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Abubakr Ayesh</dc:creator>
  <cp:lastModifiedBy>Abubakr Ayesh</cp:lastModifiedBy>
  <dcterms:created xsi:type="dcterms:W3CDTF">2022-05-25T03:25:12Z</dcterms:created>
  <dcterms:modified xsi:type="dcterms:W3CDTF">2022-12-10T00:39:10Z</dcterms:modified>
</cp:coreProperties>
</file>