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esktop/"/>
    </mc:Choice>
  </mc:AlternateContent>
  <xr:revisionPtr revIDLastSave="0" documentId="8_{6F24F9AC-A4BC-2B4C-855C-D9C95B5C8571}" xr6:coauthVersionLast="46" xr6:coauthVersionMax="46" xr10:uidLastSave="{00000000-0000-0000-0000-000000000000}"/>
  <bookViews>
    <workbookView xWindow="0" yWindow="460" windowWidth="28800" windowHeight="16500" activeTab="2" xr2:uid="{C3779BBE-D7A5-4756-9223-DEADF9C5B8AB}"/>
  </bookViews>
  <sheets>
    <sheet name="Guidance" sheetId="11" r:id="rId1"/>
    <sheet name="Terminology" sheetId="12" r:id="rId2"/>
    <sheet name="Case Worker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<sst xmlns="http://schemas.openxmlformats.org/spreadsheetml/2006/main" count="1850" uniqueCount="1199">
  <si>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</si>
  <si>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</si>
  <si>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</si>
  <si>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</si>
  <si>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</si>
  <si>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</si>
  <si>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</si>
  <si>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</si>
  <si>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</si>
  <si>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</si>
  <si>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</si>
  <si>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</si>
  <si>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</si>
  <si>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</si>
  <si>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</si>
  <si>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</si>
  <si>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</si>
  <si>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</si>
  <si>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</si>
  <si>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</si>
  <si>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</si>
  <si>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</si>
  <si>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</si>
  <si>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</si>
  <si>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</si>
  <si>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</si>
  <si>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</si>
  <si>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</si>
  <si>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</si>
  <si>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</si>
  <si>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</si>
  <si>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</si>
  <si>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</si>
  <si>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</si>
  <si>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</si>
  <si>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</si>
  <si>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</si>
  <si>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</si>
  <si>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</si>
  <si>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</si>
  <si>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</si>
  <si>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</si>
  <si>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</si>
  <si>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</si>
  <si>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</si>
  <si>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</si>
  <si>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</si>
  <si>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</si>
  <si>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</si>
  <si>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</si>
  <si>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</si>
  <si>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</si>
  <si>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</si>
  <si>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</si>
  <si>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</si>
  <si>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</si>
  <si>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</si>
  <si>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</si>
  <si>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</si>
  <si>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</si>
  <si>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</si>
  <si>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</si>
  <si>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</si>
  <si>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</si>
  <si>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</si>
  <si>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</si>
  <si>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</si>
  <si>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</si>
  <si>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</si>
  <si>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</si>
  <si>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</si>
  <si>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</si>
  <si>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</si>
  <si>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</si>
  <si>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</si>
  <si>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</si>
  <si>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</si>
  <si>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</si>
  <si>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</si>
  <si>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</si>
  <si>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</si>
  <si>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</si>
  <si>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</si>
  <si>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</si>
  <si>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</si>
  <si>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</si>
  <si>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</si>
  <si>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</si>
  <si>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</si>
  <si>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</si>
  <si>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</si>
  <si>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</si>
  <si>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</si>
  <si>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</si>
  <si>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</si>
  <si>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</si>
  <si>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</si>
  <si>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</si>
  <si>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</si>
  <si>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</si>
  <si>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</si>
  <si>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</si>
  <si>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</si>
  <si>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</si>
  <si>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</si>
  <si>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</si>
  <si>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</si>
  <si>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</si>
  <si>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</si>
  <si>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</si>
  <si>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</si>
  <si>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</si>
  <si>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</si>
  <si>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</si>
  <si>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</si>
  <si>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</si>
  <si>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</si>
  <si>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</si>
  <si>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</si>
  <si>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</si>
  <si>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</si>
  <si>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</si>
  <si>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</si>
  <si>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</si>
  <si>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</si>
  <si>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</si>
  <si>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</si>
  <si>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</si>
  <si>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</si>
  <si>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</si>
  <si>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</si>
  <si>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</si>
  <si>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</si>
  <si>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</si>
  <si>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</si>
  <si>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</si>
  <si>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</si>
  <si>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</si>
  <si>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</si>
  <si>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</si>
  <si>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</si>
  <si>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</si>
  <si>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</si>
  <si>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</si>
  <si>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</si>
  <si>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</si>
  <si>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</si>
  <si>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</si>
  <si>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</si>
  <si>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</si>
  <si>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</si>
  <si>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</si>
  <si>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</si>
  <si>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</si>
  <si>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</si>
  <si>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</si>
  <si>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</si>
  <si>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</si>
  <si>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</si>
  <si>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</si>
  <si>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</si>
  <si>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</si>
  <si>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</si>
  <si>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</si>
  <si>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</si>
  <si>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</si>
  <si>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</si>
  <si>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</si>
  <si>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</si>
  <si>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</si>
  <si>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</si>
  <si>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</si>
  <si>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</si>
  <si>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</si>
  <si>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</si>
  <si>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</si>
  <si>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</si>
  <si>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</si>
  <si>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</si>
  <si>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</si>
  <si>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</si>
  <si>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</si>
  <si>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</si>
  <si>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</si>
  <si>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</si>
  <si>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</si>
  <si>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</si>
  <si>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</si>
  <si>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</si>
  <si>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</si>
  <si>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</si>
  <si>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</si>
  <si>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</si>
  <si>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</si>
  <si>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</si>
  <si>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</si>
  <si>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</si>
  <si>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</si>
  <si>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</si>
  <si>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</si>
  <si>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</si>
  <si>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</si>
  <si>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</si>
  <si>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</si>
  <si>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</si>
  <si>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</si>
  <si>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</si>
  <si>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</si>
  <si>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</si>
  <si>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</si>
  <si>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</si>
  <si>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</si>
  <si>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</si>
  <si>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</si>
  <si>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</si>
  <si>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</si>
  <si>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</si>
  <si>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</si>
  <si>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</si>
  <si>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</si>
  <si>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</si>
  <si>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</si>
  <si>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</si>
  <si>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</si>
  <si>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</si>
  <si>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</si>
  <si>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</si>
  <si>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</si>
  <si>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</si>
  <si>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</si>
  <si>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</si>
  <si>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</si>
  <si>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</si>
  <si>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</si>
  <si>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</si>
  <si>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</si>
  <si>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</si>
  <si>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</si>
  <si>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</si>
  <si>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</si>
  <si>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</si>
  <si>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</si>
  <si>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</si>
  <si>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</si>
  <si>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</si>
  <si>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</si>
  <si>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</si>
  <si>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</si>
  <si>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</si>
  <si>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</si>
  <si>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</si>
  <si>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</si>
  <si>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</si>
  <si>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</si>
  <si>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</si>
  <si>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</si>
  <si>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</si>
  <si>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</si>
  <si>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</si>
  <si>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</si>
  <si>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</si>
  <si>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</si>
  <si>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</si>
  <si>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</si>
  <si>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</si>
  <si>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</si>
  <si>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</si>
  <si>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</si>
  <si>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</si>
  <si>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</si>
  <si>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</si>
  <si>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</si>
  <si>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</si>
  <si>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</si>
  <si>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</si>
  <si>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</si>
  <si>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</si>
  <si>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</si>
  <si>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</si>
  <si>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</si>
  <si>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</si>
  <si>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</si>
  <si>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</si>
  <si>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</si>
  <si>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</si>
  <si>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</si>
  <si>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</si>
  <si>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</si>
  <si>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</si>
  <si>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</si>
  <si>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</si>
  <si>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</si>
  <si>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</si>
  <si>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</si>
  <si>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</si>
  <si>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</si>
  <si>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</si>
  <si>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</si>
  <si>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</si>
  <si>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</si>
  <si>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</si>
  <si>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</si>
  <si>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</si>
  <si>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</si>
  <si>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</si>
  <si>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</si>
  <si>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</si>
  <si>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</si>
  <si>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</si>
  <si>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</si>
  <si>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</si>
  <si>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</si>
  <si>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</si>
  <si>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</si>
  <si>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</si>
  <si>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</si>
  <si>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</si>
  <si>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</si>
  <si>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</si>
  <si>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</si>
  <si>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</si>
  <si>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</si>
  <si>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</si>
  <si>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</si>
  <si>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</si>
  <si>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</si>
  <si>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</si>
  <si>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</si>
  <si>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</si>
  <si>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</si>
  <si>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</si>
  <si>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</si>
  <si>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</si>
  <si>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</si>
  <si>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</si>
  <si>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</si>
  <si>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</si>
  <si>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</si>
  <si>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</si>
  <si>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</si>
  <si>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</si>
  <si>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</si>
  <si>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</si>
  <si>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</si>
  <si>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</si>
  <si>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</si>
  <si>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</si>
  <si>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</si>
  <si>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</si>
  <si>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</si>
  <si>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</si>
  <si>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</si>
  <si>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</si>
  <si>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</si>
  <si>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</si>
  <si>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</si>
  <si>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</si>
  <si>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</si>
  <si>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</si>
  <si>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</si>
  <si>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</si>
  <si>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</si>
  <si>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</si>
  <si>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</si>
  <si>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</si>
  <si>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</si>
  <si>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</si>
  <si>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</si>
  <si>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</si>
  <si>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</si>
  <si>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</si>
  <si>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</si>
  <si>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</si>
  <si>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</si>
  <si>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</si>
  <si>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</si>
  <si>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</si>
  <si>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</si>
  <si>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</si>
  <si>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</si>
  <si>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</si>
  <si>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</si>
  <si>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</si>
  <si>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</si>
  <si>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</si>
  <si>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</si>
  <si>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</si>
  <si>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</si>
  <si>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</si>
  <si>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</si>
  <si>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</si>
  <si>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</si>
  <si>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</si>
  <si>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</si>
  <si>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</si>
  <si>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</si>
  <si>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</si>
  <si>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</si>
  <si>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</si>
  <si>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</si>
  <si>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</si>
  <si>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</si>
  <si>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</si>
  <si>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</si>
  <si>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</si>
  <si>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</si>
  <si>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</si>
  <si>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</si>
  <si>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</si>
  <si>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</si>
  <si>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</si>
  <si>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</si>
  <si>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</si>
  <si>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</si>
  <si>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</si>
  <si>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</si>
  <si>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</si>
  <si>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</si>
  <si>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</si>
  <si>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</si>
  <si>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</si>
  <si>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</si>
  <si>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</si>
  <si>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</si>
  <si>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</si>
  <si>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</si>
  <si>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</si>
  <si>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</si>
  <si>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</si>
  <si>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</si>
  <si>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</si>
  <si>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</si>
  <si>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</si>
  <si>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</si>
  <si>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</si>
  <si>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</si>
  <si>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</si>
  <si>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</si>
  <si>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</si>
  <si>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</si>
  <si>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</si>
  <si>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</si>
  <si>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</si>
  <si>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</si>
  <si>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</si>
  <si>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</si>
  <si>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</si>
  <si>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</si>
  <si>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</si>
  <si>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</si>
  <si>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</si>
  <si>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</si>
  <si>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</si>
  <si>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</si>
  <si>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</si>
  <si>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</si>
  <si>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</si>
  <si>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</si>
  <si>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</si>
  <si>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</si>
  <si>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</si>
  <si>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</si>
  <si>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</si>
  <si>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</si>
  <si>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</si>
  <si>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</si>
  <si>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</si>
  <si>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</si>
  <si>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</si>
  <si>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</si>
  <si>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</si>
  <si>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</si>
  <si>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</si>
  <si>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</si>
  <si>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</si>
  <si>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</si>
  <si>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</si>
  <si>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</si>
  <si>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</si>
  <si>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</si>
  <si>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</si>
  <si>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</si>
  <si>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</si>
  <si>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</si>
  <si>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</si>
  <si>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</si>
  <si>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</si>
  <si>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</si>
  <si>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</si>
  <si>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</si>
  <si>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</si>
  <si>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</si>
  <si>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</si>
  <si>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</si>
  <si>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</si>
  <si>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</si>
  <si>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</si>
  <si>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</si>
  <si>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</si>
  <si>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</si>
  <si>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</si>
  <si>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</si>
  <si>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</si>
  <si>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</si>
  <si>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</si>
  <si>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</si>
  <si>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</si>
  <si>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</si>
  <si>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</si>
  <si>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</si>
  <si>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</si>
  <si>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</si>
  <si>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</si>
  <si>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</si>
  <si>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</si>
  <si>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</si>
  <si>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</si>
  <si>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</si>
  <si>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</si>
  <si>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</si>
  <si>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</si>
  <si>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</si>
  <si>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</si>
  <si>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</si>
  <si>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</si>
  <si>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</si>
  <si>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</si>
  <si>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</si>
  <si>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</si>
  <si>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</si>
  <si>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</si>
  <si>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</si>
  <si>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</si>
  <si>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</si>
  <si>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</si>
  <si>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</si>
  <si>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</si>
  <si>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</si>
  <si>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</si>
  <si>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</si>
  <si>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</si>
  <si>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</si>
  <si>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</si>
  <si>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</si>
  <si>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</si>
  <si>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</si>
  <si>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</si>
  <si>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</si>
  <si>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</si>
  <si>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</si>
  <si>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</si>
  <si>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</si>
  <si>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</si>
  <si>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</si>
  <si>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</si>
  <si>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</si>
  <si>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</si>
  <si>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</si>
  <si>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</si>
  <si>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</si>
  <si>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</si>
  <si>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</si>
  <si>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</si>
  <si>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</si>
  <si>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</si>
  <si>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</si>
  <si>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</si>
  <si>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</si>
  <si>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</si>
  <si>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</si>
  <si>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</si>
  <si>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</si>
  <si>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</si>
  <si>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</si>
  <si>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</si>
  <si>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</si>
  <si>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</si>
  <si>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</si>
  <si>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</si>
  <si>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</si>
  <si>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</si>
  <si>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</si>
  <si>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</si>
  <si>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</si>
  <si>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</si>
  <si>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</si>
  <si>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</si>
  <si>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</si>
  <si>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</si>
  <si>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</si>
  <si>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</si>
  <si>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</si>
  <si>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</si>
  <si>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</si>
  <si>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</si>
  <si>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</si>
  <si>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</si>
  <si>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</si>
  <si>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</si>
  <si>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</si>
  <si>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</si>
  <si>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</si>
  <si>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</si>
  <si>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</si>
  <si>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</si>
  <si>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</si>
  <si>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</si>
  <si>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</si>
  <si>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</si>
  <si>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</si>
  <si>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</si>
  <si>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</si>
  <si>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</si>
  <si>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</si>
  <si>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</si>
  <si>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</si>
  <si>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</si>
  <si>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</si>
  <si>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</si>
  <si>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</si>
  <si>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</si>
  <si>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</si>
  <si>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</si>
  <si>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</si>
  <si>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</si>
  <si>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</si>
  <si>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</si>
  <si>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</si>
  <si>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</si>
  <si>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</si>
  <si>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</si>
  <si>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</si>
  <si>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</si>
  <si>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</si>
  <si>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</si>
  <si>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</si>
  <si>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</si>
  <si>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</si>
  <si>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</si>
  <si>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</si>
  <si>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</si>
  <si>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</si>
  <si>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</si>
  <si>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</si>
  <si>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</si>
  <si>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</si>
  <si>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</si>
  <si>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</si>
  <si>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</si>
  <si>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</si>
  <si>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</si>
  <si>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</si>
  <si>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</si>
  <si>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</si>
  <si>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</si>
  <si>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</si>
  <si>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</si>
  <si>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</si>
  <si>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</si>
  <si>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</si>
  <si>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</si>
  <si>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</si>
  <si>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</si>
  <si>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</si>
  <si>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</si>
  <si>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</si>
  <si>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</si>
  <si>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</si>
  <si>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</si>
  <si>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</si>
  <si>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</si>
  <si>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</si>
  <si>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</si>
  <si>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</si>
  <si>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</si>
  <si>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</si>
  <si>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</si>
  <si>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</si>
  <si>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</si>
  <si>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</si>
  <si>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</si>
  <si>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</si>
  <si>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</si>
  <si>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</si>
  <si>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</si>
  <si>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</si>
  <si>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</si>
  <si>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</si>
  <si>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</si>
  <si>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</si>
  <si>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</si>
  <si>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</si>
  <si>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</si>
  <si>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</si>
  <si>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</si>
  <si>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</si>
  <si>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</si>
  <si>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</si>
  <si>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</si>
  <si>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</si>
  <si>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</si>
  <si>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</si>
  <si>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</si>
  <si>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</si>
  <si>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</si>
  <si>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</si>
  <si>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</si>
  <si>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</si>
  <si>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</si>
  <si>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</si>
  <si>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</si>
  <si>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</si>
  <si>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</si>
  <si>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</si>
  <si>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</si>
  <si>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</si>
  <si>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</si>
  <si>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</si>
  <si>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</si>
  <si>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</si>
  <si>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</si>
  <si>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</si>
  <si>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</si>
  <si>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</si>
  <si>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</si>
  <si>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</si>
  <si>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</si>
  <si>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</si>
  <si>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</si>
  <si>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</si>
  <si>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</si>
  <si>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</si>
  <si>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</si>
  <si>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</si>
  <si>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</si>
  <si>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</si>
  <si>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</si>
  <si>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</si>
  <si>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</si>
  <si>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</si>
  <si>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</si>
  <si>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</si>
  <si>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</si>
  <si>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</si>
  <si>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</si>
  <si>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</si>
  <si>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</si>
  <si>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</si>
  <si>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</si>
  <si>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</si>
  <si>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</si>
  <si>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</si>
  <si>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</si>
  <si>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</si>
  <si>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</si>
  <si>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</si>
  <si>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</si>
  <si>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</si>
  <si>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</si>
  <si>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</si>
  <si>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</si>
  <si>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</si>
  <si>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</si>
  <si>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</si>
  <si>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</si>
  <si>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</si>
  <si>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</si>
  <si>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</si>
  <si>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</si>
  <si>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</si>
  <si>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</si>
  <si>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</si>
  <si>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</si>
  <si>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</si>
  <si>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</si>
  <si>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</si>
  <si>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</si>
  <si>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</si>
  <si>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</si>
  <si>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</si>
  <si>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</si>
  <si>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</si>
  <si>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</si>
  <si>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</si>
  <si>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</si>
  <si>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</si>
  <si>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</si>
  <si>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</si>
  <si>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</si>
  <si>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</si>
  <si>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</si>
  <si>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</si>
  <si>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</si>
  <si>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</si>
  <si>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</si>
  <si>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</si>
  <si>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</si>
  <si>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</si>
  <si>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</si>
  <si>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</si>
  <si>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</si>
  <si>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</si>
  <si>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</si>
  <si>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</si>
  <si>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</si>
  <si>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</si>
  <si>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</si>
  <si>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</si>
  <si>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</si>
  <si>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</si>
  <si>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</si>
  <si>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</si>
  <si>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</si>
  <si>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</si>
  <si>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</si>
  <si>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</si>
  <si>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</si>
  <si>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</si>
  <si>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</si>
  <si>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</si>
  <si>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</si>
  <si>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</si>
  <si>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</si>
  <si>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</si>
  <si>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</si>
  <si>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</si>
  <si>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</si>
  <si>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</si>
  <si>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</si>
  <si>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</si>
  <si>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</si>
  <si>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</si>
  <si>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</si>
  <si>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</si>
  <si>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</si>
  <si>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</si>
  <si>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</si>
  <si>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</si>
  <si>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</si>
  <si>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</si>
  <si>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</si>
  <si>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</si>
  <si>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</si>
  <si>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</si>
  <si>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</si>
  <si>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</si>
  <si>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</si>
  <si>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</si>
  <si>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</si>
  <si>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</si>
  <si>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</si>
  <si>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</si>
  <si>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</si>
  <si>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</si>
  <si>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</si>
  <si>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</si>
  <si>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</si>
  <si>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</si>
  <si>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</si>
  <si>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</si>
  <si>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</si>
  <si>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</si>
  <si>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</si>
  <si>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</si>
  <si>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</si>
  <si>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</si>
  <si>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</si>
  <si>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</si>
  <si>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</si>
  <si>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</si>
  <si>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</si>
  <si>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</si>
  <si>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</si>
  <si>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</si>
  <si>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</si>
  <si>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</si>
  <si>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</si>
  <si>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</si>
  <si>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</si>
  <si>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</si>
  <si>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</si>
  <si>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</si>
  <si>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</si>
  <si>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</si>
  <si>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</si>
  <si>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</si>
  <si>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</si>
  <si>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</si>
  <si>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</si>
  <si>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</si>
  <si>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</si>
  <si>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</si>
  <si>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</si>
  <si>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</si>
  <si>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</si>
  <si>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</si>
  <si>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</si>
  <si>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</si>
  <si>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</si>
  <si>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</si>
  <si>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</si>
  <si>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</si>
  <si>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</si>
  <si>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</si>
  <si>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</si>
  <si>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</si>
  <si>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</si>
  <si>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</si>
  <si>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</si>
  <si>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</si>
  <si>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</si>
  <si>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</si>
  <si>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</si>
  <si>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</si>
  <si>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</si>
  <si>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</si>
  <si>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</si>
  <si>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</si>
  <si>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</si>
  <si>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</si>
  <si>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</si>
  <si>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</si>
  <si>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</si>
  <si>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</si>
  <si>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</si>
  <si>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</si>
  <si>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</si>
  <si>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</si>
  <si>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</si>
  <si>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</si>
  <si>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</si>
  <si>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</si>
  <si>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</si>
  <si>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</si>
  <si>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</si>
  <si>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</si>
  <si>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</si>
  <si>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</si>
  <si>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</si>
  <si>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</si>
  <si>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</si>
  <si>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</si>
  <si>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</si>
  <si>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</si>
  <si>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</si>
  <si>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</si>
  <si>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</si>
  <si>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</si>
  <si>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</si>
  <si>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</si>
  <si>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</si>
  <si>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</si>
  <si>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</si>
  <si>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</si>
  <si>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</si>
  <si>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</si>
  <si>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</si>
  <si>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</si>
  <si>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</si>
  <si>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</si>
  <si>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</si>
  <si>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</si>
  <si>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</si>
  <si>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</si>
  <si>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</si>
  <si>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</si>
  <si>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</si>
  <si>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</si>
  <si>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</si>
  <si>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</si>
  <si>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</si>
  <si>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</si>
  <si>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</si>
  <si>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</si>
  <si>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</si>
  <si>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</si>
  <si>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</si>
  <si>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</si>
  <si>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</si>
  <si>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</si>
  <si>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</si>
  <si>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</si>
  <si>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</si>
  <si>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</si>
  <si>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</si>
  <si>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</si>
  <si>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</si>
  <si>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</si>
  <si>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</si>
  <si>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</si>
  <si>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</si>
  <si>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</si>
  <si>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</si>
  <si>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</si>
  <si>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</si>
  <si>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</si>
  <si>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</si>
  <si>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</si>
  <si>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</si>
  <si>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</si>
  <si>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</si>
  <si>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</si>
  <si>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</si>
  <si>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</si>
  <si>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</si>
  <si>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</si>
  <si>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</si>
  <si>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</si>
  <si>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</si>
  <si>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</si>
  <si>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</si>
  <si>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</si>
  <si>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</si>
  <si>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</si>
  <si>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</si>
  <si>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</si>
  <si>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</si>
  <si>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</si>
  <si>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</si>
  <si>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</si>
  <si>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</si>
  <si>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</si>
  <si>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</si>
  <si>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</si>
  <si>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</si>
  <si>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</si>
  <si>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</si>
  <si>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</si>
  <si>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</si>
  <si>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</si>
  <si>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</si>
  <si>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</si>
  <si>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</si>
  <si>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</si>
  <si>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</si>
  <si>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</si>
  <si>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</si>
  <si>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</si>
  <si>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</si>
  <si>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</si>
  <si>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</si>
  <si>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</si>
  <si>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</si>
  <si>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</si>
  <si>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</si>
  <si>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</si>
  <si>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</si>
  <si>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</si>
  <si>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</si>
  <si>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</si>
  <si>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</si>
  <si>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</si>
  <si>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</si>
  <si>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</si>
  <si>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</si>
  <si>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</si>
  <si>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</si>
  <si>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</si>
  <si>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</si>
  <si>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</si>
  <si>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</si>
  <si>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</si>
  <si>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</si>
  <si>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</si>
  <si>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</si>
  <si>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</si>
  <si>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</si>
  <si>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</si>
  <si>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</si>
  <si>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</si>
  <si>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</si>
  <si>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</si>
  <si>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</si>
  <si>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</si>
  <si>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</si>
  <si>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</si>
  <si>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</si>
  <si>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</si>
  <si>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</si>
  <si>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</si>
  <si>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</si>
  <si>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</si>
  <si>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</si>
  <si>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</si>
  <si>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</si>
  <si>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</si>
  <si>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</si>
  <si>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</si>
  <si>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</si>
  <si>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</si>
  <si>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</si>
  <si>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</si>
  <si>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</si>
  <si>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</si>
  <si>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</si>
  <si>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</si>
  <si>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</si>
  <si>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</si>
  <si>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</si>
  <si>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</si>
  <si>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</si>
  <si>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</si>
  <si>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</si>
  <si>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</si>
  <si>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</si>
  <si>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</si>
  <si>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</si>
  <si>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</si>
  <si>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</si>
  <si>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</si>
  <si>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</si>
  <si>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</si>
  <si>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Area of Work2 ID</t>
  </si>
  <si>
    <t>Area of Work1 ID</t>
  </si>
  <si>
    <t>Area of Work3 ID</t>
  </si>
  <si>
    <t>Area of Work4 ID</t>
  </si>
  <si>
    <t>Area of Work5 ID</t>
  </si>
  <si>
    <t>Area of Work6 ID</t>
  </si>
  <si>
    <t>Area of Work7 ID</t>
  </si>
  <si>
    <t>Area of Work8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</si>
  <si>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</si>
  <si>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</si>
  <si>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</si>
  <si>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</si>
  <si>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</si>
  <si>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</si>
  <si>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</si>
  <si>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</si>
  <si>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</si>
  <si>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</si>
  <si>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</si>
  <si>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</si>
  <si>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</si>
  <si>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</si>
  <si>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</si>
  <si>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</si>
  <si>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</si>
  <si>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</si>
  <si>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</si>
  <si>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</si>
  <si>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</si>
  <si>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</si>
  <si>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</si>
  <si>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</si>
  <si>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</si>
  <si>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</si>
  <si>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</si>
  <si>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</si>
  <si>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</si>
  <si>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</si>
  <si>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</si>
  <si>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</si>
  <si>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</si>
  <si>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</si>
  <si>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</si>
  <si>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</si>
  <si>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</si>
  <si>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</si>
  <si>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</si>
  <si>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</si>
  <si>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</si>
  <si>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</si>
  <si>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</si>
  <si>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</si>
  <si>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</si>
  <si>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</si>
  <si>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</si>
  <si>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</si>
  <si>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</si>
  <si>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</si>
  <si>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</si>
  <si>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</si>
  <si>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</si>
  <si>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</si>
  <si>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</si>
  <si>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</si>
  <si>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</si>
  <si>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</si>
  <si>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</si>
  <si>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</si>
  <si>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</si>
  <si>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</si>
  <si>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</si>
  <si>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</si>
  <si>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</si>
  <si>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</si>
  <si>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</si>
  <si>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</si>
  <si>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</si>
  <si>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</si>
  <si>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</si>
  <si>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</si>
  <si>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</si>
  <si>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</si>
  <si>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</si>
  <si>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</si>
  <si>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</si>
  <si>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</si>
  <si>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CTRT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</si>
</sst>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/>
    <xf numFmtId="0" fontId="0" fillId="0" borderId="2" xfId="0" quotePrefix="1" applyBorder="1" applyProtection="1">
      <protection locked="0"/>
    </xf>
    <xf numFmtId="0" fontId="0" fillId="0" borderId="2" xfId="0" quotePrefix="1" applyFill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1172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1173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1174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1175</v>
      </c>
      <c r="B1" s="33" t="s">
        <v>1176</v>
      </c>
    </row>
    <row r="2" spans="1:2" ht="16" x14ac:dyDescent="0.2">
      <c r="A2" s="34" t="s">
        <v>1177</v>
      </c>
      <c r="B2" t="s">
        <v>1178</v>
      </c>
    </row>
    <row r="3" spans="1:2" ht="16" x14ac:dyDescent="0.2">
      <c r="A3" s="34" t="s">
        <v>1179</v>
      </c>
      <c r="B3" t="s">
        <v>1180</v>
      </c>
    </row>
    <row r="4" spans="1:2" ht="16" x14ac:dyDescent="0.2">
      <c r="A4" s="34" t="s">
        <v>1181</v>
      </c>
      <c r="B4" t="s">
        <v>1182</v>
      </c>
    </row>
    <row r="5" spans="1:2" ht="16" x14ac:dyDescent="0.2">
      <c r="A5" s="34" t="s">
        <v>0</v>
      </c>
      <c r="B5" t="s">
        <v>1183</v>
      </c>
    </row>
    <row r="6" spans="1:2" ht="16" x14ac:dyDescent="0.2">
      <c r="A6" s="34" t="s">
        <v>55</v>
      </c>
      <c r="B6" t="s">
        <v>1184</v>
      </c>
    </row>
    <row r="7" spans="1:2" ht="16" x14ac:dyDescent="0.2">
      <c r="A7" s="34" t="s">
        <v>1185</v>
      </c>
      <c r="B7" t="s">
        <v>1186</v>
      </c>
    </row>
    <row r="8" spans="1:2" ht="16" x14ac:dyDescent="0.2">
      <c r="A8" s="34" t="s">
        <v>56</v>
      </c>
      <c r="B8" t="s">
        <v>1187</v>
      </c>
    </row>
    <row r="9" spans="1:2" ht="16" x14ac:dyDescent="0.2">
      <c r="A9" s="34" t="s">
        <v>1188</v>
      </c>
      <c r="B9" t="s">
        <v>1189</v>
      </c>
    </row>
    <row r="10" spans="1:2" ht="48" x14ac:dyDescent="0.2">
      <c r="A10" s="34" t="s">
        <v>54</v>
      </c>
      <c r="B10" s="35" t="s">
        <v>1190</v>
      </c>
    </row>
    <row r="11" spans="1:2" ht="16" x14ac:dyDescent="0.2">
      <c r="A11" s="34" t="s">
        <v>410</v>
      </c>
      <c r="B11" t="s">
        <v>1191</v>
      </c>
    </row>
    <row r="12" spans="1:2" ht="16" x14ac:dyDescent="0.2">
      <c r="A12" s="34" t="s">
        <v>411</v>
      </c>
      <c r="B12" t="s">
        <v>1192</v>
      </c>
    </row>
    <row r="13" spans="1:2" ht="16" x14ac:dyDescent="0.2">
      <c r="A13" s="34" t="s">
        <v>57</v>
      </c>
      <c r="B13" t="s">
        <v>1193</v>
      </c>
    </row>
    <row r="14" spans="1:2" ht="16" x14ac:dyDescent="0.2">
      <c r="A14" s="34" t="s">
        <v>58</v>
      </c>
      <c r="B14" t="s">
        <v>1193</v>
      </c>
    </row>
    <row r="15" spans="1:2" ht="16" x14ac:dyDescent="0.2">
      <c r="A15" s="34" t="s">
        <v>59</v>
      </c>
      <c r="B15" t="s">
        <v>1193</v>
      </c>
    </row>
    <row r="16" spans="1:2" ht="16" x14ac:dyDescent="0.2">
      <c r="A16" s="34" t="s">
        <v>60</v>
      </c>
      <c r="B16" t="s">
        <v>1193</v>
      </c>
    </row>
    <row r="17" spans="1:2" ht="16" x14ac:dyDescent="0.2">
      <c r="A17" s="34" t="s">
        <v>61</v>
      </c>
      <c r="B17" t="s">
        <v>1193</v>
      </c>
    </row>
    <row r="18" spans="1:2" ht="16" x14ac:dyDescent="0.2">
      <c r="A18" s="34" t="s">
        <v>62</v>
      </c>
      <c r="B18" t="s">
        <v>1193</v>
      </c>
    </row>
    <row r="19" spans="1:2" ht="16" x14ac:dyDescent="0.2">
      <c r="A19" s="34" t="s">
        <v>63</v>
      </c>
      <c r="B19" t="s">
        <v>1193</v>
      </c>
    </row>
    <row r="20" spans="1:2" ht="16" x14ac:dyDescent="0.2">
      <c r="A20" s="34" t="s">
        <v>64</v>
      </c>
      <c r="B20" t="s">
        <v>1193</v>
      </c>
    </row>
    <row r="21" spans="1:2" ht="16" x14ac:dyDescent="0.2">
      <c r="A21" s="34" t="s">
        <v>2</v>
      </c>
      <c r="B21" t="s">
        <v>1194</v>
      </c>
    </row>
    <row r="22" spans="1:2" ht="16" x14ac:dyDescent="0.2">
      <c r="A22" s="34" t="s">
        <v>1195</v>
      </c>
      <c r="B22" t="s">
        <v>1196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D63"/>
  <sheetViews>
    <sheetView tabSelected="1" zoomScale="120" zoomScaleNormal="120" workbookViewId="0">
      <selection activeCell="AC2" sqref="AC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33.6640625" hidden="1" customWidth="1"/>
    <col min="6" max="6" width="40.33203125" style="40" customWidth="1"/>
    <col min="7" max="7" width="26.33203125" hidden="1" customWidth="1"/>
    <col min="8" max="8" width="42.33203125" style="40" customWidth="1"/>
    <col min="9" max="9" width="0.1640625" hidden="1" customWidth="1"/>
    <col min="10" max="10" width="15.5" style="40" customWidth="1"/>
    <col min="11" max="11" width="25.5" style="40" customWidth="1"/>
    <col min="12" max="12" width="10.83203125" style="40" bestFit="1" customWidth="1"/>
    <col min="13" max="13" width="24" style="40" customWidth="1"/>
    <col min="14" max="14" width="11.83203125" hidden="1" customWidth="1"/>
    <col min="15" max="15" width="21.33203125" style="40" customWidth="1"/>
    <col min="16" max="16" width="20.6640625" hidden="1" customWidth="1"/>
    <col min="17" max="17" width="19.1640625" style="40" customWidth="1"/>
    <col min="18" max="18" width="12.33203125" hidden="1" customWidth="1"/>
    <col min="19" max="19" width="19.1640625" style="40" customWidth="1"/>
    <col min="20" max="20" width="11.83203125" hidden="1" customWidth="1"/>
    <col min="21" max="21" width="16" style="40" customWidth="1"/>
    <col min="22" max="22" width="11.83203125" hidden="1" customWidth="1"/>
    <col min="23" max="23" width="14.5" style="40" customWidth="1"/>
    <col min="24" max="24" width="11.83203125" hidden="1" customWidth="1"/>
    <col min="25" max="25" width="17.33203125" style="40" customWidth="1"/>
    <col min="26" max="26" width="11.83203125" hidden="1" customWidth="1"/>
    <col min="27" max="27" width="14.5" style="40" customWidth="1"/>
    <col min="28" max="28" width="11.83203125" hidden="1" customWidth="1"/>
    <col min="29" max="29" width="25.5" style="40" customWidth="1"/>
    <col min="30" max="30" width="9.1640625" style="40"/>
  </cols>
  <sheetData>
    <row r="1" spans="1:30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1197</v>
      </c>
      <c r="J1" s="36" t="s">
        <v>54</v>
      </c>
      <c r="K1" s="36" t="s">
        <v>410</v>
      </c>
      <c r="L1" s="37" t="s">
        <v>411</v>
      </c>
      <c r="M1" s="38" t="s">
        <v>57</v>
      </c>
      <c r="N1" s="27" t="s">
        <v>1113</v>
      </c>
      <c r="O1" s="36" t="s">
        <v>58</v>
      </c>
      <c r="P1" s="29" t="s">
        <v>1112</v>
      </c>
      <c r="Q1" s="39" t="s">
        <v>59</v>
      </c>
      <c r="R1" s="29" t="s">
        <v>1114</v>
      </c>
      <c r="S1" s="38" t="s">
        <v>60</v>
      </c>
      <c r="T1" s="29" t="s">
        <v>1115</v>
      </c>
      <c r="U1" s="38" t="s">
        <v>61</v>
      </c>
      <c r="V1" s="28" t="s">
        <v>1116</v>
      </c>
      <c r="W1" s="38" t="s">
        <v>62</v>
      </c>
      <c r="X1" s="28" t="s">
        <v>1117</v>
      </c>
      <c r="Y1" s="38" t="s">
        <v>63</v>
      </c>
      <c r="Z1" s="28" t="s">
        <v>1118</v>
      </c>
      <c r="AA1" s="38" t="s">
        <v>64</v>
      </c>
      <c r="AB1" s="28" t="s">
        <v>1119</v>
      </c>
      <c r="AC1" s="38" t="s">
        <v>2</v>
      </c>
      <c r="AD1" s="43" t="s">
        <v>1120</v>
      </c>
    </row>
    <row r="2" spans="1:30" x14ac:dyDescent="0.2">
      <c r="A2" s="45"/>
      <c r="B2" s="45"/>
      <c r="C2" s="46"/>
      <c r="D2" s="41"/>
      <c r="E2" s="1" t="str">
        <f>IF(ISNA(VLOOKUP(D2,Region!$A$1:$B$9,2, FALSE)),"",VLOOKUP(D2,Region!$A$1:$B$9,2,FALSE))</f>
        <v/>
      </c>
      <c r="F2" s="41"/>
      <c r="G2" s="1" t="str">
        <f>IF(ISNA(VLOOKUP(F2,'Base Locations'!$A$1:$F$341,2,FALSE)),"",VLOOKUP(F2,'Base Locations'!$A$1:$F$341,2,FALSE))</f>
        <v/>
      </c>
      <c r="H2" s="41"/>
      <c r="I2" s="1" t="str">
        <f>IF(ISNA(VLOOKUP(H2,'Base Locations'!$A$1:$F$341,2,FALSE)),"",VLOOKUP(H2,'Base Locations'!$A$1:$F$341,2,FALSE))</f>
        <v/>
      </c>
      <c r="J2" s="41"/>
      <c r="K2" s="41"/>
      <c r="L2" s="41"/>
      <c r="M2" s="41"/>
      <c r="N2" s="1" t="str">
        <f>IF(ISNA(VLOOKUP(M2,Services!$A$1:$B$45,2,FALSE)),"",VLOOKUP(M2,Services!$A$1:$B$45,2,FALSE))</f>
        <v/>
      </c>
      <c r="O2" s="41"/>
      <c r="P2" s="1" t="str">
        <f>IF(ISNA(VLOOKUP(O2,Services!$A$1:$B$45,2,FALSE)),"",VLOOKUP(O2,Services!$A$1:$B$45,2,FALSE))</f>
        <v/>
      </c>
      <c r="Q2" s="41"/>
      <c r="R2" s="1" t="str">
        <f>IF(ISNA(VLOOKUP(Q2,Services!$A$1:$B$45,2,FALSE)),"",VLOOKUP(Q2,Services!$A$1:$B$45,2,FALSE))</f>
        <v/>
      </c>
      <c r="S2" s="41"/>
      <c r="T2" s="1" t="str">
        <f>IF(ISNA(VLOOKUP(S2,Services!$A$1:$B$45,2,FALSE)),"",VLOOKUP(S2,Services!$A$1:$B$45,2,FALSE))</f>
        <v/>
      </c>
      <c r="U2" s="41"/>
      <c r="V2" s="1" t="str">
        <f>IF(ISNA(VLOOKUP(U2,Services!$A$1:$B$45,2,FALSE)),"",VLOOKUP(U2,Services!$A$1:$B$45,2,FALSE))</f>
        <v/>
      </c>
      <c r="W2" s="41"/>
      <c r="X2" s="1" t="str">
        <f>IF(ISNA(VLOOKUP(W2,Services!$A$1:$B$45,2,FALSE)),"",VLOOKUP(W2,Services!$A$1:$B$45,2,FALSE))</f>
        <v/>
      </c>
      <c r="Y2" s="41"/>
      <c r="Z2" s="1" t="str">
        <f>IF(ISNA(VLOOKUP(Y2,Services!$A$1:$B$45,2,FALSE)),"",VLOOKUP(Y2,Services!$A$1:$B$45,2,FALSE))</f>
        <v/>
      </c>
      <c r="AA2" s="41"/>
      <c r="AB2" s="1" t="str">
        <f>IF(ISNA(VLOOKUP(AA2,Services!$A$1:$B$45,2,FALSE)),"",VLOOKUP(AA2,Services!$A$1:$B$45,2,FALSE))</f>
        <v/>
      </c>
      <c r="AD2" s="41"/>
    </row>
    <row r="3" spans="1:30" x14ac:dyDescent="0.2">
      <c r="A3" s="41"/>
      <c r="B3" s="41"/>
      <c r="C3" s="42"/>
      <c r="D3" s="41"/>
      <c r="E3" s="1" t="str">
        <f>IF(ISNA(VLOOKUP(D3,Region!$A$1:$B$9,2, FALSE)),"",VLOOKUP(D3,Region!$A$1:$B$9,2,FALSE))</f>
        <v/>
      </c>
      <c r="F3" s="41"/>
      <c r="G3" s="1" t="str">
        <f>IF(ISNA(VLOOKUP(F3,'Base Locations'!$A$1:$F$341,2,FALSE)),"",VLOOKUP(F3,'Base Locations'!$A$1:$F$341,2,FALSE))</f>
        <v/>
      </c>
      <c r="H3" s="41"/>
      <c r="I3" s="1" t="str">
        <f>IF(ISNA(VLOOKUP(H3,'Base Locations'!$A$1:$F$341,2,FALSE)),"",VLOOKUP(H3,'Base Locations'!$A$1:$F$341,2,FALSE))</f>
        <v/>
      </c>
      <c r="J3" s="41"/>
      <c r="K3" s="41"/>
      <c r="L3" s="41"/>
      <c r="M3" s="41"/>
      <c r="N3" s="1" t="str">
        <f>IF(ISNA(VLOOKUP(M3,Services!$A$1:$B$45,2,FALSE)),"",VLOOKUP(M3,Services!$A$1:$B$45,2,FALSE))</f>
        <v/>
      </c>
      <c r="O3" s="41"/>
      <c r="P3" s="1" t="str">
        <f>IF(ISNA(VLOOKUP(O3,Services!$A$1:$B$45,2,FALSE)),"",VLOOKUP(O3,Services!$A$1:$B$45,2,FALSE))</f>
        <v/>
      </c>
      <c r="Q3" s="41"/>
      <c r="R3" s="1" t="str">
        <f>IF(ISNA(VLOOKUP(Q3,Services!$A$1:$B$45,2,FALSE)),"",VLOOKUP(Q3,Services!$A$1:$B$45,2,FALSE))</f>
        <v/>
      </c>
      <c r="S3" s="41"/>
      <c r="T3" s="1" t="str">
        <f>IF(ISNA(VLOOKUP(S3,Services!$A$1:$B$45,2,FALSE)),"",VLOOKUP(S3,Services!$A$1:$B$45,2,FALSE))</f>
        <v/>
      </c>
      <c r="U3" s="41"/>
      <c r="V3" s="1" t="str">
        <f>IF(ISNA(VLOOKUP(U3,Services!$A$1:$B$45,2,FALSE)),"",VLOOKUP(U3,Services!$A$1:$B$45,2,FALSE))</f>
        <v/>
      </c>
      <c r="W3" s="41"/>
      <c r="X3" s="1" t="str">
        <f>IF(ISNA(VLOOKUP(W3,Services!$A$1:$B$45,2,FALSE)),"",VLOOKUP(W3,Services!$A$1:$B$45,2,FALSE))</f>
        <v/>
      </c>
      <c r="Y3" s="41"/>
      <c r="Z3" s="1" t="str">
        <f>IF(ISNA(VLOOKUP(Y3,Services!$A$1:$B$45,2,FALSE)),"",VLOOKUP(Y3,Services!$A$1:$B$45,2,FALSE))</f>
        <v/>
      </c>
      <c r="AA3" s="41"/>
      <c r="AB3" s="1" t="str">
        <f>IF(ISNA(VLOOKUP(AA3,Services!$A$1:$B$45,2,FALSE)),"",VLOOKUP(AA3,Services!$A$1:$B$45,2,FALSE))</f>
        <v/>
      </c>
      <c r="AC3" s="41"/>
      <c r="AD3" s="41"/>
    </row>
    <row r="4" spans="1:30" x14ac:dyDescent="0.2">
      <c r="A4" s="41"/>
      <c r="B4" s="41"/>
      <c r="C4" s="42"/>
      <c r="D4" s="41"/>
      <c r="E4" s="1" t="str">
        <f>IF(ISNA(VLOOKUP(D4,Region!$A$1:$B$9,2, FALSE)),"",VLOOKUP(D4,Region!$A$1:$B$9,2,FALSE))</f>
        <v/>
      </c>
      <c r="F4" s="41"/>
      <c r="G4" s="1" t="str">
        <f>IF(ISNA(VLOOKUP(F4,'Base Locations'!$A$1:$F$341,2,FALSE)),"",VLOOKUP(F4,'Base Locations'!$A$1:$F$341,2,FALSE))</f>
        <v/>
      </c>
      <c r="H4" s="41"/>
      <c r="I4" s="1" t="str">
        <f>IF(ISNA(VLOOKUP(H4,'Base Locations'!$A$1:$F$341,2,FALSE)),"",VLOOKUP(H4,'Base Locations'!$A$1:$F$341,2,FALSE))</f>
        <v/>
      </c>
      <c r="J4" s="41"/>
      <c r="K4" s="41"/>
      <c r="L4" s="41"/>
      <c r="M4" s="41"/>
      <c r="N4" s="1" t="str">
        <f>IF(ISNA(VLOOKUP(M4,Services!$A$1:$B$45,2,FALSE)),"",VLOOKUP(M4,Services!$A$1:$B$45,2,FALSE))</f>
        <v/>
      </c>
      <c r="O4" s="41"/>
      <c r="P4" s="1" t="str">
        <f>IF(ISNA(VLOOKUP(O4,Services!$A$1:$B$45,2,FALSE)),"",VLOOKUP(O4,Services!$A$1:$B$45,2,FALSE))</f>
        <v/>
      </c>
      <c r="Q4" s="41"/>
      <c r="R4" s="1" t="str">
        <f>IF(ISNA(VLOOKUP(Q4,Services!$A$1:$B$45,2,FALSE)),"",VLOOKUP(Q4,Services!$A$1:$B$45,2,FALSE))</f>
        <v/>
      </c>
      <c r="S4" s="41"/>
      <c r="T4" s="1" t="str">
        <f>IF(ISNA(VLOOKUP(S4,Services!$A$1:$B$45,2,FALSE)),"",VLOOKUP(S4,Services!$A$1:$B$45,2,FALSE))</f>
        <v/>
      </c>
      <c r="U4" s="41"/>
      <c r="V4" s="1" t="str">
        <f>IF(ISNA(VLOOKUP(U4,Services!$A$1:$B$45,2,FALSE)),"",VLOOKUP(U4,Services!$A$1:$B$45,2,FALSE))</f>
        <v/>
      </c>
      <c r="W4" s="41"/>
      <c r="X4" s="1" t="str">
        <f>IF(ISNA(VLOOKUP(W4,Services!$A$1:$B$45,2,FALSE)),"",VLOOKUP(W4,Services!$A$1:$B$45,2,FALSE))</f>
        <v/>
      </c>
      <c r="Y4" s="41"/>
      <c r="Z4" s="1" t="str">
        <f>IF(ISNA(VLOOKUP(Y4,Services!$A$1:$B$45,2,FALSE)),"",VLOOKUP(Y4,Services!$A$1:$B$45,2,FALSE))</f>
        <v/>
      </c>
      <c r="AA4" s="41"/>
      <c r="AB4" s="1" t="str">
        <f>IF(ISNA(VLOOKUP(AA4,Services!$A$1:$B$45,2,FALSE)),"",VLOOKUP(AA4,Services!$A$1:$B$45,2,FALSE))</f>
        <v/>
      </c>
      <c r="AC4" s="41"/>
      <c r="AD4" s="41"/>
    </row>
    <row r="5" spans="1:30" x14ac:dyDescent="0.2">
      <c r="A5" s="41"/>
      <c r="B5" s="41"/>
      <c r="C5" s="42"/>
      <c r="D5" s="41"/>
      <c r="E5" s="1" t="str">
        <f>IF(ISNA(VLOOKUP(D5,Region!$A$1:$B$9,2, FALSE)),"",VLOOKUP(D5,Region!$A$1:$B$9,2,FALSE))</f>
        <v/>
      </c>
      <c r="F5" s="41"/>
      <c r="G5" s="1" t="str">
        <f>IF(ISNA(VLOOKUP(F5,'Base Locations'!$A$1:$F$341,2,FALSE)),"",VLOOKUP(F5,'Base Locations'!$A$1:$F$341,2,FALSE))</f>
        <v/>
      </c>
      <c r="H5" s="41"/>
      <c r="I5" s="1" t="str">
        <f>IF(ISNA(VLOOKUP(H5,'Base Locations'!$A$1:$F$341,2,FALSE)),"",VLOOKUP(H5,'Base Locations'!$A$1:$F$341,2,FALSE))</f>
        <v/>
      </c>
      <c r="J5" s="41"/>
      <c r="K5" s="41"/>
      <c r="L5" s="41"/>
      <c r="M5" s="41"/>
      <c r="N5" s="1" t="str">
        <f>IF(ISNA(VLOOKUP(M5,Services!$A$1:$B$45,2,FALSE)),"",VLOOKUP(M5,Services!$A$1:$B$45,2,FALSE))</f>
        <v/>
      </c>
      <c r="O5" s="41"/>
      <c r="P5" s="1" t="str">
        <f>IF(ISNA(VLOOKUP(O5,Services!$A$1:$B$45,2,FALSE)),"",VLOOKUP(O5,Services!$A$1:$B$45,2,FALSE))</f>
        <v/>
      </c>
      <c r="Q5" s="41"/>
      <c r="R5" s="1" t="str">
        <f>IF(ISNA(VLOOKUP(Q5,Services!$A$1:$B$45,2,FALSE)),"",VLOOKUP(Q5,Services!$A$1:$B$45,2,FALSE))</f>
        <v/>
      </c>
      <c r="S5" s="41"/>
      <c r="T5" s="1" t="str">
        <f>IF(ISNA(VLOOKUP(S5,Services!$A$1:$B$45,2,FALSE)),"",VLOOKUP(S5,Services!$A$1:$B$45,2,FALSE))</f>
        <v/>
      </c>
      <c r="U5" s="41"/>
      <c r="V5" s="1" t="str">
        <f>IF(ISNA(VLOOKUP(U5,Services!$A$1:$B$45,2,FALSE)),"",VLOOKUP(U5,Services!$A$1:$B$45,2,FALSE))</f>
        <v/>
      </c>
      <c r="W5" s="41"/>
      <c r="X5" s="1" t="str">
        <f>IF(ISNA(VLOOKUP(W5,Services!$A$1:$B$45,2,FALSE)),"",VLOOKUP(W5,Services!$A$1:$B$45,2,FALSE))</f>
        <v/>
      </c>
      <c r="Y5" s="41"/>
      <c r="Z5" s="1" t="str">
        <f>IF(ISNA(VLOOKUP(Y5,Services!$A$1:$B$45,2,FALSE)),"",VLOOKUP(Y5,Services!$A$1:$B$45,2,FALSE))</f>
        <v/>
      </c>
      <c r="AA5" s="41"/>
      <c r="AB5" s="1" t="str">
        <f>IF(ISNA(VLOOKUP(AA5,Services!$A$1:$B$45,2,FALSE)),"",VLOOKUP(AA5,Services!$A$1:$B$45,2,FALSE))</f>
        <v/>
      </c>
      <c r="AC5" s="41"/>
      <c r="AD5" s="41"/>
    </row>
    <row r="6" spans="1:30" x14ac:dyDescent="0.2">
      <c r="A6" s="41"/>
      <c r="B6" s="41"/>
      <c r="C6" s="42"/>
      <c r="D6" s="41"/>
      <c r="E6" s="1" t="str">
        <f>IF(ISNA(VLOOKUP(D6,Region!$A$1:$B$9,2, FALSE)),"",VLOOKUP(D6,Region!$A$1:$B$9,2,FALSE))</f>
        <v/>
      </c>
      <c r="F6" s="41"/>
      <c r="G6" s="1" t="str">
        <f>IF(ISNA(VLOOKUP(F6,'Base Locations'!$A$1:$F$341,2,FALSE)),"",VLOOKUP(F6,'Base Locations'!$A$1:$F$341,2,FALSE))</f>
        <v/>
      </c>
      <c r="H6" s="41"/>
      <c r="I6" s="1" t="str">
        <f>IF(ISNA(VLOOKUP(H6,'Base Locations'!$A$1:$F$341,2,FALSE)),"",VLOOKUP(H6,'Base Locations'!$A$1:$F$341,2,FALSE))</f>
        <v/>
      </c>
      <c r="J6" s="41"/>
      <c r="K6" s="41"/>
      <c r="L6" s="41"/>
      <c r="M6" s="41"/>
      <c r="N6" s="1" t="str">
        <f>IF(ISNA(VLOOKUP(M6,Services!$A$1:$B$45,2,FALSE)),"",VLOOKUP(M6,Services!$A$1:$B$45,2,FALSE))</f>
        <v/>
      </c>
      <c r="O6" s="41"/>
      <c r="P6" s="1" t="str">
        <f>IF(ISNA(VLOOKUP(O6,Services!$A$1:$B$45,2,FALSE)),"",VLOOKUP(O6,Services!$A$1:$B$45,2,FALSE))</f>
        <v/>
      </c>
      <c r="Q6" s="41"/>
      <c r="R6" s="1" t="str">
        <f>IF(ISNA(VLOOKUP(Q6,Services!$A$1:$B$45,2,FALSE)),"",VLOOKUP(Q6,Services!$A$1:$B$45,2,FALSE))</f>
        <v/>
      </c>
      <c r="S6" s="41"/>
      <c r="T6" s="1" t="str">
        <f>IF(ISNA(VLOOKUP(S6,Services!$A$1:$B$45,2,FALSE)),"",VLOOKUP(S6,Services!$A$1:$B$45,2,FALSE))</f>
        <v/>
      </c>
      <c r="U6" s="41"/>
      <c r="V6" s="1" t="str">
        <f>IF(ISNA(VLOOKUP(U6,Services!$A$1:$B$45,2,FALSE)),"",VLOOKUP(U6,Services!$A$1:$B$45,2,FALSE))</f>
        <v/>
      </c>
      <c r="W6" s="41"/>
      <c r="X6" s="1" t="str">
        <f>IF(ISNA(VLOOKUP(W6,Services!$A$1:$B$45,2,FALSE)),"",VLOOKUP(W6,Services!$A$1:$B$45,2,FALSE))</f>
        <v/>
      </c>
      <c r="Y6" s="41"/>
      <c r="Z6" s="1" t="str">
        <f>IF(ISNA(VLOOKUP(Y6,Services!$A$1:$B$45,2,FALSE)),"",VLOOKUP(Y6,Services!$A$1:$B$45,2,FALSE))</f>
        <v/>
      </c>
      <c r="AA6" s="41"/>
      <c r="AB6" s="1" t="str">
        <f>IF(ISNA(VLOOKUP(AA6,Services!$A$1:$B$45,2,FALSE)),"",VLOOKUP(AA6,Services!$A$1:$B$45,2,FALSE))</f>
        <v/>
      </c>
      <c r="AC6" s="41"/>
      <c r="AD6" s="41"/>
    </row>
    <row r="7" spans="1:30" x14ac:dyDescent="0.2">
      <c r="A7" s="41"/>
      <c r="B7" s="41"/>
      <c r="C7" s="42"/>
      <c r="D7" s="41"/>
      <c r="E7" s="1" t="str">
        <f>IF(ISNA(VLOOKUP(D7,Region!$A$1:$B$9,2, FALSE)),"",VLOOKUP(D7,Region!$A$1:$B$9,2,FALSE))</f>
        <v/>
      </c>
      <c r="F7" s="41"/>
      <c r="G7" s="1" t="str">
        <f>IF(ISNA(VLOOKUP(F7,'Base Locations'!$A$1:$F$341,2,FALSE)),"",VLOOKUP(F7,'Base Locations'!$A$1:$F$341,2,FALSE))</f>
        <v/>
      </c>
      <c r="H7" s="41"/>
      <c r="I7" s="1" t="str">
        <f>IF(ISNA(VLOOKUP(H7,'Base Locations'!$A$1:$F$341,2,FALSE)),"",VLOOKUP(H7,'Base Locations'!$A$1:$F$341,2,FALSE))</f>
        <v/>
      </c>
      <c r="J7" s="41"/>
      <c r="K7" s="41"/>
      <c r="L7" s="41"/>
      <c r="M7" s="41"/>
      <c r="N7" s="1" t="str">
        <f>IF(ISNA(VLOOKUP(M7,Services!$A$1:$B$45,2,FALSE)),"",VLOOKUP(M7,Services!$A$1:$B$45,2,FALSE))</f>
        <v/>
      </c>
      <c r="O7" s="41"/>
      <c r="P7" s="1" t="str">
        <f>IF(ISNA(VLOOKUP(O7,Services!$A$1:$B$45,2,FALSE)),"",VLOOKUP(O7,Services!$A$1:$B$45,2,FALSE))</f>
        <v/>
      </c>
      <c r="Q7" s="41"/>
      <c r="R7" s="1" t="str">
        <f>IF(ISNA(VLOOKUP(Q7,Services!$A$1:$B$45,2,FALSE)),"",VLOOKUP(Q7,Services!$A$1:$B$45,2,FALSE))</f>
        <v/>
      </c>
      <c r="S7" s="41"/>
      <c r="T7" s="1" t="str">
        <f>IF(ISNA(VLOOKUP(S7,Services!$A$1:$B$45,2,FALSE)),"",VLOOKUP(S7,Services!$A$1:$B$45,2,FALSE))</f>
        <v/>
      </c>
      <c r="U7" s="41"/>
      <c r="V7" s="1" t="str">
        <f>IF(ISNA(VLOOKUP(U7,Services!$A$1:$B$45,2,FALSE)),"",VLOOKUP(U7,Services!$A$1:$B$45,2,FALSE))</f>
        <v/>
      </c>
      <c r="W7" s="41"/>
      <c r="X7" s="1" t="str">
        <f>IF(ISNA(VLOOKUP(W7,Services!$A$1:$B$45,2,FALSE)),"",VLOOKUP(W7,Services!$A$1:$B$45,2,FALSE))</f>
        <v/>
      </c>
      <c r="Y7" s="41"/>
      <c r="Z7" s="1" t="str">
        <f>IF(ISNA(VLOOKUP(Y7,Services!$A$1:$B$45,2,FALSE)),"",VLOOKUP(Y7,Services!$A$1:$B$45,2,FALSE))</f>
        <v/>
      </c>
      <c r="AA7" s="41"/>
      <c r="AB7" s="1" t="str">
        <f>IF(ISNA(VLOOKUP(AA7,Services!$A$1:$B$45,2,FALSE)),"",VLOOKUP(AA7,Services!$A$1:$B$45,2,FALSE))</f>
        <v/>
      </c>
      <c r="AC7" s="41"/>
      <c r="AD7" s="41"/>
    </row>
    <row r="8" spans="1:30" x14ac:dyDescent="0.2">
      <c r="A8" s="41"/>
      <c r="B8" s="41"/>
      <c r="C8" s="42"/>
      <c r="D8" s="41"/>
      <c r="E8" s="1" t="str">
        <f>IF(ISNA(VLOOKUP(D8,Region!$A$1:$B$9,2, FALSE)),"",VLOOKUP(D8,Region!$A$1:$B$9,2,FALSE))</f>
        <v/>
      </c>
      <c r="F8" s="41"/>
      <c r="G8" s="1" t="str">
        <f>IF(ISNA(VLOOKUP(F8,'Base Locations'!$A$1:$F$341,2,FALSE)),"",VLOOKUP(F8,'Base Locations'!$A$1:$F$341,2,FALSE))</f>
        <v/>
      </c>
      <c r="H8" s="41"/>
      <c r="I8" s="1" t="str">
        <f>IF(ISNA(VLOOKUP(H8,'Base Locations'!$A$1:$F$341,2,FALSE)),"",VLOOKUP(H8,'Base Locations'!$A$1:$F$341,2,FALSE))</f>
        <v/>
      </c>
      <c r="J8" s="41"/>
      <c r="K8" s="41"/>
      <c r="L8" s="41"/>
      <c r="M8" s="41"/>
      <c r="N8" s="1" t="str">
        <f>IF(ISNA(VLOOKUP(M8,Services!$A$1:$B$45,2,FALSE)),"",VLOOKUP(M8,Services!$A$1:$B$45,2,FALSE))</f>
        <v/>
      </c>
      <c r="O8" s="41"/>
      <c r="P8" s="1" t="str">
        <f>IF(ISNA(VLOOKUP(O8,Services!$A$1:$B$45,2,FALSE)),"",VLOOKUP(O8,Services!$A$1:$B$45,2,FALSE))</f>
        <v/>
      </c>
      <c r="Q8" s="41"/>
      <c r="R8" s="1" t="str">
        <f>IF(ISNA(VLOOKUP(Q8,Services!$A$1:$B$45,2,FALSE)),"",VLOOKUP(Q8,Services!$A$1:$B$45,2,FALSE))</f>
        <v/>
      </c>
      <c r="S8" s="41"/>
      <c r="T8" s="1" t="str">
        <f>IF(ISNA(VLOOKUP(S8,Services!$A$1:$B$45,2,FALSE)),"",VLOOKUP(S8,Services!$A$1:$B$45,2,FALSE))</f>
        <v/>
      </c>
      <c r="U8" s="41"/>
      <c r="V8" s="1" t="str">
        <f>IF(ISNA(VLOOKUP(U8,Services!$A$1:$B$45,2,FALSE)),"",VLOOKUP(U8,Services!$A$1:$B$45,2,FALSE))</f>
        <v/>
      </c>
      <c r="W8" s="41"/>
      <c r="X8" s="1" t="str">
        <f>IF(ISNA(VLOOKUP(W8,Services!$A$1:$B$45,2,FALSE)),"",VLOOKUP(W8,Services!$A$1:$B$45,2,FALSE))</f>
        <v/>
      </c>
      <c r="Y8" s="41"/>
      <c r="Z8" s="1" t="str">
        <f>IF(ISNA(VLOOKUP(Y8,Services!$A$1:$B$45,2,FALSE)),"",VLOOKUP(Y8,Services!$A$1:$B$45,2,FALSE))</f>
        <v/>
      </c>
      <c r="AA8" s="41"/>
      <c r="AB8" s="1" t="str">
        <f>IF(ISNA(VLOOKUP(AA8,Services!$A$1:$B$45,2,FALSE)),"",VLOOKUP(AA8,Services!$A$1:$B$45,2,FALSE))</f>
        <v/>
      </c>
      <c r="AC8" s="41"/>
      <c r="AD8" s="41"/>
    </row>
    <row r="9" spans="1:30" x14ac:dyDescent="0.2">
      <c r="A9" s="41"/>
      <c r="B9" s="41"/>
      <c r="C9" s="42"/>
      <c r="D9" s="41"/>
      <c r="E9" s="1" t="str">
        <f>IF(ISNA(VLOOKUP(D9,Region!$A$1:$B$9,2, FALSE)),"",VLOOKUP(D9,Region!$A$1:$B$9,2,FALSE))</f>
        <v/>
      </c>
      <c r="F9" s="41"/>
      <c r="G9" s="1" t="str">
        <f>IF(ISNA(VLOOKUP(F9,'Base Locations'!$A$1:$F$341,2,FALSE)),"",VLOOKUP(F9,'Base Locations'!$A$1:$F$341,2,FALSE))</f>
        <v/>
      </c>
      <c r="H9" s="41"/>
      <c r="I9" s="1" t="str">
        <f>IF(ISNA(VLOOKUP(H9,'Base Locations'!$A$1:$F$341,2,FALSE)),"",VLOOKUP(H9,'Base Locations'!$A$1:$F$341,2,FALSE))</f>
        <v/>
      </c>
      <c r="J9" s="41"/>
      <c r="K9" s="41"/>
      <c r="L9" s="41"/>
      <c r="M9" s="41"/>
      <c r="N9" s="1" t="str">
        <f>IF(ISNA(VLOOKUP(M9,Services!$A$1:$B$45,2,FALSE)),"",VLOOKUP(M9,Services!$A$1:$B$45,2,FALSE))</f>
        <v/>
      </c>
      <c r="O9" s="41"/>
      <c r="P9" s="1" t="str">
        <f>IF(ISNA(VLOOKUP(O9,Services!$A$1:$B$45,2,FALSE)),"",VLOOKUP(O9,Services!$A$1:$B$45,2,FALSE))</f>
        <v/>
      </c>
      <c r="Q9" s="41"/>
      <c r="R9" s="1" t="str">
        <f>IF(ISNA(VLOOKUP(Q9,Services!$A$1:$B$45,2,FALSE)),"",VLOOKUP(Q9,Services!$A$1:$B$45,2,FALSE))</f>
        <v/>
      </c>
      <c r="S9" s="41"/>
      <c r="T9" s="1" t="str">
        <f>IF(ISNA(VLOOKUP(S9,Services!$A$1:$B$45,2,FALSE)),"",VLOOKUP(S9,Services!$A$1:$B$45,2,FALSE))</f>
        <v/>
      </c>
      <c r="U9" s="41"/>
      <c r="V9" s="1" t="str">
        <f>IF(ISNA(VLOOKUP(U9,Services!$A$1:$B$45,2,FALSE)),"",VLOOKUP(U9,Services!$A$1:$B$45,2,FALSE))</f>
        <v/>
      </c>
      <c r="W9" s="41"/>
      <c r="X9" s="1" t="str">
        <f>IF(ISNA(VLOOKUP(W9,Services!$A$1:$B$45,2,FALSE)),"",VLOOKUP(W9,Services!$A$1:$B$45,2,FALSE))</f>
        <v/>
      </c>
      <c r="Y9" s="41"/>
      <c r="Z9" s="1" t="str">
        <f>IF(ISNA(VLOOKUP(Y9,Services!$A$1:$B$45,2,FALSE)),"",VLOOKUP(Y9,Services!$A$1:$B$45,2,FALSE))</f>
        <v/>
      </c>
      <c r="AA9" s="41"/>
      <c r="AB9" s="1" t="str">
        <f>IF(ISNA(VLOOKUP(AA9,Services!$A$1:$B$45,2,FALSE)),"",VLOOKUP(AA9,Services!$A$1:$B$45,2,FALSE))</f>
        <v/>
      </c>
      <c r="AC9" s="41"/>
      <c r="AD9" s="41"/>
    </row>
    <row r="10" spans="1:30" x14ac:dyDescent="0.2">
      <c r="A10" s="41"/>
      <c r="B10" s="41"/>
      <c r="C10" s="42"/>
      <c r="D10" s="41"/>
      <c r="E10" s="1" t="str">
        <f>IF(ISNA(VLOOKUP(D10,Region!$A$1:$B$9,2, FALSE)),"",VLOOKUP(D10,Region!$A$1:$B$9,2,FALSE))</f>
        <v/>
      </c>
      <c r="F10" s="41"/>
      <c r="G10" s="1" t="str">
        <f>IF(ISNA(VLOOKUP(F10,'Base Locations'!$A$1:$F$341,2,FALSE)),"",VLOOKUP(F10,'Base Locations'!$A$1:$F$341,2,FALSE))</f>
        <v/>
      </c>
      <c r="H10" s="41"/>
      <c r="I10" s="1" t="str">
        <f>IF(ISNA(VLOOKUP(H10,'Base Locations'!$A$1:$F$341,2,FALSE)),"",VLOOKUP(H10,'Base Locations'!$A$1:$F$341,2,FALSE))</f>
        <v/>
      </c>
      <c r="J10" s="41"/>
      <c r="K10" s="41"/>
      <c r="L10" s="41"/>
      <c r="M10" s="41"/>
      <c r="N10" s="1" t="str">
        <f>IF(ISNA(VLOOKUP(M10,Services!$A$1:$B$45,2,FALSE)),"",VLOOKUP(M10,Services!$A$1:$B$45,2,FALSE))</f>
        <v/>
      </c>
      <c r="O10" s="41"/>
      <c r="P10" s="1" t="str">
        <f>IF(ISNA(VLOOKUP(O10,Services!$A$1:$B$45,2,FALSE)),"",VLOOKUP(O10,Services!$A$1:$B$45,2,FALSE))</f>
        <v/>
      </c>
      <c r="Q10" s="41"/>
      <c r="R10" s="1" t="str">
        <f>IF(ISNA(VLOOKUP(Q10,Services!$A$1:$B$45,2,FALSE)),"",VLOOKUP(Q10,Services!$A$1:$B$45,2,FALSE))</f>
        <v/>
      </c>
      <c r="S10" s="41"/>
      <c r="T10" s="1" t="str">
        <f>IF(ISNA(VLOOKUP(S10,Services!$A$1:$B$45,2,FALSE)),"",VLOOKUP(S10,Services!$A$1:$B$45,2,FALSE))</f>
        <v/>
      </c>
      <c r="U10" s="41"/>
      <c r="V10" s="1" t="str">
        <f>IF(ISNA(VLOOKUP(U10,Services!$A$1:$B$45,2,FALSE)),"",VLOOKUP(U10,Services!$A$1:$B$45,2,FALSE))</f>
        <v/>
      </c>
      <c r="W10" s="41"/>
      <c r="X10" s="1" t="str">
        <f>IF(ISNA(VLOOKUP(W10,Services!$A$1:$B$45,2,FALSE)),"",VLOOKUP(W10,Services!$A$1:$B$45,2,FALSE))</f>
        <v/>
      </c>
      <c r="Y10" s="41"/>
      <c r="Z10" s="1" t="str">
        <f>IF(ISNA(VLOOKUP(Y10,Services!$A$1:$B$45,2,FALSE)),"",VLOOKUP(Y10,Services!$A$1:$B$45,2,FALSE))</f>
        <v/>
      </c>
      <c r="AA10" s="41"/>
      <c r="AB10" s="1" t="str">
        <f>IF(ISNA(VLOOKUP(AA10,Services!$A$1:$B$45,2,FALSE)),"",VLOOKUP(AA10,Services!$A$1:$B$45,2,FALSE))</f>
        <v/>
      </c>
      <c r="AC10" s="41"/>
      <c r="AD10" s="41"/>
    </row>
    <row r="11" spans="1:30" x14ac:dyDescent="0.2">
      <c r="A11" s="41"/>
      <c r="B11" s="41"/>
      <c r="C11" s="42"/>
      <c r="D11" s="41"/>
      <c r="E11" s="1" t="str">
        <f>IF(ISNA(VLOOKUP(D11,Region!$A$1:$B$9,2, FALSE)),"",VLOOKUP(D11,Region!$A$1:$B$9,2,FALSE))</f>
        <v/>
      </c>
      <c r="F11" s="41"/>
      <c r="G11" s="1" t="str">
        <f>IF(ISNA(VLOOKUP(F11,'Base Locations'!$A$1:$F$341,2,FALSE)),"",VLOOKUP(F11,'Base Locations'!$A$1:$F$341,2,FALSE))</f>
        <v/>
      </c>
      <c r="H11" s="41"/>
      <c r="I11" s="1" t="str">
        <f>IF(ISNA(VLOOKUP(H11,'Base Locations'!$A$1:$F$341,2,FALSE)),"",VLOOKUP(H11,'Base Locations'!$A$1:$F$341,2,FALSE))</f>
        <v/>
      </c>
      <c r="J11" s="41"/>
      <c r="K11" s="41"/>
      <c r="L11" s="41"/>
      <c r="M11" s="41"/>
      <c r="N11" s="1" t="str">
        <f>IF(ISNA(VLOOKUP(M11,Services!$A$1:$B$45,2,FALSE)),"",VLOOKUP(M11,Services!$A$1:$B$45,2,FALSE))</f>
        <v/>
      </c>
      <c r="O11" s="41"/>
      <c r="P11" s="1" t="str">
        <f>IF(ISNA(VLOOKUP(O11,Services!$A$1:$B$45,2,FALSE)),"",VLOOKUP(O11,Services!$A$1:$B$45,2,FALSE))</f>
        <v/>
      </c>
      <c r="Q11" s="41"/>
      <c r="R11" s="1" t="str">
        <f>IF(ISNA(VLOOKUP(Q11,Services!$A$1:$B$45,2,FALSE)),"",VLOOKUP(Q11,Services!$A$1:$B$45,2,FALSE))</f>
        <v/>
      </c>
      <c r="S11" s="41"/>
      <c r="T11" s="1" t="str">
        <f>IF(ISNA(VLOOKUP(S11,Services!$A$1:$B$45,2,FALSE)),"",VLOOKUP(S11,Services!$A$1:$B$45,2,FALSE))</f>
        <v/>
      </c>
      <c r="U11" s="41"/>
      <c r="V11" s="1" t="str">
        <f>IF(ISNA(VLOOKUP(U11,Services!$A$1:$B$45,2,FALSE)),"",VLOOKUP(U11,Services!$A$1:$B$45,2,FALSE))</f>
        <v/>
      </c>
      <c r="W11" s="41"/>
      <c r="X11" s="1" t="str">
        <f>IF(ISNA(VLOOKUP(W11,Services!$A$1:$B$45,2,FALSE)),"",VLOOKUP(W11,Services!$A$1:$B$45,2,FALSE))</f>
        <v/>
      </c>
      <c r="Y11" s="41"/>
      <c r="Z11" s="1" t="str">
        <f>IF(ISNA(VLOOKUP(Y11,Services!$A$1:$B$45,2,FALSE)),"",VLOOKUP(Y11,Services!$A$1:$B$45,2,FALSE))</f>
        <v/>
      </c>
      <c r="AA11" s="41"/>
      <c r="AB11" s="1" t="str">
        <f>IF(ISNA(VLOOKUP(AA11,Services!$A$1:$B$45,2,FALSE)),"",VLOOKUP(AA11,Services!$A$1:$B$45,2,FALSE))</f>
        <v/>
      </c>
      <c r="AC11" s="41"/>
      <c r="AD11" s="41"/>
    </row>
    <row r="12" spans="1:30" x14ac:dyDescent="0.2">
      <c r="A12" s="41"/>
      <c r="B12" s="41"/>
      <c r="C12" s="42"/>
      <c r="D12" s="41"/>
      <c r="E12" s="1" t="str">
        <f>IF(ISNA(VLOOKUP(D12,Region!$A$1:$B$9,2, FALSE)),"",VLOOKUP(D12,Region!$A$1:$B$9,2,FALSE))</f>
        <v/>
      </c>
      <c r="F12" s="41"/>
      <c r="G12" s="1" t="str">
        <f>IF(ISNA(VLOOKUP(F12,'Base Locations'!$A$1:$F$341,2,FALSE)),"",VLOOKUP(F12,'Base Locations'!$A$1:$F$341,2,FALSE))</f>
        <v/>
      </c>
      <c r="H12" s="41"/>
      <c r="I12" s="1" t="str">
        <f>IF(ISNA(VLOOKUP(H12,'Base Locations'!$A$1:$F$341,2,FALSE)),"",VLOOKUP(H12,'Base Locations'!$A$1:$F$341,2,FALSE))</f>
        <v/>
      </c>
      <c r="J12" s="41"/>
      <c r="K12" s="41"/>
      <c r="L12" s="41"/>
      <c r="M12" s="41"/>
      <c r="N12" s="1" t="str">
        <f>IF(ISNA(VLOOKUP(M12,Services!$A$1:$B$45,2,FALSE)),"",VLOOKUP(M12,Services!$A$1:$B$45,2,FALSE))</f>
        <v/>
      </c>
      <c r="O12" s="41"/>
      <c r="P12" s="1" t="str">
        <f>IF(ISNA(VLOOKUP(O12,Services!$A$1:$B$45,2,FALSE)),"",VLOOKUP(O12,Services!$A$1:$B$45,2,FALSE))</f>
        <v/>
      </c>
      <c r="Q12" s="41"/>
      <c r="R12" s="1" t="str">
        <f>IF(ISNA(VLOOKUP(Q12,Services!$A$1:$B$45,2,FALSE)),"",VLOOKUP(Q12,Services!$A$1:$B$45,2,FALSE))</f>
        <v/>
      </c>
      <c r="S12" s="41"/>
      <c r="T12" s="1" t="str">
        <f>IF(ISNA(VLOOKUP(S12,Services!$A$1:$B$45,2,FALSE)),"",VLOOKUP(S12,Services!$A$1:$B$45,2,FALSE))</f>
        <v/>
      </c>
      <c r="U12" s="41"/>
      <c r="V12" s="1" t="str">
        <f>IF(ISNA(VLOOKUP(U12,Services!$A$1:$B$45,2,FALSE)),"",VLOOKUP(U12,Services!$A$1:$B$45,2,FALSE))</f>
        <v/>
      </c>
      <c r="W12" s="41"/>
      <c r="X12" s="1" t="str">
        <f>IF(ISNA(VLOOKUP(W12,Services!$A$1:$B$45,2,FALSE)),"",VLOOKUP(W12,Services!$A$1:$B$45,2,FALSE))</f>
        <v/>
      </c>
      <c r="Y12" s="41"/>
      <c r="Z12" s="1" t="str">
        <f>IF(ISNA(VLOOKUP(Y12,Services!$A$1:$B$45,2,FALSE)),"",VLOOKUP(Y12,Services!$A$1:$B$45,2,FALSE))</f>
        <v/>
      </c>
      <c r="AA12" s="41"/>
      <c r="AB12" s="1" t="str">
        <f>IF(ISNA(VLOOKUP(AA12,Services!$A$1:$B$45,2,FALSE)),"",VLOOKUP(AA12,Services!$A$1:$B$45,2,FALSE))</f>
        <v/>
      </c>
      <c r="AC12" s="41"/>
      <c r="AD12" s="41"/>
    </row>
    <row r="13" spans="1:30" x14ac:dyDescent="0.2">
      <c r="A13" s="41"/>
      <c r="B13" s="41"/>
      <c r="C13" s="42"/>
      <c r="D13" s="41"/>
      <c r="E13" s="1" t="str">
        <f>IF(ISNA(VLOOKUP(D13,Region!$A$1:$B$9,2, FALSE)),"",VLOOKUP(D13,Region!$A$1:$B$9,2,FALSE))</f>
        <v/>
      </c>
      <c r="F13" s="41"/>
      <c r="G13" s="1" t="str">
        <f>IF(ISNA(VLOOKUP(F13,'Base Locations'!$A$1:$F$341,2,FALSE)),"",VLOOKUP(F13,'Base Locations'!$A$1:$F$341,2,FALSE))</f>
        <v/>
      </c>
      <c r="H13" s="41"/>
      <c r="I13" s="1" t="str">
        <f>IF(ISNA(VLOOKUP(H13,'Base Locations'!$A$1:$F$341,2,FALSE)),"",VLOOKUP(H13,'Base Locations'!$A$1:$F$341,2,FALSE))</f>
        <v/>
      </c>
      <c r="J13" s="41"/>
      <c r="K13" s="41"/>
      <c r="L13" s="41"/>
      <c r="M13" s="41"/>
      <c r="N13" s="1" t="str">
        <f>IF(ISNA(VLOOKUP(M13,Services!$A$1:$B$45,2,FALSE)),"",VLOOKUP(M13,Services!$A$1:$B$45,2,FALSE))</f>
        <v/>
      </c>
      <c r="O13" s="41"/>
      <c r="P13" s="1" t="str">
        <f>IF(ISNA(VLOOKUP(O13,Services!$A$1:$B$45,2,FALSE)),"",VLOOKUP(O13,Services!$A$1:$B$45,2,FALSE))</f>
        <v/>
      </c>
      <c r="Q13" s="41"/>
      <c r="R13" s="1" t="str">
        <f>IF(ISNA(VLOOKUP(Q13,Services!$A$1:$B$45,2,FALSE)),"",VLOOKUP(Q13,Services!$A$1:$B$45,2,FALSE))</f>
        <v/>
      </c>
      <c r="S13" s="41"/>
      <c r="T13" s="1" t="str">
        <f>IF(ISNA(VLOOKUP(S13,Services!$A$1:$B$45,2,FALSE)),"",VLOOKUP(S13,Services!$A$1:$B$45,2,FALSE))</f>
        <v/>
      </c>
      <c r="U13" s="41"/>
      <c r="V13" s="1" t="str">
        <f>IF(ISNA(VLOOKUP(U13,Services!$A$1:$B$45,2,FALSE)),"",VLOOKUP(U13,Services!$A$1:$B$45,2,FALSE))</f>
        <v/>
      </c>
      <c r="W13" s="41"/>
      <c r="X13" s="1" t="str">
        <f>IF(ISNA(VLOOKUP(W13,Services!$A$1:$B$45,2,FALSE)),"",VLOOKUP(W13,Services!$A$1:$B$45,2,FALSE))</f>
        <v/>
      </c>
      <c r="Y13" s="41"/>
      <c r="Z13" s="1" t="str">
        <f>IF(ISNA(VLOOKUP(Y13,Services!$A$1:$B$45,2,FALSE)),"",VLOOKUP(Y13,Services!$A$1:$B$45,2,FALSE))</f>
        <v/>
      </c>
      <c r="AA13" s="41"/>
      <c r="AB13" s="1" t="str">
        <f>IF(ISNA(VLOOKUP(AA13,Services!$A$1:$B$45,2,FALSE)),"",VLOOKUP(AA13,Services!$A$1:$B$45,2,FALSE))</f>
        <v/>
      </c>
      <c r="AC13" s="41"/>
      <c r="AD13" s="41"/>
    </row>
    <row r="14" spans="1:30" x14ac:dyDescent="0.2">
      <c r="A14" s="41"/>
      <c r="B14" s="41"/>
      <c r="C14" s="42"/>
      <c r="D14" s="41"/>
      <c r="E14" s="1" t="str">
        <f>IF(ISNA(VLOOKUP(D14,Region!$A$1:$B$9,2, FALSE)),"",VLOOKUP(D14,Region!$A$1:$B$9,2,FALSE))</f>
        <v/>
      </c>
      <c r="F14" s="41"/>
      <c r="G14" s="1" t="str">
        <f>IF(ISNA(VLOOKUP(F14,'Base Locations'!$A$1:$F$341,2,FALSE)),"",VLOOKUP(F14,'Base Locations'!$A$1:$F$341,2,FALSE))</f>
        <v/>
      </c>
      <c r="H14" s="41"/>
      <c r="I14" s="1" t="str">
        <f>IF(ISNA(VLOOKUP(H14,'Base Locations'!$A$1:$F$341,2,FALSE)),"",VLOOKUP(H14,'Base Locations'!$A$1:$F$341,2,FALSE))</f>
        <v/>
      </c>
      <c r="J14" s="41"/>
      <c r="K14" s="41"/>
      <c r="L14" s="41"/>
      <c r="M14" s="41"/>
      <c r="N14" s="1" t="str">
        <f>IF(ISNA(VLOOKUP(M14,Services!$A$1:$B$45,2,FALSE)),"",VLOOKUP(M14,Services!$A$1:$B$45,2,FALSE))</f>
        <v/>
      </c>
      <c r="O14" s="41"/>
      <c r="P14" s="1" t="str">
        <f>IF(ISNA(VLOOKUP(O14,Services!$A$1:$B$45,2,FALSE)),"",VLOOKUP(O14,Services!$A$1:$B$45,2,FALSE))</f>
        <v/>
      </c>
      <c r="Q14" s="41"/>
      <c r="R14" s="1" t="str">
        <f>IF(ISNA(VLOOKUP(Q14,Services!$A$1:$B$45,2,FALSE)),"",VLOOKUP(Q14,Services!$A$1:$B$45,2,FALSE))</f>
        <v/>
      </c>
      <c r="S14" s="41"/>
      <c r="T14" s="1" t="str">
        <f>IF(ISNA(VLOOKUP(S14,Services!$A$1:$B$45,2,FALSE)),"",VLOOKUP(S14,Services!$A$1:$B$45,2,FALSE))</f>
        <v/>
      </c>
      <c r="U14" s="41"/>
      <c r="V14" s="1" t="str">
        <f>IF(ISNA(VLOOKUP(U14,Services!$A$1:$B$45,2,FALSE)),"",VLOOKUP(U14,Services!$A$1:$B$45,2,FALSE))</f>
        <v/>
      </c>
      <c r="W14" s="41"/>
      <c r="X14" s="1" t="str">
        <f>IF(ISNA(VLOOKUP(W14,Services!$A$1:$B$45,2,FALSE)),"",VLOOKUP(W14,Services!$A$1:$B$45,2,FALSE))</f>
        <v/>
      </c>
      <c r="Y14" s="41"/>
      <c r="Z14" s="1" t="str">
        <f>IF(ISNA(VLOOKUP(Y14,Services!$A$1:$B$45,2,FALSE)),"",VLOOKUP(Y14,Services!$A$1:$B$45,2,FALSE))</f>
        <v/>
      </c>
      <c r="AA14" s="41"/>
      <c r="AB14" s="1" t="str">
        <f>IF(ISNA(VLOOKUP(AA14,Services!$A$1:$B$45,2,FALSE)),"",VLOOKUP(AA14,Services!$A$1:$B$45,2,FALSE))</f>
        <v/>
      </c>
      <c r="AC14" s="41"/>
      <c r="AD14" s="41"/>
    </row>
    <row r="15" spans="1:30" x14ac:dyDescent="0.2">
      <c r="A15" s="41"/>
      <c r="B15" s="41"/>
      <c r="C15" s="42"/>
      <c r="D15" s="41"/>
      <c r="E15" s="1" t="str">
        <f>IF(ISNA(VLOOKUP(D15,Region!$A$1:$B$9,2, FALSE)),"",VLOOKUP(D15,Region!$A$1:$B$9,2,FALSE))</f>
        <v/>
      </c>
      <c r="F15" s="41"/>
      <c r="G15" s="1" t="str">
        <f>IF(ISNA(VLOOKUP(F15,'Base Locations'!$A$1:$F$341,2,FALSE)),"",VLOOKUP(F15,'Base Locations'!$A$1:$F$341,2,FALSE))</f>
        <v/>
      </c>
      <c r="H15" s="41"/>
      <c r="I15" s="1" t="str">
        <f>IF(ISNA(VLOOKUP(H15,'Base Locations'!$A$1:$F$341,2,FALSE)),"",VLOOKUP(H15,'Base Locations'!$A$1:$F$341,2,FALSE))</f>
        <v/>
      </c>
      <c r="J15" s="41"/>
      <c r="K15" s="41"/>
      <c r="L15" s="41"/>
      <c r="M15" s="41"/>
      <c r="N15" s="1" t="str">
        <f>IF(ISNA(VLOOKUP(M15,Services!$A$1:$B$45,2,FALSE)),"",VLOOKUP(M15,Services!$A$1:$B$45,2,FALSE))</f>
        <v/>
      </c>
      <c r="O15" s="41"/>
      <c r="P15" s="1" t="str">
        <f>IF(ISNA(VLOOKUP(O15,Services!$A$1:$B$45,2,FALSE)),"",VLOOKUP(O15,Services!$A$1:$B$45,2,FALSE))</f>
        <v/>
      </c>
      <c r="Q15" s="41"/>
      <c r="R15" s="1" t="str">
        <f>IF(ISNA(VLOOKUP(Q15,Services!$A$1:$B$45,2,FALSE)),"",VLOOKUP(Q15,Services!$A$1:$B$45,2,FALSE))</f>
        <v/>
      </c>
      <c r="S15" s="41"/>
      <c r="T15" s="1" t="str">
        <f>IF(ISNA(VLOOKUP(S15,Services!$A$1:$B$45,2,FALSE)),"",VLOOKUP(S15,Services!$A$1:$B$45,2,FALSE))</f>
        <v/>
      </c>
      <c r="U15" s="41"/>
      <c r="V15" s="1" t="str">
        <f>IF(ISNA(VLOOKUP(U15,Services!$A$1:$B$45,2,FALSE)),"",VLOOKUP(U15,Services!$A$1:$B$45,2,FALSE))</f>
        <v/>
      </c>
      <c r="W15" s="41"/>
      <c r="X15" s="1" t="str">
        <f>IF(ISNA(VLOOKUP(W15,Services!$A$1:$B$45,2,FALSE)),"",VLOOKUP(W15,Services!$A$1:$B$45,2,FALSE))</f>
        <v/>
      </c>
      <c r="Y15" s="41"/>
      <c r="Z15" s="1" t="str">
        <f>IF(ISNA(VLOOKUP(Y15,Services!$A$1:$B$45,2,FALSE)),"",VLOOKUP(Y15,Services!$A$1:$B$45,2,FALSE))</f>
        <v/>
      </c>
      <c r="AA15" s="41"/>
      <c r="AB15" s="1" t="str">
        <f>IF(ISNA(VLOOKUP(AA15,Services!$A$1:$B$45,2,FALSE)),"",VLOOKUP(AA15,Services!$A$1:$B$45,2,FALSE))</f>
        <v/>
      </c>
      <c r="AC15" s="41"/>
      <c r="AD15" s="41"/>
    </row>
    <row r="16" spans="1:30" x14ac:dyDescent="0.2">
      <c r="A16" s="41"/>
      <c r="B16" s="41"/>
      <c r="C16" s="42"/>
      <c r="D16" s="41"/>
      <c r="E16" s="1" t="str">
        <f>IF(ISNA(VLOOKUP(D16,Region!$A$1:$B$9,2, FALSE)),"",VLOOKUP(D16,Region!$A$1:$B$9,2,FALSE))</f>
        <v/>
      </c>
      <c r="F16" s="41"/>
      <c r="G16" s="1" t="str">
        <f>IF(ISNA(VLOOKUP(F16,'Base Locations'!$A$1:$F$341,2,FALSE)),"",VLOOKUP(F16,'Base Locations'!$A$1:$F$341,2,FALSE))</f>
        <v/>
      </c>
      <c r="H16" s="41"/>
      <c r="I16" s="1" t="str">
        <f>IF(ISNA(VLOOKUP(H16,'Base Locations'!$A$1:$F$341,2,FALSE)),"",VLOOKUP(H16,'Base Locations'!$A$1:$F$341,2,FALSE))</f>
        <v/>
      </c>
      <c r="J16" s="41"/>
      <c r="K16" s="41"/>
      <c r="L16" s="41"/>
      <c r="M16" s="41"/>
      <c r="N16" s="1" t="str">
        <f>IF(ISNA(VLOOKUP(M16,Services!$A$1:$B$45,2,FALSE)),"",VLOOKUP(M16,Services!$A$1:$B$45,2,FALSE))</f>
        <v/>
      </c>
      <c r="O16" s="41"/>
      <c r="P16" s="1" t="str">
        <f>IF(ISNA(VLOOKUP(O16,Services!$A$1:$B$45,2,FALSE)),"",VLOOKUP(O16,Services!$A$1:$B$45,2,FALSE))</f>
        <v/>
      </c>
      <c r="Q16" s="41"/>
      <c r="R16" s="1" t="str">
        <f>IF(ISNA(VLOOKUP(Q16,Services!$A$1:$B$45,2,FALSE)),"",VLOOKUP(Q16,Services!$A$1:$B$45,2,FALSE))</f>
        <v/>
      </c>
      <c r="S16" s="41"/>
      <c r="T16" s="1" t="str">
        <f>IF(ISNA(VLOOKUP(S16,Services!$A$1:$B$45,2,FALSE)),"",VLOOKUP(S16,Services!$A$1:$B$45,2,FALSE))</f>
        <v/>
      </c>
      <c r="U16" s="41"/>
      <c r="V16" s="1" t="str">
        <f>IF(ISNA(VLOOKUP(U16,Services!$A$1:$B$45,2,FALSE)),"",VLOOKUP(U16,Services!$A$1:$B$45,2,FALSE))</f>
        <v/>
      </c>
      <c r="W16" s="41"/>
      <c r="X16" s="1" t="str">
        <f>IF(ISNA(VLOOKUP(W16,Services!$A$1:$B$45,2,FALSE)),"",VLOOKUP(W16,Services!$A$1:$B$45,2,FALSE))</f>
        <v/>
      </c>
      <c r="Y16" s="41"/>
      <c r="Z16" s="1" t="str">
        <f>IF(ISNA(VLOOKUP(Y16,Services!$A$1:$B$45,2,FALSE)),"",VLOOKUP(Y16,Services!$A$1:$B$45,2,FALSE))</f>
        <v/>
      </c>
      <c r="AA16" s="41"/>
      <c r="AB16" s="1" t="str">
        <f>IF(ISNA(VLOOKUP(AA16,Services!$A$1:$B$45,2,FALSE)),"",VLOOKUP(AA16,Services!$A$1:$B$45,2,FALSE))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IF(ISNA(VLOOKUP(D17,Region!$A$1:$B$9,2, FALSE)),"",VLOOKUP(D17,Region!$A$1:$B$9,2,FALSE))</f>
        <v/>
      </c>
      <c r="F17" s="41"/>
      <c r="G17" s="1" t="str">
        <f>IF(ISNA(VLOOKUP(F17,'Base Locations'!$A$1:$F$341,2,FALSE)),"",VLOOKUP(F17,'Base Locations'!$A$1:$F$341,2,FALSE))</f>
        <v/>
      </c>
      <c r="H17" s="41"/>
      <c r="I17" s="1" t="str">
        <f>IF(ISNA(VLOOKUP(H17,'Base Locations'!$A$1:$F$341,2,FALSE)),"",VLOOKUP(H17,'Base Locations'!$A$1:$F$341,2,FALSE))</f>
        <v/>
      </c>
      <c r="J17" s="41"/>
      <c r="K17" s="41"/>
      <c r="L17" s="41"/>
      <c r="M17" s="41"/>
      <c r="N17" s="1" t="str">
        <f>IF(ISNA(VLOOKUP(M17,Services!$A$1:$B$45,2,FALSE)),"",VLOOKUP(M17,Services!$A$1:$B$45,2,FALSE))</f>
        <v/>
      </c>
      <c r="O17" s="41"/>
      <c r="P17" s="1" t="str">
        <f>IF(ISNA(VLOOKUP(O17,Services!$A$1:$B$45,2,FALSE)),"",VLOOKUP(O17,Services!$A$1:$B$45,2,FALSE))</f>
        <v/>
      </c>
      <c r="Q17" s="41"/>
      <c r="R17" s="1" t="str">
        <f>IF(ISNA(VLOOKUP(Q17,Services!$A$1:$B$45,2,FALSE)),"",VLOOKUP(Q17,Services!$A$1:$B$45,2,FALSE))</f>
        <v/>
      </c>
      <c r="S17" s="41"/>
      <c r="T17" s="1" t="str">
        <f>IF(ISNA(VLOOKUP(S17,Services!$A$1:$B$45,2,FALSE)),"",VLOOKUP(S17,Services!$A$1:$B$45,2,FALSE))</f>
        <v/>
      </c>
      <c r="U17" s="41"/>
      <c r="V17" s="1" t="str">
        <f>IF(ISNA(VLOOKUP(U17,Services!$A$1:$B$45,2,FALSE)),"",VLOOKUP(U17,Services!$A$1:$B$45,2,FALSE))</f>
        <v/>
      </c>
      <c r="W17" s="41"/>
      <c r="X17" s="1" t="str">
        <f>IF(ISNA(VLOOKUP(W17,Services!$A$1:$B$45,2,FALSE)),"",VLOOKUP(W17,Services!$A$1:$B$45,2,FALSE))</f>
        <v/>
      </c>
      <c r="Y17" s="41"/>
      <c r="Z17" s="1" t="str">
        <f>IF(ISNA(VLOOKUP(Y17,Services!$A$1:$B$45,2,FALSE)),"",VLOOKUP(Y17,Services!$A$1:$B$45,2,FALSE))</f>
        <v/>
      </c>
      <c r="AA17" s="41"/>
      <c r="AB17" s="1" t="str">
        <f>IF(ISNA(VLOOKUP(AA17,Services!$A$1:$B$45,2,FALSE)),"",VLOOKUP(AA17,Services!$A$1:$B$45,2,FALSE))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IF(ISNA(VLOOKUP(D18,Region!$A$1:$B$9,2, FALSE)),"",VLOOKUP(D18,Region!$A$1:$B$9,2,FALSE))</f>
        <v/>
      </c>
      <c r="F18" s="41"/>
      <c r="G18" s="1" t="str">
        <f>IF(ISNA(VLOOKUP(F18,'Base Locations'!$A$1:$F$341,2,FALSE)),"",VLOOKUP(F18,'Base Locations'!$A$1:$F$341,2,FALSE))</f>
        <v/>
      </c>
      <c r="H18" s="41"/>
      <c r="I18" s="1" t="str">
        <f>IF(ISNA(VLOOKUP(H18,'Base Locations'!$A$1:$F$341,2,FALSE)),"",VLOOKUP(H18,'Base Locations'!$A$1:$F$341,2,FALSE))</f>
        <v/>
      </c>
      <c r="J18" s="41"/>
      <c r="K18" s="41"/>
      <c r="L18" s="41"/>
      <c r="M18" s="41"/>
      <c r="N18" s="1" t="str">
        <f>IF(ISNA(VLOOKUP(M18,Services!$A$1:$B$45,2,FALSE)),"",VLOOKUP(M18,Services!$A$1:$B$45,2,FALSE))</f>
        <v/>
      </c>
      <c r="O18" s="41"/>
      <c r="P18" s="1" t="str">
        <f>IF(ISNA(VLOOKUP(O18,Services!$A$1:$B$45,2,FALSE)),"",VLOOKUP(O18,Services!$A$1:$B$45,2,FALSE))</f>
        <v/>
      </c>
      <c r="Q18" s="41"/>
      <c r="R18" s="1" t="str">
        <f>IF(ISNA(VLOOKUP(Q18,Services!$A$1:$B$45,2,FALSE)),"",VLOOKUP(Q18,Services!$A$1:$B$45,2,FALSE))</f>
        <v/>
      </c>
      <c r="S18" s="41"/>
      <c r="T18" s="1" t="str">
        <f>IF(ISNA(VLOOKUP(S18,Services!$A$1:$B$45,2,FALSE)),"",VLOOKUP(S18,Services!$A$1:$B$45,2,FALSE))</f>
        <v/>
      </c>
      <c r="U18" s="41"/>
      <c r="V18" s="1" t="str">
        <f>IF(ISNA(VLOOKUP(U18,Services!$A$1:$B$45,2,FALSE)),"",VLOOKUP(U18,Services!$A$1:$B$45,2,FALSE))</f>
        <v/>
      </c>
      <c r="W18" s="41"/>
      <c r="X18" s="1" t="str">
        <f>IF(ISNA(VLOOKUP(W18,Services!$A$1:$B$45,2,FALSE)),"",VLOOKUP(W18,Services!$A$1:$B$45,2,FALSE))</f>
        <v/>
      </c>
      <c r="Y18" s="41"/>
      <c r="Z18" s="1" t="str">
        <f>IF(ISNA(VLOOKUP(Y18,Services!$A$1:$B$45,2,FALSE)),"",VLOOKUP(Y18,Services!$A$1:$B$45,2,FALSE))</f>
        <v/>
      </c>
      <c r="AA18" s="41"/>
      <c r="AB18" s="1" t="str">
        <f>IF(ISNA(VLOOKUP(AA18,Services!$A$1:$B$45,2,FALSE)),"",VLOOKUP(AA18,Services!$A$1:$B$45,2,FALSE))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IF(ISNA(VLOOKUP(D19,Region!$A$1:$B$9,2, FALSE)),"",VLOOKUP(D19,Region!$A$1:$B$9,2,FALSE))</f>
        <v/>
      </c>
      <c r="F19" s="41"/>
      <c r="G19" s="1" t="str">
        <f>IF(ISNA(VLOOKUP(F19,'Base Locations'!$A$1:$F$341,2,FALSE)),"",VLOOKUP(F19,'Base Locations'!$A$1:$F$341,2,FALSE))</f>
        <v/>
      </c>
      <c r="H19" s="41"/>
      <c r="I19" s="1" t="str">
        <f>IF(ISNA(VLOOKUP(H19,'Base Locations'!$A$1:$F$341,2,FALSE)),"",VLOOKUP(H19,'Base Locations'!$A$1:$F$341,2,FALSE))</f>
        <v/>
      </c>
      <c r="J19" s="41"/>
      <c r="K19" s="41"/>
      <c r="L19" s="41"/>
      <c r="M19" s="41"/>
      <c r="N19" s="1" t="str">
        <f>IF(ISNA(VLOOKUP(M19,Services!$A$1:$B$45,2,FALSE)),"",VLOOKUP(M19,Services!$A$1:$B$45,2,FALSE))</f>
        <v/>
      </c>
      <c r="O19" s="41"/>
      <c r="P19" s="1" t="str">
        <f>IF(ISNA(VLOOKUP(O19,Services!$A$1:$B$45,2,FALSE)),"",VLOOKUP(O19,Services!$A$1:$B$45,2,FALSE))</f>
        <v/>
      </c>
      <c r="Q19" s="41"/>
      <c r="R19" s="1" t="str">
        <f>IF(ISNA(VLOOKUP(Q19,Services!$A$1:$B$45,2,FALSE)),"",VLOOKUP(Q19,Services!$A$1:$B$45,2,FALSE))</f>
        <v/>
      </c>
      <c r="S19" s="41"/>
      <c r="T19" s="1" t="str">
        <f>IF(ISNA(VLOOKUP(S19,Services!$A$1:$B$45,2,FALSE)),"",VLOOKUP(S19,Services!$A$1:$B$45,2,FALSE))</f>
        <v/>
      </c>
      <c r="U19" s="41"/>
      <c r="V19" s="1" t="str">
        <f>IF(ISNA(VLOOKUP(U19,Services!$A$1:$B$45,2,FALSE)),"",VLOOKUP(U19,Services!$A$1:$B$45,2,FALSE))</f>
        <v/>
      </c>
      <c r="W19" s="41"/>
      <c r="X19" s="1" t="str">
        <f>IF(ISNA(VLOOKUP(W19,Services!$A$1:$B$45,2,FALSE)),"",VLOOKUP(W19,Services!$A$1:$B$45,2,FALSE))</f>
        <v/>
      </c>
      <c r="Y19" s="41"/>
      <c r="Z19" s="1" t="str">
        <f>IF(ISNA(VLOOKUP(Y19,Services!$A$1:$B$45,2,FALSE)),"",VLOOKUP(Y19,Services!$A$1:$B$45,2,FALSE))</f>
        <v/>
      </c>
      <c r="AA19" s="41"/>
      <c r="AB19" s="1" t="str">
        <f>IF(ISNA(VLOOKUP(AA19,Services!$A$1:$B$45,2,FALSE)),"",VLOOKUP(AA19,Services!$A$1:$B$45,2,FALSE))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IF(ISNA(VLOOKUP(D20,Region!$A$1:$B$9,2, FALSE)),"",VLOOKUP(D20,Region!$A$1:$B$9,2,FALSE))</f>
        <v/>
      </c>
      <c r="F20" s="41"/>
      <c r="G20" s="1" t="str">
        <f>IF(ISNA(VLOOKUP(F20,'Base Locations'!$A$1:$F$341,2,FALSE)),"",VLOOKUP(F20,'Base Locations'!$A$1:$F$341,2,FALSE))</f>
        <v/>
      </c>
      <c r="H20" s="41"/>
      <c r="I20" s="1" t="str">
        <f>IF(ISNA(VLOOKUP(H20,'Base Locations'!$A$1:$F$341,2,FALSE)),"",VLOOKUP(H20,'Base Locations'!$A$1:$F$341,2,FALSE))</f>
        <v/>
      </c>
      <c r="J20" s="41"/>
      <c r="K20" s="41"/>
      <c r="L20" s="41"/>
      <c r="M20" s="41"/>
      <c r="N20" s="1" t="str">
        <f>IF(ISNA(VLOOKUP(M20,Services!$A$1:$B$45,2,FALSE)),"",VLOOKUP(M20,Services!$A$1:$B$45,2,FALSE))</f>
        <v/>
      </c>
      <c r="O20" s="41"/>
      <c r="P20" s="1" t="str">
        <f>IF(ISNA(VLOOKUP(O20,Services!$A$1:$B$45,2,FALSE)),"",VLOOKUP(O20,Services!$A$1:$B$45,2,FALSE))</f>
        <v/>
      </c>
      <c r="Q20" s="41"/>
      <c r="R20" s="1" t="str">
        <f>IF(ISNA(VLOOKUP(Q20,Services!$A$1:$B$45,2,FALSE)),"",VLOOKUP(Q20,Services!$A$1:$B$45,2,FALSE))</f>
        <v/>
      </c>
      <c r="S20" s="41"/>
      <c r="T20" s="1" t="str">
        <f>IF(ISNA(VLOOKUP(S20,Services!$A$1:$B$45,2,FALSE)),"",VLOOKUP(S20,Services!$A$1:$B$45,2,FALSE))</f>
        <v/>
      </c>
      <c r="U20" s="41"/>
      <c r="V20" s="1" t="str">
        <f>IF(ISNA(VLOOKUP(U20,Services!$A$1:$B$45,2,FALSE)),"",VLOOKUP(U20,Services!$A$1:$B$45,2,FALSE))</f>
        <v/>
      </c>
      <c r="W20" s="41"/>
      <c r="X20" s="1" t="str">
        <f>IF(ISNA(VLOOKUP(W20,Services!$A$1:$B$45,2,FALSE)),"",VLOOKUP(W20,Services!$A$1:$B$45,2,FALSE))</f>
        <v/>
      </c>
      <c r="Y20" s="41"/>
      <c r="Z20" s="1" t="str">
        <f>IF(ISNA(VLOOKUP(Y20,Services!$A$1:$B$45,2,FALSE)),"",VLOOKUP(Y20,Services!$A$1:$B$45,2,FALSE))</f>
        <v/>
      </c>
      <c r="AA20" s="41"/>
      <c r="AB20" s="1" t="str">
        <f>IF(ISNA(VLOOKUP(AA20,Services!$A$1:$B$45,2,FALSE)),"",VLOOKUP(AA20,Services!$A$1:$B$45,2,FALSE))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IF(ISNA(VLOOKUP(D21,Region!$A$1:$B$9,2, FALSE)),"",VLOOKUP(D21,Region!$A$1:$B$9,2,FALSE))</f>
        <v/>
      </c>
      <c r="F21" s="41"/>
      <c r="G21" s="1" t="str">
        <f>IF(ISNA(VLOOKUP(F21,'Base Locations'!$A$1:$F$341,2,FALSE)),"",VLOOKUP(F21,'Base Locations'!$A$1:$F$341,2,FALSE))</f>
        <v/>
      </c>
      <c r="H21" s="41"/>
      <c r="I21" s="1" t="str">
        <f>IF(ISNA(VLOOKUP(H21,'Base Locations'!$A$1:$F$341,2,FALSE)),"",VLOOKUP(H21,'Base Locations'!$A$1:$F$341,2,FALSE))</f>
        <v/>
      </c>
      <c r="J21" s="41"/>
      <c r="K21" s="41"/>
      <c r="L21" s="41"/>
      <c r="M21" s="41"/>
      <c r="N21" s="1" t="str">
        <f>IF(ISNA(VLOOKUP(M21,Services!$A$1:$B$45,2,FALSE)),"",VLOOKUP(M21,Services!$A$1:$B$45,2,FALSE))</f>
        <v/>
      </c>
      <c r="O21" s="41"/>
      <c r="P21" s="1" t="str">
        <f>IF(ISNA(VLOOKUP(O21,Services!$A$1:$B$45,2,FALSE)),"",VLOOKUP(O21,Services!$A$1:$B$45,2,FALSE))</f>
        <v/>
      </c>
      <c r="Q21" s="41"/>
      <c r="R21" s="1" t="str">
        <f>IF(ISNA(VLOOKUP(Q21,Services!$A$1:$B$45,2,FALSE)),"",VLOOKUP(Q21,Services!$A$1:$B$45,2,FALSE))</f>
        <v/>
      </c>
      <c r="S21" s="41"/>
      <c r="T21" s="1" t="str">
        <f>IF(ISNA(VLOOKUP(S21,Services!$A$1:$B$45,2,FALSE)),"",VLOOKUP(S21,Services!$A$1:$B$45,2,FALSE))</f>
        <v/>
      </c>
      <c r="U21" s="41"/>
      <c r="V21" s="1" t="str">
        <f>IF(ISNA(VLOOKUP(U21,Services!$A$1:$B$45,2,FALSE)),"",VLOOKUP(U21,Services!$A$1:$B$45,2,FALSE))</f>
        <v/>
      </c>
      <c r="W21" s="41"/>
      <c r="X21" s="1" t="str">
        <f>IF(ISNA(VLOOKUP(W21,Services!$A$1:$B$45,2,FALSE)),"",VLOOKUP(W21,Services!$A$1:$B$45,2,FALSE))</f>
        <v/>
      </c>
      <c r="Y21" s="41"/>
      <c r="Z21" s="1" t="str">
        <f>IF(ISNA(VLOOKUP(Y21,Services!$A$1:$B$45,2,FALSE)),"",VLOOKUP(Y21,Services!$A$1:$B$45,2,FALSE))</f>
        <v/>
      </c>
      <c r="AA21" s="41"/>
      <c r="AB21" s="1" t="str">
        <f>IF(ISNA(VLOOKUP(AA21,Services!$A$1:$B$45,2,FALSE)),"",VLOOKUP(AA21,Services!$A$1:$B$45,2,FALSE))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IF(ISNA(VLOOKUP(D22,Region!$A$1:$B$9,2, FALSE)),"",VLOOKUP(D22,Region!$A$1:$B$9,2,FALSE))</f>
        <v/>
      </c>
      <c r="F22" s="41"/>
      <c r="G22" s="1" t="str">
        <f>IF(ISNA(VLOOKUP(F22,'Base Locations'!$A$1:$F$341,2,FALSE)),"",VLOOKUP(F22,'Base Locations'!$A$1:$F$341,2,FALSE))</f>
        <v/>
      </c>
      <c r="H22" s="41"/>
      <c r="I22" s="1" t="str">
        <f>IF(ISNA(VLOOKUP(H22,'Base Locations'!$A$1:$F$341,2,FALSE)),"",VLOOKUP(H22,'Base Locations'!$A$1:$F$341,2,FALSE))</f>
        <v/>
      </c>
      <c r="J22" s="41"/>
      <c r="K22" s="41"/>
      <c r="L22" s="41"/>
      <c r="M22" s="41"/>
      <c r="N22" s="1" t="str">
        <f>IF(ISNA(VLOOKUP(M22,Services!$A$1:$B$45,2,FALSE)),"",VLOOKUP(M22,Services!$A$1:$B$45,2,FALSE))</f>
        <v/>
      </c>
      <c r="O22" s="41"/>
      <c r="P22" s="1" t="str">
        <f>IF(ISNA(VLOOKUP(O22,Services!$A$1:$B$45,2,FALSE)),"",VLOOKUP(O22,Services!$A$1:$B$45,2,FALSE))</f>
        <v/>
      </c>
      <c r="Q22" s="41"/>
      <c r="R22" s="1" t="str">
        <f>IF(ISNA(VLOOKUP(Q22,Services!$A$1:$B$45,2,FALSE)),"",VLOOKUP(Q22,Services!$A$1:$B$45,2,FALSE))</f>
        <v/>
      </c>
      <c r="S22" s="41"/>
      <c r="T22" s="1" t="str">
        <f>IF(ISNA(VLOOKUP(S22,Services!$A$1:$B$45,2,FALSE)),"",VLOOKUP(S22,Services!$A$1:$B$45,2,FALSE))</f>
        <v/>
      </c>
      <c r="U22" s="41"/>
      <c r="V22" s="1" t="str">
        <f>IF(ISNA(VLOOKUP(U22,Services!$A$1:$B$45,2,FALSE)),"",VLOOKUP(U22,Services!$A$1:$B$45,2,FALSE))</f>
        <v/>
      </c>
      <c r="W22" s="41"/>
      <c r="X22" s="1" t="str">
        <f>IF(ISNA(VLOOKUP(W22,Services!$A$1:$B$45,2,FALSE)),"",VLOOKUP(W22,Services!$A$1:$B$45,2,FALSE))</f>
        <v/>
      </c>
      <c r="Y22" s="41"/>
      <c r="Z22" s="1" t="str">
        <f>IF(ISNA(VLOOKUP(Y22,Services!$A$1:$B$45,2,FALSE)),"",VLOOKUP(Y22,Services!$A$1:$B$45,2,FALSE))</f>
        <v/>
      </c>
      <c r="AA22" s="41"/>
      <c r="AB22" s="1" t="str">
        <f>IF(ISNA(VLOOKUP(AA22,Services!$A$1:$B$45,2,FALSE)),"",VLOOKUP(AA22,Services!$A$1:$B$45,2,FALSE))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IF(ISNA(VLOOKUP(D23,Region!$A$1:$B$9,2, FALSE)),"",VLOOKUP(D23,Region!$A$1:$B$9,2,FALSE))</f>
        <v/>
      </c>
      <c r="F23" s="41"/>
      <c r="G23" s="1" t="str">
        <f>IF(ISNA(VLOOKUP(F23,'Base Locations'!$A$1:$F$341,2,FALSE)),"",VLOOKUP(F23,'Base Locations'!$A$1:$F$341,2,FALSE))</f>
        <v/>
      </c>
      <c r="H23" s="41"/>
      <c r="I23" s="1" t="str">
        <f>IF(ISNA(VLOOKUP(H23,'Base Locations'!$A$1:$F$341,2,FALSE)),"",VLOOKUP(H23,'Base Locations'!$A$1:$F$341,2,FALSE))</f>
        <v/>
      </c>
      <c r="J23" s="41"/>
      <c r="K23" s="41"/>
      <c r="L23" s="41"/>
      <c r="M23" s="41"/>
      <c r="N23" s="1" t="str">
        <f>IF(ISNA(VLOOKUP(M23,Services!$A$1:$B$45,2,FALSE)),"",VLOOKUP(M23,Services!$A$1:$B$45,2,FALSE))</f>
        <v/>
      </c>
      <c r="O23" s="41"/>
      <c r="P23" s="1" t="str">
        <f>IF(ISNA(VLOOKUP(O23,Services!$A$1:$B$45,2,FALSE)),"",VLOOKUP(O23,Services!$A$1:$B$45,2,FALSE))</f>
        <v/>
      </c>
      <c r="Q23" s="41"/>
      <c r="R23" s="1" t="str">
        <f>IF(ISNA(VLOOKUP(Q23,Services!$A$1:$B$45,2,FALSE)),"",VLOOKUP(Q23,Services!$A$1:$B$45,2,FALSE))</f>
        <v/>
      </c>
      <c r="S23" s="41"/>
      <c r="T23" s="1" t="str">
        <f>IF(ISNA(VLOOKUP(S23,Services!$A$1:$B$45,2,FALSE)),"",VLOOKUP(S23,Services!$A$1:$B$45,2,FALSE))</f>
        <v/>
      </c>
      <c r="U23" s="41"/>
      <c r="V23" s="1" t="str">
        <f>IF(ISNA(VLOOKUP(U23,Services!$A$1:$B$45,2,FALSE)),"",VLOOKUP(U23,Services!$A$1:$B$45,2,FALSE))</f>
        <v/>
      </c>
      <c r="W23" s="41"/>
      <c r="X23" s="1" t="str">
        <f>IF(ISNA(VLOOKUP(W23,Services!$A$1:$B$45,2,FALSE)),"",VLOOKUP(W23,Services!$A$1:$B$45,2,FALSE))</f>
        <v/>
      </c>
      <c r="Y23" s="41"/>
      <c r="Z23" s="1" t="str">
        <f>IF(ISNA(VLOOKUP(Y23,Services!$A$1:$B$45,2,FALSE)),"",VLOOKUP(Y23,Services!$A$1:$B$45,2,FALSE))</f>
        <v/>
      </c>
      <c r="AA23" s="41"/>
      <c r="AB23" s="1" t="str">
        <f>IF(ISNA(VLOOKUP(AA23,Services!$A$1:$B$45,2,FALSE)),"",VLOOKUP(AA23,Services!$A$1:$B$45,2,FALSE))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IF(ISNA(VLOOKUP(D24,Region!$A$1:$B$9,2, FALSE)),"",VLOOKUP(D24,Region!$A$1:$B$9,2,FALSE))</f>
        <v/>
      </c>
      <c r="F24" s="41"/>
      <c r="G24" s="1" t="str">
        <f>IF(ISNA(VLOOKUP(F24,'Base Locations'!$A$1:$F$341,2,FALSE)),"",VLOOKUP(F24,'Base Locations'!$A$1:$F$341,2,FALSE))</f>
        <v/>
      </c>
      <c r="H24" s="41"/>
      <c r="I24" s="1" t="str">
        <f>IF(ISNA(VLOOKUP(H24,'Base Locations'!$A$1:$F$341,2,FALSE)),"",VLOOKUP(H24,'Base Locations'!$A$1:$F$341,2,FALSE))</f>
        <v/>
      </c>
      <c r="J24" s="41"/>
      <c r="K24" s="41"/>
      <c r="L24" s="41"/>
      <c r="M24" s="41"/>
      <c r="N24" s="1" t="str">
        <f>IF(ISNA(VLOOKUP(M24,Services!$A$1:$B$45,2,FALSE)),"",VLOOKUP(M24,Services!$A$1:$B$45,2,FALSE))</f>
        <v/>
      </c>
      <c r="O24" s="41"/>
      <c r="P24" s="1" t="str">
        <f>IF(ISNA(VLOOKUP(O24,Services!$A$1:$B$45,2,FALSE)),"",VLOOKUP(O24,Services!$A$1:$B$45,2,FALSE))</f>
        <v/>
      </c>
      <c r="Q24" s="41"/>
      <c r="R24" s="1" t="str">
        <f>IF(ISNA(VLOOKUP(Q24,Services!$A$1:$B$45,2,FALSE)),"",VLOOKUP(Q24,Services!$A$1:$B$45,2,FALSE))</f>
        <v/>
      </c>
      <c r="S24" s="41"/>
      <c r="T24" s="1" t="str">
        <f>IF(ISNA(VLOOKUP(S24,Services!$A$1:$B$45,2,FALSE)),"",VLOOKUP(S24,Services!$A$1:$B$45,2,FALSE))</f>
        <v/>
      </c>
      <c r="U24" s="41"/>
      <c r="V24" s="1" t="str">
        <f>IF(ISNA(VLOOKUP(U24,Services!$A$1:$B$45,2,FALSE)),"",VLOOKUP(U24,Services!$A$1:$B$45,2,FALSE))</f>
        <v/>
      </c>
      <c r="W24" s="41"/>
      <c r="X24" s="1" t="str">
        <f>IF(ISNA(VLOOKUP(W24,Services!$A$1:$B$45,2,FALSE)),"",VLOOKUP(W24,Services!$A$1:$B$45,2,FALSE))</f>
        <v/>
      </c>
      <c r="Y24" s="41"/>
      <c r="Z24" s="1" t="str">
        <f>IF(ISNA(VLOOKUP(Y24,Services!$A$1:$B$45,2,FALSE)),"",VLOOKUP(Y24,Services!$A$1:$B$45,2,FALSE))</f>
        <v/>
      </c>
      <c r="AA24" s="41"/>
      <c r="AB24" s="1" t="str">
        <f>IF(ISNA(VLOOKUP(AA24,Services!$A$1:$B$45,2,FALSE)),"",VLOOKUP(AA24,Services!$A$1:$B$45,2,FALSE))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IF(ISNA(VLOOKUP(D25,Region!$A$1:$B$9,2, FALSE)),"",VLOOKUP(D25,Region!$A$1:$B$9,2,FALSE))</f>
        <v/>
      </c>
      <c r="F25" s="41"/>
      <c r="G25" s="1" t="str">
        <f>IF(ISNA(VLOOKUP(F25,'Base Locations'!$A$1:$F$341,2,FALSE)),"",VLOOKUP(F25,'Base Locations'!$A$1:$F$341,2,FALSE))</f>
        <v/>
      </c>
      <c r="H25" s="41"/>
      <c r="I25" s="1" t="str">
        <f>IF(ISNA(VLOOKUP(H25,'Base Locations'!$A$1:$F$341,2,FALSE)),"",VLOOKUP(H25,'Base Locations'!$A$1:$F$341,2,FALSE))</f>
        <v/>
      </c>
      <c r="J25" s="41"/>
      <c r="K25" s="41"/>
      <c r="L25" s="41"/>
      <c r="M25" s="41"/>
      <c r="N25" s="1" t="str">
        <f>IF(ISNA(VLOOKUP(M25,Services!$A$1:$B$45,2,FALSE)),"",VLOOKUP(M25,Services!$A$1:$B$45,2,FALSE))</f>
        <v/>
      </c>
      <c r="O25" s="41"/>
      <c r="P25" s="1" t="str">
        <f>IF(ISNA(VLOOKUP(O25,Services!$A$1:$B$45,2,FALSE)),"",VLOOKUP(O25,Services!$A$1:$B$45,2,FALSE))</f>
        <v/>
      </c>
      <c r="Q25" s="41"/>
      <c r="R25" s="1" t="str">
        <f>IF(ISNA(VLOOKUP(Q25,Services!$A$1:$B$45,2,FALSE)),"",VLOOKUP(Q25,Services!$A$1:$B$45,2,FALSE))</f>
        <v/>
      </c>
      <c r="S25" s="41"/>
      <c r="T25" s="1" t="str">
        <f>IF(ISNA(VLOOKUP(S25,Services!$A$1:$B$45,2,FALSE)),"",VLOOKUP(S25,Services!$A$1:$B$45,2,FALSE))</f>
        <v/>
      </c>
      <c r="U25" s="41"/>
      <c r="V25" s="1" t="str">
        <f>IF(ISNA(VLOOKUP(U25,Services!$A$1:$B$45,2,FALSE)),"",VLOOKUP(U25,Services!$A$1:$B$45,2,FALSE))</f>
        <v/>
      </c>
      <c r="W25" s="41"/>
      <c r="X25" s="1" t="str">
        <f>IF(ISNA(VLOOKUP(W25,Services!$A$1:$B$45,2,FALSE)),"",VLOOKUP(W25,Services!$A$1:$B$45,2,FALSE))</f>
        <v/>
      </c>
      <c r="Y25" s="41"/>
      <c r="Z25" s="1" t="str">
        <f>IF(ISNA(VLOOKUP(Y25,Services!$A$1:$B$45,2,FALSE)),"",VLOOKUP(Y25,Services!$A$1:$B$45,2,FALSE))</f>
        <v/>
      </c>
      <c r="AA25" s="41"/>
      <c r="AB25" s="1" t="str">
        <f>IF(ISNA(VLOOKUP(AA25,Services!$A$1:$B$45,2,FALSE)),"",VLOOKUP(AA25,Services!$A$1:$B$45,2,FALSE))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IF(ISNA(VLOOKUP(D26,Region!$A$1:$B$9,2, FALSE)),"",VLOOKUP(D26,Region!$A$1:$B$9,2,FALSE))</f>
        <v/>
      </c>
      <c r="F26" s="41"/>
      <c r="G26" s="1" t="str">
        <f>IF(ISNA(VLOOKUP(F26,'Base Locations'!$A$1:$F$341,2,FALSE)),"",VLOOKUP(F26,'Base Locations'!$A$1:$F$341,2,FALSE))</f>
        <v/>
      </c>
      <c r="H26" s="41"/>
      <c r="I26" s="1" t="str">
        <f>IF(ISNA(VLOOKUP(H26,'Base Locations'!$A$1:$F$341,2,FALSE)),"",VLOOKUP(H26,'Base Locations'!$A$1:$F$341,2,FALSE))</f>
        <v/>
      </c>
      <c r="J26" s="41"/>
      <c r="K26" s="41"/>
      <c r="L26" s="41"/>
      <c r="M26" s="41"/>
      <c r="N26" s="1" t="str">
        <f>IF(ISNA(VLOOKUP(M26,Services!$A$1:$B$45,2,FALSE)),"",VLOOKUP(M26,Services!$A$1:$B$45,2,FALSE))</f>
        <v/>
      </c>
      <c r="O26" s="41"/>
      <c r="P26" s="1" t="str">
        <f>IF(ISNA(VLOOKUP(O26,Services!$A$1:$B$45,2,FALSE)),"",VLOOKUP(O26,Services!$A$1:$B$45,2,FALSE))</f>
        <v/>
      </c>
      <c r="Q26" s="41"/>
      <c r="R26" s="1" t="str">
        <f>IF(ISNA(VLOOKUP(Q26,Services!$A$1:$B$45,2,FALSE)),"",VLOOKUP(Q26,Services!$A$1:$B$45,2,FALSE))</f>
        <v/>
      </c>
      <c r="S26" s="41"/>
      <c r="T26" s="1" t="str">
        <f>IF(ISNA(VLOOKUP(S26,Services!$A$1:$B$45,2,FALSE)),"",VLOOKUP(S26,Services!$A$1:$B$45,2,FALSE))</f>
        <v/>
      </c>
      <c r="U26" s="41"/>
      <c r="V26" s="1" t="str">
        <f>IF(ISNA(VLOOKUP(U26,Services!$A$1:$B$45,2,FALSE)),"",VLOOKUP(U26,Services!$A$1:$B$45,2,FALSE))</f>
        <v/>
      </c>
      <c r="W26" s="41"/>
      <c r="X26" s="1" t="str">
        <f>IF(ISNA(VLOOKUP(W26,Services!$A$1:$B$45,2,FALSE)),"",VLOOKUP(W26,Services!$A$1:$B$45,2,FALSE))</f>
        <v/>
      </c>
      <c r="Y26" s="41"/>
      <c r="Z26" s="1" t="str">
        <f>IF(ISNA(VLOOKUP(Y26,Services!$A$1:$B$45,2,FALSE)),"",VLOOKUP(Y26,Services!$A$1:$B$45,2,FALSE))</f>
        <v/>
      </c>
      <c r="AA26" s="41"/>
      <c r="AB26" s="1" t="str">
        <f>IF(ISNA(VLOOKUP(AA26,Services!$A$1:$B$45,2,FALSE)),"",VLOOKUP(AA26,Services!$A$1:$B$45,2,FALSE))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IF(ISNA(VLOOKUP(D27,Region!$A$1:$B$9,2, FALSE)),"",VLOOKUP(D27,Region!$A$1:$B$9,2,FALSE))</f>
        <v/>
      </c>
      <c r="F27" s="41"/>
      <c r="G27" s="1" t="str">
        <f>IF(ISNA(VLOOKUP(F27,'Base Locations'!$A$1:$F$341,2,FALSE)),"",VLOOKUP(F27,'Base Locations'!$A$1:$F$341,2,FALSE))</f>
        <v/>
      </c>
      <c r="H27" s="41"/>
      <c r="I27" s="1" t="str">
        <f>IF(ISNA(VLOOKUP(H27,'Base Locations'!$A$1:$F$341,2,FALSE)),"",VLOOKUP(H27,'Base Locations'!$A$1:$F$341,2,FALSE))</f>
        <v/>
      </c>
      <c r="J27" s="41"/>
      <c r="K27" s="41"/>
      <c r="L27" s="41"/>
      <c r="M27" s="41"/>
      <c r="N27" s="1" t="str">
        <f>IF(ISNA(VLOOKUP(M27,Services!$A$1:$B$45,2,FALSE)),"",VLOOKUP(M27,Services!$A$1:$B$45,2,FALSE))</f>
        <v/>
      </c>
      <c r="O27" s="41"/>
      <c r="P27" s="1" t="str">
        <f>IF(ISNA(VLOOKUP(O27,Services!$A$1:$B$45,2,FALSE)),"",VLOOKUP(O27,Services!$A$1:$B$45,2,FALSE))</f>
        <v/>
      </c>
      <c r="Q27" s="41"/>
      <c r="R27" s="1" t="str">
        <f>IF(ISNA(VLOOKUP(Q27,Services!$A$1:$B$45,2,FALSE)),"",VLOOKUP(Q27,Services!$A$1:$B$45,2,FALSE))</f>
        <v/>
      </c>
      <c r="S27" s="41"/>
      <c r="T27" s="1" t="str">
        <f>IF(ISNA(VLOOKUP(S27,Services!$A$1:$B$45,2,FALSE)),"",VLOOKUP(S27,Services!$A$1:$B$45,2,FALSE))</f>
        <v/>
      </c>
      <c r="U27" s="41"/>
      <c r="V27" s="1" t="str">
        <f>IF(ISNA(VLOOKUP(U27,Services!$A$1:$B$45,2,FALSE)),"",VLOOKUP(U27,Services!$A$1:$B$45,2,FALSE))</f>
        <v/>
      </c>
      <c r="W27" s="41"/>
      <c r="X27" s="1" t="str">
        <f>IF(ISNA(VLOOKUP(W27,Services!$A$1:$B$45,2,FALSE)),"",VLOOKUP(W27,Services!$A$1:$B$45,2,FALSE))</f>
        <v/>
      </c>
      <c r="Y27" s="41"/>
      <c r="Z27" s="1" t="str">
        <f>IF(ISNA(VLOOKUP(Y27,Services!$A$1:$B$45,2,FALSE)),"",VLOOKUP(Y27,Services!$A$1:$B$45,2,FALSE))</f>
        <v/>
      </c>
      <c r="AA27" s="41"/>
      <c r="AB27" s="1" t="str">
        <f>IF(ISNA(VLOOKUP(AA27,Services!$A$1:$B$45,2,FALSE)),"",VLOOKUP(AA27,Services!$A$1:$B$45,2,FALSE))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IF(ISNA(VLOOKUP(D28,Region!$A$1:$B$9,2, FALSE)),"",VLOOKUP(D28,Region!$A$1:$B$9,2,FALSE))</f>
        <v/>
      </c>
      <c r="F28" s="41"/>
      <c r="G28" s="1" t="str">
        <f>IF(ISNA(VLOOKUP(F28,'Base Locations'!$A$1:$F$341,2,FALSE)),"",VLOOKUP(F28,'Base Locations'!$A$1:$F$341,2,FALSE))</f>
        <v/>
      </c>
      <c r="H28" s="41"/>
      <c r="I28" s="1" t="str">
        <f>IF(ISNA(VLOOKUP(H28,'Base Locations'!$A$1:$F$341,2,FALSE)),"",VLOOKUP(H28,'Base Locations'!$A$1:$F$341,2,FALSE))</f>
        <v/>
      </c>
      <c r="J28" s="41"/>
      <c r="K28" s="41"/>
      <c r="L28" s="41"/>
      <c r="M28" s="41"/>
      <c r="N28" s="1" t="str">
        <f>IF(ISNA(VLOOKUP(M28,Services!$A$1:$B$45,2,FALSE)),"",VLOOKUP(M28,Services!$A$1:$B$45,2,FALSE))</f>
        <v/>
      </c>
      <c r="O28" s="41"/>
      <c r="P28" s="1" t="str">
        <f>IF(ISNA(VLOOKUP(O28,Services!$A$1:$B$45,2,FALSE)),"",VLOOKUP(O28,Services!$A$1:$B$45,2,FALSE))</f>
        <v/>
      </c>
      <c r="Q28" s="41"/>
      <c r="R28" s="1" t="str">
        <f>IF(ISNA(VLOOKUP(Q28,Services!$A$1:$B$45,2,FALSE)),"",VLOOKUP(Q28,Services!$A$1:$B$45,2,FALSE))</f>
        <v/>
      </c>
      <c r="S28" s="41"/>
      <c r="T28" s="1" t="str">
        <f>IF(ISNA(VLOOKUP(S28,Services!$A$1:$B$45,2,FALSE)),"",VLOOKUP(S28,Services!$A$1:$B$45,2,FALSE))</f>
        <v/>
      </c>
      <c r="U28" s="41"/>
      <c r="V28" s="1" t="str">
        <f>IF(ISNA(VLOOKUP(U28,Services!$A$1:$B$45,2,FALSE)),"",VLOOKUP(U28,Services!$A$1:$B$45,2,FALSE))</f>
        <v/>
      </c>
      <c r="W28" s="41"/>
      <c r="X28" s="1" t="str">
        <f>IF(ISNA(VLOOKUP(W28,Services!$A$1:$B$45,2,FALSE)),"",VLOOKUP(W28,Services!$A$1:$B$45,2,FALSE))</f>
        <v/>
      </c>
      <c r="Y28" s="41"/>
      <c r="Z28" s="1" t="str">
        <f>IF(ISNA(VLOOKUP(Y28,Services!$A$1:$B$45,2,FALSE)),"",VLOOKUP(Y28,Services!$A$1:$B$45,2,FALSE))</f>
        <v/>
      </c>
      <c r="AA28" s="41"/>
      <c r="AB28" s="1" t="str">
        <f>IF(ISNA(VLOOKUP(AA28,Services!$A$1:$B$45,2,FALSE)),"",VLOOKUP(AA28,Services!$A$1:$B$45,2,FALSE))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IF(ISNA(VLOOKUP(D29,Region!$A$1:$B$9,2, FALSE)),"",VLOOKUP(D29,Region!$A$1:$B$9,2,FALSE))</f>
        <v/>
      </c>
      <c r="F29" s="41"/>
      <c r="G29" s="1" t="str">
        <f>IF(ISNA(VLOOKUP(F29,'Base Locations'!$A$1:$F$341,2,FALSE)),"",VLOOKUP(F29,'Base Locations'!$A$1:$F$341,2,FALSE))</f>
        <v/>
      </c>
      <c r="H29" s="41"/>
      <c r="I29" s="1" t="str">
        <f>IF(ISNA(VLOOKUP(H29,'Base Locations'!$A$1:$F$341,2,FALSE)),"",VLOOKUP(H29,'Base Locations'!$A$1:$F$341,2,FALSE))</f>
        <v/>
      </c>
      <c r="J29" s="41"/>
      <c r="K29" s="41"/>
      <c r="L29" s="41"/>
      <c r="M29" s="41"/>
      <c r="N29" s="1" t="str">
        <f>IF(ISNA(VLOOKUP(M29,Services!$A$1:$B$45,2,FALSE)),"",VLOOKUP(M29,Services!$A$1:$B$45,2,FALSE))</f>
        <v/>
      </c>
      <c r="O29" s="41"/>
      <c r="P29" s="1" t="str">
        <f>IF(ISNA(VLOOKUP(O29,Services!$A$1:$B$45,2,FALSE)),"",VLOOKUP(O29,Services!$A$1:$B$45,2,FALSE))</f>
        <v/>
      </c>
      <c r="Q29" s="41"/>
      <c r="R29" s="1" t="str">
        <f>IF(ISNA(VLOOKUP(Q29,Services!$A$1:$B$45,2,FALSE)),"",VLOOKUP(Q29,Services!$A$1:$B$45,2,FALSE))</f>
        <v/>
      </c>
      <c r="S29" s="41"/>
      <c r="T29" s="1" t="str">
        <f>IF(ISNA(VLOOKUP(S29,Services!$A$1:$B$45,2,FALSE)),"",VLOOKUP(S29,Services!$A$1:$B$45,2,FALSE))</f>
        <v/>
      </c>
      <c r="U29" s="41"/>
      <c r="V29" s="1" t="str">
        <f>IF(ISNA(VLOOKUP(U29,Services!$A$1:$B$45,2,FALSE)),"",VLOOKUP(U29,Services!$A$1:$B$45,2,FALSE))</f>
        <v/>
      </c>
      <c r="W29" s="41"/>
      <c r="X29" s="1" t="str">
        <f>IF(ISNA(VLOOKUP(W29,Services!$A$1:$B$45,2,FALSE)),"",VLOOKUP(W29,Services!$A$1:$B$45,2,FALSE))</f>
        <v/>
      </c>
      <c r="Y29" s="41"/>
      <c r="Z29" s="1" t="str">
        <f>IF(ISNA(VLOOKUP(Y29,Services!$A$1:$B$45,2,FALSE)),"",VLOOKUP(Y29,Services!$A$1:$B$45,2,FALSE))</f>
        <v/>
      </c>
      <c r="AA29" s="41"/>
      <c r="AB29" s="1" t="str">
        <f>IF(ISNA(VLOOKUP(AA29,Services!$A$1:$B$45,2,FALSE)),"",VLOOKUP(AA29,Services!$A$1:$B$45,2,FALSE))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IF(ISNA(VLOOKUP(D30,Region!$A$1:$B$9,2, FALSE)),"",VLOOKUP(D30,Region!$A$1:$B$9,2,FALSE))</f>
        <v/>
      </c>
      <c r="F30" s="41"/>
      <c r="G30" s="1" t="str">
        <f>IF(ISNA(VLOOKUP(F30,'Base Locations'!$A$1:$F$341,2,FALSE)),"",VLOOKUP(F30,'Base Locations'!$A$1:$F$341,2,FALSE))</f>
        <v/>
      </c>
      <c r="H30" s="41"/>
      <c r="I30" s="1" t="str">
        <f>IF(ISNA(VLOOKUP(H30,'Base Locations'!$A$1:$F$341,2,FALSE)),"",VLOOKUP(H30,'Base Locations'!$A$1:$F$341,2,FALSE))</f>
        <v/>
      </c>
      <c r="J30" s="41"/>
      <c r="K30" s="41"/>
      <c r="L30" s="41"/>
      <c r="M30" s="41"/>
      <c r="N30" s="1" t="str">
        <f>IF(ISNA(VLOOKUP(M30,Services!$A$1:$B$45,2,FALSE)),"",VLOOKUP(M30,Services!$A$1:$B$45,2,FALSE))</f>
        <v/>
      </c>
      <c r="O30" s="41"/>
      <c r="P30" s="1" t="str">
        <f>IF(ISNA(VLOOKUP(O30,Services!$A$1:$B$45,2,FALSE)),"",VLOOKUP(O30,Services!$A$1:$B$45,2,FALSE))</f>
        <v/>
      </c>
      <c r="Q30" s="41"/>
      <c r="R30" s="1" t="str">
        <f>IF(ISNA(VLOOKUP(Q30,Services!$A$1:$B$45,2,FALSE)),"",VLOOKUP(Q30,Services!$A$1:$B$45,2,FALSE))</f>
        <v/>
      </c>
      <c r="S30" s="41"/>
      <c r="T30" s="1" t="str">
        <f>IF(ISNA(VLOOKUP(S30,Services!$A$1:$B$45,2,FALSE)),"",VLOOKUP(S30,Services!$A$1:$B$45,2,FALSE))</f>
        <v/>
      </c>
      <c r="U30" s="41"/>
      <c r="V30" s="1" t="str">
        <f>IF(ISNA(VLOOKUP(U30,Services!$A$1:$B$45,2,FALSE)),"",VLOOKUP(U30,Services!$A$1:$B$45,2,FALSE))</f>
        <v/>
      </c>
      <c r="W30" s="41"/>
      <c r="X30" s="1" t="str">
        <f>IF(ISNA(VLOOKUP(W30,Services!$A$1:$B$45,2,FALSE)),"",VLOOKUP(W30,Services!$A$1:$B$45,2,FALSE))</f>
        <v/>
      </c>
      <c r="Y30" s="41"/>
      <c r="Z30" s="1" t="str">
        <f>IF(ISNA(VLOOKUP(Y30,Services!$A$1:$B$45,2,FALSE)),"",VLOOKUP(Y30,Services!$A$1:$B$45,2,FALSE))</f>
        <v/>
      </c>
      <c r="AA30" s="41"/>
      <c r="AB30" s="1" t="str">
        <f>IF(ISNA(VLOOKUP(AA30,Services!$A$1:$B$45,2,FALSE)),"",VLOOKUP(AA30,Services!$A$1:$B$45,2,FALSE))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IF(ISNA(VLOOKUP(D31,Region!$A$1:$B$9,2, FALSE)),"",VLOOKUP(D31,Region!$A$1:$B$9,2,FALSE))</f>
        <v/>
      </c>
      <c r="F31" s="41"/>
      <c r="G31" s="1" t="str">
        <f>IF(ISNA(VLOOKUP(F31,'Base Locations'!$A$1:$F$341,2,FALSE)),"",VLOOKUP(F31,'Base Locations'!$A$1:$F$341,2,FALSE))</f>
        <v/>
      </c>
      <c r="H31" s="41"/>
      <c r="I31" s="1" t="str">
        <f>IF(ISNA(VLOOKUP(H31,'Base Locations'!$A$1:$F$341,2,FALSE)),"",VLOOKUP(H31,'Base Locations'!$A$1:$F$341,2,FALSE))</f>
        <v/>
      </c>
      <c r="J31" s="41"/>
      <c r="K31" s="41"/>
      <c r="L31" s="41"/>
      <c r="M31" s="41"/>
      <c r="N31" s="1" t="str">
        <f>IF(ISNA(VLOOKUP(M31,Services!$A$1:$B$45,2,FALSE)),"",VLOOKUP(M31,Services!$A$1:$B$45,2,FALSE))</f>
        <v/>
      </c>
      <c r="O31" s="41"/>
      <c r="P31" s="1" t="str">
        <f>IF(ISNA(VLOOKUP(O31,Services!$A$1:$B$45,2,FALSE)),"",VLOOKUP(O31,Services!$A$1:$B$45,2,FALSE))</f>
        <v/>
      </c>
      <c r="Q31" s="41"/>
      <c r="R31" s="1" t="str">
        <f>IF(ISNA(VLOOKUP(Q31,Services!$A$1:$B$45,2,FALSE)),"",VLOOKUP(Q31,Services!$A$1:$B$45,2,FALSE))</f>
        <v/>
      </c>
      <c r="S31" s="41"/>
      <c r="T31" s="1" t="str">
        <f>IF(ISNA(VLOOKUP(S31,Services!$A$1:$B$45,2,FALSE)),"",VLOOKUP(S31,Services!$A$1:$B$45,2,FALSE))</f>
        <v/>
      </c>
      <c r="U31" s="41"/>
      <c r="V31" s="1" t="str">
        <f>IF(ISNA(VLOOKUP(U31,Services!$A$1:$B$45,2,FALSE)),"",VLOOKUP(U31,Services!$A$1:$B$45,2,FALSE))</f>
        <v/>
      </c>
      <c r="W31" s="41"/>
      <c r="X31" s="1" t="str">
        <f>IF(ISNA(VLOOKUP(W31,Services!$A$1:$B$45,2,FALSE)),"",VLOOKUP(W31,Services!$A$1:$B$45,2,FALSE))</f>
        <v/>
      </c>
      <c r="Y31" s="41"/>
      <c r="Z31" s="1" t="str">
        <f>IF(ISNA(VLOOKUP(Y31,Services!$A$1:$B$45,2,FALSE)),"",VLOOKUP(Y31,Services!$A$1:$B$45,2,FALSE))</f>
        <v/>
      </c>
      <c r="AA31" s="41"/>
      <c r="AB31" s="1" t="str">
        <f>IF(ISNA(VLOOKUP(AA31,Services!$A$1:$B$45,2,FALSE)),"",VLOOKUP(AA31,Services!$A$1:$B$45,2,FALSE))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IF(ISNA(VLOOKUP(D32,Region!$A$1:$B$9,2, FALSE)),"",VLOOKUP(D32,Region!$A$1:$B$9,2,FALSE))</f>
        <v/>
      </c>
      <c r="F32" s="41"/>
      <c r="G32" s="1" t="str">
        <f>IF(ISNA(VLOOKUP(F32,'Base Locations'!$A$1:$F$341,2,FALSE)),"",VLOOKUP(F32,'Base Locations'!$A$1:$F$341,2,FALSE))</f>
        <v/>
      </c>
      <c r="H32" s="41"/>
      <c r="I32" s="1" t="str">
        <f>IF(ISNA(VLOOKUP(H32,'Base Locations'!$A$1:$F$341,2,FALSE)),"",VLOOKUP(H32,'Base Locations'!$A$1:$F$341,2,FALSE))</f>
        <v/>
      </c>
      <c r="J32" s="41"/>
      <c r="K32" s="41"/>
      <c r="L32" s="41"/>
      <c r="M32" s="41"/>
      <c r="N32" s="1" t="str">
        <f>IF(ISNA(VLOOKUP(M32,Services!$A$1:$B$45,2,FALSE)),"",VLOOKUP(M32,Services!$A$1:$B$45,2,FALSE))</f>
        <v/>
      </c>
      <c r="O32" s="41"/>
      <c r="P32" s="1" t="str">
        <f>IF(ISNA(VLOOKUP(O32,Services!$A$1:$B$45,2,FALSE)),"",VLOOKUP(O32,Services!$A$1:$B$45,2,FALSE))</f>
        <v/>
      </c>
      <c r="Q32" s="41"/>
      <c r="R32" s="1" t="str">
        <f>IF(ISNA(VLOOKUP(Q32,Services!$A$1:$B$45,2,FALSE)),"",VLOOKUP(Q32,Services!$A$1:$B$45,2,FALSE))</f>
        <v/>
      </c>
      <c r="S32" s="41"/>
      <c r="T32" s="1" t="str">
        <f>IF(ISNA(VLOOKUP(S32,Services!$A$1:$B$45,2,FALSE)),"",VLOOKUP(S32,Services!$A$1:$B$45,2,FALSE))</f>
        <v/>
      </c>
      <c r="U32" s="41"/>
      <c r="V32" s="1" t="str">
        <f>IF(ISNA(VLOOKUP(U32,Services!$A$1:$B$45,2,FALSE)),"",VLOOKUP(U32,Services!$A$1:$B$45,2,FALSE))</f>
        <v/>
      </c>
      <c r="W32" s="41"/>
      <c r="X32" s="1" t="str">
        <f>IF(ISNA(VLOOKUP(W32,Services!$A$1:$B$45,2,FALSE)),"",VLOOKUP(W32,Services!$A$1:$B$45,2,FALSE))</f>
        <v/>
      </c>
      <c r="Y32" s="41"/>
      <c r="Z32" s="1" t="str">
        <f>IF(ISNA(VLOOKUP(Y32,Services!$A$1:$B$45,2,FALSE)),"",VLOOKUP(Y32,Services!$A$1:$B$45,2,FALSE))</f>
        <v/>
      </c>
      <c r="AA32" s="41"/>
      <c r="AB32" s="1" t="str">
        <f>IF(ISNA(VLOOKUP(AA32,Services!$A$1:$B$45,2,FALSE)),"",VLOOKUP(AA32,Services!$A$1:$B$45,2,FALSE))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IF(ISNA(VLOOKUP(D33,Region!$A$1:$B$9,2, FALSE)),"",VLOOKUP(D33,Region!$A$1:$B$9,2,FALSE))</f>
        <v/>
      </c>
      <c r="F33" s="41"/>
      <c r="G33" s="1" t="str">
        <f>IF(ISNA(VLOOKUP(F33,'Base Locations'!$A$1:$F$341,2,FALSE)),"",VLOOKUP(F33,'Base Locations'!$A$1:$F$341,2,FALSE))</f>
        <v/>
      </c>
      <c r="H33" s="41"/>
      <c r="I33" s="1" t="str">
        <f>IF(ISNA(VLOOKUP(H33,'Base Locations'!$A$1:$F$341,2,FALSE)),"",VLOOKUP(H33,'Base Locations'!$A$1:$F$341,2,FALSE))</f>
        <v/>
      </c>
      <c r="J33" s="41"/>
      <c r="K33" s="41"/>
      <c r="L33" s="41"/>
      <c r="M33" s="41"/>
      <c r="N33" s="1" t="str">
        <f>IF(ISNA(VLOOKUP(M33,Services!$A$1:$B$45,2,FALSE)),"",VLOOKUP(M33,Services!$A$1:$B$45,2,FALSE))</f>
        <v/>
      </c>
      <c r="O33" s="41"/>
      <c r="P33" s="1" t="str">
        <f>IF(ISNA(VLOOKUP(O33,Services!$A$1:$B$45,2,FALSE)),"",VLOOKUP(O33,Services!$A$1:$B$45,2,FALSE))</f>
        <v/>
      </c>
      <c r="Q33" s="41"/>
      <c r="R33" s="1" t="str">
        <f>IF(ISNA(VLOOKUP(Q33,Services!$A$1:$B$45,2,FALSE)),"",VLOOKUP(Q33,Services!$A$1:$B$45,2,FALSE))</f>
        <v/>
      </c>
      <c r="S33" s="41"/>
      <c r="T33" s="1" t="str">
        <f>IF(ISNA(VLOOKUP(S33,Services!$A$1:$B$45,2,FALSE)),"",VLOOKUP(S33,Services!$A$1:$B$45,2,FALSE))</f>
        <v/>
      </c>
      <c r="U33" s="41"/>
      <c r="V33" s="1" t="str">
        <f>IF(ISNA(VLOOKUP(U33,Services!$A$1:$B$45,2,FALSE)),"",VLOOKUP(U33,Services!$A$1:$B$45,2,FALSE))</f>
        <v/>
      </c>
      <c r="W33" s="41"/>
      <c r="X33" s="1" t="str">
        <f>IF(ISNA(VLOOKUP(W33,Services!$A$1:$B$45,2,FALSE)),"",VLOOKUP(W33,Services!$A$1:$B$45,2,FALSE))</f>
        <v/>
      </c>
      <c r="Y33" s="41"/>
      <c r="Z33" s="1" t="str">
        <f>IF(ISNA(VLOOKUP(Y33,Services!$A$1:$B$45,2,FALSE)),"",VLOOKUP(Y33,Services!$A$1:$B$45,2,FALSE))</f>
        <v/>
      </c>
      <c r="AA33" s="41"/>
      <c r="AB33" s="1" t="str">
        <f>IF(ISNA(VLOOKUP(AA33,Services!$A$1:$B$45,2,FALSE)),"",VLOOKUP(AA33,Services!$A$1:$B$45,2,FALSE))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IF(ISNA(VLOOKUP(D34,Region!$A$1:$B$9,2, FALSE)),"",VLOOKUP(D34,Region!$A$1:$B$9,2,FALSE))</f>
        <v/>
      </c>
      <c r="F34" s="41"/>
      <c r="G34" s="1" t="str">
        <f>IF(ISNA(VLOOKUP(F34,'Base Locations'!$A$1:$F$341,2,FALSE)),"",VLOOKUP(F34,'Base Locations'!$A$1:$F$341,2,FALSE))</f>
        <v/>
      </c>
      <c r="H34" s="41"/>
      <c r="I34" s="1" t="str">
        <f>IF(ISNA(VLOOKUP(H34,'Base Locations'!$A$1:$F$341,2,FALSE)),"",VLOOKUP(H34,'Base Locations'!$A$1:$F$341,2,FALSE))</f>
        <v/>
      </c>
      <c r="J34" s="41"/>
      <c r="K34" s="41"/>
      <c r="L34" s="41"/>
      <c r="M34" s="41"/>
      <c r="N34" s="1" t="str">
        <f>IF(ISNA(VLOOKUP(M34,Services!$A$1:$B$45,2,FALSE)),"",VLOOKUP(M34,Services!$A$1:$B$45,2,FALSE))</f>
        <v/>
      </c>
      <c r="O34" s="41"/>
      <c r="P34" s="1" t="str">
        <f>IF(ISNA(VLOOKUP(O34,Services!$A$1:$B$45,2,FALSE)),"",VLOOKUP(O34,Services!$A$1:$B$45,2,FALSE))</f>
        <v/>
      </c>
      <c r="Q34" s="41"/>
      <c r="R34" s="1" t="str">
        <f>IF(ISNA(VLOOKUP(Q34,Services!$A$1:$B$45,2,FALSE)),"",VLOOKUP(Q34,Services!$A$1:$B$45,2,FALSE))</f>
        <v/>
      </c>
      <c r="S34" s="41"/>
      <c r="T34" s="1" t="str">
        <f>IF(ISNA(VLOOKUP(S34,Services!$A$1:$B$45,2,FALSE)),"",VLOOKUP(S34,Services!$A$1:$B$45,2,FALSE))</f>
        <v/>
      </c>
      <c r="U34" s="41"/>
      <c r="V34" s="1" t="str">
        <f>IF(ISNA(VLOOKUP(U34,Services!$A$1:$B$45,2,FALSE)),"",VLOOKUP(U34,Services!$A$1:$B$45,2,FALSE))</f>
        <v/>
      </c>
      <c r="W34" s="41"/>
      <c r="X34" s="1" t="str">
        <f>IF(ISNA(VLOOKUP(W34,Services!$A$1:$B$45,2,FALSE)),"",VLOOKUP(W34,Services!$A$1:$B$45,2,FALSE))</f>
        <v/>
      </c>
      <c r="Y34" s="41"/>
      <c r="Z34" s="1" t="str">
        <f>IF(ISNA(VLOOKUP(Y34,Services!$A$1:$B$45,2,FALSE)),"",VLOOKUP(Y34,Services!$A$1:$B$45,2,FALSE))</f>
        <v/>
      </c>
      <c r="AA34" s="41"/>
      <c r="AB34" s="1" t="str">
        <f>IF(ISNA(VLOOKUP(AA34,Services!$A$1:$B$45,2,FALSE)),"",VLOOKUP(AA34,Services!$A$1:$B$45,2,FALSE))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IF(ISNA(VLOOKUP(D35,Region!$A$1:$B$9,2, FALSE)),"",VLOOKUP(D35,Region!$A$1:$B$9,2,FALSE))</f>
        <v/>
      </c>
      <c r="F35" s="41"/>
      <c r="G35" s="1" t="str">
        <f>IF(ISNA(VLOOKUP(F35,'Base Locations'!$A$1:$F$341,2,FALSE)),"",VLOOKUP(F35,'Base Locations'!$A$1:$F$341,2,FALSE))</f>
        <v/>
      </c>
      <c r="H35" s="41"/>
      <c r="I35" s="1" t="str">
        <f>IF(ISNA(VLOOKUP(H35,'Base Locations'!$A$1:$F$341,2,FALSE)),"",VLOOKUP(H35,'Base Locations'!$A$1:$F$341,2,FALSE))</f>
        <v/>
      </c>
      <c r="J35" s="41"/>
      <c r="K35" s="41"/>
      <c r="L35" s="41"/>
      <c r="M35" s="41"/>
      <c r="N35" s="1" t="str">
        <f>IF(ISNA(VLOOKUP(M35,Services!$A$1:$B$45,2,FALSE)),"",VLOOKUP(M35,Services!$A$1:$B$45,2,FALSE))</f>
        <v/>
      </c>
      <c r="O35" s="41"/>
      <c r="P35" s="1" t="str">
        <f>IF(ISNA(VLOOKUP(O35,Services!$A$1:$B$45,2,FALSE)),"",VLOOKUP(O35,Services!$A$1:$B$45,2,FALSE))</f>
        <v/>
      </c>
      <c r="Q35" s="41"/>
      <c r="R35" s="1" t="str">
        <f>IF(ISNA(VLOOKUP(Q35,Services!$A$1:$B$45,2,FALSE)),"",VLOOKUP(Q35,Services!$A$1:$B$45,2,FALSE))</f>
        <v/>
      </c>
      <c r="S35" s="41"/>
      <c r="T35" s="1" t="str">
        <f>IF(ISNA(VLOOKUP(S35,Services!$A$1:$B$45,2,FALSE)),"",VLOOKUP(S35,Services!$A$1:$B$45,2,FALSE))</f>
        <v/>
      </c>
      <c r="U35" s="41"/>
      <c r="V35" s="1" t="str">
        <f>IF(ISNA(VLOOKUP(U35,Services!$A$1:$B$45,2,FALSE)),"",VLOOKUP(U35,Services!$A$1:$B$45,2,FALSE))</f>
        <v/>
      </c>
      <c r="W35" s="41"/>
      <c r="X35" s="1" t="str">
        <f>IF(ISNA(VLOOKUP(W35,Services!$A$1:$B$45,2,FALSE)),"",VLOOKUP(W35,Services!$A$1:$B$45,2,FALSE))</f>
        <v/>
      </c>
      <c r="Y35" s="41"/>
      <c r="Z35" s="1" t="str">
        <f>IF(ISNA(VLOOKUP(Y35,Services!$A$1:$B$45,2,FALSE)),"",VLOOKUP(Y35,Services!$A$1:$B$45,2,FALSE))</f>
        <v/>
      </c>
      <c r="AA35" s="41"/>
      <c r="AB35" s="1" t="str">
        <f>IF(ISNA(VLOOKUP(AA35,Services!$A$1:$B$45,2,FALSE)),"",VLOOKUP(AA35,Services!$A$1:$B$45,2,FALSE))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IF(ISNA(VLOOKUP(D36,Region!$A$1:$B$9,2, FALSE)),"",VLOOKUP(D36,Region!$A$1:$B$9,2,FALSE))</f>
        <v/>
      </c>
      <c r="F36" s="41"/>
      <c r="G36" s="1" t="str">
        <f>IF(ISNA(VLOOKUP(F36,'Base Locations'!$A$1:$F$341,2,FALSE)),"",VLOOKUP(F36,'Base Locations'!$A$1:$F$341,2,FALSE))</f>
        <v/>
      </c>
      <c r="H36" s="41"/>
      <c r="I36" s="1" t="str">
        <f>IF(ISNA(VLOOKUP(H36,'Base Locations'!$A$1:$F$341,2,FALSE)),"",VLOOKUP(H36,'Base Locations'!$A$1:$F$341,2,FALSE))</f>
        <v/>
      </c>
      <c r="J36" s="41"/>
      <c r="K36" s="41"/>
      <c r="L36" s="41"/>
      <c r="M36" s="41"/>
      <c r="N36" s="1" t="str">
        <f>IF(ISNA(VLOOKUP(M36,Services!$A$1:$B$45,2,FALSE)),"",VLOOKUP(M36,Services!$A$1:$B$45,2,FALSE))</f>
        <v/>
      </c>
      <c r="O36" s="41"/>
      <c r="P36" s="1" t="str">
        <f>IF(ISNA(VLOOKUP(O36,Services!$A$1:$B$45,2,FALSE)),"",VLOOKUP(O36,Services!$A$1:$B$45,2,FALSE))</f>
        <v/>
      </c>
      <c r="Q36" s="41"/>
      <c r="R36" s="1" t="str">
        <f>IF(ISNA(VLOOKUP(Q36,Services!$A$1:$B$45,2,FALSE)),"",VLOOKUP(Q36,Services!$A$1:$B$45,2,FALSE))</f>
        <v/>
      </c>
      <c r="S36" s="41"/>
      <c r="T36" s="1" t="str">
        <f>IF(ISNA(VLOOKUP(S36,Services!$A$1:$B$45,2,FALSE)),"",VLOOKUP(S36,Services!$A$1:$B$45,2,FALSE))</f>
        <v/>
      </c>
      <c r="U36" s="41"/>
      <c r="V36" s="1" t="str">
        <f>IF(ISNA(VLOOKUP(U36,Services!$A$1:$B$45,2,FALSE)),"",VLOOKUP(U36,Services!$A$1:$B$45,2,FALSE))</f>
        <v/>
      </c>
      <c r="W36" s="41"/>
      <c r="X36" s="1" t="str">
        <f>IF(ISNA(VLOOKUP(W36,Services!$A$1:$B$45,2,FALSE)),"",VLOOKUP(W36,Services!$A$1:$B$45,2,FALSE))</f>
        <v/>
      </c>
      <c r="Y36" s="41"/>
      <c r="Z36" s="1" t="str">
        <f>IF(ISNA(VLOOKUP(Y36,Services!$A$1:$B$45,2,FALSE)),"",VLOOKUP(Y36,Services!$A$1:$B$45,2,FALSE))</f>
        <v/>
      </c>
      <c r="AA36" s="41"/>
      <c r="AB36" s="1" t="str">
        <f>IF(ISNA(VLOOKUP(AA36,Services!$A$1:$B$45,2,FALSE)),"",VLOOKUP(AA36,Services!$A$1:$B$45,2,FALSE))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IF(ISNA(VLOOKUP(D37,Region!$A$1:$B$9,2, FALSE)),"",VLOOKUP(D37,Region!$A$1:$B$9,2,FALSE))</f>
        <v/>
      </c>
      <c r="F37" s="41"/>
      <c r="G37" s="1" t="str">
        <f>IF(ISNA(VLOOKUP(F37,'Base Locations'!$A$1:$F$341,2,FALSE)),"",VLOOKUP(F37,'Base Locations'!$A$1:$F$341,2,FALSE))</f>
        <v/>
      </c>
      <c r="H37" s="41"/>
      <c r="I37" s="1" t="str">
        <f>IF(ISNA(VLOOKUP(H37,'Base Locations'!$A$1:$F$341,2,FALSE)),"",VLOOKUP(H37,'Base Locations'!$A$1:$F$341,2,FALSE))</f>
        <v/>
      </c>
      <c r="J37" s="41"/>
      <c r="K37" s="41"/>
      <c r="L37" s="41"/>
      <c r="M37" s="41"/>
      <c r="N37" s="1" t="str">
        <f>IF(ISNA(VLOOKUP(M37,Services!$A$1:$B$45,2,FALSE)),"",VLOOKUP(M37,Services!$A$1:$B$45,2,FALSE))</f>
        <v/>
      </c>
      <c r="O37" s="41"/>
      <c r="P37" s="1" t="str">
        <f>IF(ISNA(VLOOKUP(O37,Services!$A$1:$B$45,2,FALSE)),"",VLOOKUP(O37,Services!$A$1:$B$45,2,FALSE))</f>
        <v/>
      </c>
      <c r="Q37" s="41"/>
      <c r="R37" s="1" t="str">
        <f>IF(ISNA(VLOOKUP(Q37,Services!$A$1:$B$45,2,FALSE)),"",VLOOKUP(Q37,Services!$A$1:$B$45,2,FALSE))</f>
        <v/>
      </c>
      <c r="S37" s="41"/>
      <c r="T37" s="1" t="str">
        <f>IF(ISNA(VLOOKUP(S37,Services!$A$1:$B$45,2,FALSE)),"",VLOOKUP(S37,Services!$A$1:$B$45,2,FALSE))</f>
        <v/>
      </c>
      <c r="U37" s="41"/>
      <c r="V37" s="1" t="str">
        <f>IF(ISNA(VLOOKUP(U37,Services!$A$1:$B$45,2,FALSE)),"",VLOOKUP(U37,Services!$A$1:$B$45,2,FALSE))</f>
        <v/>
      </c>
      <c r="W37" s="41"/>
      <c r="X37" s="1" t="str">
        <f>IF(ISNA(VLOOKUP(W37,Services!$A$1:$B$45,2,FALSE)),"",VLOOKUP(W37,Services!$A$1:$B$45,2,FALSE))</f>
        <v/>
      </c>
      <c r="Y37" s="41"/>
      <c r="Z37" s="1" t="str">
        <f>IF(ISNA(VLOOKUP(Y37,Services!$A$1:$B$45,2,FALSE)),"",VLOOKUP(Y37,Services!$A$1:$B$45,2,FALSE))</f>
        <v/>
      </c>
      <c r="AA37" s="41"/>
      <c r="AB37" s="1" t="str">
        <f>IF(ISNA(VLOOKUP(AA37,Services!$A$1:$B$45,2,FALSE)),"",VLOOKUP(AA37,Services!$A$1:$B$45,2,FALSE))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IF(ISNA(VLOOKUP(D38,Region!$A$1:$B$9,2, FALSE)),"",VLOOKUP(D38,Region!$A$1:$B$9,2,FALSE))</f>
        <v/>
      </c>
      <c r="F38" s="41"/>
      <c r="G38" s="1" t="str">
        <f>IF(ISNA(VLOOKUP(F38,'Base Locations'!$A$1:$F$341,2,FALSE)),"",VLOOKUP(F38,'Base Locations'!$A$1:$F$341,2,FALSE))</f>
        <v/>
      </c>
      <c r="H38" s="41"/>
      <c r="I38" s="1" t="str">
        <f>IF(ISNA(VLOOKUP(H38,'Base Locations'!$A$1:$F$341,2,FALSE)),"",VLOOKUP(H38,'Base Locations'!$A$1:$F$341,2,FALSE))</f>
        <v/>
      </c>
      <c r="J38" s="41"/>
      <c r="K38" s="41"/>
      <c r="L38" s="41"/>
      <c r="M38" s="41"/>
      <c r="N38" s="1" t="str">
        <f>IF(ISNA(VLOOKUP(M38,Services!$A$1:$B$45,2,FALSE)),"",VLOOKUP(M38,Services!$A$1:$B$45,2,FALSE))</f>
        <v/>
      </c>
      <c r="O38" s="41"/>
      <c r="P38" s="1" t="str">
        <f>IF(ISNA(VLOOKUP(O38,Services!$A$1:$B$45,2,FALSE)),"",VLOOKUP(O38,Services!$A$1:$B$45,2,FALSE))</f>
        <v/>
      </c>
      <c r="Q38" s="41"/>
      <c r="R38" s="1" t="str">
        <f>IF(ISNA(VLOOKUP(Q38,Services!$A$1:$B$45,2,FALSE)),"",VLOOKUP(Q38,Services!$A$1:$B$45,2,FALSE))</f>
        <v/>
      </c>
      <c r="S38" s="41"/>
      <c r="T38" s="1" t="str">
        <f>IF(ISNA(VLOOKUP(S38,Services!$A$1:$B$45,2,FALSE)),"",VLOOKUP(S38,Services!$A$1:$B$45,2,FALSE))</f>
        <v/>
      </c>
      <c r="U38" s="41"/>
      <c r="V38" s="1" t="str">
        <f>IF(ISNA(VLOOKUP(U38,Services!$A$1:$B$45,2,FALSE)),"",VLOOKUP(U38,Services!$A$1:$B$45,2,FALSE))</f>
        <v/>
      </c>
      <c r="W38" s="41"/>
      <c r="X38" s="1" t="str">
        <f>IF(ISNA(VLOOKUP(W38,Services!$A$1:$B$45,2,FALSE)),"",VLOOKUP(W38,Services!$A$1:$B$45,2,FALSE))</f>
        <v/>
      </c>
      <c r="Y38" s="41"/>
      <c r="Z38" s="1" t="str">
        <f>IF(ISNA(VLOOKUP(Y38,Services!$A$1:$B$45,2,FALSE)),"",VLOOKUP(Y38,Services!$A$1:$B$45,2,FALSE))</f>
        <v/>
      </c>
      <c r="AA38" s="41"/>
      <c r="AB38" s="1" t="str">
        <f>IF(ISNA(VLOOKUP(AA38,Services!$A$1:$B$45,2,FALSE)),"",VLOOKUP(AA38,Services!$A$1:$B$45,2,FALSE))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IF(ISNA(VLOOKUP(D39,Region!$A$1:$B$9,2, FALSE)),"",VLOOKUP(D39,Region!$A$1:$B$9,2,FALSE))</f>
        <v/>
      </c>
      <c r="F39" s="41"/>
      <c r="G39" s="1" t="str">
        <f>IF(ISNA(VLOOKUP(F39,'Base Locations'!$A$1:$F$341,2,FALSE)),"",VLOOKUP(F39,'Base Locations'!$A$1:$F$341,2,FALSE))</f>
        <v/>
      </c>
      <c r="H39" s="41"/>
      <c r="I39" s="1" t="str">
        <f>IF(ISNA(VLOOKUP(H39,'Base Locations'!$A$1:$F$341,2,FALSE)),"",VLOOKUP(H39,'Base Locations'!$A$1:$F$341,2,FALSE))</f>
        <v/>
      </c>
      <c r="J39" s="41"/>
      <c r="K39" s="41"/>
      <c r="L39" s="41"/>
      <c r="M39" s="41"/>
      <c r="N39" s="1" t="str">
        <f>IF(ISNA(VLOOKUP(M39,Services!$A$1:$B$45,2,FALSE)),"",VLOOKUP(M39,Services!$A$1:$B$45,2,FALSE))</f>
        <v/>
      </c>
      <c r="O39" s="41"/>
      <c r="P39" s="1" t="str">
        <f>IF(ISNA(VLOOKUP(O39,Services!$A$1:$B$45,2,FALSE)),"",VLOOKUP(O39,Services!$A$1:$B$45,2,FALSE))</f>
        <v/>
      </c>
      <c r="Q39" s="41"/>
      <c r="R39" s="1" t="str">
        <f>IF(ISNA(VLOOKUP(Q39,Services!$A$1:$B$45,2,FALSE)),"",VLOOKUP(Q39,Services!$A$1:$B$45,2,FALSE))</f>
        <v/>
      </c>
      <c r="S39" s="41"/>
      <c r="T39" s="1" t="str">
        <f>IF(ISNA(VLOOKUP(S39,Services!$A$1:$B$45,2,FALSE)),"",VLOOKUP(S39,Services!$A$1:$B$45,2,FALSE))</f>
        <v/>
      </c>
      <c r="U39" s="41"/>
      <c r="V39" s="1" t="str">
        <f>IF(ISNA(VLOOKUP(U39,Services!$A$1:$B$45,2,FALSE)),"",VLOOKUP(U39,Services!$A$1:$B$45,2,FALSE))</f>
        <v/>
      </c>
      <c r="W39" s="41"/>
      <c r="X39" s="1" t="str">
        <f>IF(ISNA(VLOOKUP(W39,Services!$A$1:$B$45,2,FALSE)),"",VLOOKUP(W39,Services!$A$1:$B$45,2,FALSE))</f>
        <v/>
      </c>
      <c r="Y39" s="41"/>
      <c r="Z39" s="1" t="str">
        <f>IF(ISNA(VLOOKUP(Y39,Services!$A$1:$B$45,2,FALSE)),"",VLOOKUP(Y39,Services!$A$1:$B$45,2,FALSE))</f>
        <v/>
      </c>
      <c r="AA39" s="41"/>
      <c r="AB39" s="1" t="str">
        <f>IF(ISNA(VLOOKUP(AA39,Services!$A$1:$B$45,2,FALSE)),"",VLOOKUP(AA39,Services!$A$1:$B$45,2,FALSE))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IF(ISNA(VLOOKUP(D40,Region!$A$1:$B$9,2, FALSE)),"",VLOOKUP(D40,Region!$A$1:$B$9,2,FALSE))</f>
        <v/>
      </c>
      <c r="F40" s="41"/>
      <c r="G40" s="1" t="str">
        <f>IF(ISNA(VLOOKUP(F40,'Base Locations'!$A$1:$F$341,2,FALSE)),"",VLOOKUP(F40,'Base Locations'!$A$1:$F$341,2,FALSE))</f>
        <v/>
      </c>
      <c r="H40" s="41"/>
      <c r="I40" s="1" t="str">
        <f>IF(ISNA(VLOOKUP(H40,'Base Locations'!$A$1:$F$341,2,FALSE)),"",VLOOKUP(H40,'Base Locations'!$A$1:$F$341,2,FALSE))</f>
        <v/>
      </c>
      <c r="J40" s="41"/>
      <c r="K40" s="41"/>
      <c r="L40" s="41"/>
      <c r="M40" s="41"/>
      <c r="N40" s="1" t="str">
        <f>IF(ISNA(VLOOKUP(M40,Services!$A$1:$B$45,2,FALSE)),"",VLOOKUP(M40,Services!$A$1:$B$45,2,FALSE))</f>
        <v/>
      </c>
      <c r="O40" s="41"/>
      <c r="P40" s="1" t="str">
        <f>IF(ISNA(VLOOKUP(O40,Services!$A$1:$B$45,2,FALSE)),"",VLOOKUP(O40,Services!$A$1:$B$45,2,FALSE))</f>
        <v/>
      </c>
      <c r="Q40" s="41"/>
      <c r="R40" s="1" t="str">
        <f>IF(ISNA(VLOOKUP(Q40,Services!$A$1:$B$45,2,FALSE)),"",VLOOKUP(Q40,Services!$A$1:$B$45,2,FALSE))</f>
        <v/>
      </c>
      <c r="S40" s="41"/>
      <c r="T40" s="1" t="str">
        <f>IF(ISNA(VLOOKUP(S40,Services!$A$1:$B$45,2,FALSE)),"",VLOOKUP(S40,Services!$A$1:$B$45,2,FALSE))</f>
        <v/>
      </c>
      <c r="U40" s="41"/>
      <c r="V40" s="1" t="str">
        <f>IF(ISNA(VLOOKUP(U40,Services!$A$1:$B$45,2,FALSE)),"",VLOOKUP(U40,Services!$A$1:$B$45,2,FALSE))</f>
        <v/>
      </c>
      <c r="W40" s="41"/>
      <c r="X40" s="1" t="str">
        <f>IF(ISNA(VLOOKUP(W40,Services!$A$1:$B$45,2,FALSE)),"",VLOOKUP(W40,Services!$A$1:$B$45,2,FALSE))</f>
        <v/>
      </c>
      <c r="Y40" s="41"/>
      <c r="Z40" s="1" t="str">
        <f>IF(ISNA(VLOOKUP(Y40,Services!$A$1:$B$45,2,FALSE)),"",VLOOKUP(Y40,Services!$A$1:$B$45,2,FALSE))</f>
        <v/>
      </c>
      <c r="AA40" s="41"/>
      <c r="AB40" s="1" t="str">
        <f>IF(ISNA(VLOOKUP(AA40,Services!$A$1:$B$45,2,FALSE)),"",VLOOKUP(AA40,Services!$A$1:$B$45,2,FALSE))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IF(ISNA(VLOOKUP(D41,Region!$A$1:$B$9,2, FALSE)),"",VLOOKUP(D41,Region!$A$1:$B$9,2,FALSE))</f>
        <v/>
      </c>
      <c r="F41" s="41"/>
      <c r="G41" s="1" t="str">
        <f>IF(ISNA(VLOOKUP(F41,'Base Locations'!$A$1:$F$341,2,FALSE)),"",VLOOKUP(F41,'Base Locations'!$A$1:$F$341,2,FALSE))</f>
        <v/>
      </c>
      <c r="H41" s="41"/>
      <c r="I41" s="1" t="str">
        <f>IF(ISNA(VLOOKUP(H41,'Base Locations'!$A$1:$F$341,2,FALSE)),"",VLOOKUP(H41,'Base Locations'!$A$1:$F$341,2,FALSE))</f>
        <v/>
      </c>
      <c r="J41" s="41"/>
      <c r="K41" s="41"/>
      <c r="L41" s="41"/>
      <c r="M41" s="41"/>
      <c r="N41" s="1" t="str">
        <f>IF(ISNA(VLOOKUP(M41,Services!$A$1:$B$45,2,FALSE)),"",VLOOKUP(M41,Services!$A$1:$B$45,2,FALSE))</f>
        <v/>
      </c>
      <c r="O41" s="41"/>
      <c r="P41" s="1" t="str">
        <f>IF(ISNA(VLOOKUP(O41,Services!$A$1:$B$45,2,FALSE)),"",VLOOKUP(O41,Services!$A$1:$B$45,2,FALSE))</f>
        <v/>
      </c>
      <c r="Q41" s="41"/>
      <c r="R41" s="1" t="str">
        <f>IF(ISNA(VLOOKUP(Q41,Services!$A$1:$B$45,2,FALSE)),"",VLOOKUP(Q41,Services!$A$1:$B$45,2,FALSE))</f>
        <v/>
      </c>
      <c r="S41" s="41"/>
      <c r="T41" s="1" t="str">
        <f>IF(ISNA(VLOOKUP(S41,Services!$A$1:$B$45,2,FALSE)),"",VLOOKUP(S41,Services!$A$1:$B$45,2,FALSE))</f>
        <v/>
      </c>
      <c r="U41" s="41"/>
      <c r="V41" s="1" t="str">
        <f>IF(ISNA(VLOOKUP(U41,Services!$A$1:$B$45,2,FALSE)),"",VLOOKUP(U41,Services!$A$1:$B$45,2,FALSE))</f>
        <v/>
      </c>
      <c r="W41" s="41"/>
      <c r="X41" s="1" t="str">
        <f>IF(ISNA(VLOOKUP(W41,Services!$A$1:$B$45,2,FALSE)),"",VLOOKUP(W41,Services!$A$1:$B$45,2,FALSE))</f>
        <v/>
      </c>
      <c r="Y41" s="41"/>
      <c r="Z41" s="1" t="str">
        <f>IF(ISNA(VLOOKUP(Y41,Services!$A$1:$B$45,2,FALSE)),"",VLOOKUP(Y41,Services!$A$1:$B$45,2,FALSE))</f>
        <v/>
      </c>
      <c r="AA41" s="41"/>
      <c r="AB41" s="1" t="str">
        <f>IF(ISNA(VLOOKUP(AA41,Services!$A$1:$B$45,2,FALSE)),"",VLOOKUP(AA41,Services!$A$1:$B$45,2,FALSE))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IF(ISNA(VLOOKUP(D42,Region!$A$1:$B$9,2, FALSE)),"",VLOOKUP(D42,Region!$A$1:$B$9,2,FALSE))</f>
        <v/>
      </c>
      <c r="F42" s="41"/>
      <c r="G42" s="1" t="str">
        <f>IF(ISNA(VLOOKUP(F42,'Base Locations'!$A$1:$F$341,2,FALSE)),"",VLOOKUP(F42,'Base Locations'!$A$1:$F$341,2,FALSE))</f>
        <v/>
      </c>
      <c r="H42" s="41"/>
      <c r="I42" s="1" t="str">
        <f>IF(ISNA(VLOOKUP(H42,'Base Locations'!$A$1:$F$341,2,FALSE)),"",VLOOKUP(H42,'Base Locations'!$A$1:$F$341,2,FALSE))</f>
        <v/>
      </c>
      <c r="J42" s="41"/>
      <c r="K42" s="41"/>
      <c r="L42" s="41"/>
      <c r="M42" s="41"/>
      <c r="N42" s="1" t="str">
        <f>IF(ISNA(VLOOKUP(M42,Services!$A$1:$B$45,2,FALSE)),"",VLOOKUP(M42,Services!$A$1:$B$45,2,FALSE))</f>
        <v/>
      </c>
      <c r="O42" s="41"/>
      <c r="P42" s="1" t="str">
        <f>IF(ISNA(VLOOKUP(O42,Services!$A$1:$B$45,2,FALSE)),"",VLOOKUP(O42,Services!$A$1:$B$45,2,FALSE))</f>
        <v/>
      </c>
      <c r="Q42" s="41"/>
      <c r="R42" s="1" t="str">
        <f>IF(ISNA(VLOOKUP(Q42,Services!$A$1:$B$45,2,FALSE)),"",VLOOKUP(Q42,Services!$A$1:$B$45,2,FALSE))</f>
        <v/>
      </c>
      <c r="S42" s="41"/>
      <c r="T42" s="1" t="str">
        <f>IF(ISNA(VLOOKUP(S42,Services!$A$1:$B$45,2,FALSE)),"",VLOOKUP(S42,Services!$A$1:$B$45,2,FALSE))</f>
        <v/>
      </c>
      <c r="U42" s="41"/>
      <c r="V42" s="1" t="str">
        <f>IF(ISNA(VLOOKUP(U42,Services!$A$1:$B$45,2,FALSE)),"",VLOOKUP(U42,Services!$A$1:$B$45,2,FALSE))</f>
        <v/>
      </c>
      <c r="W42" s="41"/>
      <c r="X42" s="1" t="str">
        <f>IF(ISNA(VLOOKUP(W42,Services!$A$1:$B$45,2,FALSE)),"",VLOOKUP(W42,Services!$A$1:$B$45,2,FALSE))</f>
        <v/>
      </c>
      <c r="Y42" s="41"/>
      <c r="Z42" s="1" t="str">
        <f>IF(ISNA(VLOOKUP(Y42,Services!$A$1:$B$45,2,FALSE)),"",VLOOKUP(Y42,Services!$A$1:$B$45,2,FALSE))</f>
        <v/>
      </c>
      <c r="AA42" s="41"/>
      <c r="AB42" s="1" t="str">
        <f>IF(ISNA(VLOOKUP(AA42,Services!$A$1:$B$45,2,FALSE)),"",VLOOKUP(AA42,Services!$A$1:$B$45,2,FALSE))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IF(ISNA(VLOOKUP(D43,Region!$A$1:$B$9,2, FALSE)),"",VLOOKUP(D43,Region!$A$1:$B$9,2,FALSE))</f>
        <v/>
      </c>
      <c r="F43" s="41"/>
      <c r="G43" s="1" t="str">
        <f>IF(ISNA(VLOOKUP(F43,'Base Locations'!$A$1:$F$341,2,FALSE)),"",VLOOKUP(F43,'Base Locations'!$A$1:$F$341,2,FALSE))</f>
        <v/>
      </c>
      <c r="H43" s="41"/>
      <c r="I43" s="1" t="str">
        <f>IF(ISNA(VLOOKUP(H43,'Base Locations'!$A$1:$F$341,2,FALSE)),"",VLOOKUP(H43,'Base Locations'!$A$1:$F$341,2,FALSE))</f>
        <v/>
      </c>
      <c r="J43" s="41"/>
      <c r="K43" s="41"/>
      <c r="L43" s="41"/>
      <c r="M43" s="41"/>
      <c r="N43" s="1" t="str">
        <f>IF(ISNA(VLOOKUP(M43,Services!$A$1:$B$45,2,FALSE)),"",VLOOKUP(M43,Services!$A$1:$B$45,2,FALSE))</f>
        <v/>
      </c>
      <c r="O43" s="41"/>
      <c r="P43" s="1" t="str">
        <f>IF(ISNA(VLOOKUP(O43,Services!$A$1:$B$45,2,FALSE)),"",VLOOKUP(O43,Services!$A$1:$B$45,2,FALSE))</f>
        <v/>
      </c>
      <c r="Q43" s="41"/>
      <c r="R43" s="1" t="str">
        <f>IF(ISNA(VLOOKUP(Q43,Services!$A$1:$B$45,2,FALSE)),"",VLOOKUP(Q43,Services!$A$1:$B$45,2,FALSE))</f>
        <v/>
      </c>
      <c r="S43" s="41"/>
      <c r="T43" s="1" t="str">
        <f>IF(ISNA(VLOOKUP(S43,Services!$A$1:$B$45,2,FALSE)),"",VLOOKUP(S43,Services!$A$1:$B$45,2,FALSE))</f>
        <v/>
      </c>
      <c r="U43" s="41"/>
      <c r="V43" s="1" t="str">
        <f>IF(ISNA(VLOOKUP(U43,Services!$A$1:$B$45,2,FALSE)),"",VLOOKUP(U43,Services!$A$1:$B$45,2,FALSE))</f>
        <v/>
      </c>
      <c r="W43" s="41"/>
      <c r="X43" s="1" t="str">
        <f>IF(ISNA(VLOOKUP(W43,Services!$A$1:$B$45,2,FALSE)),"",VLOOKUP(W43,Services!$A$1:$B$45,2,FALSE))</f>
        <v/>
      </c>
      <c r="Y43" s="41"/>
      <c r="Z43" s="1" t="str">
        <f>IF(ISNA(VLOOKUP(Y43,Services!$A$1:$B$45,2,FALSE)),"",VLOOKUP(Y43,Services!$A$1:$B$45,2,FALSE))</f>
        <v/>
      </c>
      <c r="AA43" s="41"/>
      <c r="AB43" s="1" t="str">
        <f>IF(ISNA(VLOOKUP(AA43,Services!$A$1:$B$45,2,FALSE)),"",VLOOKUP(AA43,Services!$A$1:$B$45,2,FALSE))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IF(ISNA(VLOOKUP(D44,Region!$A$1:$B$9,2, FALSE)),"",VLOOKUP(D44,Region!$A$1:$B$9,2,FALSE))</f>
        <v/>
      </c>
      <c r="F44" s="41"/>
      <c r="G44" s="1" t="str">
        <f>IF(ISNA(VLOOKUP(F44,'Base Locations'!$A$1:$F$341,2,FALSE)),"",VLOOKUP(F44,'Base Locations'!$A$1:$F$341,2,FALSE))</f>
        <v/>
      </c>
      <c r="H44" s="41"/>
      <c r="I44" s="1" t="str">
        <f>IF(ISNA(VLOOKUP(H44,'Base Locations'!$A$1:$F$341,2,FALSE)),"",VLOOKUP(H44,'Base Locations'!$A$1:$F$341,2,FALSE))</f>
        <v/>
      </c>
      <c r="J44" s="41"/>
      <c r="K44" s="41"/>
      <c r="L44" s="41"/>
      <c r="M44" s="41"/>
      <c r="N44" s="1" t="str">
        <f>IF(ISNA(VLOOKUP(M44,Services!$A$1:$B$45,2,FALSE)),"",VLOOKUP(M44,Services!$A$1:$B$45,2,FALSE))</f>
        <v/>
      </c>
      <c r="O44" s="41"/>
      <c r="P44" s="1" t="str">
        <f>IF(ISNA(VLOOKUP(O44,Services!$A$1:$B$45,2,FALSE)),"",VLOOKUP(O44,Services!$A$1:$B$45,2,FALSE))</f>
        <v/>
      </c>
      <c r="Q44" s="41"/>
      <c r="R44" s="1" t="str">
        <f>IF(ISNA(VLOOKUP(Q44,Services!$A$1:$B$45,2,FALSE)),"",VLOOKUP(Q44,Services!$A$1:$B$45,2,FALSE))</f>
        <v/>
      </c>
      <c r="S44" s="41"/>
      <c r="T44" s="1" t="str">
        <f>IF(ISNA(VLOOKUP(S44,Services!$A$1:$B$45,2,FALSE)),"",VLOOKUP(S44,Services!$A$1:$B$45,2,FALSE))</f>
        <v/>
      </c>
      <c r="U44" s="41"/>
      <c r="V44" s="1" t="str">
        <f>IF(ISNA(VLOOKUP(U44,Services!$A$1:$B$45,2,FALSE)),"",VLOOKUP(U44,Services!$A$1:$B$45,2,FALSE))</f>
        <v/>
      </c>
      <c r="W44" s="41"/>
      <c r="X44" s="1" t="str">
        <f>IF(ISNA(VLOOKUP(W44,Services!$A$1:$B$45,2,FALSE)),"",VLOOKUP(W44,Services!$A$1:$B$45,2,FALSE))</f>
        <v/>
      </c>
      <c r="Y44" s="41"/>
      <c r="Z44" s="1" t="str">
        <f>IF(ISNA(VLOOKUP(Y44,Services!$A$1:$B$45,2,FALSE)),"",VLOOKUP(Y44,Services!$A$1:$B$45,2,FALSE))</f>
        <v/>
      </c>
      <c r="AA44" s="41"/>
      <c r="AB44" s="1" t="str">
        <f>IF(ISNA(VLOOKUP(AA44,Services!$A$1:$B$45,2,FALSE)),"",VLOOKUP(AA44,Services!$A$1:$B$45,2,FALSE))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IF(ISNA(VLOOKUP(D45,Region!$A$1:$B$9,2, FALSE)),"",VLOOKUP(D45,Region!$A$1:$B$9,2,FALSE))</f>
        <v/>
      </c>
      <c r="F45" s="41"/>
      <c r="G45" s="1" t="str">
        <f>IF(ISNA(VLOOKUP(F45,'Base Locations'!$A$1:$F$341,2,FALSE)),"",VLOOKUP(F45,'Base Locations'!$A$1:$F$341,2,FALSE))</f>
        <v/>
      </c>
      <c r="H45" s="41"/>
      <c r="I45" s="1" t="str">
        <f>IF(ISNA(VLOOKUP(H45,'Base Locations'!$A$1:$F$341,2,FALSE)),"",VLOOKUP(H45,'Base Locations'!$A$1:$F$341,2,FALSE))</f>
        <v/>
      </c>
      <c r="J45" s="41"/>
      <c r="K45" s="41"/>
      <c r="L45" s="41"/>
      <c r="M45" s="41"/>
      <c r="N45" s="1" t="str">
        <f>IF(ISNA(VLOOKUP(M45,Services!$A$1:$B$45,2,FALSE)),"",VLOOKUP(M45,Services!$A$1:$B$45,2,FALSE))</f>
        <v/>
      </c>
      <c r="O45" s="41"/>
      <c r="P45" s="1" t="str">
        <f>IF(ISNA(VLOOKUP(O45,Services!$A$1:$B$45,2,FALSE)),"",VLOOKUP(O45,Services!$A$1:$B$45,2,FALSE))</f>
        <v/>
      </c>
      <c r="Q45" s="41"/>
      <c r="R45" s="1" t="str">
        <f>IF(ISNA(VLOOKUP(Q45,Services!$A$1:$B$45,2,FALSE)),"",VLOOKUP(Q45,Services!$A$1:$B$45,2,FALSE))</f>
        <v/>
      </c>
      <c r="S45" s="41"/>
      <c r="T45" s="1" t="str">
        <f>IF(ISNA(VLOOKUP(S45,Services!$A$1:$B$45,2,FALSE)),"",VLOOKUP(S45,Services!$A$1:$B$45,2,FALSE))</f>
        <v/>
      </c>
      <c r="U45" s="41"/>
      <c r="V45" s="1" t="str">
        <f>IF(ISNA(VLOOKUP(U45,Services!$A$1:$B$45,2,FALSE)),"",VLOOKUP(U45,Services!$A$1:$B$45,2,FALSE))</f>
        <v/>
      </c>
      <c r="W45" s="41"/>
      <c r="X45" s="1" t="str">
        <f>IF(ISNA(VLOOKUP(W45,Services!$A$1:$B$45,2,FALSE)),"",VLOOKUP(W45,Services!$A$1:$B$45,2,FALSE))</f>
        <v/>
      </c>
      <c r="Y45" s="41"/>
      <c r="Z45" s="1" t="str">
        <f>IF(ISNA(VLOOKUP(Y45,Services!$A$1:$B$45,2,FALSE)),"",VLOOKUP(Y45,Services!$A$1:$B$45,2,FALSE))</f>
        <v/>
      </c>
      <c r="AA45" s="41"/>
      <c r="AB45" s="1" t="str">
        <f>IF(ISNA(VLOOKUP(AA45,Services!$A$1:$B$45,2,FALSE)),"",VLOOKUP(AA45,Services!$A$1:$B$45,2,FALSE))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IF(ISNA(VLOOKUP(D46,Region!$A$1:$B$9,2, FALSE)),"",VLOOKUP(D46,Region!$A$1:$B$9,2,FALSE))</f>
        <v/>
      </c>
      <c r="F46" s="41"/>
      <c r="G46" s="1" t="str">
        <f>IF(ISNA(VLOOKUP(F46,'Base Locations'!$A$1:$F$341,2,FALSE)),"",VLOOKUP(F46,'Base Locations'!$A$1:$F$341,2,FALSE))</f>
        <v/>
      </c>
      <c r="H46" s="41"/>
      <c r="I46" s="1" t="str">
        <f>IF(ISNA(VLOOKUP(H46,'Base Locations'!$A$1:$F$341,2,FALSE)),"",VLOOKUP(H46,'Base Locations'!$A$1:$F$341,2,FALSE))</f>
        <v/>
      </c>
      <c r="J46" s="41"/>
      <c r="K46" s="41"/>
      <c r="L46" s="41"/>
      <c r="M46" s="41"/>
      <c r="N46" s="1" t="str">
        <f>IF(ISNA(VLOOKUP(M46,Services!$A$1:$B$45,2,FALSE)),"",VLOOKUP(M46,Services!$A$1:$B$45,2,FALSE))</f>
        <v/>
      </c>
      <c r="O46" s="41"/>
      <c r="P46" s="1" t="str">
        <f>IF(ISNA(VLOOKUP(O46,Services!$A$1:$B$45,2,FALSE)),"",VLOOKUP(O46,Services!$A$1:$B$45,2,FALSE))</f>
        <v/>
      </c>
      <c r="Q46" s="41"/>
      <c r="R46" s="1" t="str">
        <f>IF(ISNA(VLOOKUP(Q46,Services!$A$1:$B$45,2,FALSE)),"",VLOOKUP(Q46,Services!$A$1:$B$45,2,FALSE))</f>
        <v/>
      </c>
      <c r="S46" s="41"/>
      <c r="T46" s="1" t="str">
        <f>IF(ISNA(VLOOKUP(S46,Services!$A$1:$B$45,2,FALSE)),"",VLOOKUP(S46,Services!$A$1:$B$45,2,FALSE))</f>
        <v/>
      </c>
      <c r="U46" s="41"/>
      <c r="V46" s="1" t="str">
        <f>IF(ISNA(VLOOKUP(U46,Services!$A$1:$B$45,2,FALSE)),"",VLOOKUP(U46,Services!$A$1:$B$45,2,FALSE))</f>
        <v/>
      </c>
      <c r="W46" s="41"/>
      <c r="X46" s="1" t="str">
        <f>IF(ISNA(VLOOKUP(W46,Services!$A$1:$B$45,2,FALSE)),"",VLOOKUP(W46,Services!$A$1:$B$45,2,FALSE))</f>
        <v/>
      </c>
      <c r="Y46" s="41"/>
      <c r="Z46" s="1" t="str">
        <f>IF(ISNA(VLOOKUP(Y46,Services!$A$1:$B$45,2,FALSE)),"",VLOOKUP(Y46,Services!$A$1:$B$45,2,FALSE))</f>
        <v/>
      </c>
      <c r="AA46" s="41"/>
      <c r="AB46" s="1" t="str">
        <f>IF(ISNA(VLOOKUP(AA46,Services!$A$1:$B$45,2,FALSE)),"",VLOOKUP(AA46,Services!$A$1:$B$45,2,FALSE))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IF(ISNA(VLOOKUP(D47,Region!$A$1:$B$9,2, FALSE)),"",VLOOKUP(D47,Region!$A$1:$B$9,2,FALSE))</f>
        <v/>
      </c>
      <c r="F47" s="41"/>
      <c r="G47" s="1" t="str">
        <f>IF(ISNA(VLOOKUP(F47,'Base Locations'!$A$1:$F$341,2,FALSE)),"",VLOOKUP(F47,'Base Locations'!$A$1:$F$341,2,FALSE))</f>
        <v/>
      </c>
      <c r="H47" s="41"/>
      <c r="I47" s="1" t="str">
        <f>IF(ISNA(VLOOKUP(H47,'Base Locations'!$A$1:$F$341,2,FALSE)),"",VLOOKUP(H47,'Base Locations'!$A$1:$F$341,2,FALSE))</f>
        <v/>
      </c>
      <c r="J47" s="41"/>
      <c r="K47" s="41"/>
      <c r="L47" s="41"/>
      <c r="M47" s="41"/>
      <c r="N47" s="1" t="str">
        <f>IF(ISNA(VLOOKUP(M47,Services!$A$1:$B$45,2,FALSE)),"",VLOOKUP(M47,Services!$A$1:$B$45,2,FALSE))</f>
        <v/>
      </c>
      <c r="O47" s="41"/>
      <c r="P47" s="1" t="str">
        <f>IF(ISNA(VLOOKUP(O47,Services!$A$1:$B$45,2,FALSE)),"",VLOOKUP(O47,Services!$A$1:$B$45,2,FALSE))</f>
        <v/>
      </c>
      <c r="Q47" s="41"/>
      <c r="R47" s="1" t="str">
        <f>IF(ISNA(VLOOKUP(Q47,Services!$A$1:$B$45,2,FALSE)),"",VLOOKUP(Q47,Services!$A$1:$B$45,2,FALSE))</f>
        <v/>
      </c>
      <c r="S47" s="41"/>
      <c r="T47" s="1" t="str">
        <f>IF(ISNA(VLOOKUP(S47,Services!$A$1:$B$45,2,FALSE)),"",VLOOKUP(S47,Services!$A$1:$B$45,2,FALSE))</f>
        <v/>
      </c>
      <c r="U47" s="41"/>
      <c r="V47" s="1" t="str">
        <f>IF(ISNA(VLOOKUP(U47,Services!$A$1:$B$45,2,FALSE)),"",VLOOKUP(U47,Services!$A$1:$B$45,2,FALSE))</f>
        <v/>
      </c>
      <c r="W47" s="41"/>
      <c r="X47" s="1" t="str">
        <f>IF(ISNA(VLOOKUP(W47,Services!$A$1:$B$45,2,FALSE)),"",VLOOKUP(W47,Services!$A$1:$B$45,2,FALSE))</f>
        <v/>
      </c>
      <c r="Y47" s="41"/>
      <c r="Z47" s="1" t="str">
        <f>IF(ISNA(VLOOKUP(Y47,Services!$A$1:$B$45,2,FALSE)),"",VLOOKUP(Y47,Services!$A$1:$B$45,2,FALSE))</f>
        <v/>
      </c>
      <c r="AA47" s="41"/>
      <c r="AB47" s="1" t="str">
        <f>IF(ISNA(VLOOKUP(AA47,Services!$A$1:$B$45,2,FALSE)),"",VLOOKUP(AA47,Services!$A$1:$B$45,2,FALSE))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IF(ISNA(VLOOKUP(D48,Region!$A$1:$B$9,2, FALSE)),"",VLOOKUP(D48,Region!$A$1:$B$9,2,FALSE))</f>
        <v/>
      </c>
      <c r="F48" s="41"/>
      <c r="G48" s="1" t="str">
        <f>IF(ISNA(VLOOKUP(F48,'Base Locations'!$A$1:$F$341,2,FALSE)),"",VLOOKUP(F48,'Base Locations'!$A$1:$F$341,2,FALSE))</f>
        <v/>
      </c>
      <c r="H48" s="41"/>
      <c r="I48" s="1" t="str">
        <f>IF(ISNA(VLOOKUP(H48,'Base Locations'!$A$1:$F$341,2,FALSE)),"",VLOOKUP(H48,'Base Locations'!$A$1:$F$341,2,FALSE))</f>
        <v/>
      </c>
      <c r="J48" s="41"/>
      <c r="K48" s="41"/>
      <c r="L48" s="41"/>
      <c r="M48" s="41"/>
      <c r="N48" s="1" t="str">
        <f>IF(ISNA(VLOOKUP(M48,Services!$A$1:$B$45,2,FALSE)),"",VLOOKUP(M48,Services!$A$1:$B$45,2,FALSE))</f>
        <v/>
      </c>
      <c r="O48" s="41"/>
      <c r="P48" s="1" t="str">
        <f>IF(ISNA(VLOOKUP(O48,Services!$A$1:$B$45,2,FALSE)),"",VLOOKUP(O48,Services!$A$1:$B$45,2,FALSE))</f>
        <v/>
      </c>
      <c r="Q48" s="41"/>
      <c r="R48" s="1" t="str">
        <f>IF(ISNA(VLOOKUP(Q48,Services!$A$1:$B$45,2,FALSE)),"",VLOOKUP(Q48,Services!$A$1:$B$45,2,FALSE))</f>
        <v/>
      </c>
      <c r="S48" s="41"/>
      <c r="T48" s="1" t="str">
        <f>IF(ISNA(VLOOKUP(S48,Services!$A$1:$B$45,2,FALSE)),"",VLOOKUP(S48,Services!$A$1:$B$45,2,FALSE))</f>
        <v/>
      </c>
      <c r="U48" s="41"/>
      <c r="V48" s="1" t="str">
        <f>IF(ISNA(VLOOKUP(U48,Services!$A$1:$B$45,2,FALSE)),"",VLOOKUP(U48,Services!$A$1:$B$45,2,FALSE))</f>
        <v/>
      </c>
      <c r="W48" s="41"/>
      <c r="X48" s="1" t="str">
        <f>IF(ISNA(VLOOKUP(W48,Services!$A$1:$B$45,2,FALSE)),"",VLOOKUP(W48,Services!$A$1:$B$45,2,FALSE))</f>
        <v/>
      </c>
      <c r="Y48" s="41"/>
      <c r="Z48" s="1" t="str">
        <f>IF(ISNA(VLOOKUP(Y48,Services!$A$1:$B$45,2,FALSE)),"",VLOOKUP(Y48,Services!$A$1:$B$45,2,FALSE))</f>
        <v/>
      </c>
      <c r="AA48" s="41"/>
      <c r="AB48" s="1" t="str">
        <f>IF(ISNA(VLOOKUP(AA48,Services!$A$1:$B$45,2,FALSE)),"",VLOOKUP(AA48,Services!$A$1:$B$45,2,FALSE))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IF(ISNA(VLOOKUP(D49,Region!$A$1:$B$9,2, FALSE)),"",VLOOKUP(D49,Region!$A$1:$B$9,2,FALSE))</f>
        <v/>
      </c>
      <c r="F49" s="41"/>
      <c r="G49" s="1" t="str">
        <f>IF(ISNA(VLOOKUP(F49,'Base Locations'!$A$1:$F$341,2,FALSE)),"",VLOOKUP(F49,'Base Locations'!$A$1:$F$341,2,FALSE))</f>
        <v/>
      </c>
      <c r="H49" s="41"/>
      <c r="I49" s="1" t="str">
        <f>IF(ISNA(VLOOKUP(H49,'Base Locations'!$A$1:$F$341,2,FALSE)),"",VLOOKUP(H49,'Base Locations'!$A$1:$F$341,2,FALSE))</f>
        <v/>
      </c>
      <c r="J49" s="41"/>
      <c r="K49" s="41"/>
      <c r="L49" s="41"/>
      <c r="M49" s="41"/>
      <c r="N49" s="1" t="str">
        <f>IF(ISNA(VLOOKUP(M49,Services!$A$1:$B$45,2,FALSE)),"",VLOOKUP(M49,Services!$A$1:$B$45,2,FALSE))</f>
        <v/>
      </c>
      <c r="O49" s="41"/>
      <c r="P49" s="1" t="str">
        <f>IF(ISNA(VLOOKUP(O49,Services!$A$1:$B$45,2,FALSE)),"",VLOOKUP(O49,Services!$A$1:$B$45,2,FALSE))</f>
        <v/>
      </c>
      <c r="Q49" s="41"/>
      <c r="R49" s="1" t="str">
        <f>IF(ISNA(VLOOKUP(Q49,Services!$A$1:$B$45,2,FALSE)),"",VLOOKUP(Q49,Services!$A$1:$B$45,2,FALSE))</f>
        <v/>
      </c>
      <c r="S49" s="41"/>
      <c r="T49" s="1" t="str">
        <f>IF(ISNA(VLOOKUP(S49,Services!$A$1:$B$45,2,FALSE)),"",VLOOKUP(S49,Services!$A$1:$B$45,2,FALSE))</f>
        <v/>
      </c>
      <c r="U49" s="41"/>
      <c r="V49" s="1" t="str">
        <f>IF(ISNA(VLOOKUP(U49,Services!$A$1:$B$45,2,FALSE)),"",VLOOKUP(U49,Services!$A$1:$B$45,2,FALSE))</f>
        <v/>
      </c>
      <c r="W49" s="41"/>
      <c r="X49" s="1" t="str">
        <f>IF(ISNA(VLOOKUP(W49,Services!$A$1:$B$45,2,FALSE)),"",VLOOKUP(W49,Services!$A$1:$B$45,2,FALSE))</f>
        <v/>
      </c>
      <c r="Y49" s="41"/>
      <c r="Z49" s="1" t="str">
        <f>IF(ISNA(VLOOKUP(Y49,Services!$A$1:$B$45,2,FALSE)),"",VLOOKUP(Y49,Services!$A$1:$B$45,2,FALSE))</f>
        <v/>
      </c>
      <c r="AA49" s="41"/>
      <c r="AB49" s="1" t="str">
        <f>IF(ISNA(VLOOKUP(AA49,Services!$A$1:$B$45,2,FALSE)),"",VLOOKUP(AA49,Services!$A$1:$B$45,2,FALSE))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IF(ISNA(VLOOKUP(D50,Region!$A$1:$B$9,2, FALSE)),"",VLOOKUP(D50,Region!$A$1:$B$9,2,FALSE))</f>
        <v/>
      </c>
      <c r="F50" s="41"/>
      <c r="G50" s="1" t="str">
        <f>IF(ISNA(VLOOKUP(F50,'Base Locations'!$A$1:$F$341,2,FALSE)),"",VLOOKUP(F50,'Base Locations'!$A$1:$F$341,2,FALSE))</f>
        <v/>
      </c>
      <c r="H50" s="41"/>
      <c r="I50" s="1" t="str">
        <f>IF(ISNA(VLOOKUP(H50,'Base Locations'!$A$1:$F$341,2,FALSE)),"",VLOOKUP(H50,'Base Locations'!$A$1:$F$341,2,FALSE))</f>
        <v/>
      </c>
      <c r="J50" s="41"/>
      <c r="K50" s="41"/>
      <c r="L50" s="41"/>
      <c r="M50" s="41"/>
      <c r="N50" s="1" t="str">
        <f>IF(ISNA(VLOOKUP(M50,Services!$A$1:$B$45,2,FALSE)),"",VLOOKUP(M50,Services!$A$1:$B$45,2,FALSE))</f>
        <v/>
      </c>
      <c r="O50" s="41"/>
      <c r="P50" s="1" t="str">
        <f>IF(ISNA(VLOOKUP(O50,Services!$A$1:$B$45,2,FALSE)),"",VLOOKUP(O50,Services!$A$1:$B$45,2,FALSE))</f>
        <v/>
      </c>
      <c r="Q50" s="41"/>
      <c r="R50" s="1" t="str">
        <f>IF(ISNA(VLOOKUP(Q50,Services!$A$1:$B$45,2,FALSE)),"",VLOOKUP(Q50,Services!$A$1:$B$45,2,FALSE))</f>
        <v/>
      </c>
      <c r="S50" s="41"/>
      <c r="T50" s="1" t="str">
        <f>IF(ISNA(VLOOKUP(S50,Services!$A$1:$B$45,2,FALSE)),"",VLOOKUP(S50,Services!$A$1:$B$45,2,FALSE))</f>
        <v/>
      </c>
      <c r="U50" s="41"/>
      <c r="V50" s="1" t="str">
        <f>IF(ISNA(VLOOKUP(U50,Services!$A$1:$B$45,2,FALSE)),"",VLOOKUP(U50,Services!$A$1:$B$45,2,FALSE))</f>
        <v/>
      </c>
      <c r="W50" s="41"/>
      <c r="X50" s="1" t="str">
        <f>IF(ISNA(VLOOKUP(W50,Services!$A$1:$B$45,2,FALSE)),"",VLOOKUP(W50,Services!$A$1:$B$45,2,FALSE))</f>
        <v/>
      </c>
      <c r="Y50" s="41"/>
      <c r="Z50" s="1" t="str">
        <f>IF(ISNA(VLOOKUP(Y50,Services!$A$1:$B$45,2,FALSE)),"",VLOOKUP(Y50,Services!$A$1:$B$45,2,FALSE))</f>
        <v/>
      </c>
      <c r="AA50" s="41"/>
      <c r="AB50" s="1" t="str">
        <f>IF(ISNA(VLOOKUP(AA50,Services!$A$1:$B$45,2,FALSE)),"",VLOOKUP(AA50,Services!$A$1:$B$45,2,FALSE))</f>
        <v/>
      </c>
      <c r="AC50" s="41"/>
      <c r="AD50" s="41"/>
    </row>
    <row r="51" spans="1:30" s="44" customFormat="1" x14ac:dyDescent="0.2"/>
    <row r="52" spans="1:30" s="44" customFormat="1" x14ac:dyDescent="0.2"/>
    <row r="53" spans="1:30" s="44" customFormat="1" x14ac:dyDescent="0.2"/>
    <row r="54" spans="1:30" s="44" customFormat="1" x14ac:dyDescent="0.2"/>
    <row r="55" spans="1:30" s="44" customFormat="1" x14ac:dyDescent="0.2"/>
    <row r="56" spans="1:30" s="44" customFormat="1" x14ac:dyDescent="0.2"/>
    <row r="57" spans="1:30" s="44" customFormat="1" x14ac:dyDescent="0.2"/>
    <row r="58" spans="1:30" s="44" customFormat="1" x14ac:dyDescent="0.2"/>
    <row r="59" spans="1:30" s="44" customFormat="1" x14ac:dyDescent="0.2"/>
    <row r="60" spans="1:30" s="44" customFormat="1" x14ac:dyDescent="0.2"/>
    <row r="61" spans="1:30" s="44" customFormat="1" x14ac:dyDescent="0.2"/>
    <row r="62" spans="1:30" s="44" customFormat="1" x14ac:dyDescent="0.2"/>
    <row r="63" spans="1:30" s="44" customFormat="1" x14ac:dyDescent="0.2"/>
  </sheetData>
  <sheetProtection algorithmName="SHA-512" hashValue="0WAgT2WOcAPInSB54vXsiOIzRiYORYr61jvhjGwbofgMLX5oubjRrU6euH6o0v5QoBjYlLRUjPxOi9fMK30FPg==" saltValue="s7U4mbZ/TaC4jLrNXegAMw==" spinCount="100000" sheet="1"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3" sqref="A3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1198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xgYP6uScflETqyqA9ViYRjKYQjXiKq7c0/Wyo43QBEagnxLqXiq2/f/tTQCQYAA7ZDscQtW9ldPiwnEuMnwVfw==" saltValue="LpYdIOP2IPsLcmJUeTlRw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workbookViewId="0">
      <selection activeCell="A39" sqref="A39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1122</v>
      </c>
    </row>
    <row r="2" spans="1:2" x14ac:dyDescent="0.2">
      <c r="A2" t="s">
        <v>13</v>
      </c>
      <c r="B2" t="s">
        <v>1123</v>
      </c>
    </row>
    <row r="3" spans="1:2" x14ac:dyDescent="0.2">
      <c r="A3" t="s">
        <v>1167</v>
      </c>
      <c r="B3" t="s">
        <v>1124</v>
      </c>
    </row>
    <row r="4" spans="1:2" x14ac:dyDescent="0.2">
      <c r="A4" t="s">
        <v>1168</v>
      </c>
      <c r="B4" t="s">
        <v>1125</v>
      </c>
    </row>
    <row r="5" spans="1:2" x14ac:dyDescent="0.2">
      <c r="A5" t="s">
        <v>1169</v>
      </c>
      <c r="B5" t="s">
        <v>1126</v>
      </c>
    </row>
    <row r="6" spans="1:2" x14ac:dyDescent="0.2">
      <c r="A6" t="s">
        <v>1170</v>
      </c>
      <c r="B6" t="s">
        <v>1127</v>
      </c>
    </row>
    <row r="7" spans="1:2" x14ac:dyDescent="0.2">
      <c r="A7" t="s">
        <v>1171</v>
      </c>
      <c r="B7" t="s">
        <v>1128</v>
      </c>
    </row>
    <row r="8" spans="1:2" x14ac:dyDescent="0.2">
      <c r="A8" t="s">
        <v>14</v>
      </c>
      <c r="B8" t="s">
        <v>1129</v>
      </c>
    </row>
    <row r="9" spans="1:2" x14ac:dyDescent="0.2">
      <c r="A9" t="s">
        <v>15</v>
      </c>
      <c r="B9" t="s">
        <v>1130</v>
      </c>
    </row>
    <row r="10" spans="1:2" x14ac:dyDescent="0.2">
      <c r="A10" t="s">
        <v>16</v>
      </c>
      <c r="B10" t="s">
        <v>1131</v>
      </c>
    </row>
    <row r="11" spans="1:2" x14ac:dyDescent="0.2">
      <c r="A11" t="s">
        <v>1</v>
      </c>
      <c r="B11" t="s">
        <v>1132</v>
      </c>
    </row>
    <row r="12" spans="1:2" x14ac:dyDescent="0.2">
      <c r="A12" t="s">
        <v>17</v>
      </c>
      <c r="B12" t="s">
        <v>1133</v>
      </c>
    </row>
    <row r="13" spans="1:2" x14ac:dyDescent="0.2">
      <c r="A13" t="s">
        <v>18</v>
      </c>
      <c r="B13" t="s">
        <v>1134</v>
      </c>
    </row>
    <row r="14" spans="1:2" x14ac:dyDescent="0.2">
      <c r="A14" t="s">
        <v>19</v>
      </c>
      <c r="B14" t="s">
        <v>1135</v>
      </c>
    </row>
    <row r="15" spans="1:2" x14ac:dyDescent="0.2">
      <c r="A15" t="s">
        <v>20</v>
      </c>
      <c r="B15" t="s">
        <v>1136</v>
      </c>
    </row>
    <row r="16" spans="1:2" x14ac:dyDescent="0.2">
      <c r="A16" t="s">
        <v>21</v>
      </c>
      <c r="B16" t="s">
        <v>1137</v>
      </c>
    </row>
    <row r="17" spans="1:2" x14ac:dyDescent="0.2">
      <c r="A17" t="s">
        <v>22</v>
      </c>
      <c r="B17" t="s">
        <v>1138</v>
      </c>
    </row>
    <row r="18" spans="1:2" x14ac:dyDescent="0.2">
      <c r="A18" t="s">
        <v>23</v>
      </c>
      <c r="B18" t="s">
        <v>1139</v>
      </c>
    </row>
    <row r="19" spans="1:2" x14ac:dyDescent="0.2">
      <c r="A19" t="s">
        <v>24</v>
      </c>
      <c r="B19" t="s">
        <v>1140</v>
      </c>
    </row>
    <row r="20" spans="1:2" x14ac:dyDescent="0.2">
      <c r="A20" t="s">
        <v>25</v>
      </c>
      <c r="B20" t="s">
        <v>1141</v>
      </c>
    </row>
    <row r="21" spans="1:2" x14ac:dyDescent="0.2">
      <c r="A21" t="s">
        <v>26</v>
      </c>
      <c r="B21" t="s">
        <v>1142</v>
      </c>
    </row>
    <row r="22" spans="1:2" x14ac:dyDescent="0.2">
      <c r="A22" t="s">
        <v>27</v>
      </c>
      <c r="B22" t="s">
        <v>1143</v>
      </c>
    </row>
    <row r="23" spans="1:2" x14ac:dyDescent="0.2">
      <c r="A23" t="s">
        <v>28</v>
      </c>
      <c r="B23" t="s">
        <v>1144</v>
      </c>
    </row>
    <row r="24" spans="1:2" x14ac:dyDescent="0.2">
      <c r="A24" t="s">
        <v>29</v>
      </c>
      <c r="B24" t="s">
        <v>1145</v>
      </c>
    </row>
    <row r="25" spans="1:2" x14ac:dyDescent="0.2">
      <c r="A25" t="s">
        <v>30</v>
      </c>
      <c r="B25" t="s">
        <v>1146</v>
      </c>
    </row>
    <row r="26" spans="1:2" x14ac:dyDescent="0.2">
      <c r="A26" t="s">
        <v>31</v>
      </c>
      <c r="B26" t="s">
        <v>1147</v>
      </c>
    </row>
    <row r="27" spans="1:2" x14ac:dyDescent="0.2">
      <c r="A27" t="s">
        <v>32</v>
      </c>
      <c r="B27" t="s">
        <v>1148</v>
      </c>
    </row>
    <row r="28" spans="1:2" x14ac:dyDescent="0.2">
      <c r="A28" t="s">
        <v>33</v>
      </c>
      <c r="B28" t="s">
        <v>1149</v>
      </c>
    </row>
    <row r="29" spans="1:2" x14ac:dyDescent="0.2">
      <c r="A29" t="s">
        <v>34</v>
      </c>
      <c r="B29" t="s">
        <v>1150</v>
      </c>
    </row>
    <row r="30" spans="1:2" x14ac:dyDescent="0.2">
      <c r="A30" t="s">
        <v>35</v>
      </c>
      <c r="B30" t="s">
        <v>1151</v>
      </c>
    </row>
    <row r="31" spans="1:2" x14ac:dyDescent="0.2">
      <c r="A31" t="s">
        <v>36</v>
      </c>
      <c r="B31" t="s">
        <v>1152</v>
      </c>
    </row>
    <row r="32" spans="1:2" x14ac:dyDescent="0.2">
      <c r="A32" t="s">
        <v>37</v>
      </c>
      <c r="B32" t="s">
        <v>1153</v>
      </c>
    </row>
    <row r="33" spans="1:2" x14ac:dyDescent="0.2">
      <c r="A33" t="s">
        <v>38</v>
      </c>
      <c r="B33" t="s">
        <v>1154</v>
      </c>
    </row>
    <row r="34" spans="1:2" x14ac:dyDescent="0.2">
      <c r="A34" t="s">
        <v>39</v>
      </c>
      <c r="B34" t="s">
        <v>1155</v>
      </c>
    </row>
    <row r="35" spans="1:2" x14ac:dyDescent="0.2">
      <c r="A35" t="s">
        <v>40</v>
      </c>
      <c r="B35" t="s">
        <v>1156</v>
      </c>
    </row>
    <row r="36" spans="1:2" x14ac:dyDescent="0.2">
      <c r="A36" t="s">
        <v>41</v>
      </c>
      <c r="B36" t="s">
        <v>1157</v>
      </c>
    </row>
    <row r="37" spans="1:2" x14ac:dyDescent="0.2">
      <c r="A37" t="s">
        <v>42</v>
      </c>
      <c r="B37" t="s">
        <v>1158</v>
      </c>
    </row>
    <row r="38" spans="1:2" x14ac:dyDescent="0.2">
      <c r="A38" t="s">
        <v>43</v>
      </c>
      <c r="B38" t="s">
        <v>1159</v>
      </c>
    </row>
    <row r="39" spans="1:2" x14ac:dyDescent="0.2">
      <c r="A39" t="s">
        <v>44</v>
      </c>
      <c r="B39" t="s">
        <v>1160</v>
      </c>
    </row>
    <row r="40" spans="1:2" x14ac:dyDescent="0.2">
      <c r="A40" t="s">
        <v>45</v>
      </c>
      <c r="B40" t="s">
        <v>1161</v>
      </c>
    </row>
    <row r="41" spans="1:2" x14ac:dyDescent="0.2">
      <c r="A41" t="s">
        <v>46</v>
      </c>
      <c r="B41" t="s">
        <v>1162</v>
      </c>
    </row>
    <row r="42" spans="1:2" x14ac:dyDescent="0.2">
      <c r="A42" t="s">
        <v>47</v>
      </c>
      <c r="B42" t="s">
        <v>1163</v>
      </c>
    </row>
    <row r="43" spans="1:2" x14ac:dyDescent="0.2">
      <c r="A43" t="s">
        <v>48</v>
      </c>
      <c r="B43" t="s">
        <v>1164</v>
      </c>
    </row>
    <row r="44" spans="1:2" x14ac:dyDescent="0.2">
      <c r="A44" t="s">
        <v>49</v>
      </c>
      <c r="B44" t="s">
        <v>1165</v>
      </c>
    </row>
    <row r="45" spans="1:2" x14ac:dyDescent="0.2">
      <c r="A45" t="s">
        <v>50</v>
      </c>
      <c r="B45" t="s">
        <v>1166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1121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Case Worker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2021-03-12T12:06:46Z</dcterms:modified>
</cp:coreProperties>
</file>