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EE948800-867B-4BF0-A53A-13270ECC897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Lab data" sheetId="1" r:id="rId1"/>
    <sheet name="0-0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G18" i="1"/>
  <c r="E18" i="1"/>
  <c r="K17" i="1"/>
  <c r="I17" i="1"/>
  <c r="G17" i="1"/>
  <c r="E17" i="1"/>
  <c r="F16" i="1"/>
  <c r="G16" i="1"/>
  <c r="H16" i="1"/>
  <c r="I16" i="1"/>
  <c r="J16" i="1"/>
  <c r="K16" i="1"/>
  <c r="L16" i="1"/>
  <c r="E16" i="1"/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L3" i="1"/>
  <c r="K3" i="1"/>
</calcChain>
</file>

<file path=xl/sharedStrings.xml><?xml version="1.0" encoding="utf-8"?>
<sst xmlns="http://schemas.openxmlformats.org/spreadsheetml/2006/main" count="40" uniqueCount="31">
  <si>
    <t xml:space="preserve">Subject </t>
  </si>
  <si>
    <t>Sip count</t>
  </si>
  <si>
    <t>Bite count</t>
  </si>
  <si>
    <t>Right Hand</t>
  </si>
  <si>
    <t>Left Hand</t>
  </si>
  <si>
    <t>Both Hand</t>
  </si>
  <si>
    <t>Time problem</t>
  </si>
  <si>
    <t>Right</t>
  </si>
  <si>
    <t>Left</t>
  </si>
  <si>
    <t>Total</t>
  </si>
  <si>
    <t>No hand</t>
  </si>
  <si>
    <t xml:space="preserve">Bite </t>
  </si>
  <si>
    <t>Sip</t>
  </si>
  <si>
    <t>Session</t>
  </si>
  <si>
    <t>4 (r:2, b:2)</t>
  </si>
  <si>
    <t>3 (r:2, b;1)</t>
  </si>
  <si>
    <t>7 (r:5, b:2)</t>
  </si>
  <si>
    <t>15 (r:14, b:1)</t>
  </si>
  <si>
    <t>18 (r:7, b;11)</t>
  </si>
  <si>
    <t>1 (r:1)</t>
  </si>
  <si>
    <t>ix:14827 (1037-)</t>
  </si>
  <si>
    <t>ix:153960, 1.66s(9508-9509.7)</t>
  </si>
  <si>
    <t>ix:168639, 1.35s (11716-11717)</t>
  </si>
  <si>
    <t>OK</t>
  </si>
  <si>
    <t>Annotatins should be shifted to the right abpout 1.7 second after 9508 s</t>
  </si>
  <si>
    <t>Repeat hand ok</t>
  </si>
  <si>
    <t>There are some slight left shift on annotation</t>
  </si>
  <si>
    <t>ix:71971, 3610s(4858-8469) No annot this time</t>
  </si>
  <si>
    <t>ix:132984, 191s(9215, 9407) No annot this time</t>
  </si>
  <si>
    <t>There are a number of annots at near zero gravity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</si>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</sst>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O8" sqref="O8"/>
    </sheetView>
  </sheetViews>
  <sheetFormatPr defaultRowHeight="14.4" x14ac:dyDescent="0.3"/>
  <cols>
    <col min="1" max="1" width="17" style="3" customWidth="1"/>
    <col min="2" max="2" width="8.88671875" style="3"/>
    <col min="3" max="4" width="12" style="22" customWidth="1"/>
    <col min="5" max="10" width="8.88671875" style="3"/>
    <col min="11" max="11" width="9.5546875" style="3" bestFit="1" customWidth="1"/>
    <col min="12" max="12" width="8.88671875" style="3" bestFit="1"/>
    <col min="13" max="13" width="11.21875" style="3" bestFit="1" customWidth="1"/>
    <col min="14" max="14" width="16.109375" style="3" customWidth="1"/>
    <col min="15" max="15" width="18.6640625" style="12" customWidth="1"/>
    <col min="16" max="16" width="15" style="12" customWidth="1"/>
    <col min="17" max="16384" width="8.88671875" style="2"/>
  </cols>
  <sheetData>
    <row r="1" spans="1:16" x14ac:dyDescent="0.3">
      <c r="A1" s="1"/>
      <c r="B1" s="1"/>
      <c r="C1" s="24" t="s">
        <v>6</v>
      </c>
      <c r="D1" s="24"/>
      <c r="E1" s="23" t="s">
        <v>3</v>
      </c>
      <c r="F1" s="23"/>
      <c r="G1" s="23" t="s">
        <v>4</v>
      </c>
      <c r="H1" s="23"/>
      <c r="I1" s="23" t="s">
        <v>5</v>
      </c>
      <c r="J1" s="23"/>
      <c r="K1" s="23" t="s">
        <v>9</v>
      </c>
      <c r="L1" s="23"/>
      <c r="M1" s="23" t="s">
        <v>10</v>
      </c>
      <c r="N1" s="23"/>
    </row>
    <row r="2" spans="1:16" x14ac:dyDescent="0.3">
      <c r="A2" s="1" t="s">
        <v>0</v>
      </c>
      <c r="B2" s="1" t="s">
        <v>13</v>
      </c>
      <c r="C2" s="17" t="s">
        <v>7</v>
      </c>
      <c r="D2" s="17" t="s">
        <v>8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11</v>
      </c>
      <c r="N2" s="1" t="s">
        <v>12</v>
      </c>
    </row>
    <row r="3" spans="1:16" s="11" customFormat="1" ht="28.8" x14ac:dyDescent="0.3">
      <c r="A3" s="10">
        <v>0</v>
      </c>
      <c r="B3" s="10">
        <v>0</v>
      </c>
      <c r="C3" s="18" t="s">
        <v>20</v>
      </c>
      <c r="D3" s="18"/>
      <c r="E3" s="10">
        <v>92</v>
      </c>
      <c r="F3" s="10">
        <v>39</v>
      </c>
      <c r="G3" s="10">
        <v>12</v>
      </c>
      <c r="H3" s="10">
        <v>3</v>
      </c>
      <c r="I3" s="10">
        <v>5</v>
      </c>
      <c r="J3" s="10">
        <v>4</v>
      </c>
      <c r="K3" s="10">
        <f>E3+G3+I3</f>
        <v>109</v>
      </c>
      <c r="L3" s="10">
        <f>F3+H3+J3</f>
        <v>46</v>
      </c>
      <c r="M3" s="10"/>
      <c r="N3" s="10"/>
      <c r="O3" s="13" t="s">
        <v>23</v>
      </c>
      <c r="P3" s="13"/>
    </row>
    <row r="4" spans="1:16" s="7" customFormat="1" ht="57.6" x14ac:dyDescent="0.3">
      <c r="A4" s="6">
        <v>0</v>
      </c>
      <c r="B4" s="6">
        <v>1</v>
      </c>
      <c r="C4" s="19" t="s">
        <v>21</v>
      </c>
      <c r="D4" s="19"/>
      <c r="E4" s="6">
        <v>291</v>
      </c>
      <c r="F4" s="6">
        <v>46</v>
      </c>
      <c r="G4" s="6">
        <v>10</v>
      </c>
      <c r="H4" s="6">
        <v>5</v>
      </c>
      <c r="I4" s="6">
        <v>29</v>
      </c>
      <c r="J4" s="6">
        <v>14</v>
      </c>
      <c r="K4" s="6">
        <f t="shared" ref="K4:K15" si="0">E4+G4+I4</f>
        <v>330</v>
      </c>
      <c r="L4" s="6">
        <f t="shared" ref="L4:L15" si="1">F4+H4+J4</f>
        <v>65</v>
      </c>
      <c r="M4" s="6"/>
      <c r="N4" s="6" t="s">
        <v>14</v>
      </c>
      <c r="O4" s="14" t="s">
        <v>24</v>
      </c>
      <c r="P4" s="14" t="s">
        <v>25</v>
      </c>
    </row>
    <row r="5" spans="1:16" s="5" customFormat="1" ht="86.4" x14ac:dyDescent="0.3">
      <c r="A5" s="4">
        <v>1</v>
      </c>
      <c r="B5" s="4">
        <v>0</v>
      </c>
      <c r="C5" s="21"/>
      <c r="D5" s="21"/>
      <c r="E5" s="4">
        <v>32</v>
      </c>
      <c r="F5" s="4">
        <v>10</v>
      </c>
      <c r="G5" s="4">
        <v>0</v>
      </c>
      <c r="H5" s="4">
        <v>0</v>
      </c>
      <c r="I5" s="4">
        <v>0</v>
      </c>
      <c r="J5" s="4">
        <v>0</v>
      </c>
      <c r="K5" s="4">
        <f t="shared" si="0"/>
        <v>32</v>
      </c>
      <c r="L5" s="4">
        <f t="shared" si="1"/>
        <v>10</v>
      </c>
      <c r="N5" s="4"/>
      <c r="O5" s="16" t="s">
        <v>23</v>
      </c>
      <c r="P5" s="16" t="s">
        <v>26</v>
      </c>
    </row>
    <row r="6" spans="1:16" s="9" customFormat="1" ht="72" x14ac:dyDescent="0.3">
      <c r="A6" s="8">
        <v>2</v>
      </c>
      <c r="B6" s="8">
        <v>0</v>
      </c>
      <c r="C6" s="20" t="s">
        <v>28</v>
      </c>
      <c r="D6" s="20" t="s">
        <v>27</v>
      </c>
      <c r="E6" s="8">
        <v>102</v>
      </c>
      <c r="F6" s="8">
        <v>8</v>
      </c>
      <c r="G6" s="8">
        <v>1</v>
      </c>
      <c r="H6" s="8">
        <v>9</v>
      </c>
      <c r="I6" s="8">
        <v>30</v>
      </c>
      <c r="J6" s="8">
        <v>3</v>
      </c>
      <c r="K6" s="8">
        <f t="shared" si="0"/>
        <v>133</v>
      </c>
      <c r="L6" s="8">
        <f t="shared" si="1"/>
        <v>20</v>
      </c>
      <c r="M6" s="8"/>
      <c r="N6" s="8"/>
      <c r="O6" s="15" t="s">
        <v>29</v>
      </c>
      <c r="P6" s="15"/>
    </row>
    <row r="7" spans="1:16" s="5" customFormat="1" x14ac:dyDescent="0.3">
      <c r="A7" s="4">
        <v>2</v>
      </c>
      <c r="B7" s="4">
        <v>1</v>
      </c>
      <c r="C7" s="21"/>
      <c r="D7" s="21"/>
      <c r="E7" s="4">
        <v>33</v>
      </c>
      <c r="F7" s="4">
        <v>9</v>
      </c>
      <c r="G7" s="4">
        <v>93</v>
      </c>
      <c r="H7" s="4">
        <v>9</v>
      </c>
      <c r="I7" s="4">
        <v>0</v>
      </c>
      <c r="J7" s="4">
        <v>0</v>
      </c>
      <c r="K7" s="4">
        <f t="shared" si="0"/>
        <v>126</v>
      </c>
      <c r="L7" s="4">
        <f t="shared" si="1"/>
        <v>18</v>
      </c>
      <c r="M7" s="4"/>
      <c r="N7" s="4"/>
      <c r="O7" s="16" t="s">
        <v>23</v>
      </c>
      <c r="P7" s="16"/>
    </row>
    <row r="8" spans="1:16" s="7" customFormat="1" x14ac:dyDescent="0.3">
      <c r="A8" s="6">
        <v>3</v>
      </c>
      <c r="B8" s="6">
        <v>0</v>
      </c>
      <c r="C8" s="19"/>
      <c r="D8" s="19"/>
      <c r="E8" s="6">
        <v>31</v>
      </c>
      <c r="F8" s="6">
        <v>2</v>
      </c>
      <c r="G8" s="6">
        <v>32</v>
      </c>
      <c r="H8" s="6">
        <v>27</v>
      </c>
      <c r="I8" s="6">
        <v>75</v>
      </c>
      <c r="J8" s="6">
        <v>0</v>
      </c>
      <c r="K8" s="6">
        <f t="shared" si="0"/>
        <v>138</v>
      </c>
      <c r="L8" s="6">
        <f t="shared" si="1"/>
        <v>29</v>
      </c>
      <c r="M8" s="6" t="s">
        <v>15</v>
      </c>
      <c r="N8" s="6"/>
      <c r="O8" s="14" t="s">
        <v>30</v>
      </c>
      <c r="P8" s="14" t="s">
        <v>25</v>
      </c>
    </row>
    <row r="9" spans="1:16" s="9" customFormat="1" x14ac:dyDescent="0.3">
      <c r="A9" s="8">
        <v>3</v>
      </c>
      <c r="B9" s="8">
        <v>1</v>
      </c>
      <c r="C9" s="20"/>
      <c r="D9" s="20"/>
      <c r="E9" s="8">
        <v>77</v>
      </c>
      <c r="F9" s="8">
        <v>16</v>
      </c>
      <c r="G9" s="8">
        <v>2</v>
      </c>
      <c r="H9" s="8">
        <v>5</v>
      </c>
      <c r="I9" s="8">
        <v>17</v>
      </c>
      <c r="J9" s="8">
        <v>3</v>
      </c>
      <c r="K9" s="8">
        <f t="shared" si="0"/>
        <v>96</v>
      </c>
      <c r="L9" s="8">
        <f t="shared" si="1"/>
        <v>24</v>
      </c>
      <c r="M9" s="8" t="s">
        <v>17</v>
      </c>
      <c r="N9" s="8" t="s">
        <v>16</v>
      </c>
      <c r="O9" s="15"/>
      <c r="P9" s="15"/>
    </row>
    <row r="10" spans="1:16" s="5" customFormat="1" x14ac:dyDescent="0.3">
      <c r="A10" s="4">
        <v>4</v>
      </c>
      <c r="B10" s="4">
        <v>0</v>
      </c>
      <c r="C10" s="21"/>
      <c r="D10" s="21"/>
      <c r="E10" s="4">
        <v>147</v>
      </c>
      <c r="F10" s="4">
        <v>26</v>
      </c>
      <c r="G10" s="4">
        <v>0</v>
      </c>
      <c r="H10" s="4">
        <v>0</v>
      </c>
      <c r="I10" s="4">
        <v>15</v>
      </c>
      <c r="J10" s="4">
        <v>0</v>
      </c>
      <c r="K10" s="4">
        <f t="shared" si="0"/>
        <v>162</v>
      </c>
      <c r="L10" s="4">
        <f t="shared" si="1"/>
        <v>26</v>
      </c>
      <c r="M10" s="4"/>
      <c r="N10" s="4"/>
      <c r="O10" s="16"/>
      <c r="P10" s="16"/>
    </row>
    <row r="11" spans="1:16" s="9" customFormat="1" x14ac:dyDescent="0.3">
      <c r="A11" s="8">
        <v>4</v>
      </c>
      <c r="B11" s="8">
        <v>1</v>
      </c>
      <c r="C11" s="20"/>
      <c r="D11" s="20"/>
      <c r="E11" s="8">
        <v>19</v>
      </c>
      <c r="F11" s="8">
        <v>19</v>
      </c>
      <c r="G11" s="8">
        <v>0</v>
      </c>
      <c r="H11" s="8">
        <v>2</v>
      </c>
      <c r="I11" s="8">
        <v>41</v>
      </c>
      <c r="J11" s="8">
        <v>11</v>
      </c>
      <c r="K11" s="8">
        <f t="shared" si="0"/>
        <v>60</v>
      </c>
      <c r="L11" s="8">
        <f t="shared" si="1"/>
        <v>32</v>
      </c>
      <c r="M11" s="8" t="s">
        <v>18</v>
      </c>
      <c r="N11" s="8"/>
      <c r="O11" s="15"/>
      <c r="P11" s="15"/>
    </row>
    <row r="12" spans="1:16" s="7" customFormat="1" x14ac:dyDescent="0.3">
      <c r="A12" s="6">
        <v>5</v>
      </c>
      <c r="B12" s="6">
        <v>0</v>
      </c>
      <c r="C12" s="19"/>
      <c r="D12" s="19"/>
      <c r="E12" s="6">
        <v>99</v>
      </c>
      <c r="F12" s="6">
        <v>15</v>
      </c>
      <c r="G12" s="6">
        <v>4</v>
      </c>
      <c r="H12" s="6">
        <v>3</v>
      </c>
      <c r="I12" s="6">
        <v>0</v>
      </c>
      <c r="J12" s="6">
        <v>0</v>
      </c>
      <c r="K12" s="6">
        <f t="shared" si="0"/>
        <v>103</v>
      </c>
      <c r="L12" s="6">
        <f t="shared" si="1"/>
        <v>18</v>
      </c>
      <c r="M12" s="6"/>
      <c r="N12" s="6" t="s">
        <v>19</v>
      </c>
      <c r="O12" s="14"/>
      <c r="P12" s="14"/>
    </row>
    <row r="13" spans="1:16" s="7" customFormat="1" ht="43.2" x14ac:dyDescent="0.3">
      <c r="A13" s="6">
        <v>5</v>
      </c>
      <c r="B13" s="6">
        <v>1</v>
      </c>
      <c r="C13" s="19" t="s">
        <v>22</v>
      </c>
      <c r="D13" s="19"/>
      <c r="E13" s="6">
        <v>84</v>
      </c>
      <c r="F13" s="6">
        <v>10</v>
      </c>
      <c r="G13" s="6">
        <v>4</v>
      </c>
      <c r="H13" s="6">
        <v>3</v>
      </c>
      <c r="I13" s="6">
        <v>0</v>
      </c>
      <c r="J13" s="6">
        <v>6</v>
      </c>
      <c r="K13" s="6">
        <f t="shared" si="0"/>
        <v>88</v>
      </c>
      <c r="L13" s="6">
        <f t="shared" si="1"/>
        <v>19</v>
      </c>
      <c r="M13" s="6"/>
      <c r="N13" s="6"/>
      <c r="O13" s="14"/>
      <c r="P13" s="14"/>
    </row>
    <row r="14" spans="1:16" s="5" customFormat="1" x14ac:dyDescent="0.3">
      <c r="A14" s="4">
        <v>6</v>
      </c>
      <c r="B14" s="4">
        <v>0</v>
      </c>
      <c r="C14" s="21"/>
      <c r="D14" s="21"/>
      <c r="E14" s="4">
        <v>21</v>
      </c>
      <c r="F14" s="4">
        <v>0</v>
      </c>
      <c r="G14" s="4">
        <v>2</v>
      </c>
      <c r="H14" s="4">
        <v>12</v>
      </c>
      <c r="I14" s="4">
        <v>13</v>
      </c>
      <c r="J14" s="4">
        <v>0</v>
      </c>
      <c r="K14" s="4">
        <f t="shared" si="0"/>
        <v>36</v>
      </c>
      <c r="L14" s="4">
        <f t="shared" si="1"/>
        <v>12</v>
      </c>
      <c r="M14" s="4"/>
      <c r="N14" s="4"/>
      <c r="O14" s="16"/>
      <c r="P14" s="16"/>
    </row>
    <row r="15" spans="1:16" s="5" customFormat="1" x14ac:dyDescent="0.3">
      <c r="A15" s="4">
        <v>6</v>
      </c>
      <c r="B15" s="4">
        <v>1</v>
      </c>
      <c r="C15" s="21"/>
      <c r="D15" s="21"/>
      <c r="E15" s="4">
        <v>79</v>
      </c>
      <c r="F15" s="4">
        <v>5</v>
      </c>
      <c r="G15" s="4">
        <v>0</v>
      </c>
      <c r="H15" s="4">
        <v>5</v>
      </c>
      <c r="I15" s="4">
        <v>0</v>
      </c>
      <c r="J15" s="4">
        <v>0</v>
      </c>
      <c r="K15" s="4">
        <f t="shared" si="0"/>
        <v>79</v>
      </c>
      <c r="L15" s="4">
        <f t="shared" si="1"/>
        <v>10</v>
      </c>
      <c r="M15" s="4"/>
      <c r="N15" s="4"/>
      <c r="O15" s="16"/>
      <c r="P15" s="16"/>
    </row>
    <row r="16" spans="1:16" x14ac:dyDescent="0.3">
      <c r="E16" s="3">
        <f>SUM(E3:E15)</f>
        <v>1107</v>
      </c>
      <c r="F16" s="3">
        <f t="shared" ref="F16:L16" si="2">SUM(F3:F15)</f>
        <v>205</v>
      </c>
      <c r="G16" s="3">
        <f t="shared" si="2"/>
        <v>160</v>
      </c>
      <c r="H16" s="3">
        <f t="shared" si="2"/>
        <v>83</v>
      </c>
      <c r="I16" s="3">
        <f t="shared" si="2"/>
        <v>225</v>
      </c>
      <c r="J16" s="3">
        <f t="shared" si="2"/>
        <v>41</v>
      </c>
      <c r="K16" s="3">
        <f t="shared" si="2"/>
        <v>1492</v>
      </c>
      <c r="L16" s="3">
        <f t="shared" si="2"/>
        <v>329</v>
      </c>
    </row>
    <row r="17" spans="5:11" x14ac:dyDescent="0.3">
      <c r="E17" s="3">
        <f>E16+F16</f>
        <v>1312</v>
      </c>
      <c r="G17" s="3">
        <f>G16+H16</f>
        <v>243</v>
      </c>
      <c r="I17" s="3">
        <f>I16+J16</f>
        <v>266</v>
      </c>
      <c r="K17" s="3">
        <f>K16+L16</f>
        <v>1821</v>
      </c>
    </row>
    <row r="18" spans="5:11" x14ac:dyDescent="0.3">
      <c r="E18" s="3">
        <f>E17/K17</f>
        <v>0.7204832509610104</v>
      </c>
      <c r="G18" s="3">
        <f>G17/K17</f>
        <v>0.13344316309719934</v>
      </c>
      <c r="I18" s="3">
        <f>I17/K17</f>
        <v>0.14607358594179023</v>
      </c>
    </row>
  </sheetData>
  <mergeCells count="6">
    <mergeCell ref="M1:N1"/>
    <mergeCell ref="E1:F1"/>
    <mergeCell ref="G1:H1"/>
    <mergeCell ref="I1:J1"/>
    <mergeCell ref="C1:D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06E6-B185-4D23-88B2-D9BA3BDAB2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data</vt:lpstr>
      <vt:lpstr>0-0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2018-04-17T00:03:43Z</dcterms:modified>
</cp:coreProperties>
</file>