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53222"/>
  <bookViews>
    <workbookView xWindow="0" yWindow="0" windowWidth="24000" windowHeight="9735"/>
  </bookViews>
  <sheets>
    <sheet name="0. Introduction" sheetId="2" r:id="rId1"/>
    <sheet name="1. Vendor Evaluation" sheetId="3" r:id="rId2"/>
    <sheet name="2. Vendor Summary " sheetId="4" r:id="rId3"/>
    <sheet name="Hidden Tab" sheetId="5" state="hidden" r:id="rId4"/>
  </sheets>
  <definedNames>
    <definedName name="YesNo">'Hidden Tab'!$B$2:$B$4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4" i="3" l="1"/>
  <c r="K101" i="3"/>
  <c r="K85" i="3"/>
  <c r="K65" i="3"/>
  <c r="K45" i="3"/>
  <c r="C17" i="5"/>
  <c r="K85" i="5"/>
  <c r="K102" i="3" l="1"/>
  <c r="F17" i="5" l="1"/>
  <c r="F18" i="5" s="1"/>
  <c r="C9" i="4" s="1"/>
  <c r="F9" i="5" s="1"/>
  <c r="F11" i="5" s="1"/>
</calcChain>
</file>

<file path=xl/sharedStrings.xml><?xml version="1.0" encoding="utf-8"?>
<sst xmlns="http://schemas.openxmlformats.org/spreadsheetml/2006/main" count="231" uniqueCount="79">
  <si>
    <t>For acceptable use of this tool, refer to Info-Tech's Terms of Use. These documents are intended to supply general information only, not specific professional or personal advice, and are not intended to be used as a substitute for any kind of professional advice. Use this document either in whole or in part as a basis and guide for document creation. To customize this document with corporate marks and titles, simply replace the Info-Tech information in the Header and Footer fields of this document.</t>
  </si>
  <si>
    <t xml:space="preserve">Overall Vendor Grade </t>
  </si>
  <si>
    <t xml:space="preserve">Satisfaction Score </t>
  </si>
  <si>
    <t>Yes</t>
  </si>
  <si>
    <t xml:space="preserve">Please fill in additional requirements needed from vendor (Client provided) </t>
  </si>
  <si>
    <t>Q10</t>
  </si>
  <si>
    <t>Q09</t>
  </si>
  <si>
    <t>Q08</t>
  </si>
  <si>
    <t>Q07</t>
  </si>
  <si>
    <t>Q06</t>
  </si>
  <si>
    <t>Q05</t>
  </si>
  <si>
    <t>No</t>
  </si>
  <si>
    <t>Q04</t>
  </si>
  <si>
    <t>Q03</t>
  </si>
  <si>
    <t>Q02</t>
  </si>
  <si>
    <t>Q01</t>
  </si>
  <si>
    <t>Client Actions to Close Gap</t>
  </si>
  <si>
    <t>Are requirements met?</t>
  </si>
  <si>
    <t xml:space="preserve">Vendor Response </t>
  </si>
  <si>
    <t xml:space="preserve">Organizational Requirement </t>
  </si>
  <si>
    <t>Question</t>
  </si>
  <si>
    <t>ID</t>
  </si>
  <si>
    <t>Additional DR Services Provided by Vendor</t>
  </si>
  <si>
    <t>Replace this field with the description of an option</t>
  </si>
  <si>
    <t>-</t>
  </si>
  <si>
    <t>Does the client have options to reduce their current maximum data loss?</t>
  </si>
  <si>
    <t xml:space="preserve">Option for Client to Reduce Maximum Data Loss </t>
  </si>
  <si>
    <t>Does the client have options to reduce their current maximum downtime?</t>
  </si>
  <si>
    <t xml:space="preserve">Options for Client to Reduce Maximum Downtime </t>
  </si>
  <si>
    <t xml:space="preserve">Current Downtime and Data Loss Commitment </t>
  </si>
  <si>
    <t>Vendor Service Tracking Document for _________</t>
  </si>
  <si>
    <t>What is the site's distance from the primary?</t>
  </si>
  <si>
    <t>Q14</t>
  </si>
  <si>
    <t>Q13</t>
  </si>
  <si>
    <t>Q12</t>
  </si>
  <si>
    <t>Q11</t>
  </si>
  <si>
    <t>What were the audit results?</t>
  </si>
  <si>
    <t>When was the last time your BC/DR plans were audited?</t>
  </si>
  <si>
    <t>BC/DR Audit Results</t>
  </si>
  <si>
    <t>When was the last time the document was tested?</t>
  </si>
  <si>
    <t>When was the last time the document was reviewed?</t>
  </si>
  <si>
    <t>Do you have a Business Continuity Plan document?</t>
  </si>
  <si>
    <t xml:space="preserve">BCP Document Status </t>
  </si>
  <si>
    <t xml:space="preserve">DRP Document Status </t>
  </si>
  <si>
    <t xml:space="preserve">Vendor BCP/DRP Capability Document </t>
  </si>
  <si>
    <t>End</t>
  </si>
  <si>
    <t>Range 5</t>
  </si>
  <si>
    <t>Range 4</t>
  </si>
  <si>
    <t>Range 3</t>
  </si>
  <si>
    <t>Range 2</t>
  </si>
  <si>
    <t>Range 1</t>
  </si>
  <si>
    <t>Total</t>
  </si>
  <si>
    <t>Start</t>
  </si>
  <si>
    <t>Score</t>
  </si>
  <si>
    <t>Ranges</t>
  </si>
  <si>
    <t>Inputs</t>
  </si>
  <si>
    <t xml:space="preserve">Vendor Service Overview </t>
  </si>
  <si>
    <t>Needle</t>
  </si>
  <si>
    <t>Value</t>
  </si>
  <si>
    <t>Gauge</t>
  </si>
  <si>
    <t>Does the vendor have a Disaster Recovery Plan document?</t>
  </si>
  <si>
    <t>Do you have a Disaster Recovery Site?</t>
  </si>
  <si>
    <t xml:space="preserve">Are emergency support details (including pager, alert, or escalation availability) documented? </t>
  </si>
  <si>
    <t xml:space="preserve">The Vendor BCP/DRP Capability Document is designed to determine the relevance and upkeep the vendor maintains their Business Continuity and Disaster Recovery Planning processes. Please indicate the level of capability that your organization requires and copy the response that the vendor provided. As well, indicate if the requirements were met, and if the requirements were not met then indicate if there are possible options to close the gap. </t>
  </si>
  <si>
    <t xml:space="preserve">DR Site Availability </t>
  </si>
  <si>
    <t xml:space="preserve">Alternate worksite for business users </t>
  </si>
  <si>
    <t xml:space="preserve">The Vendor Service Tracking Document is designed to help the client keep track and document the SLA. Please fill in what your organization requires from the SLA, what the vendor is currently providing, the gap as well as options to close the gap. </t>
  </si>
  <si>
    <t>Vendor Options for Reducing Maximum Downtime</t>
  </si>
  <si>
    <t>Vendor Options for Reducing Maximum Data Loss</t>
  </si>
  <si>
    <t>Are resources available to the organization during disaster recovery as part of the standard offerings (e.g. vendor personnel and temporary licensing for the DR site if necessary)?</t>
  </si>
  <si>
    <t>What additional services offerings are available to assist disaster recovery (e.g. recovery support services), and what are the associated costs?</t>
  </si>
  <si>
    <t>What were the test results (comments)?</t>
  </si>
  <si>
    <t>Do you have an alternate worksite for business users?</t>
  </si>
  <si>
    <t>What is the maximum data loss as per the SLA? (In hours)</t>
  </si>
  <si>
    <t>What is the maximum downtime as per the SLA? (In hours)</t>
  </si>
  <si>
    <t xml:space="preserve">The Additional DR Services Provided by Vendor section is designed to help the client keep track of the services that they need and are offered by the vendor at the time of contract signing. Please indicate the organizational requirement, the vendor response, the gap, as well as options to close the gap. </t>
  </si>
  <si>
    <t>This is an overview of the current-year performance of the selected vendor. There are three ranges indicated for low, medium, and high vendor performance. Feel free to change the ranges of each section with the range indicator.</t>
  </si>
  <si>
    <t>DRP Vendor Evaluation Tool</t>
  </si>
  <si>
    <r>
      <t xml:space="preserve">Use this tool to assess your critical vendors' ability to meet your DR requirements, as described below:
1. Create a separate copy of this tool for each critical vendor, and rename the file accordingly (e.g. "DRP Vendor Evaluation for Vendor Name - 2014-11-01").
2. Use the </t>
    </r>
    <r>
      <rPr>
        <b/>
        <sz val="10"/>
        <rFont val="Arial"/>
        <family val="2"/>
      </rPr>
      <t>Vendor Evaluation Questionnaire</t>
    </r>
    <r>
      <rPr>
        <sz val="10"/>
        <rFont val="Arial"/>
        <family val="2"/>
      </rPr>
      <t xml:space="preserve"> (which is also part of the Into-Tech DRP blueprint) to obtain information about the vendor's BCP/DRP status and capability.
3. Record the vendor's questionnaire responses as well as your requirements (e.g. based on a business impact analysis and DR planning) in the </t>
    </r>
    <r>
      <rPr>
        <b/>
        <sz val="10"/>
        <rFont val="Arial"/>
        <family val="2"/>
      </rPr>
      <t>Vendor Evaluation</t>
    </r>
    <r>
      <rPr>
        <sz val="10"/>
        <rFont val="Arial"/>
        <family val="2"/>
      </rPr>
      <t xml:space="preserve"> tab in this tool.
4. Identify where the vendor is not meeting your requirements and indicate what actions you plan to take to address those gaps. Possible actions might include purchasing a higher-level of service, implementing your own workaround to mitigate risks, or considering a different vendor.
5. Use the </t>
    </r>
    <r>
      <rPr>
        <b/>
        <sz val="10"/>
        <rFont val="Arial"/>
        <family val="2"/>
      </rPr>
      <t xml:space="preserve">Vendor Summary </t>
    </r>
    <r>
      <rPr>
        <sz val="10"/>
        <rFont val="Arial"/>
        <family val="2"/>
      </rPr>
      <t xml:space="preserve">tab determine an overall score for the vendor. </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</si>
</sst>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10"/>
      <name val="Arial"/>
      <family val="2"/>
    </font>
    <font>
      <b/>
      <sz val="18"/>
      <name val="Arial"/>
      <family val="2"/>
    </font>
    <font>
      <b/>
      <sz val="10"/>
      <name val="Arial"/>
      <family val="2"/>
    </font>
    <font>
      <b/>
      <sz val="11"/>
      <color rgb="FFF8F8F8"/>
      <name val="Arial"/>
      <family val="2"/>
    </font>
    <font>
      <sz val="11"/>
      <color theme="1"/>
      <name val="Arial"/>
      <family val="2"/>
    </font>
    <font>
      <sz val="11"/>
      <name val="Arial"/>
      <family val="2"/>
    </font>
    <font>
      <b/>
      <sz val="11"/>
      <color theme="1"/>
      <name val="Arial"/>
      <family val="2"/>
    </font>
    <font>
      <b/>
      <sz val="12"/>
      <color rgb="FFF8F8F8"/>
      <name val="Arial"/>
      <family val="2"/>
    </font>
  </fonts>
  <fills count="7">
    <fill>
      <patternFill patternType="none"/>
    </fill>
    <fill>
      <patternFill patternType="gray125"/>
    </fill>
    <fill>
      <patternFill patternType="solid">
        <fgColor rgb="FFDDDECE"/>
        <bgColor indexed="64"/>
      </patternFill>
    </fill>
    <fill>
      <patternFill patternType="solid">
        <fgColor rgb="FFD3CB8D"/>
        <bgColor indexed="64"/>
      </patternFill>
    </fill>
    <fill>
      <patternFill patternType="solid">
        <fgColor theme="0" tint="-0.249977111117893"/>
        <bgColor indexed="64"/>
      </patternFill>
    </fill>
    <fill>
      <patternFill patternType="solid">
        <fgColor rgb="FF647455"/>
        <bgColor indexed="64"/>
      </patternFill>
    </fill>
    <fill>
      <patternFill patternType="solid">
        <fgColor rgb="FFEEE9B2"/>
        <bgColor indexed="64"/>
      </patternFill>
    </fill>
  </fills>
  <borders count="43">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style="thin">
        <color indexed="64"/>
      </left>
      <right style="thin">
        <color indexed="64"/>
      </right>
      <top style="medium">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style="thin">
        <color indexed="64"/>
      </top>
      <bottom/>
      <diagonal/>
    </border>
    <border>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4">
    <xf numFmtId="0" fontId="0" fillId="0" borderId="0"/>
    <xf numFmtId="0" fontId="2" fillId="0" borderId="0"/>
    <xf numFmtId="0" fontId="2" fillId="0" borderId="0"/>
    <xf numFmtId="0" fontId="1" fillId="0" borderId="0"/>
  </cellStyleXfs>
  <cellXfs count="137">
    <xf numFmtId="0" fontId="0" fillId="0" borderId="0" xfId="0"/>
    <xf numFmtId="0" fontId="2" fillId="0" borderId="0" xfId="1"/>
    <xf numFmtId="0" fontId="2" fillId="0" borderId="0" xfId="1" applyFont="1"/>
    <xf numFmtId="0" fontId="2" fillId="0" borderId="0" xfId="1" applyFill="1"/>
    <xf numFmtId="0" fontId="4" fillId="0" borderId="7" xfId="2" applyFont="1" applyFill="1" applyBorder="1" applyAlignment="1">
      <alignment horizontal="left"/>
    </xf>
    <xf numFmtId="0" fontId="4" fillId="0" borderId="14" xfId="2" applyFont="1" applyFill="1" applyBorder="1" applyAlignment="1">
      <alignment horizontal="left"/>
    </xf>
    <xf numFmtId="0" fontId="4" fillId="0" borderId="0" xfId="2" applyFont="1" applyFill="1" applyBorder="1" applyAlignment="1">
      <alignment horizontal="left"/>
    </xf>
    <xf numFmtId="0" fontId="4" fillId="0" borderId="0" xfId="2" applyFont="1" applyFill="1" applyBorder="1" applyAlignment="1">
      <alignment horizontal="center"/>
    </xf>
    <xf numFmtId="0" fontId="2" fillId="0" borderId="0" xfId="2" applyFont="1" applyFill="1" applyBorder="1"/>
    <xf numFmtId="0" fontId="2" fillId="0" borderId="8" xfId="2" applyFont="1" applyFill="1" applyBorder="1" applyAlignment="1">
      <alignment horizontal="center"/>
    </xf>
    <xf numFmtId="0" fontId="2" fillId="0" borderId="29" xfId="2" applyFont="1" applyFill="1" applyBorder="1" applyAlignment="1">
      <alignment horizontal="left"/>
    </xf>
    <xf numFmtId="0" fontId="2" fillId="0" borderId="0" xfId="2" applyFont="1" applyFill="1" applyBorder="1" applyAlignment="1">
      <alignment horizontal="left"/>
    </xf>
    <xf numFmtId="0" fontId="2" fillId="0" borderId="0" xfId="2" applyFont="1" applyFill="1" applyBorder="1" applyAlignment="1">
      <alignment horizontal="center"/>
    </xf>
    <xf numFmtId="0" fontId="4" fillId="0" borderId="33" xfId="2" applyFont="1" applyFill="1" applyBorder="1" applyAlignment="1">
      <alignment horizontal="left"/>
    </xf>
    <xf numFmtId="0" fontId="4" fillId="0" borderId="22" xfId="2" applyFont="1" applyFill="1" applyBorder="1" applyAlignment="1">
      <alignment horizontal="left"/>
    </xf>
    <xf numFmtId="0" fontId="2" fillId="0" borderId="22" xfId="2" applyFont="1" applyFill="1" applyBorder="1" applyAlignment="1">
      <alignment horizontal="left"/>
    </xf>
    <xf numFmtId="0" fontId="2" fillId="0" borderId="22" xfId="2" applyFont="1" applyFill="1" applyBorder="1" applyAlignment="1">
      <alignment horizontal="center"/>
    </xf>
    <xf numFmtId="0" fontId="2" fillId="0" borderId="0" xfId="1" applyFont="1" applyFill="1" applyBorder="1"/>
    <xf numFmtId="0" fontId="1" fillId="0" borderId="0" xfId="3"/>
    <xf numFmtId="0" fontId="2" fillId="3" borderId="6" xfId="2" applyFont="1" applyFill="1" applyBorder="1" applyAlignment="1">
      <alignment horizontal="center"/>
    </xf>
    <xf numFmtId="0" fontId="2" fillId="3" borderId="3" xfId="2" applyFont="1" applyFill="1" applyBorder="1" applyAlignment="1">
      <alignment horizontal="center"/>
    </xf>
    <xf numFmtId="0" fontId="2" fillId="3" borderId="11" xfId="2" applyFont="1" applyFill="1" applyBorder="1" applyAlignment="1">
      <alignment horizontal="center"/>
    </xf>
    <xf numFmtId="0" fontId="2" fillId="3" borderId="14" xfId="2" applyFont="1" applyFill="1" applyBorder="1" applyAlignment="1">
      <alignment horizontal="center"/>
    </xf>
    <xf numFmtId="0" fontId="2" fillId="3" borderId="19" xfId="2" applyFont="1" applyFill="1" applyBorder="1" applyAlignment="1">
      <alignment horizontal="center"/>
    </xf>
    <xf numFmtId="0" fontId="5" fillId="5" borderId="17" xfId="2" applyFont="1" applyFill="1" applyBorder="1" applyAlignment="1">
      <alignment horizontal="center" vertical="center"/>
    </xf>
    <xf numFmtId="0" fontId="5" fillId="5" borderId="30" xfId="2" applyFont="1" applyFill="1" applyBorder="1" applyAlignment="1">
      <alignment horizontal="center" vertical="center"/>
    </xf>
    <xf numFmtId="0" fontId="5" fillId="5" borderId="29" xfId="2" applyFont="1" applyFill="1" applyBorder="1" applyAlignment="1">
      <alignment horizontal="center" vertical="center"/>
    </xf>
    <xf numFmtId="0" fontId="5" fillId="5" borderId="31" xfId="2" applyFont="1" applyFill="1" applyBorder="1" applyAlignment="1">
      <alignment horizontal="center" vertical="center"/>
    </xf>
    <xf numFmtId="0" fontId="5" fillId="5" borderId="18" xfId="2" applyFont="1" applyFill="1" applyBorder="1" applyAlignment="1">
      <alignment horizontal="center" vertical="center"/>
    </xf>
    <xf numFmtId="0" fontId="5" fillId="5" borderId="15" xfId="2" applyFont="1" applyFill="1" applyBorder="1" applyAlignment="1">
      <alignment horizontal="center" vertical="center"/>
    </xf>
    <xf numFmtId="0" fontId="5" fillId="5" borderId="32" xfId="2" applyFont="1" applyFill="1" applyBorder="1" applyAlignment="1">
      <alignment horizontal="center" vertical="center"/>
    </xf>
    <xf numFmtId="0" fontId="5" fillId="5" borderId="26" xfId="2" applyFont="1" applyFill="1" applyBorder="1" applyAlignment="1">
      <alignment horizontal="center" vertical="center"/>
    </xf>
    <xf numFmtId="0" fontId="5" fillId="5" borderId="21" xfId="2" applyFont="1" applyFill="1" applyBorder="1" applyAlignment="1">
      <alignment horizontal="center" vertical="center"/>
    </xf>
    <xf numFmtId="0" fontId="5" fillId="5" borderId="16" xfId="2" applyFont="1" applyFill="1" applyBorder="1" applyAlignment="1">
      <alignment horizontal="center" vertical="center"/>
    </xf>
    <xf numFmtId="0" fontId="2" fillId="3" borderId="6" xfId="2" applyFont="1" applyFill="1" applyBorder="1" applyAlignment="1">
      <alignment horizontal="center" vertical="center"/>
    </xf>
    <xf numFmtId="0" fontId="2" fillId="3" borderId="10" xfId="2" applyFont="1" applyFill="1" applyBorder="1" applyAlignment="1">
      <alignment horizontal="center" vertical="center"/>
    </xf>
    <xf numFmtId="10" fontId="2" fillId="6" borderId="24" xfId="2" applyNumberFormat="1" applyFont="1" applyFill="1" applyBorder="1" applyAlignment="1">
      <alignment horizontal="center"/>
    </xf>
    <xf numFmtId="0" fontId="3" fillId="3" borderId="13" xfId="0" applyFont="1" applyFill="1" applyBorder="1" applyAlignment="1">
      <alignment vertical="center"/>
    </xf>
    <xf numFmtId="0" fontId="2" fillId="0" borderId="0" xfId="1" applyFont="1" applyFill="1"/>
    <xf numFmtId="0" fontId="2" fillId="0" borderId="5" xfId="2" applyFont="1" applyFill="1" applyBorder="1" applyAlignment="1">
      <alignment horizontal="center"/>
    </xf>
    <xf numFmtId="0" fontId="2" fillId="0" borderId="4" xfId="1" applyFont="1" applyBorder="1"/>
    <xf numFmtId="0" fontId="2" fillId="0" borderId="5" xfId="2" applyFont="1" applyBorder="1" applyAlignment="1">
      <alignment horizontal="center"/>
    </xf>
    <xf numFmtId="0" fontId="2" fillId="0" borderId="5" xfId="1" applyFont="1" applyBorder="1"/>
    <xf numFmtId="0" fontId="2" fillId="0" borderId="2" xfId="2" applyFont="1" applyBorder="1" applyAlignment="1">
      <alignment horizontal="center"/>
    </xf>
    <xf numFmtId="0" fontId="2" fillId="0" borderId="2" xfId="1" applyFont="1" applyBorder="1"/>
    <xf numFmtId="0" fontId="2" fillId="0" borderId="2" xfId="2" applyFont="1" applyFill="1" applyBorder="1" applyAlignment="1">
      <alignment horizontal="center"/>
    </xf>
    <xf numFmtId="0" fontId="2" fillId="0" borderId="1" xfId="1" applyFont="1" applyBorder="1"/>
    <xf numFmtId="0" fontId="2" fillId="0" borderId="0" xfId="2" applyFont="1" applyBorder="1" applyAlignment="1">
      <alignment horizontal="center"/>
    </xf>
    <xf numFmtId="0" fontId="2" fillId="0" borderId="33" xfId="1" applyFont="1" applyBorder="1"/>
    <xf numFmtId="0" fontId="2" fillId="0" borderId="26" xfId="1" applyFont="1" applyBorder="1"/>
    <xf numFmtId="0" fontId="2" fillId="0" borderId="28" xfId="1" applyFont="1" applyBorder="1"/>
    <xf numFmtId="0" fontId="2" fillId="0" borderId="4" xfId="2" applyFont="1" applyFill="1" applyBorder="1" applyAlignment="1">
      <alignment horizontal="center"/>
    </xf>
    <xf numFmtId="0" fontId="2" fillId="0" borderId="0" xfId="1" applyFont="1" applyBorder="1"/>
    <xf numFmtId="0" fontId="2" fillId="0" borderId="27" xfId="1" applyFont="1" applyBorder="1"/>
    <xf numFmtId="10" fontId="2" fillId="0" borderId="24" xfId="2" applyNumberFormat="1" applyFont="1" applyBorder="1" applyAlignment="1">
      <alignment horizontal="center"/>
    </xf>
    <xf numFmtId="0" fontId="2" fillId="0" borderId="23" xfId="1" applyFont="1" applyBorder="1"/>
    <xf numFmtId="0" fontId="2" fillId="0" borderId="33" xfId="2" applyFont="1" applyBorder="1" applyAlignment="1">
      <alignment horizontal="center"/>
    </xf>
    <xf numFmtId="0" fontId="2" fillId="0" borderId="35" xfId="1" applyFont="1" applyBorder="1"/>
    <xf numFmtId="0" fontId="2" fillId="0" borderId="17" xfId="1" applyFont="1" applyBorder="1"/>
    <xf numFmtId="0" fontId="2" fillId="0" borderId="34" xfId="1" applyFont="1" applyBorder="1"/>
    <xf numFmtId="0" fontId="2" fillId="0" borderId="11" xfId="2" applyFont="1" applyBorder="1" applyAlignment="1">
      <alignment horizontal="center"/>
    </xf>
    <xf numFmtId="10" fontId="2" fillId="0" borderId="4" xfId="2" applyNumberFormat="1" applyFont="1" applyBorder="1" applyAlignment="1">
      <alignment horizontal="center"/>
    </xf>
    <xf numFmtId="10" fontId="2" fillId="0" borderId="1" xfId="2" applyNumberFormat="1" applyFont="1" applyBorder="1" applyAlignment="1">
      <alignment horizontal="center"/>
    </xf>
    <xf numFmtId="0" fontId="6" fillId="0" borderId="0" xfId="3" applyFont="1"/>
    <xf numFmtId="0" fontId="6" fillId="0" borderId="0" xfId="0" applyFont="1"/>
    <xf numFmtId="0" fontId="7" fillId="3" borderId="12" xfId="0" applyFont="1" applyFill="1" applyBorder="1"/>
    <xf numFmtId="0" fontId="7" fillId="3" borderId="11" xfId="0" applyFont="1" applyFill="1" applyBorder="1"/>
    <xf numFmtId="0" fontId="6" fillId="0" borderId="0" xfId="0" applyFont="1" applyFill="1"/>
    <xf numFmtId="0" fontId="6" fillId="0" borderId="5" xfId="3" applyFont="1" applyBorder="1"/>
    <xf numFmtId="0" fontId="6" fillId="4" borderId="5" xfId="3" applyFont="1" applyFill="1" applyBorder="1"/>
    <xf numFmtId="10" fontId="2" fillId="0" borderId="40" xfId="2" applyNumberFormat="1" applyFont="1" applyFill="1" applyBorder="1" applyAlignment="1">
      <alignment horizontal="center"/>
    </xf>
    <xf numFmtId="0" fontId="5" fillId="5" borderId="41" xfId="2" applyFont="1" applyFill="1" applyBorder="1" applyAlignment="1">
      <alignment horizontal="center" vertical="center"/>
    </xf>
    <xf numFmtId="0" fontId="5" fillId="5" borderId="42" xfId="2" applyFont="1" applyFill="1" applyBorder="1" applyAlignment="1">
      <alignment horizontal="center" vertical="center"/>
    </xf>
    <xf numFmtId="10" fontId="6" fillId="0" borderId="5" xfId="0" applyNumberFormat="1" applyFont="1" applyBorder="1"/>
    <xf numFmtId="0" fontId="6" fillId="0" borderId="6" xfId="3" applyFont="1" applyBorder="1"/>
    <xf numFmtId="0" fontId="6" fillId="0" borderId="3" xfId="3" applyFont="1" applyBorder="1"/>
    <xf numFmtId="10" fontId="6" fillId="0" borderId="4" xfId="3" applyNumberFormat="1" applyFont="1" applyBorder="1"/>
    <xf numFmtId="10" fontId="6" fillId="0" borderId="1" xfId="3" applyNumberFormat="1" applyFont="1" applyBorder="1"/>
    <xf numFmtId="0" fontId="6" fillId="0" borderId="4" xfId="3" applyFont="1" applyBorder="1"/>
    <xf numFmtId="0" fontId="7" fillId="2" borderId="4" xfId="3" applyFont="1" applyFill="1" applyBorder="1"/>
    <xf numFmtId="0" fontId="7" fillId="2" borderId="1" xfId="3" applyFont="1" applyFill="1" applyBorder="1"/>
    <xf numFmtId="0" fontId="2" fillId="0" borderId="0" xfId="1" applyFont="1" applyFill="1" applyAlignment="1">
      <alignment horizontal="center" vertical="center" wrapText="1"/>
    </xf>
    <xf numFmtId="0" fontId="3" fillId="0" borderId="0" xfId="1" applyFont="1" applyAlignment="1">
      <alignment horizontal="left" vertical="center"/>
    </xf>
    <xf numFmtId="0" fontId="2" fillId="0" borderId="0" xfId="1" applyNumberFormat="1" applyFont="1" applyFill="1" applyAlignment="1">
      <alignment horizontal="left" vertical="center" wrapText="1"/>
    </xf>
    <xf numFmtId="0" fontId="2" fillId="2" borderId="0" xfId="1" applyFont="1" applyFill="1" applyAlignment="1">
      <alignment horizontal="left" vertical="center" wrapText="1"/>
    </xf>
    <xf numFmtId="0" fontId="2" fillId="2" borderId="5" xfId="2" applyFont="1" applyFill="1" applyBorder="1"/>
    <xf numFmtId="0" fontId="4" fillId="3" borderId="6" xfId="2" applyFont="1" applyFill="1" applyBorder="1" applyAlignment="1">
      <alignment horizontal="left" vertical="center"/>
    </xf>
    <xf numFmtId="0" fontId="4" fillId="3" borderId="5" xfId="2" applyFont="1" applyFill="1" applyBorder="1" applyAlignment="1">
      <alignment horizontal="left" vertical="center"/>
    </xf>
    <xf numFmtId="0" fontId="4" fillId="3" borderId="4" xfId="2" applyFont="1" applyFill="1" applyBorder="1" applyAlignment="1">
      <alignment horizontal="left" vertical="center"/>
    </xf>
    <xf numFmtId="0" fontId="4" fillId="3" borderId="36" xfId="2" applyFont="1" applyFill="1" applyBorder="1" applyAlignment="1">
      <alignment horizontal="left" vertical="center"/>
    </xf>
    <xf numFmtId="0" fontId="4" fillId="3" borderId="12" xfId="2" applyFont="1" applyFill="1" applyBorder="1" applyAlignment="1">
      <alignment horizontal="left" vertical="center"/>
    </xf>
    <xf numFmtId="0" fontId="4" fillId="3" borderId="37" xfId="2" applyFont="1" applyFill="1" applyBorder="1" applyAlignment="1">
      <alignment horizontal="left" vertical="center"/>
    </xf>
    <xf numFmtId="0" fontId="4" fillId="3" borderId="11" xfId="2" applyFont="1" applyFill="1" applyBorder="1" applyAlignment="1">
      <alignment horizontal="left" vertical="center"/>
    </xf>
    <xf numFmtId="0" fontId="2" fillId="2" borderId="20" xfId="2" applyFont="1" applyFill="1" applyBorder="1" applyAlignment="1">
      <alignment horizontal="left" vertical="center"/>
    </xf>
    <xf numFmtId="0" fontId="2" fillId="2" borderId="19" xfId="2" applyFont="1" applyFill="1" applyBorder="1" applyAlignment="1">
      <alignment horizontal="left" vertical="center"/>
    </xf>
    <xf numFmtId="0" fontId="2" fillId="2" borderId="14" xfId="2" applyFont="1" applyFill="1" applyBorder="1" applyAlignment="1">
      <alignment horizontal="left" vertical="center"/>
    </xf>
    <xf numFmtId="0" fontId="2" fillId="0" borderId="13" xfId="2" applyFont="1" applyFill="1" applyBorder="1" applyAlignment="1">
      <alignment horizontal="left"/>
    </xf>
    <xf numFmtId="0" fontId="2" fillId="0" borderId="12" xfId="2" applyFont="1" applyFill="1" applyBorder="1" applyAlignment="1">
      <alignment horizontal="left"/>
    </xf>
    <xf numFmtId="0" fontId="2" fillId="0" borderId="11" xfId="2" applyFont="1" applyFill="1" applyBorder="1" applyAlignment="1">
      <alignment horizontal="left"/>
    </xf>
    <xf numFmtId="0" fontId="2" fillId="2" borderId="2" xfId="2" applyFont="1" applyFill="1" applyBorder="1" applyAlignment="1">
      <alignment horizontal="left"/>
    </xf>
    <xf numFmtId="0" fontId="4" fillId="6" borderId="38" xfId="2" applyFont="1" applyFill="1" applyBorder="1" applyAlignment="1">
      <alignment horizontal="left"/>
    </xf>
    <xf numFmtId="0" fontId="4" fillId="6" borderId="39" xfId="2" applyFont="1" applyFill="1" applyBorder="1" applyAlignment="1">
      <alignment horizontal="left"/>
    </xf>
    <xf numFmtId="0" fontId="2" fillId="2" borderId="13" xfId="2" applyFont="1" applyFill="1" applyBorder="1" applyAlignment="1">
      <alignment horizontal="left" vertical="center" wrapText="1"/>
    </xf>
    <xf numFmtId="0" fontId="2" fillId="2" borderId="12" xfId="2" applyFont="1" applyFill="1" applyBorder="1" applyAlignment="1">
      <alignment horizontal="left" vertical="center" wrapText="1"/>
    </xf>
    <xf numFmtId="0" fontId="2" fillId="2" borderId="11" xfId="2" applyFont="1" applyFill="1" applyBorder="1" applyAlignment="1">
      <alignment horizontal="left" vertical="center" wrapText="1"/>
    </xf>
    <xf numFmtId="0" fontId="5" fillId="5" borderId="20" xfId="2" applyFont="1" applyFill="1" applyBorder="1" applyAlignment="1">
      <alignment horizontal="center" vertical="center"/>
    </xf>
    <xf numFmtId="0" fontId="5" fillId="5" borderId="19" xfId="2" applyFont="1" applyFill="1" applyBorder="1" applyAlignment="1">
      <alignment horizontal="center" vertical="center"/>
    </xf>
    <xf numFmtId="0" fontId="5" fillId="5" borderId="14" xfId="2" applyFont="1" applyFill="1" applyBorder="1" applyAlignment="1">
      <alignment horizontal="center" vertical="center"/>
    </xf>
    <xf numFmtId="0" fontId="4" fillId="6" borderId="25" xfId="2" applyFont="1" applyFill="1" applyBorder="1" applyAlignment="1">
      <alignment horizontal="left"/>
    </xf>
    <xf numFmtId="0" fontId="4" fillId="6" borderId="2" xfId="2" applyFont="1" applyFill="1" applyBorder="1" applyAlignment="1">
      <alignment horizontal="left"/>
    </xf>
    <xf numFmtId="0" fontId="2" fillId="2" borderId="13" xfId="2" applyFont="1" applyFill="1" applyBorder="1" applyAlignment="1">
      <alignment horizontal="left"/>
    </xf>
    <xf numFmtId="0" fontId="2" fillId="2" borderId="12" xfId="2" applyFont="1" applyFill="1" applyBorder="1" applyAlignment="1">
      <alignment horizontal="left"/>
    </xf>
    <xf numFmtId="0" fontId="2" fillId="2" borderId="11" xfId="2" applyFont="1" applyFill="1" applyBorder="1" applyAlignment="1">
      <alignment horizontal="left"/>
    </xf>
    <xf numFmtId="0" fontId="3" fillId="3" borderId="5" xfId="1" applyFont="1" applyFill="1" applyBorder="1" applyAlignment="1">
      <alignment horizontal="left" vertical="center"/>
    </xf>
    <xf numFmtId="0" fontId="2" fillId="0" borderId="22" xfId="1" applyFont="1" applyBorder="1" applyAlignment="1">
      <alignment horizontal="left" vertical="center" wrapText="1"/>
    </xf>
    <xf numFmtId="0" fontId="2" fillId="0" borderId="0" xfId="1" applyFont="1" applyBorder="1" applyAlignment="1">
      <alignment horizontal="left" vertical="center" wrapText="1"/>
    </xf>
    <xf numFmtId="0" fontId="5" fillId="5" borderId="42" xfId="2" applyFont="1" applyFill="1" applyBorder="1" applyAlignment="1">
      <alignment horizontal="center" vertical="center"/>
    </xf>
    <xf numFmtId="0" fontId="2" fillId="2" borderId="5" xfId="2" applyFont="1" applyFill="1" applyBorder="1" applyAlignment="1">
      <alignment horizontal="left"/>
    </xf>
    <xf numFmtId="0" fontId="2" fillId="2" borderId="20" xfId="2" applyFont="1" applyFill="1" applyBorder="1" applyAlignment="1">
      <alignment horizontal="left"/>
    </xf>
    <xf numFmtId="0" fontId="2" fillId="2" borderId="19" xfId="2" applyFont="1" applyFill="1" applyBorder="1" applyAlignment="1">
      <alignment horizontal="left"/>
    </xf>
    <xf numFmtId="0" fontId="2" fillId="2" borderId="14" xfId="2" applyFont="1" applyFill="1" applyBorder="1" applyAlignment="1">
      <alignment horizontal="left"/>
    </xf>
    <xf numFmtId="0" fontId="4" fillId="6" borderId="3" xfId="2" applyFont="1" applyFill="1" applyBorder="1" applyAlignment="1">
      <alignment horizontal="left"/>
    </xf>
    <xf numFmtId="0" fontId="4" fillId="6" borderId="6" xfId="2" applyFont="1" applyFill="1" applyBorder="1" applyAlignment="1">
      <alignment horizontal="left"/>
    </xf>
    <xf numFmtId="0" fontId="4" fillId="6" borderId="5" xfId="2" applyFont="1" applyFill="1" applyBorder="1" applyAlignment="1">
      <alignment horizontal="left"/>
    </xf>
    <xf numFmtId="0" fontId="2" fillId="0" borderId="13" xfId="2" applyFont="1" applyFill="1" applyBorder="1" applyAlignment="1">
      <alignment horizontal="left" vertical="center"/>
    </xf>
    <xf numFmtId="0" fontId="2" fillId="0" borderId="12" xfId="2" applyFont="1" applyFill="1" applyBorder="1" applyAlignment="1">
      <alignment horizontal="left" vertical="center"/>
    </xf>
    <xf numFmtId="0" fontId="2" fillId="0" borderId="11" xfId="2" applyFont="1" applyFill="1" applyBorder="1" applyAlignment="1">
      <alignment horizontal="left" vertical="center"/>
    </xf>
    <xf numFmtId="0" fontId="2" fillId="0" borderId="9" xfId="2" applyFont="1" applyFill="1" applyBorder="1" applyAlignment="1">
      <alignment horizontal="left" vertical="center"/>
    </xf>
    <xf numFmtId="0" fontId="2" fillId="0" borderId="8" xfId="2" applyFont="1" applyFill="1" applyBorder="1" applyAlignment="1">
      <alignment horizontal="left" vertical="center"/>
    </xf>
    <xf numFmtId="0" fontId="2" fillId="0" borderId="7" xfId="2" applyFont="1" applyFill="1" applyBorder="1" applyAlignment="1">
      <alignment horizontal="left" vertical="center"/>
    </xf>
    <xf numFmtId="0" fontId="3" fillId="3" borderId="13" xfId="1" applyFont="1" applyFill="1" applyBorder="1" applyAlignment="1">
      <alignment horizontal="left" vertical="center"/>
    </xf>
    <xf numFmtId="0" fontId="3" fillId="3" borderId="12" xfId="1" applyFont="1" applyFill="1" applyBorder="1" applyAlignment="1">
      <alignment horizontal="left" vertical="center"/>
    </xf>
    <xf numFmtId="0" fontId="3" fillId="3" borderId="11" xfId="1" applyFont="1" applyFill="1" applyBorder="1" applyAlignment="1">
      <alignment horizontal="left" vertical="center"/>
    </xf>
    <xf numFmtId="0" fontId="9" fillId="5" borderId="41" xfId="3" applyFont="1" applyFill="1" applyBorder="1" applyAlignment="1">
      <alignment horizontal="center" vertical="center"/>
    </xf>
    <xf numFmtId="0" fontId="9" fillId="5" borderId="15" xfId="3" applyFont="1" applyFill="1" applyBorder="1" applyAlignment="1">
      <alignment horizontal="center" vertical="center"/>
    </xf>
    <xf numFmtId="0" fontId="2" fillId="0" borderId="0" xfId="1" applyFont="1" applyFill="1" applyAlignment="1">
      <alignment horizontal="left" vertical="center" wrapText="1"/>
    </xf>
    <xf numFmtId="0" fontId="8" fillId="0" borderId="5" xfId="3" applyFont="1" applyBorder="1" applyAlignment="1">
      <alignment horizontal="center"/>
    </xf>
  </cellXfs>
  <cellStyles count="4">
    <cellStyle name="Normal" xfId="0" builtinId="0"/>
    <cellStyle name="Normal 2" xfId="1"/>
    <cellStyle name="Normal 2 2" xfId="3"/>
    <cellStyle name="Normal 4" xfId="2"/>
  </cellStyles>
  <dxfs count="32">
    <dxf>
      <fill>
        <patternFill>
          <bgColor rgb="FFB25F5F"/>
        </patternFill>
      </fill>
    </dxf>
    <dxf>
      <fill>
        <patternFill>
          <bgColor rgb="FFE1B540"/>
        </patternFill>
      </fill>
    </dxf>
    <dxf>
      <fill>
        <patternFill>
          <bgColor rgb="FF71B12D"/>
        </patternFill>
      </fill>
    </dxf>
    <dxf>
      <fill>
        <patternFill>
          <bgColor rgb="FFB25F5F"/>
        </patternFill>
      </fill>
    </dxf>
    <dxf>
      <fill>
        <patternFill>
          <bgColor rgb="FF71B12D"/>
        </patternFill>
      </fill>
    </dxf>
    <dxf>
      <fill>
        <patternFill>
          <bgColor rgb="FFB25F5F"/>
        </patternFill>
      </fill>
    </dxf>
    <dxf>
      <fill>
        <patternFill>
          <bgColor rgb="FFE1B540"/>
        </patternFill>
      </fill>
    </dxf>
    <dxf>
      <fill>
        <patternFill>
          <bgColor rgb="FF71B12D"/>
        </patternFill>
      </fill>
    </dxf>
    <dxf>
      <fill>
        <patternFill>
          <bgColor rgb="FFB25F5F"/>
        </patternFill>
      </fill>
    </dxf>
    <dxf>
      <fill>
        <patternFill>
          <bgColor rgb="FF71B12D"/>
        </patternFill>
      </fill>
    </dxf>
    <dxf>
      <fill>
        <patternFill>
          <bgColor rgb="FFB25F5F"/>
        </patternFill>
      </fill>
    </dxf>
    <dxf>
      <fill>
        <patternFill>
          <bgColor rgb="FFE1B540"/>
        </patternFill>
      </fill>
    </dxf>
    <dxf>
      <fill>
        <patternFill>
          <bgColor rgb="FF71B12D"/>
        </patternFill>
      </fill>
    </dxf>
    <dxf>
      <fill>
        <patternFill>
          <bgColor rgb="FFB25F5F"/>
        </patternFill>
      </fill>
    </dxf>
    <dxf>
      <fill>
        <patternFill>
          <bgColor rgb="FFE1B540"/>
        </patternFill>
      </fill>
    </dxf>
    <dxf>
      <fill>
        <patternFill>
          <bgColor rgb="FF71B12D"/>
        </patternFill>
      </fill>
    </dxf>
    <dxf>
      <fill>
        <patternFill>
          <bgColor theme="0"/>
        </patternFill>
      </fill>
    </dxf>
    <dxf>
      <fill>
        <patternFill>
          <bgColor rgb="FFB25F5F"/>
        </patternFill>
      </fill>
    </dxf>
    <dxf>
      <fill>
        <patternFill>
          <bgColor rgb="FFE1B540"/>
        </patternFill>
      </fill>
    </dxf>
    <dxf>
      <fill>
        <patternFill>
          <bgColor rgb="FF71B12D"/>
        </patternFill>
      </fill>
    </dxf>
    <dxf>
      <fill>
        <patternFill>
          <bgColor rgb="FFB25F5F"/>
        </patternFill>
      </fill>
    </dxf>
    <dxf>
      <fill>
        <patternFill>
          <bgColor rgb="FF71B12D"/>
        </patternFill>
      </fill>
    </dxf>
    <dxf>
      <fill>
        <patternFill>
          <bgColor theme="0"/>
        </patternFill>
      </fill>
    </dxf>
    <dxf>
      <fill>
        <patternFill>
          <bgColor rgb="FFE1B540"/>
        </patternFill>
      </fill>
    </dxf>
    <dxf>
      <fill>
        <patternFill>
          <bgColor rgb="FFB25F5F"/>
        </patternFill>
      </fill>
    </dxf>
    <dxf>
      <fill>
        <patternFill>
          <bgColor rgb="FF71B12D"/>
        </patternFill>
      </fill>
    </dxf>
    <dxf>
      <fill>
        <patternFill>
          <bgColor rgb="FF71B12D"/>
        </patternFill>
      </fill>
    </dxf>
    <dxf>
      <fill>
        <patternFill>
          <bgColor rgb="FFB25F5F"/>
        </patternFill>
      </fill>
    </dxf>
    <dxf>
      <fill>
        <patternFill>
          <bgColor rgb="FFFF0000"/>
        </patternFill>
      </fill>
    </dxf>
    <dxf>
      <fill>
        <patternFill>
          <bgColor rgb="FF92D050"/>
        </patternFill>
      </fill>
    </dxf>
    <dxf>
      <fill>
        <patternFill>
          <bgColor rgb="FF71B12D"/>
        </patternFill>
      </fill>
    </dxf>
    <dxf>
      <fill>
        <patternFill>
          <bgColor rgb="FFB25F5F"/>
        </patternFill>
      </fill>
    </dxf>
  </dxfs>
  <tableStyles count="0" defaultTableStyle="TableStyleMedium2" defaultPivotStyle="PivotStyleLight16"/>
  <colors>
    <mruColors>
      <color rgb="FFDDDECE"/>
      <color rgb="FFD3CB8D"/>
      <color rgb="FF6474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noFill/>
            <a:ln>
              <a:noFill/>
            </a:ln>
          </c:spPr>
          <c:dPt>
            <c:idx val="0"/>
            <c:bubble3D val="0"/>
            <c:spPr>
              <a:noFill/>
              <a:ln w="19050">
                <a:noFill/>
              </a:ln>
              <a:effectLst/>
            </c:spPr>
          </c:dPt>
          <c:dPt>
            <c:idx val="1"/>
            <c:bubble3D val="0"/>
            <c:spPr>
              <a:solidFill>
                <a:srgbClr val="A24130"/>
              </a:solidFill>
              <a:ln w="19050">
                <a:noFill/>
              </a:ln>
              <a:effectLst/>
            </c:spPr>
          </c:dPt>
          <c:dPt>
            <c:idx val="2"/>
            <c:bubble3D val="0"/>
            <c:spPr>
              <a:solidFill>
                <a:srgbClr val="E1B540"/>
              </a:solidFill>
              <a:ln w="19050">
                <a:noFill/>
              </a:ln>
              <a:effectLst/>
            </c:spPr>
          </c:dPt>
          <c:dPt>
            <c:idx val="3"/>
            <c:bubble3D val="0"/>
            <c:spPr>
              <a:solidFill>
                <a:srgbClr val="2B9E36"/>
              </a:solidFill>
              <a:ln w="19050">
                <a:noFill/>
              </a:ln>
              <a:effectLst/>
            </c:spPr>
          </c:dPt>
          <c:dPt>
            <c:idx val="4"/>
            <c:bubble3D val="0"/>
            <c:spPr>
              <a:solidFill>
                <a:schemeClr val="accent1">
                  <a:lumMod val="75000"/>
                </a:schemeClr>
              </a:solidFill>
              <a:ln w="19050">
                <a:noFill/>
              </a:ln>
              <a:effectLst/>
            </c:spPr>
          </c:dPt>
          <c:dPt>
            <c:idx val="5"/>
            <c:bubble3D val="0"/>
            <c:spPr>
              <a:solidFill>
                <a:schemeClr val="bg2">
                  <a:lumMod val="10000"/>
                </a:schemeClr>
              </a:solidFill>
              <a:ln w="19050">
                <a:noFill/>
              </a:ln>
              <a:effectLst/>
            </c:spPr>
          </c:dPt>
          <c:dPt>
            <c:idx val="6"/>
            <c:bubble3D val="0"/>
            <c:spPr>
              <a:noFill/>
              <a:ln w="19050">
                <a:noFill/>
              </a:ln>
              <a:effectLst/>
            </c:spPr>
          </c:dPt>
          <c:cat>
            <c:strRef>
              <c:f>'2. Vendor Summary '!$E$9:$E$15</c:f>
              <c:strCache>
                <c:ptCount val="7"/>
                <c:pt idx="0">
                  <c:v>Start</c:v>
                </c:pt>
                <c:pt idx="1">
                  <c:v>Range 1</c:v>
                </c:pt>
                <c:pt idx="2">
                  <c:v>Range 2</c:v>
                </c:pt>
                <c:pt idx="3">
                  <c:v>Range 3</c:v>
                </c:pt>
                <c:pt idx="4">
                  <c:v>Range 4</c:v>
                </c:pt>
                <c:pt idx="5">
                  <c:v>Range 5</c:v>
                </c:pt>
                <c:pt idx="6">
                  <c:v>End</c:v>
                </c:pt>
              </c:strCache>
            </c:strRef>
          </c:cat>
          <c:val>
            <c:numRef>
              <c:f>'2. Vendor Summary '!$F$9:$F$15</c:f>
              <c:numCache>
                <c:formatCode>General</c:formatCode>
                <c:ptCount val="7"/>
                <c:pt idx="0">
                  <c:v>0</c:v>
                </c:pt>
                <c:pt idx="1">
                  <c:v>60</c:v>
                </c:pt>
                <c:pt idx="2">
                  <c:v>30</c:v>
                </c:pt>
                <c:pt idx="3">
                  <c:v>10</c:v>
                </c:pt>
                <c:pt idx="4">
                  <c:v>0</c:v>
                </c:pt>
                <c:pt idx="5">
                  <c:v>0</c:v>
                </c:pt>
                <c:pt idx="6">
                  <c:v>100</c:v>
                </c:pt>
              </c:numCache>
            </c:numRef>
          </c:val>
        </c:ser>
        <c:dLbls>
          <c:showLegendKey val="0"/>
          <c:showVal val="0"/>
          <c:showCatName val="0"/>
          <c:showSerName val="0"/>
          <c:showPercent val="0"/>
          <c:showBubbleSize val="0"/>
          <c:showLeaderLines val="1"/>
        </c:dLbls>
        <c:firstSliceAng val="270"/>
        <c:holeSize val="50"/>
      </c:doughnutChart>
      <c:pieChart>
        <c:varyColors val="1"/>
        <c:ser>
          <c:idx val="1"/>
          <c:order val="1"/>
          <c:spPr>
            <a:ln>
              <a:noFill/>
            </a:ln>
          </c:spPr>
          <c:explosion val="2"/>
          <c:dPt>
            <c:idx val="0"/>
            <c:bubble3D val="0"/>
            <c:spPr>
              <a:noFill/>
              <a:ln w="19050">
                <a:noFill/>
              </a:ln>
              <a:effectLst/>
            </c:spPr>
          </c:dPt>
          <c:dPt>
            <c:idx val="1"/>
            <c:bubble3D val="0"/>
            <c:spPr>
              <a:solidFill>
                <a:schemeClr val="tx1"/>
              </a:solidFill>
              <a:ln w="19050">
                <a:noFill/>
              </a:ln>
              <a:effectLst/>
            </c:spPr>
          </c:dPt>
          <c:dPt>
            <c:idx val="2"/>
            <c:bubble3D val="0"/>
            <c:spPr>
              <a:noFill/>
              <a:ln w="19050">
                <a:noFill/>
              </a:ln>
              <a:effectLst/>
            </c:spPr>
          </c:dPt>
          <c:val>
            <c:numRef>
              <c:f>'Hidden Tab'!$F$9:$F$11</c:f>
              <c:numCache>
                <c:formatCode>General</c:formatCode>
                <c:ptCount val="3"/>
                <c:pt idx="0">
                  <c:v>0</c:v>
                </c:pt>
                <c:pt idx="1">
                  <c:v>1</c:v>
                </c:pt>
                <c:pt idx="2">
                  <c:v>199</c:v>
                </c:pt>
              </c:numCache>
            </c:numRef>
          </c:val>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xdr:colOff>
      <xdr:row>0</xdr:row>
      <xdr:rowOff>9526</xdr:rowOff>
    </xdr:from>
    <xdr:ext cx="7943850" cy="617300"/>
    <xdr:pic>
      <xdr:nvPicPr>
        <xdr:cNvPr id="2" name="Picture 1" descr="Excel Header.jpg"/>
        <xdr:cNvPicPr>
          <a:picLocks noChangeAspect="1"/>
        </xdr:cNvPicPr>
      </xdr:nvPicPr>
      <xdr:blipFill>
        <a:blip xmlns:r="http://schemas.openxmlformats.org/officeDocument/2006/relationships" r:embed="rId1" cstate="print"/>
        <a:stretch>
          <a:fillRect/>
        </a:stretch>
      </xdr:blipFill>
      <xdr:spPr>
        <a:xfrm>
          <a:off x="609601" y="9526"/>
          <a:ext cx="7943850" cy="6173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11</xdr:col>
      <xdr:colOff>257175</xdr:colOff>
      <xdr:row>26</xdr:row>
      <xdr:rowOff>28575</xdr:rowOff>
    </xdr:from>
    <xdr:to>
      <xdr:col>11</xdr:col>
      <xdr:colOff>1695450</xdr:colOff>
      <xdr:row>27</xdr:row>
      <xdr:rowOff>38100</xdr:rowOff>
    </xdr:to>
    <xdr:sp macro="" textlink="">
      <xdr:nvSpPr>
        <xdr:cNvPr id="2" name="Left Arrow 1"/>
        <xdr:cNvSpPr/>
      </xdr:nvSpPr>
      <xdr:spPr>
        <a:xfrm>
          <a:off x="6962775" y="4981575"/>
          <a:ext cx="352425" cy="200025"/>
        </a:xfrm>
        <a:prstGeom prst="leftArrow">
          <a:avLst/>
        </a:prstGeom>
        <a:solidFill>
          <a:srgbClr val="3391A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1390650</xdr:colOff>
      <xdr:row>25</xdr:row>
      <xdr:rowOff>28574</xdr:rowOff>
    </xdr:from>
    <xdr:to>
      <xdr:col>14</xdr:col>
      <xdr:colOff>28575</xdr:colOff>
      <xdr:row>27</xdr:row>
      <xdr:rowOff>123824</xdr:rowOff>
    </xdr:to>
    <xdr:sp macro="" textlink="">
      <xdr:nvSpPr>
        <xdr:cNvPr id="3" name="Rectangle 2"/>
        <xdr:cNvSpPr/>
      </xdr:nvSpPr>
      <xdr:spPr>
        <a:xfrm>
          <a:off x="7315200" y="4791074"/>
          <a:ext cx="1247775" cy="476250"/>
        </a:xfrm>
        <a:prstGeom prst="rect">
          <a:avLst/>
        </a:prstGeom>
        <a:solidFill>
          <a:srgbClr val="3391A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1552574</xdr:colOff>
      <xdr:row>25</xdr:row>
      <xdr:rowOff>161924</xdr:rowOff>
    </xdr:from>
    <xdr:to>
      <xdr:col>13</xdr:col>
      <xdr:colOff>3238499</xdr:colOff>
      <xdr:row>26</xdr:row>
      <xdr:rowOff>485774</xdr:rowOff>
    </xdr:to>
    <xdr:sp macro="" textlink="">
      <xdr:nvSpPr>
        <xdr:cNvPr id="4" name="Text Box 23"/>
        <xdr:cNvSpPr txBox="1">
          <a:spLocks noChangeArrowheads="1"/>
        </xdr:cNvSpPr>
      </xdr:nvSpPr>
      <xdr:spPr bwMode="auto">
        <a:xfrm>
          <a:off x="7315199" y="4924424"/>
          <a:ext cx="1219200" cy="21907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CA" sz="1100" b="0" i="0" u="none" strike="noStrike" baseline="0">
              <a:solidFill>
                <a:srgbClr val="000000"/>
              </a:solidFill>
              <a:latin typeface="Calibri"/>
            </a:rPr>
            <a:t> Please fill in the name of the service that this vendor is currently responsible for, if the vendor is responsible for multiple services please fill as many services as needed into the sections below. Delete this box after completion.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90487</xdr:colOff>
      <xdr:row>6</xdr:row>
      <xdr:rowOff>161925</xdr:rowOff>
    </xdr:from>
    <xdr:to>
      <xdr:col>15</xdr:col>
      <xdr:colOff>547687</xdr:colOff>
      <xdr:row>24</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0.12013</cdr:x>
      <cdr:y>0.36806</cdr:y>
    </cdr:from>
    <cdr:to>
      <cdr:x>0.2435</cdr:x>
      <cdr:y>0.55208</cdr:y>
    </cdr:to>
    <cdr:sp macro="" textlink="">
      <cdr:nvSpPr>
        <cdr:cNvPr id="2" name="TextBox 1"/>
        <cdr:cNvSpPr txBox="1"/>
      </cdr:nvSpPr>
      <cdr:spPr>
        <a:xfrm xmlns:a="http://schemas.openxmlformats.org/drawingml/2006/main">
          <a:off x="528651" y="1009662"/>
          <a:ext cx="542896" cy="50480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CA" sz="1100"/>
            <a:t>Low</a:t>
          </a:r>
        </a:p>
      </cdr:txBody>
    </cdr:sp>
  </cdr:relSizeAnchor>
  <cdr:relSizeAnchor xmlns:cdr="http://schemas.openxmlformats.org/drawingml/2006/chartDrawing">
    <cdr:from>
      <cdr:x>0.41414</cdr:x>
      <cdr:y>0</cdr:y>
    </cdr:from>
    <cdr:to>
      <cdr:x>0.59415</cdr:x>
      <cdr:y>0.15162</cdr:y>
    </cdr:to>
    <cdr:sp macro="" textlink="">
      <cdr:nvSpPr>
        <cdr:cNvPr id="3" name="TextBox 1"/>
        <cdr:cNvSpPr txBox="1"/>
      </cdr:nvSpPr>
      <cdr:spPr>
        <a:xfrm xmlns:a="http://schemas.openxmlformats.org/drawingml/2006/main">
          <a:off x="1822464" y="0"/>
          <a:ext cx="792143" cy="41592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100"/>
            <a:t>Medium</a:t>
          </a:r>
        </a:p>
      </cdr:txBody>
    </cdr:sp>
  </cdr:relSizeAnchor>
  <cdr:relSizeAnchor xmlns:cdr="http://schemas.openxmlformats.org/drawingml/2006/chartDrawing">
    <cdr:from>
      <cdr:x>0.72367</cdr:x>
      <cdr:y>0.39352</cdr:y>
    </cdr:from>
    <cdr:to>
      <cdr:x>0.86472</cdr:x>
      <cdr:y>0.51041</cdr:y>
    </cdr:to>
    <cdr:sp macro="" textlink="">
      <cdr:nvSpPr>
        <cdr:cNvPr id="4" name="TextBox 1"/>
        <cdr:cNvSpPr txBox="1"/>
      </cdr:nvSpPr>
      <cdr:spPr>
        <a:xfrm xmlns:a="http://schemas.openxmlformats.org/drawingml/2006/main">
          <a:off x="3184531" y="1079510"/>
          <a:ext cx="620697" cy="3206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100"/>
            <a:t>High</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9"/>
  <sheetViews>
    <sheetView showGridLines="0" tabSelected="1" workbookViewId="0"/>
  </sheetViews>
  <sheetFormatPr defaultRowHeight="12.75" x14ac:dyDescent="0.2"/>
  <cols>
    <col min="1" max="1" width="2.85546875" style="1" customWidth="1"/>
    <col min="2" max="16384" width="9.140625" style="1"/>
  </cols>
  <sheetData>
    <row r="1" spans="2:17" ht="63.75" customHeight="1" x14ac:dyDescent="0.2"/>
    <row r="2" spans="2:17" ht="33.75" customHeight="1" x14ac:dyDescent="0.2">
      <c r="B2" s="82" t="s">
        <v>77</v>
      </c>
      <c r="C2" s="82"/>
      <c r="D2" s="82"/>
      <c r="E2" s="82"/>
      <c r="F2" s="82"/>
      <c r="G2" s="82"/>
      <c r="H2" s="82"/>
      <c r="I2" s="82"/>
    </row>
    <row r="3" spans="2:17" ht="241.5" customHeight="1" x14ac:dyDescent="0.2">
      <c r="B3" s="84" t="s">
        <v>78</v>
      </c>
      <c r="C3" s="84"/>
      <c r="D3" s="84"/>
      <c r="E3" s="84"/>
      <c r="F3" s="84"/>
      <c r="G3" s="84"/>
      <c r="H3" s="84"/>
      <c r="I3" s="84"/>
      <c r="J3" s="84"/>
      <c r="K3" s="84"/>
      <c r="L3" s="84"/>
      <c r="M3" s="84"/>
      <c r="N3" s="84"/>
      <c r="O3" s="3"/>
      <c r="P3" s="3"/>
      <c r="Q3" s="3"/>
    </row>
    <row r="5" spans="2:17" ht="65.25" customHeight="1" x14ac:dyDescent="0.2">
      <c r="B5" s="83" t="s">
        <v>0</v>
      </c>
      <c r="C5" s="83"/>
      <c r="D5" s="83"/>
      <c r="E5" s="83"/>
      <c r="F5" s="83"/>
      <c r="G5" s="83"/>
      <c r="H5" s="83"/>
      <c r="I5" s="83"/>
      <c r="J5" s="83"/>
      <c r="K5" s="83"/>
      <c r="L5" s="83"/>
      <c r="M5" s="83"/>
      <c r="N5" s="83"/>
    </row>
    <row r="6" spans="2:17" x14ac:dyDescent="0.2">
      <c r="B6" s="2"/>
    </row>
    <row r="7" spans="2:17" x14ac:dyDescent="0.2">
      <c r="B7" s="2"/>
    </row>
    <row r="8" spans="2:17" x14ac:dyDescent="0.2">
      <c r="B8" s="2"/>
    </row>
    <row r="9" spans="2:17" x14ac:dyDescent="0.2">
      <c r="B9" s="2"/>
    </row>
  </sheetData>
  <mergeCells count="3">
    <mergeCell ref="B2:I2"/>
    <mergeCell ref="B5:N5"/>
    <mergeCell ref="B3:N3"/>
  </mergeCells>
  <pageMargins left="0.75" right="0.75" top="1" bottom="1" header="0.5" footer="0.5"/>
  <pageSetup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showGridLines="0" zoomScaleNormal="100" workbookViewId="0"/>
  </sheetViews>
  <sheetFormatPr defaultRowHeight="12.75" x14ac:dyDescent="0.2"/>
  <cols>
    <col min="1" max="1" width="2.85546875" style="1" customWidth="1"/>
    <col min="2" max="7" width="9.140625" style="1"/>
    <col min="8" max="8" width="9.140625" style="1" customWidth="1"/>
    <col min="9" max="9" width="3.7109375" style="1" customWidth="1"/>
    <col min="10" max="10" width="12.7109375" style="1" customWidth="1"/>
    <col min="11" max="11" width="47.5703125" style="1" customWidth="1"/>
    <col min="12" max="12" width="52" style="1" customWidth="1"/>
    <col min="13" max="13" width="26.85546875" style="1" customWidth="1"/>
    <col min="14" max="14" width="50.140625" style="1" customWidth="1"/>
    <col min="15" max="16384" width="9.140625" style="1"/>
  </cols>
  <sheetData>
    <row r="1" spans="1:17" ht="15" customHeight="1" x14ac:dyDescent="0.2">
      <c r="A1" s="2"/>
      <c r="B1" s="2"/>
      <c r="C1" s="2"/>
      <c r="D1" s="2"/>
      <c r="E1" s="2"/>
      <c r="F1" s="2"/>
      <c r="G1" s="2"/>
      <c r="H1" s="2"/>
      <c r="I1" s="2"/>
      <c r="J1" s="2"/>
      <c r="K1" s="2"/>
      <c r="L1" s="2"/>
      <c r="M1" s="2"/>
      <c r="N1" s="2"/>
      <c r="O1" s="2"/>
      <c r="P1" s="2"/>
      <c r="Q1" s="2"/>
    </row>
    <row r="2" spans="1:17" ht="33.75" customHeight="1" x14ac:dyDescent="0.2">
      <c r="A2" s="2"/>
      <c r="B2" s="130" t="s">
        <v>44</v>
      </c>
      <c r="C2" s="131"/>
      <c r="D2" s="131"/>
      <c r="E2" s="131"/>
      <c r="F2" s="131"/>
      <c r="G2" s="131"/>
      <c r="H2" s="131"/>
      <c r="I2" s="131"/>
      <c r="J2" s="131"/>
      <c r="K2" s="132"/>
      <c r="L2" s="17"/>
      <c r="M2" s="17"/>
      <c r="N2" s="17"/>
      <c r="O2" s="38"/>
      <c r="P2" s="38"/>
      <c r="Q2" s="38"/>
    </row>
    <row r="3" spans="1:17" ht="70.5" customHeight="1" thickBot="1" x14ac:dyDescent="0.25">
      <c r="A3" s="2"/>
      <c r="B3" s="115" t="s">
        <v>63</v>
      </c>
      <c r="C3" s="115"/>
      <c r="D3" s="115"/>
      <c r="E3" s="115"/>
      <c r="F3" s="115"/>
      <c r="G3" s="115"/>
      <c r="H3" s="115"/>
      <c r="I3" s="115"/>
      <c r="J3" s="115"/>
      <c r="K3" s="115"/>
      <c r="L3" s="2"/>
      <c r="M3" s="2"/>
      <c r="N3" s="2"/>
      <c r="O3" s="2"/>
      <c r="P3" s="2"/>
      <c r="Q3" s="2"/>
    </row>
    <row r="4" spans="1:17" ht="53.25" customHeight="1" x14ac:dyDescent="0.2">
      <c r="A4" s="2"/>
      <c r="B4" s="71" t="s">
        <v>21</v>
      </c>
      <c r="C4" s="116" t="s">
        <v>20</v>
      </c>
      <c r="D4" s="116"/>
      <c r="E4" s="116"/>
      <c r="F4" s="116"/>
      <c r="G4" s="116"/>
      <c r="H4" s="116"/>
      <c r="I4" s="116"/>
      <c r="J4" s="116"/>
      <c r="K4" s="72" t="s">
        <v>19</v>
      </c>
      <c r="L4" s="72" t="s">
        <v>18</v>
      </c>
      <c r="M4" s="72" t="s">
        <v>17</v>
      </c>
      <c r="N4" s="29" t="s">
        <v>16</v>
      </c>
      <c r="O4" s="2"/>
      <c r="P4" s="2"/>
      <c r="Q4" s="2"/>
    </row>
    <row r="5" spans="1:17" x14ac:dyDescent="0.2">
      <c r="A5" s="2"/>
      <c r="B5" s="86" t="s">
        <v>43</v>
      </c>
      <c r="C5" s="87"/>
      <c r="D5" s="87"/>
      <c r="E5" s="87"/>
      <c r="F5" s="87"/>
      <c r="G5" s="87"/>
      <c r="H5" s="87"/>
      <c r="I5" s="87"/>
      <c r="J5" s="87"/>
      <c r="K5" s="87"/>
      <c r="L5" s="87"/>
      <c r="M5" s="87"/>
      <c r="N5" s="88"/>
      <c r="O5" s="2"/>
      <c r="P5" s="2"/>
      <c r="Q5" s="2"/>
    </row>
    <row r="6" spans="1:17" x14ac:dyDescent="0.2">
      <c r="A6" s="2"/>
      <c r="B6" s="19" t="s">
        <v>15</v>
      </c>
      <c r="C6" s="117" t="s">
        <v>60</v>
      </c>
      <c r="D6" s="117"/>
      <c r="E6" s="117"/>
      <c r="F6" s="117"/>
      <c r="G6" s="117"/>
      <c r="H6" s="117"/>
      <c r="I6" s="117"/>
      <c r="J6" s="117"/>
      <c r="K6" s="39"/>
      <c r="L6" s="39" t="s">
        <v>24</v>
      </c>
      <c r="M6" s="39"/>
      <c r="N6" s="40"/>
      <c r="O6" s="2"/>
      <c r="P6" s="2"/>
      <c r="Q6" s="2"/>
    </row>
    <row r="7" spans="1:17" x14ac:dyDescent="0.2">
      <c r="A7" s="2"/>
      <c r="B7" s="19" t="s">
        <v>14</v>
      </c>
      <c r="C7" s="117" t="s">
        <v>40</v>
      </c>
      <c r="D7" s="117"/>
      <c r="E7" s="117"/>
      <c r="F7" s="117"/>
      <c r="G7" s="117"/>
      <c r="H7" s="117"/>
      <c r="I7" s="117"/>
      <c r="J7" s="117"/>
      <c r="K7" s="41"/>
      <c r="L7" s="42"/>
      <c r="M7" s="39"/>
      <c r="N7" s="40"/>
      <c r="O7" s="2"/>
      <c r="P7" s="2"/>
      <c r="Q7" s="2"/>
    </row>
    <row r="8" spans="1:17" x14ac:dyDescent="0.2">
      <c r="A8" s="2"/>
      <c r="B8" s="19" t="s">
        <v>13</v>
      </c>
      <c r="C8" s="117" t="s">
        <v>39</v>
      </c>
      <c r="D8" s="117"/>
      <c r="E8" s="117"/>
      <c r="F8" s="117"/>
      <c r="G8" s="117"/>
      <c r="H8" s="117"/>
      <c r="I8" s="117"/>
      <c r="J8" s="117"/>
      <c r="K8" s="41"/>
      <c r="L8" s="42"/>
      <c r="M8" s="39"/>
      <c r="N8" s="40"/>
      <c r="O8" s="2"/>
      <c r="P8" s="2"/>
      <c r="Q8" s="2"/>
    </row>
    <row r="9" spans="1:17" x14ac:dyDescent="0.2">
      <c r="A9" s="2"/>
      <c r="B9" s="19" t="s">
        <v>12</v>
      </c>
      <c r="C9" s="117" t="s">
        <v>71</v>
      </c>
      <c r="D9" s="117"/>
      <c r="E9" s="117"/>
      <c r="F9" s="117"/>
      <c r="G9" s="117"/>
      <c r="H9" s="117"/>
      <c r="I9" s="117"/>
      <c r="J9" s="117"/>
      <c r="K9" s="41"/>
      <c r="L9" s="42"/>
      <c r="M9" s="39"/>
      <c r="N9" s="40"/>
      <c r="O9" s="2"/>
      <c r="P9" s="2"/>
      <c r="Q9" s="2"/>
    </row>
    <row r="10" spans="1:17" x14ac:dyDescent="0.2">
      <c r="A10" s="2"/>
      <c r="B10" s="86" t="s">
        <v>42</v>
      </c>
      <c r="C10" s="87"/>
      <c r="D10" s="87"/>
      <c r="E10" s="87"/>
      <c r="F10" s="87"/>
      <c r="G10" s="87"/>
      <c r="H10" s="87"/>
      <c r="I10" s="87"/>
      <c r="J10" s="87"/>
      <c r="K10" s="87"/>
      <c r="L10" s="87"/>
      <c r="M10" s="87"/>
      <c r="N10" s="88"/>
      <c r="O10" s="2"/>
      <c r="P10" s="2"/>
      <c r="Q10" s="2"/>
    </row>
    <row r="11" spans="1:17" x14ac:dyDescent="0.2">
      <c r="A11" s="2"/>
      <c r="B11" s="19" t="s">
        <v>10</v>
      </c>
      <c r="C11" s="85" t="s">
        <v>41</v>
      </c>
      <c r="D11" s="85"/>
      <c r="E11" s="85"/>
      <c r="F11" s="85"/>
      <c r="G11" s="85"/>
      <c r="H11" s="85"/>
      <c r="I11" s="85"/>
      <c r="J11" s="85"/>
      <c r="K11" s="39"/>
      <c r="L11" s="39" t="s">
        <v>24</v>
      </c>
      <c r="M11" s="39"/>
      <c r="N11" s="40"/>
      <c r="O11" s="2"/>
      <c r="P11" s="2"/>
      <c r="Q11" s="2"/>
    </row>
    <row r="12" spans="1:17" x14ac:dyDescent="0.2">
      <c r="A12" s="2"/>
      <c r="B12" s="19" t="s">
        <v>9</v>
      </c>
      <c r="C12" s="117" t="s">
        <v>40</v>
      </c>
      <c r="D12" s="117"/>
      <c r="E12" s="117"/>
      <c r="F12" s="117"/>
      <c r="G12" s="117"/>
      <c r="H12" s="117"/>
      <c r="I12" s="117"/>
      <c r="J12" s="117"/>
      <c r="K12" s="39"/>
      <c r="L12" s="42"/>
      <c r="M12" s="39"/>
      <c r="N12" s="40"/>
      <c r="O12" s="2"/>
      <c r="P12" s="2"/>
      <c r="Q12" s="2"/>
    </row>
    <row r="13" spans="1:17" x14ac:dyDescent="0.2">
      <c r="A13" s="2"/>
      <c r="B13" s="19" t="s">
        <v>8</v>
      </c>
      <c r="C13" s="117" t="s">
        <v>39</v>
      </c>
      <c r="D13" s="117"/>
      <c r="E13" s="117"/>
      <c r="F13" s="117"/>
      <c r="G13" s="117"/>
      <c r="H13" s="117"/>
      <c r="I13" s="117"/>
      <c r="J13" s="117"/>
      <c r="K13" s="39"/>
      <c r="L13" s="42"/>
      <c r="M13" s="39" t="s">
        <v>24</v>
      </c>
      <c r="N13" s="40"/>
      <c r="O13" s="2"/>
      <c r="P13" s="2"/>
      <c r="Q13" s="2"/>
    </row>
    <row r="14" spans="1:17" x14ac:dyDescent="0.2">
      <c r="A14" s="2"/>
      <c r="B14" s="19" t="s">
        <v>7</v>
      </c>
      <c r="C14" s="85" t="s">
        <v>71</v>
      </c>
      <c r="D14" s="85"/>
      <c r="E14" s="85"/>
      <c r="F14" s="85"/>
      <c r="G14" s="85"/>
      <c r="H14" s="85"/>
      <c r="I14" s="85"/>
      <c r="J14" s="85"/>
      <c r="K14" s="39"/>
      <c r="L14" s="42"/>
      <c r="M14" s="39" t="s">
        <v>24</v>
      </c>
      <c r="N14" s="40"/>
      <c r="O14" s="2"/>
      <c r="P14" s="2"/>
      <c r="Q14" s="2"/>
    </row>
    <row r="15" spans="1:17" x14ac:dyDescent="0.2">
      <c r="A15" s="2"/>
      <c r="B15" s="86" t="s">
        <v>38</v>
      </c>
      <c r="C15" s="87"/>
      <c r="D15" s="87"/>
      <c r="E15" s="87"/>
      <c r="F15" s="87"/>
      <c r="G15" s="87"/>
      <c r="H15" s="87"/>
      <c r="I15" s="87"/>
      <c r="J15" s="87"/>
      <c r="K15" s="87"/>
      <c r="L15" s="87"/>
      <c r="M15" s="87"/>
      <c r="N15" s="88"/>
      <c r="O15" s="2"/>
      <c r="P15" s="2"/>
      <c r="Q15" s="2"/>
    </row>
    <row r="16" spans="1:17" x14ac:dyDescent="0.2">
      <c r="A16" s="2"/>
      <c r="B16" s="19" t="s">
        <v>6</v>
      </c>
      <c r="C16" s="117" t="s">
        <v>37</v>
      </c>
      <c r="D16" s="117"/>
      <c r="E16" s="117"/>
      <c r="F16" s="117"/>
      <c r="G16" s="117"/>
      <c r="H16" s="117"/>
      <c r="I16" s="117"/>
      <c r="J16" s="117"/>
      <c r="K16" s="39"/>
      <c r="L16" s="42"/>
      <c r="M16" s="39" t="s">
        <v>24</v>
      </c>
      <c r="N16" s="40"/>
      <c r="O16" s="2"/>
      <c r="P16" s="2"/>
      <c r="Q16" s="2"/>
    </row>
    <row r="17" spans="1:17" x14ac:dyDescent="0.2">
      <c r="A17" s="2"/>
      <c r="B17" s="19" t="s">
        <v>5</v>
      </c>
      <c r="C17" s="117" t="s">
        <v>36</v>
      </c>
      <c r="D17" s="117"/>
      <c r="E17" s="117"/>
      <c r="F17" s="117"/>
      <c r="G17" s="117"/>
      <c r="H17" s="117"/>
      <c r="I17" s="117"/>
      <c r="J17" s="117"/>
      <c r="K17" s="39"/>
      <c r="L17" s="42"/>
      <c r="M17" s="39" t="s">
        <v>24</v>
      </c>
      <c r="N17" s="40"/>
      <c r="O17" s="2"/>
      <c r="P17" s="2"/>
      <c r="Q17" s="2"/>
    </row>
    <row r="18" spans="1:17" x14ac:dyDescent="0.2">
      <c r="A18" s="2"/>
      <c r="B18" s="86" t="s">
        <v>64</v>
      </c>
      <c r="C18" s="87"/>
      <c r="D18" s="87"/>
      <c r="E18" s="87"/>
      <c r="F18" s="87"/>
      <c r="G18" s="87"/>
      <c r="H18" s="87"/>
      <c r="I18" s="87"/>
      <c r="J18" s="87"/>
      <c r="K18" s="87"/>
      <c r="L18" s="87"/>
      <c r="M18" s="87"/>
      <c r="N18" s="88"/>
      <c r="O18" s="2"/>
      <c r="P18" s="2"/>
      <c r="Q18" s="2"/>
    </row>
    <row r="19" spans="1:17" x14ac:dyDescent="0.2">
      <c r="A19" s="2"/>
      <c r="B19" s="19" t="s">
        <v>35</v>
      </c>
      <c r="C19" s="117" t="s">
        <v>61</v>
      </c>
      <c r="D19" s="117"/>
      <c r="E19" s="117"/>
      <c r="F19" s="117"/>
      <c r="G19" s="117"/>
      <c r="H19" s="117"/>
      <c r="I19" s="117"/>
      <c r="J19" s="117"/>
      <c r="K19" s="39" t="s">
        <v>24</v>
      </c>
      <c r="L19" s="39" t="s">
        <v>24</v>
      </c>
      <c r="M19" s="39" t="s">
        <v>24</v>
      </c>
      <c r="N19" s="40"/>
      <c r="O19" s="2"/>
      <c r="P19" s="2"/>
      <c r="Q19" s="2"/>
    </row>
    <row r="20" spans="1:17" x14ac:dyDescent="0.2">
      <c r="A20" s="2"/>
      <c r="B20" s="19" t="s">
        <v>34</v>
      </c>
      <c r="C20" s="117" t="s">
        <v>31</v>
      </c>
      <c r="D20" s="117"/>
      <c r="E20" s="117"/>
      <c r="F20" s="117"/>
      <c r="G20" s="117"/>
      <c r="H20" s="117"/>
      <c r="I20" s="117"/>
      <c r="J20" s="117"/>
      <c r="K20" s="39"/>
      <c r="L20" s="42"/>
      <c r="M20" s="39" t="s">
        <v>24</v>
      </c>
      <c r="N20" s="40"/>
      <c r="O20" s="2"/>
      <c r="P20" s="2"/>
      <c r="Q20" s="2"/>
    </row>
    <row r="21" spans="1:17" x14ac:dyDescent="0.2">
      <c r="A21" s="2"/>
      <c r="B21" s="86" t="s">
        <v>65</v>
      </c>
      <c r="C21" s="87"/>
      <c r="D21" s="87"/>
      <c r="E21" s="87"/>
      <c r="F21" s="87"/>
      <c r="G21" s="87"/>
      <c r="H21" s="87"/>
      <c r="I21" s="87"/>
      <c r="J21" s="87"/>
      <c r="K21" s="87"/>
      <c r="L21" s="87"/>
      <c r="M21" s="87"/>
      <c r="N21" s="88"/>
      <c r="O21" s="2"/>
      <c r="P21" s="2"/>
      <c r="Q21" s="2"/>
    </row>
    <row r="22" spans="1:17" x14ac:dyDescent="0.2">
      <c r="A22" s="2"/>
      <c r="B22" s="19" t="s">
        <v>33</v>
      </c>
      <c r="C22" s="117" t="s">
        <v>72</v>
      </c>
      <c r="D22" s="117"/>
      <c r="E22" s="117"/>
      <c r="F22" s="117"/>
      <c r="G22" s="117"/>
      <c r="H22" s="117"/>
      <c r="I22" s="117"/>
      <c r="J22" s="117"/>
      <c r="K22" s="39" t="s">
        <v>24</v>
      </c>
      <c r="L22" s="39" t="s">
        <v>24</v>
      </c>
      <c r="M22" s="39" t="s">
        <v>24</v>
      </c>
      <c r="N22" s="40"/>
      <c r="O22" s="2"/>
      <c r="P22" s="2"/>
      <c r="Q22" s="2"/>
    </row>
    <row r="23" spans="1:17" ht="13.5" thickBot="1" x14ac:dyDescent="0.25">
      <c r="A23" s="2"/>
      <c r="B23" s="20" t="s">
        <v>32</v>
      </c>
      <c r="C23" s="99" t="s">
        <v>31</v>
      </c>
      <c r="D23" s="99"/>
      <c r="E23" s="99"/>
      <c r="F23" s="99"/>
      <c r="G23" s="99"/>
      <c r="H23" s="99"/>
      <c r="I23" s="99"/>
      <c r="J23" s="99"/>
      <c r="K23" s="43"/>
      <c r="L23" s="44"/>
      <c r="M23" s="45" t="s">
        <v>24</v>
      </c>
      <c r="N23" s="46"/>
      <c r="O23" s="2"/>
      <c r="P23" s="2"/>
      <c r="Q23" s="2"/>
    </row>
    <row r="24" spans="1:17" ht="13.5" thickBot="1" x14ac:dyDescent="0.25">
      <c r="A24" s="2"/>
      <c r="B24" s="100" t="s">
        <v>2</v>
      </c>
      <c r="C24" s="101"/>
      <c r="D24" s="101"/>
      <c r="E24" s="101"/>
      <c r="F24" s="101"/>
      <c r="G24" s="101"/>
      <c r="H24" s="101"/>
      <c r="I24" s="101"/>
      <c r="J24" s="101"/>
      <c r="K24" s="70" t="str">
        <f>IFERROR(COUNTIF(M6:M23,"Yes")/((COUNTIF(M6:M23,"No"))+(COUNTIF(M6:M23,"Yes"))),"")</f>
        <v/>
      </c>
      <c r="L24" s="2"/>
      <c r="M24" s="2"/>
      <c r="N24" s="2"/>
      <c r="O24" s="2"/>
      <c r="P24" s="2"/>
      <c r="Q24" s="2"/>
    </row>
    <row r="25" spans="1:17" x14ac:dyDescent="0.2">
      <c r="A25" s="2"/>
      <c r="B25" s="2"/>
      <c r="C25" s="2"/>
      <c r="D25" s="2"/>
      <c r="E25" s="2"/>
      <c r="F25" s="2"/>
      <c r="G25" s="2"/>
      <c r="H25" s="2"/>
      <c r="I25" s="2"/>
      <c r="J25" s="2"/>
      <c r="K25" s="47"/>
      <c r="L25" s="2"/>
      <c r="M25" s="2"/>
      <c r="N25" s="2"/>
      <c r="O25" s="2"/>
      <c r="P25" s="2"/>
      <c r="Q25" s="2"/>
    </row>
    <row r="26" spans="1:17" x14ac:dyDescent="0.2">
      <c r="A26" s="2"/>
      <c r="B26" s="2"/>
      <c r="C26" s="2"/>
      <c r="D26" s="2"/>
      <c r="E26" s="2"/>
      <c r="F26" s="2"/>
      <c r="G26" s="2"/>
      <c r="H26" s="2"/>
      <c r="I26" s="2"/>
      <c r="J26" s="2"/>
      <c r="K26" s="2"/>
      <c r="L26" s="2"/>
      <c r="M26" s="2"/>
      <c r="N26" s="2"/>
      <c r="O26" s="2"/>
      <c r="P26" s="2"/>
      <c r="Q26" s="2"/>
    </row>
    <row r="27" spans="1:17" ht="39" customHeight="1" x14ac:dyDescent="0.2">
      <c r="A27" s="2"/>
      <c r="B27" s="113" t="s">
        <v>30</v>
      </c>
      <c r="C27" s="113"/>
      <c r="D27" s="113"/>
      <c r="E27" s="113"/>
      <c r="F27" s="113"/>
      <c r="G27" s="113"/>
      <c r="H27" s="113"/>
      <c r="I27" s="113"/>
      <c r="J27" s="113"/>
      <c r="K27" s="113"/>
      <c r="L27" s="2"/>
      <c r="M27" s="2"/>
      <c r="N27" s="2"/>
      <c r="O27" s="2"/>
      <c r="P27" s="2"/>
      <c r="Q27" s="2"/>
    </row>
    <row r="28" spans="1:17" ht="41.25" customHeight="1" thickBot="1" x14ac:dyDescent="0.25">
      <c r="A28" s="2"/>
      <c r="B28" s="114" t="s">
        <v>66</v>
      </c>
      <c r="C28" s="114"/>
      <c r="D28" s="114"/>
      <c r="E28" s="114"/>
      <c r="F28" s="114"/>
      <c r="G28" s="114"/>
      <c r="H28" s="114"/>
      <c r="I28" s="114"/>
      <c r="J28" s="114"/>
      <c r="K28" s="114"/>
      <c r="L28" s="2"/>
      <c r="M28" s="48"/>
      <c r="N28" s="48"/>
      <c r="O28" s="2"/>
      <c r="P28" s="2"/>
      <c r="Q28" s="2"/>
    </row>
    <row r="29" spans="1:17" ht="15" x14ac:dyDescent="0.2">
      <c r="A29" s="49"/>
      <c r="B29" s="26" t="s">
        <v>21</v>
      </c>
      <c r="C29" s="105" t="s">
        <v>20</v>
      </c>
      <c r="D29" s="106"/>
      <c r="E29" s="106"/>
      <c r="F29" s="106"/>
      <c r="G29" s="106"/>
      <c r="H29" s="106"/>
      <c r="I29" s="106"/>
      <c r="J29" s="107"/>
      <c r="K29" s="27" t="s">
        <v>19</v>
      </c>
      <c r="L29" s="25" t="s">
        <v>18</v>
      </c>
      <c r="M29" s="28" t="s">
        <v>17</v>
      </c>
      <c r="N29" s="25" t="s">
        <v>16</v>
      </c>
      <c r="O29" s="2"/>
      <c r="P29" s="2"/>
      <c r="Q29" s="2"/>
    </row>
    <row r="30" spans="1:17" x14ac:dyDescent="0.2">
      <c r="A30" s="49"/>
      <c r="B30" s="89" t="s">
        <v>29</v>
      </c>
      <c r="C30" s="90"/>
      <c r="D30" s="90"/>
      <c r="E30" s="90"/>
      <c r="F30" s="90"/>
      <c r="G30" s="90"/>
      <c r="H30" s="90"/>
      <c r="I30" s="90"/>
      <c r="J30" s="90"/>
      <c r="K30" s="90"/>
      <c r="L30" s="90"/>
      <c r="M30" s="90"/>
      <c r="N30" s="91"/>
      <c r="O30" s="2"/>
      <c r="P30" s="2"/>
      <c r="Q30" s="2"/>
    </row>
    <row r="31" spans="1:17" x14ac:dyDescent="0.2">
      <c r="A31" s="49"/>
      <c r="B31" s="21" t="s">
        <v>15</v>
      </c>
      <c r="C31" s="110" t="s">
        <v>74</v>
      </c>
      <c r="D31" s="111"/>
      <c r="E31" s="111"/>
      <c r="F31" s="111"/>
      <c r="G31" s="111"/>
      <c r="H31" s="111"/>
      <c r="I31" s="111"/>
      <c r="J31" s="112"/>
      <c r="K31" s="41"/>
      <c r="L31" s="42"/>
      <c r="M31" s="39" t="s">
        <v>24</v>
      </c>
      <c r="N31" s="40"/>
      <c r="O31" s="2"/>
      <c r="P31" s="2"/>
      <c r="Q31" s="2"/>
    </row>
    <row r="32" spans="1:17" ht="13.5" thickBot="1" x14ac:dyDescent="0.25">
      <c r="A32" s="49"/>
      <c r="B32" s="21" t="s">
        <v>14</v>
      </c>
      <c r="C32" s="110" t="s">
        <v>73</v>
      </c>
      <c r="D32" s="111"/>
      <c r="E32" s="111"/>
      <c r="F32" s="111"/>
      <c r="G32" s="111"/>
      <c r="H32" s="111"/>
      <c r="I32" s="111"/>
      <c r="J32" s="112"/>
      <c r="K32" s="41"/>
      <c r="L32" s="42"/>
      <c r="M32" s="45" t="s">
        <v>24</v>
      </c>
      <c r="N32" s="46"/>
      <c r="O32" s="2"/>
      <c r="P32" s="2"/>
      <c r="Q32" s="2"/>
    </row>
    <row r="33" spans="1:17" ht="13.5" thickBot="1" x14ac:dyDescent="0.25">
      <c r="A33" s="49"/>
      <c r="B33" s="12"/>
      <c r="C33" s="11"/>
      <c r="D33" s="11"/>
      <c r="E33" s="11"/>
      <c r="F33" s="11"/>
      <c r="G33" s="11"/>
      <c r="H33" s="11"/>
      <c r="I33" s="11"/>
      <c r="J33" s="11"/>
      <c r="K33" s="2"/>
      <c r="L33" s="50"/>
      <c r="M33" s="2"/>
      <c r="N33" s="2"/>
      <c r="O33" s="2"/>
      <c r="P33" s="2"/>
      <c r="Q33" s="2"/>
    </row>
    <row r="34" spans="1:17" ht="15" x14ac:dyDescent="0.2">
      <c r="A34" s="49"/>
      <c r="B34" s="92" t="s">
        <v>28</v>
      </c>
      <c r="C34" s="87"/>
      <c r="D34" s="87"/>
      <c r="E34" s="87"/>
      <c r="F34" s="87"/>
      <c r="G34" s="87"/>
      <c r="H34" s="87"/>
      <c r="I34" s="87"/>
      <c r="J34" s="87"/>
      <c r="K34" s="6"/>
      <c r="L34" s="29" t="s">
        <v>67</v>
      </c>
      <c r="M34" s="2"/>
      <c r="N34" s="2"/>
      <c r="O34" s="2"/>
      <c r="P34" s="2"/>
      <c r="Q34" s="2"/>
    </row>
    <row r="35" spans="1:17" x14ac:dyDescent="0.2">
      <c r="A35" s="49"/>
      <c r="B35" s="22" t="s">
        <v>13</v>
      </c>
      <c r="C35" s="118" t="s">
        <v>27</v>
      </c>
      <c r="D35" s="119"/>
      <c r="E35" s="119"/>
      <c r="F35" s="119"/>
      <c r="G35" s="119"/>
      <c r="H35" s="119"/>
      <c r="I35" s="119"/>
      <c r="J35" s="120"/>
      <c r="K35" s="47"/>
      <c r="L35" s="51" t="s">
        <v>24</v>
      </c>
      <c r="M35" s="2"/>
      <c r="N35" s="2"/>
      <c r="O35" s="2"/>
      <c r="P35" s="2"/>
      <c r="Q35" s="2"/>
    </row>
    <row r="36" spans="1:17" x14ac:dyDescent="0.2">
      <c r="A36" s="49"/>
      <c r="B36" s="21" t="s">
        <v>12</v>
      </c>
      <c r="C36" s="96" t="s">
        <v>23</v>
      </c>
      <c r="D36" s="97"/>
      <c r="E36" s="97"/>
      <c r="F36" s="97"/>
      <c r="G36" s="97"/>
      <c r="H36" s="97"/>
      <c r="I36" s="97"/>
      <c r="J36" s="98"/>
      <c r="K36" s="52"/>
      <c r="L36" s="40"/>
      <c r="M36" s="2"/>
      <c r="N36" s="2"/>
      <c r="O36" s="2"/>
      <c r="P36" s="2"/>
      <c r="Q36" s="2"/>
    </row>
    <row r="37" spans="1:17" x14ac:dyDescent="0.2">
      <c r="A37" s="49"/>
      <c r="B37" s="21" t="s">
        <v>10</v>
      </c>
      <c r="C37" s="96" t="s">
        <v>23</v>
      </c>
      <c r="D37" s="97"/>
      <c r="E37" s="97"/>
      <c r="F37" s="97"/>
      <c r="G37" s="97"/>
      <c r="H37" s="97"/>
      <c r="I37" s="97"/>
      <c r="J37" s="98"/>
      <c r="K37" s="47"/>
      <c r="L37" s="40"/>
      <c r="M37" s="2"/>
      <c r="N37" s="2"/>
      <c r="O37" s="2"/>
      <c r="P37" s="2"/>
      <c r="Q37" s="2"/>
    </row>
    <row r="38" spans="1:17" ht="13.5" thickBot="1" x14ac:dyDescent="0.25">
      <c r="A38" s="49"/>
      <c r="B38" s="21" t="s">
        <v>9</v>
      </c>
      <c r="C38" s="96" t="s">
        <v>23</v>
      </c>
      <c r="D38" s="97"/>
      <c r="E38" s="97"/>
      <c r="F38" s="97"/>
      <c r="G38" s="97"/>
      <c r="H38" s="97"/>
      <c r="I38" s="97"/>
      <c r="J38" s="98"/>
      <c r="K38" s="47"/>
      <c r="L38" s="46"/>
      <c r="M38" s="2"/>
      <c r="N38" s="2"/>
      <c r="O38" s="2"/>
      <c r="P38" s="2"/>
      <c r="Q38" s="2"/>
    </row>
    <row r="39" spans="1:17" ht="13.5" thickBot="1" x14ac:dyDescent="0.25">
      <c r="A39" s="49"/>
      <c r="B39" s="9"/>
      <c r="C39" s="8"/>
      <c r="D39" s="38"/>
      <c r="E39" s="38"/>
      <c r="F39" s="38"/>
      <c r="G39" s="38"/>
      <c r="H39" s="38"/>
      <c r="I39" s="38"/>
      <c r="J39" s="38"/>
      <c r="K39" s="52"/>
      <c r="L39" s="53"/>
      <c r="M39" s="2"/>
      <c r="N39" s="2"/>
      <c r="O39" s="2"/>
      <c r="P39" s="2"/>
      <c r="Q39" s="2"/>
    </row>
    <row r="40" spans="1:17" ht="15" x14ac:dyDescent="0.2">
      <c r="A40" s="49"/>
      <c r="B40" s="92" t="s">
        <v>26</v>
      </c>
      <c r="C40" s="87"/>
      <c r="D40" s="87"/>
      <c r="E40" s="87"/>
      <c r="F40" s="87"/>
      <c r="G40" s="87"/>
      <c r="H40" s="87"/>
      <c r="I40" s="87"/>
      <c r="J40" s="87"/>
      <c r="K40" s="7"/>
      <c r="L40" s="29" t="s">
        <v>68</v>
      </c>
      <c r="M40" s="2"/>
      <c r="N40" s="2"/>
      <c r="O40" s="2"/>
      <c r="P40" s="2"/>
      <c r="Q40" s="2"/>
    </row>
    <row r="41" spans="1:17" x14ac:dyDescent="0.2">
      <c r="A41" s="49"/>
      <c r="B41" s="21" t="s">
        <v>8</v>
      </c>
      <c r="C41" s="110" t="s">
        <v>25</v>
      </c>
      <c r="D41" s="111"/>
      <c r="E41" s="111"/>
      <c r="F41" s="111"/>
      <c r="G41" s="111"/>
      <c r="H41" s="111"/>
      <c r="I41" s="111"/>
      <c r="J41" s="112"/>
      <c r="K41" s="47"/>
      <c r="L41" s="51" t="s">
        <v>24</v>
      </c>
      <c r="M41" s="2"/>
      <c r="N41" s="2"/>
      <c r="O41" s="2"/>
      <c r="P41" s="2"/>
      <c r="Q41" s="2"/>
    </row>
    <row r="42" spans="1:17" x14ac:dyDescent="0.2">
      <c r="A42" s="49"/>
      <c r="B42" s="21" t="s">
        <v>7</v>
      </c>
      <c r="C42" s="96" t="s">
        <v>23</v>
      </c>
      <c r="D42" s="97"/>
      <c r="E42" s="97"/>
      <c r="F42" s="97"/>
      <c r="G42" s="97"/>
      <c r="H42" s="97"/>
      <c r="I42" s="97"/>
      <c r="J42" s="98"/>
      <c r="K42" s="47"/>
      <c r="L42" s="40"/>
      <c r="M42" s="2"/>
      <c r="N42" s="2"/>
      <c r="O42" s="2"/>
      <c r="P42" s="2"/>
      <c r="Q42" s="2"/>
    </row>
    <row r="43" spans="1:17" x14ac:dyDescent="0.2">
      <c r="A43" s="49"/>
      <c r="B43" s="23" t="s">
        <v>6</v>
      </c>
      <c r="C43" s="96" t="s">
        <v>23</v>
      </c>
      <c r="D43" s="97"/>
      <c r="E43" s="97"/>
      <c r="F43" s="97"/>
      <c r="G43" s="97"/>
      <c r="H43" s="97"/>
      <c r="I43" s="97"/>
      <c r="J43" s="98"/>
      <c r="K43" s="47"/>
      <c r="L43" s="40"/>
      <c r="M43" s="2"/>
      <c r="N43" s="2"/>
      <c r="O43" s="2"/>
      <c r="P43" s="2"/>
      <c r="Q43" s="2"/>
    </row>
    <row r="44" spans="1:17" ht="13.5" thickBot="1" x14ac:dyDescent="0.25">
      <c r="A44" s="49"/>
      <c r="B44" s="23" t="s">
        <v>5</v>
      </c>
      <c r="C44" s="96" t="s">
        <v>23</v>
      </c>
      <c r="D44" s="97"/>
      <c r="E44" s="97"/>
      <c r="F44" s="97"/>
      <c r="G44" s="97"/>
      <c r="H44" s="97"/>
      <c r="I44" s="97"/>
      <c r="J44" s="98"/>
      <c r="K44" s="47"/>
      <c r="L44" s="46"/>
      <c r="M44" s="2"/>
      <c r="N44" s="2"/>
      <c r="O44" s="2"/>
      <c r="P44" s="2"/>
      <c r="Q44" s="2"/>
    </row>
    <row r="45" spans="1:17" ht="13.5" thickBot="1" x14ac:dyDescent="0.25">
      <c r="A45" s="49"/>
      <c r="B45" s="108" t="s">
        <v>2</v>
      </c>
      <c r="C45" s="109"/>
      <c r="D45" s="109"/>
      <c r="E45" s="109"/>
      <c r="F45" s="109"/>
      <c r="G45" s="109"/>
      <c r="H45" s="109"/>
      <c r="I45" s="109"/>
      <c r="J45" s="109"/>
      <c r="K45" s="54" t="str">
        <f>IFERROR((COUNTIF(M31:M32,"Yes")/((COUNTIF(M31:M32,"Yes")+(COUNTIF(M31:M32,"No"))))),"")</f>
        <v/>
      </c>
      <c r="L45" s="55"/>
      <c r="M45" s="52"/>
      <c r="N45" s="52"/>
      <c r="O45" s="2"/>
      <c r="P45" s="2"/>
      <c r="Q45" s="2"/>
    </row>
    <row r="46" spans="1:17" x14ac:dyDescent="0.2">
      <c r="A46" s="2"/>
      <c r="B46" s="6"/>
      <c r="C46" s="6"/>
      <c r="D46" s="6"/>
      <c r="E46" s="6"/>
      <c r="F46" s="6"/>
      <c r="G46" s="6"/>
      <c r="H46" s="6"/>
      <c r="I46" s="6"/>
      <c r="J46" s="6"/>
      <c r="K46" s="52"/>
      <c r="L46" s="52"/>
      <c r="M46" s="52"/>
      <c r="N46" s="2"/>
      <c r="O46" s="2"/>
      <c r="P46" s="2"/>
      <c r="Q46" s="2"/>
    </row>
    <row r="47" spans="1:17" ht="23.25" x14ac:dyDescent="0.2">
      <c r="A47" s="2"/>
      <c r="B47" s="130" t="s">
        <v>30</v>
      </c>
      <c r="C47" s="131"/>
      <c r="D47" s="131"/>
      <c r="E47" s="131"/>
      <c r="F47" s="131"/>
      <c r="G47" s="131"/>
      <c r="H47" s="131"/>
      <c r="I47" s="131"/>
      <c r="J47" s="131"/>
      <c r="K47" s="132"/>
      <c r="L47" s="52"/>
      <c r="M47" s="52"/>
      <c r="N47" s="2"/>
      <c r="O47" s="2"/>
      <c r="P47" s="2"/>
      <c r="Q47" s="2"/>
    </row>
    <row r="48" spans="1:17" ht="13.5" thickBot="1" x14ac:dyDescent="0.25">
      <c r="A48" s="2"/>
      <c r="B48" s="16"/>
      <c r="C48" s="15"/>
      <c r="D48" s="15"/>
      <c r="E48" s="15"/>
      <c r="F48" s="15"/>
      <c r="G48" s="15"/>
      <c r="H48" s="15"/>
      <c r="I48" s="15"/>
      <c r="J48" s="15"/>
      <c r="K48" s="56"/>
      <c r="L48" s="48"/>
      <c r="M48" s="52"/>
      <c r="N48" s="52"/>
      <c r="O48" s="2"/>
      <c r="P48" s="2"/>
      <c r="Q48" s="2"/>
    </row>
    <row r="49" spans="1:17" ht="15" x14ac:dyDescent="0.2">
      <c r="A49" s="49"/>
      <c r="B49" s="26" t="s">
        <v>21</v>
      </c>
      <c r="C49" s="105" t="s">
        <v>20</v>
      </c>
      <c r="D49" s="106"/>
      <c r="E49" s="106"/>
      <c r="F49" s="106"/>
      <c r="G49" s="106"/>
      <c r="H49" s="106"/>
      <c r="I49" s="106"/>
      <c r="J49" s="107"/>
      <c r="K49" s="27" t="s">
        <v>19</v>
      </c>
      <c r="L49" s="27" t="s">
        <v>18</v>
      </c>
      <c r="M49" s="25" t="s">
        <v>17</v>
      </c>
      <c r="N49" s="25" t="s">
        <v>16</v>
      </c>
      <c r="O49" s="2"/>
      <c r="P49" s="2"/>
      <c r="Q49" s="2"/>
    </row>
    <row r="50" spans="1:17" ht="14.25" customHeight="1" x14ac:dyDescent="0.2">
      <c r="A50" s="49"/>
      <c r="B50" s="89" t="s">
        <v>29</v>
      </c>
      <c r="C50" s="90"/>
      <c r="D50" s="90"/>
      <c r="E50" s="90"/>
      <c r="F50" s="90"/>
      <c r="G50" s="90"/>
      <c r="H50" s="90"/>
      <c r="I50" s="90"/>
      <c r="J50" s="90"/>
      <c r="K50" s="90"/>
      <c r="L50" s="90"/>
      <c r="M50" s="90"/>
      <c r="N50" s="91"/>
      <c r="O50" s="2"/>
      <c r="P50" s="2"/>
      <c r="Q50" s="2"/>
    </row>
    <row r="51" spans="1:17" ht="12.75" customHeight="1" x14ac:dyDescent="0.2">
      <c r="A51" s="49"/>
      <c r="B51" s="21" t="s">
        <v>15</v>
      </c>
      <c r="C51" s="110" t="s">
        <v>74</v>
      </c>
      <c r="D51" s="111"/>
      <c r="E51" s="111"/>
      <c r="F51" s="111"/>
      <c r="G51" s="111"/>
      <c r="H51" s="111"/>
      <c r="I51" s="111"/>
      <c r="J51" s="112"/>
      <c r="K51" s="41"/>
      <c r="L51" s="42"/>
      <c r="M51" s="39" t="s">
        <v>24</v>
      </c>
      <c r="N51" s="40"/>
      <c r="O51" s="2"/>
      <c r="P51" s="2"/>
      <c r="Q51" s="2"/>
    </row>
    <row r="52" spans="1:17" ht="14.25" customHeight="1" thickBot="1" x14ac:dyDescent="0.25">
      <c r="A52" s="49"/>
      <c r="B52" s="21" t="s">
        <v>14</v>
      </c>
      <c r="C52" s="110" t="s">
        <v>73</v>
      </c>
      <c r="D52" s="111"/>
      <c r="E52" s="111"/>
      <c r="F52" s="111"/>
      <c r="G52" s="111"/>
      <c r="H52" s="111"/>
      <c r="I52" s="111"/>
      <c r="J52" s="112"/>
      <c r="K52" s="41"/>
      <c r="L52" s="42"/>
      <c r="M52" s="45" t="s">
        <v>24</v>
      </c>
      <c r="N52" s="46"/>
      <c r="O52" s="2"/>
      <c r="P52" s="2"/>
      <c r="Q52" s="2"/>
    </row>
    <row r="53" spans="1:17" ht="13.5" thickBot="1" x14ac:dyDescent="0.25">
      <c r="A53" s="49"/>
      <c r="B53" s="12"/>
      <c r="C53" s="11"/>
      <c r="D53" s="11"/>
      <c r="E53" s="11"/>
      <c r="F53" s="11"/>
      <c r="G53" s="11"/>
      <c r="H53" s="11"/>
      <c r="I53" s="11"/>
      <c r="J53" s="11"/>
      <c r="K53" s="2"/>
      <c r="L53" s="57"/>
      <c r="M53" s="2"/>
      <c r="N53" s="58"/>
      <c r="O53" s="2"/>
      <c r="P53" s="2"/>
      <c r="Q53" s="2"/>
    </row>
    <row r="54" spans="1:17" ht="20.25" customHeight="1" x14ac:dyDescent="0.2">
      <c r="A54" s="49"/>
      <c r="B54" s="92" t="s">
        <v>28</v>
      </c>
      <c r="C54" s="87"/>
      <c r="D54" s="87"/>
      <c r="E54" s="87"/>
      <c r="F54" s="87"/>
      <c r="G54" s="87"/>
      <c r="H54" s="87"/>
      <c r="I54" s="87"/>
      <c r="J54" s="87"/>
      <c r="K54" s="6"/>
      <c r="L54" s="29" t="s">
        <v>67</v>
      </c>
      <c r="M54" s="2"/>
      <c r="N54" s="2"/>
      <c r="O54" s="2"/>
      <c r="P54" s="2"/>
      <c r="Q54" s="2"/>
    </row>
    <row r="55" spans="1:17" x14ac:dyDescent="0.2">
      <c r="A55" s="49"/>
      <c r="B55" s="22" t="s">
        <v>13</v>
      </c>
      <c r="C55" s="93" t="s">
        <v>27</v>
      </c>
      <c r="D55" s="94"/>
      <c r="E55" s="94"/>
      <c r="F55" s="94"/>
      <c r="G55" s="94"/>
      <c r="H55" s="94"/>
      <c r="I55" s="94"/>
      <c r="J55" s="95"/>
      <c r="K55" s="47"/>
      <c r="L55" s="51" t="s">
        <v>24</v>
      </c>
      <c r="M55" s="2"/>
      <c r="N55" s="2"/>
      <c r="O55" s="2"/>
      <c r="P55" s="2"/>
      <c r="Q55" s="2"/>
    </row>
    <row r="56" spans="1:17" x14ac:dyDescent="0.2">
      <c r="A56" s="49"/>
      <c r="B56" s="21" t="s">
        <v>12</v>
      </c>
      <c r="C56" s="96" t="s">
        <v>23</v>
      </c>
      <c r="D56" s="97"/>
      <c r="E56" s="97"/>
      <c r="F56" s="97"/>
      <c r="G56" s="97"/>
      <c r="H56" s="97"/>
      <c r="I56" s="97"/>
      <c r="J56" s="98"/>
      <c r="K56" s="52"/>
      <c r="L56" s="40"/>
      <c r="M56" s="2"/>
      <c r="N56" s="2"/>
      <c r="O56" s="2"/>
      <c r="P56" s="2"/>
      <c r="Q56" s="2"/>
    </row>
    <row r="57" spans="1:17" x14ac:dyDescent="0.2">
      <c r="A57" s="49"/>
      <c r="B57" s="21" t="s">
        <v>10</v>
      </c>
      <c r="C57" s="96" t="s">
        <v>23</v>
      </c>
      <c r="D57" s="97"/>
      <c r="E57" s="97"/>
      <c r="F57" s="97"/>
      <c r="G57" s="97"/>
      <c r="H57" s="97"/>
      <c r="I57" s="97"/>
      <c r="J57" s="98"/>
      <c r="K57" s="47"/>
      <c r="L57" s="40"/>
      <c r="M57" s="2"/>
      <c r="N57" s="2"/>
      <c r="O57" s="2"/>
      <c r="P57" s="2"/>
      <c r="Q57" s="2"/>
    </row>
    <row r="58" spans="1:17" ht="13.5" thickBot="1" x14ac:dyDescent="0.25">
      <c r="A58" s="49"/>
      <c r="B58" s="21" t="s">
        <v>9</v>
      </c>
      <c r="C58" s="96" t="s">
        <v>23</v>
      </c>
      <c r="D58" s="97"/>
      <c r="E58" s="97"/>
      <c r="F58" s="97"/>
      <c r="G58" s="97"/>
      <c r="H58" s="97"/>
      <c r="I58" s="97"/>
      <c r="J58" s="98"/>
      <c r="K58" s="47"/>
      <c r="L58" s="46"/>
      <c r="M58" s="2"/>
      <c r="N58" s="2"/>
      <c r="O58" s="2"/>
      <c r="P58" s="2"/>
      <c r="Q58" s="2"/>
    </row>
    <row r="59" spans="1:17" ht="13.5" thickBot="1" x14ac:dyDescent="0.25">
      <c r="A59" s="49"/>
      <c r="B59" s="9"/>
      <c r="C59" s="8"/>
      <c r="D59" s="2"/>
      <c r="E59" s="2"/>
      <c r="F59" s="2"/>
      <c r="G59" s="2"/>
      <c r="H59" s="2"/>
      <c r="I59" s="2"/>
      <c r="J59" s="2"/>
      <c r="K59" s="52"/>
      <c r="L59" s="59"/>
      <c r="M59" s="2"/>
      <c r="N59" s="2"/>
      <c r="O59" s="2"/>
      <c r="P59" s="2"/>
      <c r="Q59" s="2"/>
    </row>
    <row r="60" spans="1:17" ht="15" x14ac:dyDescent="0.2">
      <c r="A60" s="49"/>
      <c r="B60" s="92" t="s">
        <v>26</v>
      </c>
      <c r="C60" s="87"/>
      <c r="D60" s="87"/>
      <c r="E60" s="87"/>
      <c r="F60" s="87"/>
      <c r="G60" s="87"/>
      <c r="H60" s="87"/>
      <c r="I60" s="87"/>
      <c r="J60" s="87"/>
      <c r="K60" s="7"/>
      <c r="L60" s="29" t="s">
        <v>68</v>
      </c>
      <c r="M60" s="2"/>
      <c r="N60" s="2"/>
      <c r="O60" s="2"/>
      <c r="P60" s="2"/>
      <c r="Q60" s="2"/>
    </row>
    <row r="61" spans="1:17" x14ac:dyDescent="0.2">
      <c r="A61" s="49"/>
      <c r="B61" s="21" t="s">
        <v>8</v>
      </c>
      <c r="C61" s="110" t="s">
        <v>25</v>
      </c>
      <c r="D61" s="111"/>
      <c r="E61" s="111"/>
      <c r="F61" s="111"/>
      <c r="G61" s="111"/>
      <c r="H61" s="111"/>
      <c r="I61" s="111"/>
      <c r="J61" s="112"/>
      <c r="K61" s="47"/>
      <c r="L61" s="51" t="s">
        <v>24</v>
      </c>
      <c r="M61" s="2"/>
      <c r="N61" s="2"/>
      <c r="O61" s="2"/>
      <c r="P61" s="2"/>
      <c r="Q61" s="2"/>
    </row>
    <row r="62" spans="1:17" x14ac:dyDescent="0.2">
      <c r="A62" s="49"/>
      <c r="B62" s="21" t="s">
        <v>7</v>
      </c>
      <c r="C62" s="96" t="s">
        <v>23</v>
      </c>
      <c r="D62" s="97"/>
      <c r="E62" s="97"/>
      <c r="F62" s="97"/>
      <c r="G62" s="97"/>
      <c r="H62" s="97"/>
      <c r="I62" s="97"/>
      <c r="J62" s="98"/>
      <c r="K62" s="47"/>
      <c r="L62" s="40"/>
      <c r="M62" s="52"/>
      <c r="N62" s="2"/>
      <c r="O62" s="2"/>
      <c r="P62" s="2"/>
      <c r="Q62" s="2"/>
    </row>
    <row r="63" spans="1:17" x14ac:dyDescent="0.2">
      <c r="A63" s="49"/>
      <c r="B63" s="23" t="s">
        <v>6</v>
      </c>
      <c r="C63" s="96" t="s">
        <v>23</v>
      </c>
      <c r="D63" s="97"/>
      <c r="E63" s="97"/>
      <c r="F63" s="97"/>
      <c r="G63" s="97"/>
      <c r="H63" s="97"/>
      <c r="I63" s="97"/>
      <c r="J63" s="98"/>
      <c r="K63" s="47"/>
      <c r="L63" s="40"/>
      <c r="M63" s="2"/>
      <c r="N63" s="2"/>
      <c r="O63" s="2"/>
      <c r="P63" s="2"/>
      <c r="Q63" s="2"/>
    </row>
    <row r="64" spans="1:17" ht="13.5" thickBot="1" x14ac:dyDescent="0.25">
      <c r="A64" s="49"/>
      <c r="B64" s="23" t="s">
        <v>5</v>
      </c>
      <c r="C64" s="96" t="s">
        <v>23</v>
      </c>
      <c r="D64" s="97"/>
      <c r="E64" s="97"/>
      <c r="F64" s="97"/>
      <c r="G64" s="97"/>
      <c r="H64" s="97"/>
      <c r="I64" s="97"/>
      <c r="J64" s="98"/>
      <c r="K64" s="47"/>
      <c r="L64" s="46"/>
      <c r="M64" s="2"/>
      <c r="N64" s="2"/>
      <c r="O64" s="2"/>
      <c r="P64" s="2"/>
      <c r="Q64" s="2"/>
    </row>
    <row r="65" spans="1:17" ht="13.5" thickBot="1" x14ac:dyDescent="0.25">
      <c r="A65" s="49"/>
      <c r="B65" s="108" t="s">
        <v>2</v>
      </c>
      <c r="C65" s="109"/>
      <c r="D65" s="109"/>
      <c r="E65" s="109"/>
      <c r="F65" s="109"/>
      <c r="G65" s="109"/>
      <c r="H65" s="109"/>
      <c r="I65" s="109"/>
      <c r="J65" s="109"/>
      <c r="K65" s="54" t="str">
        <f>IFERROR((COUNTIF(M51:M52,"Yes")/((COUNTIF(M51:M52,"Yes")+(COUNTIF(M51:M52,"No"))))),"")</f>
        <v/>
      </c>
      <c r="L65" s="55"/>
      <c r="M65" s="52"/>
      <c r="N65" s="52"/>
      <c r="O65" s="2"/>
      <c r="P65" s="2"/>
      <c r="Q65" s="2"/>
    </row>
    <row r="66" spans="1:17" x14ac:dyDescent="0.2">
      <c r="A66" s="2"/>
      <c r="B66" s="6"/>
      <c r="C66" s="6"/>
      <c r="D66" s="6"/>
      <c r="E66" s="6"/>
      <c r="F66" s="6"/>
      <c r="G66" s="6"/>
      <c r="H66" s="6"/>
      <c r="I66" s="6"/>
      <c r="J66" s="6"/>
      <c r="K66" s="52"/>
      <c r="L66" s="52"/>
      <c r="M66" s="52"/>
      <c r="N66" s="2"/>
      <c r="O66" s="2"/>
      <c r="P66" s="2"/>
      <c r="Q66" s="2"/>
    </row>
    <row r="67" spans="1:17" ht="33.75" customHeight="1" x14ac:dyDescent="0.2">
      <c r="A67" s="2"/>
      <c r="B67" s="130" t="s">
        <v>30</v>
      </c>
      <c r="C67" s="131"/>
      <c r="D67" s="131"/>
      <c r="E67" s="131"/>
      <c r="F67" s="131"/>
      <c r="G67" s="131"/>
      <c r="H67" s="131"/>
      <c r="I67" s="131"/>
      <c r="J67" s="131"/>
      <c r="K67" s="132"/>
      <c r="L67" s="52"/>
      <c r="M67" s="52"/>
      <c r="N67" s="52"/>
      <c r="O67" s="2"/>
      <c r="P67" s="2"/>
      <c r="Q67" s="2"/>
    </row>
    <row r="68" spans="1:17" ht="13.5" thickBot="1" x14ac:dyDescent="0.25">
      <c r="A68" s="2"/>
      <c r="B68" s="14"/>
      <c r="C68" s="14"/>
      <c r="D68" s="14"/>
      <c r="E68" s="14"/>
      <c r="F68" s="14"/>
      <c r="G68" s="14"/>
      <c r="H68" s="14"/>
      <c r="I68" s="14"/>
      <c r="J68" s="13"/>
      <c r="K68" s="48"/>
      <c r="L68" s="48"/>
      <c r="M68" s="48"/>
      <c r="N68" s="2"/>
      <c r="O68" s="2"/>
      <c r="P68" s="2"/>
      <c r="Q68" s="2"/>
    </row>
    <row r="69" spans="1:17" ht="15" x14ac:dyDescent="0.2">
      <c r="A69" s="49"/>
      <c r="B69" s="26" t="s">
        <v>21</v>
      </c>
      <c r="C69" s="105" t="s">
        <v>20</v>
      </c>
      <c r="D69" s="106"/>
      <c r="E69" s="106"/>
      <c r="F69" s="106"/>
      <c r="G69" s="106"/>
      <c r="H69" s="106"/>
      <c r="I69" s="106"/>
      <c r="J69" s="107"/>
      <c r="K69" s="30" t="s">
        <v>19</v>
      </c>
      <c r="L69" s="31" t="s">
        <v>18</v>
      </c>
      <c r="M69" s="27" t="s">
        <v>17</v>
      </c>
      <c r="N69" s="25" t="s">
        <v>16</v>
      </c>
      <c r="O69" s="2"/>
      <c r="P69" s="2"/>
      <c r="Q69" s="2"/>
    </row>
    <row r="70" spans="1:17" x14ac:dyDescent="0.2">
      <c r="A70" s="49"/>
      <c r="B70" s="89" t="s">
        <v>29</v>
      </c>
      <c r="C70" s="90"/>
      <c r="D70" s="90"/>
      <c r="E70" s="90"/>
      <c r="F70" s="90"/>
      <c r="G70" s="90"/>
      <c r="H70" s="90"/>
      <c r="I70" s="90"/>
      <c r="J70" s="90"/>
      <c r="K70" s="90"/>
      <c r="L70" s="90"/>
      <c r="M70" s="90"/>
      <c r="N70" s="91"/>
      <c r="O70" s="2"/>
      <c r="P70" s="2"/>
      <c r="Q70" s="2"/>
    </row>
    <row r="71" spans="1:17" x14ac:dyDescent="0.2">
      <c r="A71" s="49"/>
      <c r="B71" s="21" t="s">
        <v>15</v>
      </c>
      <c r="C71" s="110" t="s">
        <v>74</v>
      </c>
      <c r="D71" s="111"/>
      <c r="E71" s="111"/>
      <c r="F71" s="111"/>
      <c r="G71" s="111"/>
      <c r="H71" s="111"/>
      <c r="I71" s="111"/>
      <c r="J71" s="112"/>
      <c r="K71" s="60"/>
      <c r="L71" s="42"/>
      <c r="M71" s="39" t="s">
        <v>24</v>
      </c>
      <c r="N71" s="40"/>
      <c r="O71" s="2"/>
      <c r="P71" s="2"/>
      <c r="Q71" s="2"/>
    </row>
    <row r="72" spans="1:17" ht="13.5" thickBot="1" x14ac:dyDescent="0.25">
      <c r="A72" s="49"/>
      <c r="B72" s="21" t="s">
        <v>14</v>
      </c>
      <c r="C72" s="110" t="s">
        <v>73</v>
      </c>
      <c r="D72" s="111"/>
      <c r="E72" s="111"/>
      <c r="F72" s="111"/>
      <c r="G72" s="111"/>
      <c r="H72" s="111"/>
      <c r="I72" s="111"/>
      <c r="J72" s="112"/>
      <c r="K72" s="60"/>
      <c r="L72" s="42"/>
      <c r="M72" s="45" t="s">
        <v>24</v>
      </c>
      <c r="N72" s="46"/>
      <c r="O72" s="2"/>
      <c r="P72" s="2"/>
      <c r="Q72" s="2"/>
    </row>
    <row r="73" spans="1:17" ht="13.5" thickBot="1" x14ac:dyDescent="0.25">
      <c r="A73" s="49"/>
      <c r="B73" s="12"/>
      <c r="C73" s="11"/>
      <c r="D73" s="11"/>
      <c r="E73" s="11"/>
      <c r="F73" s="11"/>
      <c r="G73" s="11"/>
      <c r="H73" s="11"/>
      <c r="I73" s="11"/>
      <c r="J73" s="10"/>
      <c r="K73" s="2"/>
      <c r="L73" s="50"/>
      <c r="M73" s="2"/>
      <c r="N73" s="2"/>
      <c r="O73" s="2"/>
      <c r="P73" s="2"/>
      <c r="Q73" s="2"/>
    </row>
    <row r="74" spans="1:17" ht="15" x14ac:dyDescent="0.2">
      <c r="A74" s="49"/>
      <c r="B74" s="92" t="s">
        <v>28</v>
      </c>
      <c r="C74" s="87"/>
      <c r="D74" s="87"/>
      <c r="E74" s="87"/>
      <c r="F74" s="87"/>
      <c r="G74" s="87"/>
      <c r="H74" s="87"/>
      <c r="I74" s="87"/>
      <c r="J74" s="87"/>
      <c r="K74" s="6"/>
      <c r="L74" s="29" t="s">
        <v>67</v>
      </c>
      <c r="M74" s="2"/>
      <c r="N74" s="2"/>
      <c r="O74" s="2"/>
      <c r="P74" s="2"/>
      <c r="Q74" s="2"/>
    </row>
    <row r="75" spans="1:17" x14ac:dyDescent="0.2">
      <c r="A75" s="49"/>
      <c r="B75" s="22" t="s">
        <v>13</v>
      </c>
      <c r="C75" s="118" t="s">
        <v>27</v>
      </c>
      <c r="D75" s="119"/>
      <c r="E75" s="119"/>
      <c r="F75" s="119"/>
      <c r="G75" s="119"/>
      <c r="H75" s="119"/>
      <c r="I75" s="119"/>
      <c r="J75" s="120"/>
      <c r="K75" s="47"/>
      <c r="L75" s="51" t="s">
        <v>24</v>
      </c>
      <c r="M75" s="2"/>
      <c r="N75" s="2"/>
      <c r="O75" s="2"/>
      <c r="P75" s="2"/>
      <c r="Q75" s="2"/>
    </row>
    <row r="76" spans="1:17" x14ac:dyDescent="0.2">
      <c r="A76" s="49"/>
      <c r="B76" s="21" t="s">
        <v>12</v>
      </c>
      <c r="C76" s="96" t="s">
        <v>23</v>
      </c>
      <c r="D76" s="97"/>
      <c r="E76" s="97"/>
      <c r="F76" s="97"/>
      <c r="G76" s="97"/>
      <c r="H76" s="97"/>
      <c r="I76" s="97"/>
      <c r="J76" s="98"/>
      <c r="K76" s="52"/>
      <c r="L76" s="40"/>
      <c r="M76" s="2"/>
      <c r="N76" s="2"/>
      <c r="O76" s="2"/>
      <c r="P76" s="2"/>
      <c r="Q76" s="2"/>
    </row>
    <row r="77" spans="1:17" x14ac:dyDescent="0.2">
      <c r="A77" s="49"/>
      <c r="B77" s="21" t="s">
        <v>10</v>
      </c>
      <c r="C77" s="96" t="s">
        <v>23</v>
      </c>
      <c r="D77" s="97"/>
      <c r="E77" s="97"/>
      <c r="F77" s="97"/>
      <c r="G77" s="97"/>
      <c r="H77" s="97"/>
      <c r="I77" s="97"/>
      <c r="J77" s="98"/>
      <c r="K77" s="47"/>
      <c r="L77" s="40"/>
      <c r="M77" s="2"/>
      <c r="N77" s="2"/>
      <c r="O77" s="2"/>
      <c r="P77" s="2"/>
      <c r="Q77" s="2"/>
    </row>
    <row r="78" spans="1:17" ht="13.5" thickBot="1" x14ac:dyDescent="0.25">
      <c r="A78" s="49"/>
      <c r="B78" s="21" t="s">
        <v>9</v>
      </c>
      <c r="C78" s="96" t="s">
        <v>23</v>
      </c>
      <c r="D78" s="97"/>
      <c r="E78" s="97"/>
      <c r="F78" s="97"/>
      <c r="G78" s="97"/>
      <c r="H78" s="97"/>
      <c r="I78" s="97"/>
      <c r="J78" s="98"/>
      <c r="K78" s="47"/>
      <c r="L78" s="46"/>
      <c r="M78" s="2"/>
      <c r="N78" s="2"/>
      <c r="O78" s="2"/>
      <c r="P78" s="2"/>
      <c r="Q78" s="2"/>
    </row>
    <row r="79" spans="1:17" ht="13.5" thickBot="1" x14ac:dyDescent="0.25">
      <c r="A79" s="49"/>
      <c r="B79" s="9"/>
      <c r="C79" s="8"/>
      <c r="D79" s="2"/>
      <c r="E79" s="2"/>
      <c r="F79" s="2"/>
      <c r="G79" s="2"/>
      <c r="H79" s="2"/>
      <c r="I79" s="2"/>
      <c r="J79" s="2"/>
      <c r="K79" s="52"/>
      <c r="L79" s="53"/>
      <c r="M79" s="2"/>
      <c r="N79" s="2"/>
      <c r="O79" s="2"/>
      <c r="P79" s="2"/>
      <c r="Q79" s="2"/>
    </row>
    <row r="80" spans="1:17" ht="15" x14ac:dyDescent="0.2">
      <c r="A80" s="49"/>
      <c r="B80" s="92" t="s">
        <v>26</v>
      </c>
      <c r="C80" s="87"/>
      <c r="D80" s="87"/>
      <c r="E80" s="87"/>
      <c r="F80" s="87"/>
      <c r="G80" s="87"/>
      <c r="H80" s="87"/>
      <c r="I80" s="87"/>
      <c r="J80" s="87"/>
      <c r="K80" s="7"/>
      <c r="L80" s="29" t="s">
        <v>68</v>
      </c>
      <c r="M80" s="2"/>
      <c r="N80" s="2"/>
      <c r="O80" s="2"/>
      <c r="P80" s="2"/>
      <c r="Q80" s="2"/>
    </row>
    <row r="81" spans="1:17" x14ac:dyDescent="0.2">
      <c r="A81" s="49"/>
      <c r="B81" s="21" t="s">
        <v>8</v>
      </c>
      <c r="C81" s="110" t="s">
        <v>25</v>
      </c>
      <c r="D81" s="111"/>
      <c r="E81" s="111"/>
      <c r="F81" s="111"/>
      <c r="G81" s="111"/>
      <c r="H81" s="111"/>
      <c r="I81" s="111"/>
      <c r="J81" s="112"/>
      <c r="K81" s="47"/>
      <c r="L81" s="51" t="s">
        <v>24</v>
      </c>
      <c r="M81" s="2"/>
      <c r="N81" s="2"/>
      <c r="O81" s="2"/>
      <c r="P81" s="2"/>
      <c r="Q81" s="2"/>
    </row>
    <row r="82" spans="1:17" x14ac:dyDescent="0.2">
      <c r="A82" s="49"/>
      <c r="B82" s="21" t="s">
        <v>7</v>
      </c>
      <c r="C82" s="96" t="s">
        <v>23</v>
      </c>
      <c r="D82" s="97"/>
      <c r="E82" s="97"/>
      <c r="F82" s="97"/>
      <c r="G82" s="97"/>
      <c r="H82" s="97"/>
      <c r="I82" s="97"/>
      <c r="J82" s="98"/>
      <c r="K82" s="47"/>
      <c r="L82" s="40"/>
      <c r="M82" s="2"/>
      <c r="N82" s="2"/>
      <c r="O82" s="2"/>
      <c r="P82" s="2"/>
      <c r="Q82" s="2"/>
    </row>
    <row r="83" spans="1:17" x14ac:dyDescent="0.2">
      <c r="A83" s="49"/>
      <c r="B83" s="23" t="s">
        <v>6</v>
      </c>
      <c r="C83" s="96" t="s">
        <v>23</v>
      </c>
      <c r="D83" s="97"/>
      <c r="E83" s="97"/>
      <c r="F83" s="97"/>
      <c r="G83" s="97"/>
      <c r="H83" s="97"/>
      <c r="I83" s="97"/>
      <c r="J83" s="98"/>
      <c r="K83" s="47"/>
      <c r="L83" s="40"/>
      <c r="M83" s="2"/>
      <c r="N83" s="2"/>
      <c r="O83" s="2"/>
      <c r="P83" s="2"/>
      <c r="Q83" s="2"/>
    </row>
    <row r="84" spans="1:17" ht="13.5" thickBot="1" x14ac:dyDescent="0.25">
      <c r="A84" s="49"/>
      <c r="B84" s="23" t="s">
        <v>5</v>
      </c>
      <c r="C84" s="96" t="s">
        <v>23</v>
      </c>
      <c r="D84" s="97"/>
      <c r="E84" s="97"/>
      <c r="F84" s="97"/>
      <c r="G84" s="97"/>
      <c r="H84" s="97"/>
      <c r="I84" s="97"/>
      <c r="J84" s="98"/>
      <c r="K84" s="47"/>
      <c r="L84" s="46"/>
      <c r="M84" s="2"/>
      <c r="N84" s="2"/>
      <c r="O84" s="2"/>
      <c r="P84" s="2"/>
      <c r="Q84" s="2"/>
    </row>
    <row r="85" spans="1:17" ht="13.5" thickBot="1" x14ac:dyDescent="0.25">
      <c r="A85" s="49"/>
      <c r="B85" s="108" t="s">
        <v>2</v>
      </c>
      <c r="C85" s="109"/>
      <c r="D85" s="109"/>
      <c r="E85" s="109"/>
      <c r="F85" s="109"/>
      <c r="G85" s="109"/>
      <c r="H85" s="109"/>
      <c r="I85" s="109"/>
      <c r="J85" s="109"/>
      <c r="K85" s="36" t="str">
        <f>IFERROR((COUNTIF(M71:M72,"Yes")/((COUNTIF(M71:M72,"Yes")+(COUNTIF(M71:M72,"No"))))),"")</f>
        <v/>
      </c>
      <c r="L85" s="55"/>
      <c r="M85" s="52"/>
      <c r="N85" s="52"/>
      <c r="O85" s="2"/>
      <c r="P85" s="2"/>
      <c r="Q85" s="2"/>
    </row>
    <row r="86" spans="1:17" x14ac:dyDescent="0.2">
      <c r="A86" s="2"/>
      <c r="B86" s="6"/>
      <c r="C86" s="6"/>
      <c r="D86" s="6"/>
      <c r="E86" s="6"/>
      <c r="F86" s="6"/>
      <c r="G86" s="6"/>
      <c r="H86" s="6"/>
      <c r="I86" s="6"/>
      <c r="J86" s="6"/>
      <c r="K86" s="52"/>
      <c r="L86" s="52"/>
      <c r="M86" s="2"/>
      <c r="N86" s="2"/>
      <c r="O86" s="2"/>
      <c r="P86" s="2"/>
      <c r="Q86" s="2"/>
    </row>
    <row r="87" spans="1:17" x14ac:dyDescent="0.2">
      <c r="A87" s="2"/>
      <c r="B87" s="2"/>
      <c r="C87" s="2"/>
      <c r="D87" s="2"/>
      <c r="E87" s="2"/>
      <c r="F87" s="2"/>
      <c r="G87" s="2"/>
      <c r="H87" s="2"/>
      <c r="I87" s="2"/>
      <c r="J87" s="2"/>
      <c r="K87" s="52"/>
      <c r="L87" s="52"/>
      <c r="M87" s="52"/>
      <c r="N87" s="2"/>
      <c r="O87" s="2"/>
      <c r="P87" s="2"/>
      <c r="Q87" s="2"/>
    </row>
    <row r="88" spans="1:17" ht="33.75" customHeight="1" x14ac:dyDescent="0.2">
      <c r="A88" s="2"/>
      <c r="B88" s="113" t="s">
        <v>22</v>
      </c>
      <c r="C88" s="113"/>
      <c r="D88" s="113"/>
      <c r="E88" s="113"/>
      <c r="F88" s="113"/>
      <c r="G88" s="113"/>
      <c r="H88" s="113"/>
      <c r="I88" s="113"/>
      <c r="J88" s="113"/>
      <c r="K88" s="113"/>
      <c r="L88" s="2"/>
      <c r="M88" s="2"/>
      <c r="N88" s="2"/>
      <c r="O88" s="2"/>
      <c r="P88" s="2"/>
      <c r="Q88" s="2"/>
    </row>
    <row r="89" spans="1:17" ht="48" customHeight="1" thickBot="1" x14ac:dyDescent="0.25">
      <c r="A89" s="2"/>
      <c r="B89" s="114" t="s">
        <v>75</v>
      </c>
      <c r="C89" s="114"/>
      <c r="D89" s="114"/>
      <c r="E89" s="114"/>
      <c r="F89" s="114"/>
      <c r="G89" s="114"/>
      <c r="H89" s="114"/>
      <c r="I89" s="114"/>
      <c r="J89" s="114"/>
      <c r="K89" s="114"/>
      <c r="L89" s="2"/>
      <c r="M89" s="2"/>
      <c r="N89" s="2"/>
      <c r="O89" s="2"/>
      <c r="P89" s="2"/>
      <c r="Q89" s="2"/>
    </row>
    <row r="90" spans="1:17" ht="15" x14ac:dyDescent="0.2">
      <c r="A90" s="2"/>
      <c r="B90" s="32" t="s">
        <v>21</v>
      </c>
      <c r="C90" s="105" t="s">
        <v>20</v>
      </c>
      <c r="D90" s="106"/>
      <c r="E90" s="106"/>
      <c r="F90" s="106"/>
      <c r="G90" s="106"/>
      <c r="H90" s="106"/>
      <c r="I90" s="106"/>
      <c r="J90" s="107"/>
      <c r="K90" s="28" t="s">
        <v>19</v>
      </c>
      <c r="L90" s="24" t="s">
        <v>18</v>
      </c>
      <c r="M90" s="33" t="s">
        <v>17</v>
      </c>
      <c r="N90" s="29" t="s">
        <v>16</v>
      </c>
      <c r="O90" s="2"/>
      <c r="P90" s="2"/>
      <c r="Q90" s="2"/>
    </row>
    <row r="91" spans="1:17" ht="44.25" customHeight="1" x14ac:dyDescent="0.2">
      <c r="A91" s="2"/>
      <c r="B91" s="34" t="s">
        <v>15</v>
      </c>
      <c r="C91" s="102" t="s">
        <v>69</v>
      </c>
      <c r="D91" s="103"/>
      <c r="E91" s="103"/>
      <c r="F91" s="103"/>
      <c r="G91" s="103"/>
      <c r="H91" s="103"/>
      <c r="I91" s="103"/>
      <c r="J91" s="104"/>
      <c r="K91" s="41"/>
      <c r="L91" s="42"/>
      <c r="M91" s="39" t="s">
        <v>24</v>
      </c>
      <c r="N91" s="40"/>
      <c r="O91" s="2"/>
      <c r="P91" s="2"/>
      <c r="Q91" s="2"/>
    </row>
    <row r="92" spans="1:17" ht="33.75" customHeight="1" x14ac:dyDescent="0.2">
      <c r="A92" s="2"/>
      <c r="B92" s="34" t="s">
        <v>14</v>
      </c>
      <c r="C92" s="102" t="s">
        <v>70</v>
      </c>
      <c r="D92" s="103"/>
      <c r="E92" s="103"/>
      <c r="F92" s="103"/>
      <c r="G92" s="103"/>
      <c r="H92" s="103"/>
      <c r="I92" s="103"/>
      <c r="J92" s="104"/>
      <c r="K92" s="41"/>
      <c r="L92" s="42"/>
      <c r="M92" s="39" t="s">
        <v>24</v>
      </c>
      <c r="N92" s="40"/>
      <c r="O92" s="2"/>
      <c r="P92" s="2"/>
      <c r="Q92" s="2"/>
    </row>
    <row r="93" spans="1:17" ht="36" customHeight="1" x14ac:dyDescent="0.2">
      <c r="A93" s="2"/>
      <c r="B93" s="34" t="s">
        <v>13</v>
      </c>
      <c r="C93" s="102" t="s">
        <v>62</v>
      </c>
      <c r="D93" s="103"/>
      <c r="E93" s="103"/>
      <c r="F93" s="103"/>
      <c r="G93" s="103"/>
      <c r="H93" s="103"/>
      <c r="I93" s="103"/>
      <c r="J93" s="104"/>
      <c r="K93" s="39"/>
      <c r="L93" s="42"/>
      <c r="M93" s="39" t="s">
        <v>24</v>
      </c>
      <c r="N93" s="40"/>
      <c r="O93" s="2"/>
      <c r="P93" s="2"/>
      <c r="Q93" s="2"/>
    </row>
    <row r="94" spans="1:17" x14ac:dyDescent="0.2">
      <c r="A94" s="2"/>
      <c r="B94" s="34" t="s">
        <v>12</v>
      </c>
      <c r="C94" s="124" t="s">
        <v>4</v>
      </c>
      <c r="D94" s="125"/>
      <c r="E94" s="125"/>
      <c r="F94" s="125"/>
      <c r="G94" s="125"/>
      <c r="H94" s="125"/>
      <c r="I94" s="125"/>
      <c r="J94" s="126"/>
      <c r="K94" s="39"/>
      <c r="L94" s="42"/>
      <c r="M94" s="39" t="s">
        <v>24</v>
      </c>
      <c r="N94" s="40"/>
      <c r="O94" s="2"/>
      <c r="P94" s="2"/>
      <c r="Q94" s="2"/>
    </row>
    <row r="95" spans="1:17" x14ac:dyDescent="0.2">
      <c r="A95" s="2"/>
      <c r="B95" s="34" t="s">
        <v>10</v>
      </c>
      <c r="C95" s="124" t="s">
        <v>4</v>
      </c>
      <c r="D95" s="125"/>
      <c r="E95" s="125"/>
      <c r="F95" s="125"/>
      <c r="G95" s="125"/>
      <c r="H95" s="125"/>
      <c r="I95" s="125"/>
      <c r="J95" s="126"/>
      <c r="K95" s="5"/>
      <c r="L95" s="42"/>
      <c r="M95" s="39" t="s">
        <v>24</v>
      </c>
      <c r="N95" s="40"/>
      <c r="O95" s="2"/>
      <c r="P95" s="2"/>
      <c r="Q95" s="2"/>
    </row>
    <row r="96" spans="1:17" x14ac:dyDescent="0.2">
      <c r="A96" s="2"/>
      <c r="B96" s="34" t="s">
        <v>9</v>
      </c>
      <c r="C96" s="124" t="s">
        <v>4</v>
      </c>
      <c r="D96" s="125"/>
      <c r="E96" s="125"/>
      <c r="F96" s="125"/>
      <c r="G96" s="125"/>
      <c r="H96" s="125"/>
      <c r="I96" s="125"/>
      <c r="J96" s="126"/>
      <c r="K96" s="39"/>
      <c r="L96" s="42"/>
      <c r="M96" s="39" t="s">
        <v>24</v>
      </c>
      <c r="N96" s="40"/>
      <c r="O96" s="2"/>
      <c r="P96" s="2"/>
      <c r="Q96" s="2"/>
    </row>
    <row r="97" spans="1:17" x14ac:dyDescent="0.2">
      <c r="A97" s="2"/>
      <c r="B97" s="34" t="s">
        <v>8</v>
      </c>
      <c r="C97" s="124" t="s">
        <v>4</v>
      </c>
      <c r="D97" s="125"/>
      <c r="E97" s="125"/>
      <c r="F97" s="125"/>
      <c r="G97" s="125"/>
      <c r="H97" s="125"/>
      <c r="I97" s="125"/>
      <c r="J97" s="126"/>
      <c r="K97" s="39"/>
      <c r="L97" s="42"/>
      <c r="M97" s="39" t="s">
        <v>24</v>
      </c>
      <c r="N97" s="40"/>
      <c r="O97" s="2"/>
      <c r="P97" s="2"/>
      <c r="Q97" s="2"/>
    </row>
    <row r="98" spans="1:17" x14ac:dyDescent="0.2">
      <c r="A98" s="2"/>
      <c r="B98" s="34" t="s">
        <v>7</v>
      </c>
      <c r="C98" s="124" t="s">
        <v>4</v>
      </c>
      <c r="D98" s="125"/>
      <c r="E98" s="125"/>
      <c r="F98" s="125"/>
      <c r="G98" s="125"/>
      <c r="H98" s="125"/>
      <c r="I98" s="125"/>
      <c r="J98" s="126"/>
      <c r="K98" s="39"/>
      <c r="L98" s="42"/>
      <c r="M98" s="39" t="s">
        <v>24</v>
      </c>
      <c r="N98" s="40"/>
      <c r="O98" s="2"/>
      <c r="P98" s="2"/>
      <c r="Q98" s="2"/>
    </row>
    <row r="99" spans="1:17" x14ac:dyDescent="0.2">
      <c r="A99" s="2"/>
      <c r="B99" s="34" t="s">
        <v>6</v>
      </c>
      <c r="C99" s="124" t="s">
        <v>4</v>
      </c>
      <c r="D99" s="125"/>
      <c r="E99" s="125"/>
      <c r="F99" s="125"/>
      <c r="G99" s="125"/>
      <c r="H99" s="125"/>
      <c r="I99" s="125"/>
      <c r="J99" s="126"/>
      <c r="K99" s="39"/>
      <c r="L99" s="42"/>
      <c r="M99" s="39" t="s">
        <v>24</v>
      </c>
      <c r="N99" s="40"/>
      <c r="O99" s="2"/>
      <c r="P99" s="2"/>
      <c r="Q99" s="2"/>
    </row>
    <row r="100" spans="1:17" ht="13.5" thickBot="1" x14ac:dyDescent="0.25">
      <c r="A100" s="2"/>
      <c r="B100" s="35" t="s">
        <v>5</v>
      </c>
      <c r="C100" s="127" t="s">
        <v>4</v>
      </c>
      <c r="D100" s="128"/>
      <c r="E100" s="128"/>
      <c r="F100" s="128"/>
      <c r="G100" s="128"/>
      <c r="H100" s="128"/>
      <c r="I100" s="128"/>
      <c r="J100" s="129"/>
      <c r="K100" s="4"/>
      <c r="L100" s="44"/>
      <c r="M100" s="45" t="s">
        <v>24</v>
      </c>
      <c r="N100" s="46"/>
      <c r="O100" s="2"/>
      <c r="P100" s="2"/>
      <c r="Q100" s="2"/>
    </row>
    <row r="101" spans="1:17" x14ac:dyDescent="0.2">
      <c r="A101" s="2"/>
      <c r="B101" s="122" t="s">
        <v>2</v>
      </c>
      <c r="C101" s="123"/>
      <c r="D101" s="123"/>
      <c r="E101" s="123"/>
      <c r="F101" s="123"/>
      <c r="G101" s="123"/>
      <c r="H101" s="123"/>
      <c r="I101" s="123"/>
      <c r="J101" s="123"/>
      <c r="K101" s="61" t="str">
        <f>IFERROR((COUNTIF(M91:M100,"Yes")/((COUNTIF(M91:M100,"Yes")+(COUNTIF(M91:M100,"No"))))),"")</f>
        <v/>
      </c>
      <c r="L101" s="2"/>
      <c r="M101" s="2"/>
      <c r="N101" s="2"/>
      <c r="O101" s="2"/>
      <c r="P101" s="2"/>
      <c r="Q101" s="2"/>
    </row>
    <row r="102" spans="1:17" ht="13.5" thickBot="1" x14ac:dyDescent="0.25">
      <c r="A102" s="2"/>
      <c r="B102" s="121" t="s">
        <v>1</v>
      </c>
      <c r="C102" s="109"/>
      <c r="D102" s="109"/>
      <c r="E102" s="109"/>
      <c r="F102" s="109"/>
      <c r="G102" s="109"/>
      <c r="H102" s="109"/>
      <c r="I102" s="109"/>
      <c r="J102" s="109"/>
      <c r="K102" s="62" t="str">
        <f>IFERROR(AVERAGE(K101,K45,K24,K85,K65),"")</f>
        <v/>
      </c>
      <c r="L102" s="2"/>
      <c r="M102" s="2"/>
      <c r="N102" s="2"/>
      <c r="O102" s="2"/>
      <c r="P102" s="2"/>
      <c r="Q102" s="2"/>
    </row>
  </sheetData>
  <mergeCells count="87">
    <mergeCell ref="B2:K2"/>
    <mergeCell ref="B85:J85"/>
    <mergeCell ref="B27:K27"/>
    <mergeCell ref="B67:K67"/>
    <mergeCell ref="B47:K47"/>
    <mergeCell ref="C81:J81"/>
    <mergeCell ref="C82:J82"/>
    <mergeCell ref="C83:J83"/>
    <mergeCell ref="C69:J69"/>
    <mergeCell ref="B80:J80"/>
    <mergeCell ref="C84:J84"/>
    <mergeCell ref="C75:J75"/>
    <mergeCell ref="C76:J76"/>
    <mergeCell ref="C77:J77"/>
    <mergeCell ref="C61:J61"/>
    <mergeCell ref="C42:J42"/>
    <mergeCell ref="B102:J102"/>
    <mergeCell ref="B101:J101"/>
    <mergeCell ref="C94:J94"/>
    <mergeCell ref="C96:J96"/>
    <mergeCell ref="C97:J97"/>
    <mergeCell ref="C95:J95"/>
    <mergeCell ref="C98:J98"/>
    <mergeCell ref="C99:J99"/>
    <mergeCell ref="C100:J100"/>
    <mergeCell ref="B28:K28"/>
    <mergeCell ref="C29:J29"/>
    <mergeCell ref="B40:J40"/>
    <mergeCell ref="C31:J31"/>
    <mergeCell ref="C32:J32"/>
    <mergeCell ref="C36:J36"/>
    <mergeCell ref="C35:J35"/>
    <mergeCell ref="B34:J34"/>
    <mergeCell ref="C38:J38"/>
    <mergeCell ref="C41:J41"/>
    <mergeCell ref="C72:J72"/>
    <mergeCell ref="C43:J43"/>
    <mergeCell ref="C44:J44"/>
    <mergeCell ref="B45:J45"/>
    <mergeCell ref="B74:J74"/>
    <mergeCell ref="C78:J78"/>
    <mergeCell ref="B3:K3"/>
    <mergeCell ref="C4:J4"/>
    <mergeCell ref="C6:J6"/>
    <mergeCell ref="C7:J7"/>
    <mergeCell ref="C8:J8"/>
    <mergeCell ref="C9:J9"/>
    <mergeCell ref="C16:J16"/>
    <mergeCell ref="C17:J17"/>
    <mergeCell ref="C19:J19"/>
    <mergeCell ref="C20:J20"/>
    <mergeCell ref="C12:J12"/>
    <mergeCell ref="C13:J13"/>
    <mergeCell ref="C22:J22"/>
    <mergeCell ref="C11:J11"/>
    <mergeCell ref="C93:J93"/>
    <mergeCell ref="C49:J49"/>
    <mergeCell ref="C64:J64"/>
    <mergeCell ref="B65:J65"/>
    <mergeCell ref="C56:J56"/>
    <mergeCell ref="C57:J57"/>
    <mergeCell ref="C58:J58"/>
    <mergeCell ref="B60:J60"/>
    <mergeCell ref="C71:J71"/>
    <mergeCell ref="B88:K88"/>
    <mergeCell ref="C90:J90"/>
    <mergeCell ref="C91:J91"/>
    <mergeCell ref="C92:J92"/>
    <mergeCell ref="B89:K89"/>
    <mergeCell ref="C51:J51"/>
    <mergeCell ref="C52:J52"/>
    <mergeCell ref="C14:J14"/>
    <mergeCell ref="B5:N5"/>
    <mergeCell ref="B70:N70"/>
    <mergeCell ref="B50:N50"/>
    <mergeCell ref="B30:N30"/>
    <mergeCell ref="B21:N21"/>
    <mergeCell ref="B18:N18"/>
    <mergeCell ref="B15:N15"/>
    <mergeCell ref="B10:N10"/>
    <mergeCell ref="B54:J54"/>
    <mergeCell ref="C55:J55"/>
    <mergeCell ref="C62:J62"/>
    <mergeCell ref="C63:J63"/>
    <mergeCell ref="C37:J37"/>
    <mergeCell ref="C23:J23"/>
    <mergeCell ref="B24:J24"/>
  </mergeCells>
  <conditionalFormatting sqref="M91:M100">
    <cfRule type="containsText" dxfId="31" priority="21" operator="containsText" text="No">
      <formula>NOT(ISERROR(SEARCH("No",M91)))</formula>
    </cfRule>
    <cfRule type="containsText" dxfId="30" priority="22" operator="containsText" text="Yes">
      <formula>NOT(ISERROR(SEARCH("Yes",M91)))</formula>
    </cfRule>
    <cfRule type="expression" dxfId="29" priority="33">
      <formula>"Yes"</formula>
    </cfRule>
    <cfRule type="expression" dxfId="28" priority="34">
      <formula>"No"</formula>
    </cfRule>
  </conditionalFormatting>
  <conditionalFormatting sqref="M6:M9 M22:M23 M19:M20 M16:M17 M11:M14">
    <cfRule type="containsText" dxfId="27" priority="31" operator="containsText" text="No">
      <formula>NOT(ISERROR(SEARCH("No",M6)))</formula>
    </cfRule>
    <cfRule type="containsText" dxfId="26" priority="32" operator="containsText" text="Yes">
      <formula>NOT(ISERROR(SEARCH("Yes",M6)))</formula>
    </cfRule>
  </conditionalFormatting>
  <conditionalFormatting sqref="K24">
    <cfRule type="expression" dxfId="25" priority="28">
      <formula>$K$24&gt;=0.9</formula>
    </cfRule>
    <cfRule type="expression" dxfId="24" priority="29" stopIfTrue="1">
      <formula>$K$24&lt;=0.6</formula>
    </cfRule>
    <cfRule type="expression" dxfId="23" priority="30">
      <formula>$K$24&lt;0.9</formula>
    </cfRule>
    <cfRule type="containsBlanks" dxfId="22" priority="35">
      <formula>LEN(TRIM(K24))=0</formula>
    </cfRule>
  </conditionalFormatting>
  <conditionalFormatting sqref="M31:M32">
    <cfRule type="containsText" dxfId="21" priority="26" operator="containsText" text="Yes">
      <formula>NOT(ISERROR(SEARCH("Yes",M31)))</formula>
    </cfRule>
    <cfRule type="containsText" dxfId="20" priority="27" operator="containsText" text="No">
      <formula>NOT(ISERROR(SEARCH("No",M31)))</formula>
    </cfRule>
  </conditionalFormatting>
  <conditionalFormatting sqref="K45">
    <cfRule type="expression" dxfId="19" priority="23">
      <formula>$K$45&gt;=0.9</formula>
    </cfRule>
    <cfRule type="expression" dxfId="18" priority="24">
      <formula>$K$45=0.5</formula>
    </cfRule>
    <cfRule type="expression" dxfId="17" priority="25">
      <formula>$K$45&lt;50</formula>
    </cfRule>
    <cfRule type="containsBlanks" dxfId="16" priority="37">
      <formula>LEN(TRIM(K45))=0</formula>
    </cfRule>
  </conditionalFormatting>
  <conditionalFormatting sqref="K101">
    <cfRule type="expression" dxfId="15" priority="18" stopIfTrue="1">
      <formula>$K$101&gt;0.89</formula>
    </cfRule>
    <cfRule type="expression" dxfId="14" priority="19">
      <formula>$K$101&gt;=0.6</formula>
    </cfRule>
    <cfRule type="expression" dxfId="13" priority="20">
      <formula>$K$101&lt;0.6</formula>
    </cfRule>
  </conditionalFormatting>
  <conditionalFormatting sqref="K102">
    <cfRule type="expression" dxfId="12" priority="15" stopIfTrue="1">
      <formula>$K$102&gt;=0.9</formula>
    </cfRule>
    <cfRule type="expression" dxfId="11" priority="16">
      <formula>$K$102&gt;=0.6</formula>
    </cfRule>
    <cfRule type="expression" dxfId="10" priority="17">
      <formula>$K$102&lt;=0.59</formula>
    </cfRule>
  </conditionalFormatting>
  <conditionalFormatting sqref="M51:M52">
    <cfRule type="containsText" dxfId="9" priority="13" operator="containsText" text="Yes">
      <formula>NOT(ISERROR(SEARCH("Yes",M51)))</formula>
    </cfRule>
    <cfRule type="containsText" dxfId="8" priority="14" operator="containsText" text="No">
      <formula>NOT(ISERROR(SEARCH("No",M51)))</formula>
    </cfRule>
  </conditionalFormatting>
  <conditionalFormatting sqref="K65">
    <cfRule type="expression" dxfId="7" priority="10">
      <formula>$K$65&gt;=0.9</formula>
    </cfRule>
    <cfRule type="expression" dxfId="6" priority="11">
      <formula>$K$65=0.5</formula>
    </cfRule>
    <cfRule type="expression" dxfId="5" priority="12">
      <formula>$K$65&lt;50</formula>
    </cfRule>
  </conditionalFormatting>
  <conditionalFormatting sqref="M71:M72">
    <cfRule type="containsText" dxfId="4" priority="8" operator="containsText" text="Yes">
      <formula>NOT(ISERROR(SEARCH("Yes",M71)))</formula>
    </cfRule>
    <cfRule type="containsText" dxfId="3" priority="9" operator="containsText" text="No">
      <formula>NOT(ISERROR(SEARCH("No",M71)))</formula>
    </cfRule>
  </conditionalFormatting>
  <conditionalFormatting sqref="K85">
    <cfRule type="expression" dxfId="2" priority="5">
      <formula>$K$85&gt;=0.9</formula>
    </cfRule>
    <cfRule type="expression" dxfId="1" priority="6">
      <formula>$K$85=0.5</formula>
    </cfRule>
    <cfRule type="expression" dxfId="0" priority="7">
      <formula>$K$85&lt;50</formula>
    </cfRule>
  </conditionalFormatting>
  <dataValidations count="1">
    <dataValidation type="list" allowBlank="1" showInputMessage="1" showErrorMessage="1" sqref="M7:M9 M12:M14 M16:M17 M20 K22:M22 L41 K6:M6 K11:M11 K19:M19 M31:M32 L35 M23 M91:M100 L61 M51:M52 L55 L81 M71:M72 L75">
      <formula1>YesNo</formula1>
    </dataValidation>
  </dataValidations>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showGridLines="0" workbookViewId="0"/>
  </sheetViews>
  <sheetFormatPr defaultRowHeight="15" x14ac:dyDescent="0.25"/>
  <cols>
    <col min="1" max="1" width="2.85546875" style="18" customWidth="1"/>
    <col min="2" max="3" width="9.140625" style="18"/>
    <col min="4" max="4" width="4.28515625" style="18" customWidth="1"/>
    <col min="5" max="5" width="9.140625" style="18"/>
    <col min="6" max="6" width="9.42578125" style="18" customWidth="1"/>
    <col min="7" max="7" width="4.28515625" style="18" customWidth="1"/>
    <col min="8" max="9" width="9.140625" style="18"/>
    <col min="10" max="10" width="4.28515625" style="18" customWidth="1"/>
    <col min="11" max="16384" width="9.140625" style="18"/>
  </cols>
  <sheetData>
    <row r="1" spans="1:17" ht="15" customHeight="1" x14ac:dyDescent="0.25">
      <c r="A1" s="63"/>
      <c r="B1" s="63"/>
      <c r="C1" s="63"/>
      <c r="D1" s="63"/>
      <c r="E1" s="63"/>
      <c r="F1" s="63"/>
      <c r="G1" s="63"/>
      <c r="H1" s="63"/>
      <c r="I1" s="63"/>
      <c r="J1" s="63"/>
      <c r="K1" s="63"/>
      <c r="L1" s="63"/>
      <c r="M1" s="63"/>
      <c r="N1" s="63"/>
      <c r="O1" s="63"/>
      <c r="P1" s="63"/>
      <c r="Q1" s="63"/>
    </row>
    <row r="2" spans="1:17" customFormat="1" ht="33.75" customHeight="1" x14ac:dyDescent="0.25">
      <c r="A2" s="64"/>
      <c r="B2" s="37" t="s">
        <v>56</v>
      </c>
      <c r="C2" s="65"/>
      <c r="D2" s="65"/>
      <c r="E2" s="65"/>
      <c r="F2" s="65"/>
      <c r="G2" s="65"/>
      <c r="H2" s="65"/>
      <c r="I2" s="65"/>
      <c r="J2" s="65"/>
      <c r="K2" s="65"/>
      <c r="L2" s="65"/>
      <c r="M2" s="65"/>
      <c r="N2" s="65"/>
      <c r="O2" s="65"/>
      <c r="P2" s="66"/>
      <c r="Q2" s="67"/>
    </row>
    <row r="3" spans="1:17" x14ac:dyDescent="0.25">
      <c r="A3" s="63"/>
      <c r="B3" s="63"/>
      <c r="C3" s="63"/>
      <c r="D3" s="63"/>
      <c r="E3" s="63"/>
      <c r="F3" s="63"/>
      <c r="G3" s="63"/>
      <c r="H3" s="63"/>
      <c r="I3" s="63"/>
      <c r="J3" s="63"/>
      <c r="K3" s="63"/>
      <c r="L3" s="63"/>
      <c r="M3" s="63"/>
      <c r="N3" s="63"/>
      <c r="O3" s="63"/>
      <c r="P3" s="63"/>
      <c r="Q3" s="63"/>
    </row>
    <row r="4" spans="1:17" ht="24.75" customHeight="1" x14ac:dyDescent="0.25">
      <c r="A4" s="63"/>
      <c r="B4" s="135" t="s">
        <v>76</v>
      </c>
      <c r="C4" s="135"/>
      <c r="D4" s="135"/>
      <c r="E4" s="135"/>
      <c r="F4" s="135"/>
      <c r="G4" s="135"/>
      <c r="H4" s="135"/>
      <c r="I4" s="135"/>
      <c r="J4" s="135"/>
      <c r="K4" s="135"/>
      <c r="L4" s="135"/>
      <c r="M4" s="135"/>
      <c r="N4" s="135"/>
      <c r="O4" s="135"/>
      <c r="P4" s="135"/>
      <c r="Q4" s="63"/>
    </row>
    <row r="5" spans="1:17" x14ac:dyDescent="0.25">
      <c r="A5" s="63"/>
      <c r="B5" s="81"/>
      <c r="C5" s="81"/>
      <c r="D5" s="81"/>
      <c r="E5" s="81"/>
      <c r="F5" s="81"/>
      <c r="G5" s="81"/>
      <c r="H5" s="81"/>
      <c r="I5" s="81"/>
      <c r="J5" s="81"/>
      <c r="K5" s="81"/>
      <c r="L5" s="81"/>
      <c r="M5" s="81"/>
      <c r="N5" s="81"/>
      <c r="O5" s="81"/>
      <c r="P5" s="81"/>
      <c r="Q5" s="63"/>
    </row>
    <row r="6" spans="1:17" x14ac:dyDescent="0.25">
      <c r="A6" s="63"/>
      <c r="B6" s="63"/>
      <c r="C6" s="63"/>
      <c r="D6" s="63"/>
      <c r="E6" s="63"/>
      <c r="F6" s="63"/>
      <c r="G6" s="63"/>
      <c r="H6" s="63"/>
      <c r="I6" s="63"/>
      <c r="J6" s="63"/>
      <c r="K6" s="63"/>
      <c r="L6" s="63"/>
      <c r="M6" s="63"/>
      <c r="N6" s="63"/>
      <c r="O6" s="63"/>
      <c r="P6" s="63"/>
      <c r="Q6" s="63"/>
    </row>
    <row r="7" spans="1:17" ht="15.75" thickBot="1" x14ac:dyDescent="0.3">
      <c r="A7" s="63"/>
      <c r="B7" s="63"/>
      <c r="C7" s="63"/>
      <c r="D7" s="63"/>
      <c r="E7" s="63"/>
      <c r="F7" s="63"/>
      <c r="G7" s="63"/>
      <c r="H7" s="63"/>
      <c r="I7" s="63"/>
      <c r="J7" s="63"/>
      <c r="K7" s="63"/>
      <c r="L7" s="63"/>
      <c r="M7" s="63"/>
      <c r="N7" s="63"/>
      <c r="O7" s="63"/>
      <c r="P7" s="63"/>
      <c r="Q7" s="63"/>
    </row>
    <row r="8" spans="1:17" ht="15.75" x14ac:dyDescent="0.25">
      <c r="A8" s="63"/>
      <c r="B8" s="133" t="s">
        <v>55</v>
      </c>
      <c r="C8" s="134"/>
      <c r="D8" s="63"/>
      <c r="E8" s="133" t="s">
        <v>54</v>
      </c>
      <c r="F8" s="134"/>
      <c r="G8" s="63"/>
      <c r="H8" s="63"/>
      <c r="I8" s="63"/>
      <c r="J8" s="63"/>
      <c r="K8" s="63"/>
      <c r="L8" s="63"/>
      <c r="M8" s="63"/>
      <c r="N8" s="63"/>
      <c r="O8" s="63"/>
      <c r="P8" s="63"/>
      <c r="Q8" s="63"/>
    </row>
    <row r="9" spans="1:17" x14ac:dyDescent="0.25">
      <c r="A9" s="63"/>
      <c r="B9" s="74" t="s">
        <v>53</v>
      </c>
      <c r="C9" s="76">
        <f>'Hidden Tab'!F18</f>
        <v>0</v>
      </c>
      <c r="D9" s="63"/>
      <c r="E9" s="74" t="s">
        <v>52</v>
      </c>
      <c r="F9" s="79">
        <v>0</v>
      </c>
      <c r="G9" s="63"/>
      <c r="H9" s="63"/>
      <c r="I9" s="63"/>
      <c r="J9" s="63"/>
      <c r="K9" s="63"/>
      <c r="L9" s="63"/>
      <c r="M9" s="63"/>
      <c r="N9" s="63"/>
      <c r="O9" s="63"/>
      <c r="P9" s="63"/>
      <c r="Q9" s="63"/>
    </row>
    <row r="10" spans="1:17" ht="15.75" thickBot="1" x14ac:dyDescent="0.3">
      <c r="A10" s="63"/>
      <c r="B10" s="75" t="s">
        <v>51</v>
      </c>
      <c r="C10" s="77">
        <v>1</v>
      </c>
      <c r="D10" s="63"/>
      <c r="E10" s="74" t="s">
        <v>50</v>
      </c>
      <c r="F10" s="78">
        <v>60</v>
      </c>
      <c r="G10" s="63"/>
      <c r="H10" s="63"/>
      <c r="I10" s="63"/>
      <c r="J10" s="63"/>
      <c r="K10" s="63"/>
      <c r="L10" s="63"/>
      <c r="M10" s="63"/>
      <c r="N10" s="63"/>
      <c r="O10" s="63"/>
      <c r="P10" s="63"/>
      <c r="Q10" s="63"/>
    </row>
    <row r="11" spans="1:17" x14ac:dyDescent="0.25">
      <c r="A11" s="63"/>
      <c r="B11" s="63"/>
      <c r="C11" s="63"/>
      <c r="D11" s="63"/>
      <c r="E11" s="74" t="s">
        <v>49</v>
      </c>
      <c r="F11" s="78">
        <v>30</v>
      </c>
      <c r="G11" s="63"/>
      <c r="H11" s="63"/>
      <c r="I11" s="63"/>
      <c r="J11" s="63"/>
      <c r="K11" s="63"/>
      <c r="L11" s="63"/>
      <c r="M11" s="63"/>
      <c r="N11" s="63"/>
      <c r="O11" s="63"/>
      <c r="P11" s="63"/>
      <c r="Q11" s="63"/>
    </row>
    <row r="12" spans="1:17" x14ac:dyDescent="0.25">
      <c r="A12" s="63"/>
      <c r="B12" s="63"/>
      <c r="C12" s="63"/>
      <c r="D12" s="63"/>
      <c r="E12" s="74" t="s">
        <v>48</v>
      </c>
      <c r="F12" s="78">
        <v>10</v>
      </c>
      <c r="G12" s="63"/>
      <c r="H12" s="63"/>
      <c r="I12" s="63"/>
      <c r="J12" s="63"/>
      <c r="K12" s="63"/>
      <c r="L12" s="63"/>
      <c r="M12" s="63"/>
      <c r="N12" s="63"/>
      <c r="O12" s="63"/>
      <c r="P12" s="63"/>
      <c r="Q12" s="63"/>
    </row>
    <row r="13" spans="1:17" x14ac:dyDescent="0.25">
      <c r="A13" s="63"/>
      <c r="B13" s="63"/>
      <c r="C13" s="63"/>
      <c r="D13" s="63"/>
      <c r="E13" s="74" t="s">
        <v>47</v>
      </c>
      <c r="F13" s="78">
        <v>0</v>
      </c>
      <c r="G13" s="63"/>
      <c r="H13" s="63"/>
      <c r="I13" s="63"/>
      <c r="J13" s="63"/>
      <c r="K13" s="63"/>
      <c r="L13" s="63"/>
      <c r="M13" s="63"/>
      <c r="N13" s="63"/>
      <c r="O13" s="63"/>
      <c r="P13" s="63"/>
      <c r="Q13" s="63"/>
    </row>
    <row r="14" spans="1:17" x14ac:dyDescent="0.25">
      <c r="A14" s="63"/>
      <c r="B14" s="63"/>
      <c r="C14" s="63"/>
      <c r="D14" s="63"/>
      <c r="E14" s="74" t="s">
        <v>46</v>
      </c>
      <c r="F14" s="78">
        <v>0</v>
      </c>
      <c r="G14" s="63"/>
      <c r="H14" s="63"/>
      <c r="I14" s="63"/>
      <c r="J14" s="63"/>
      <c r="K14" s="63"/>
      <c r="L14" s="63"/>
      <c r="M14" s="63"/>
      <c r="N14" s="63"/>
      <c r="O14" s="63"/>
      <c r="P14" s="63"/>
      <c r="Q14" s="63"/>
    </row>
    <row r="15" spans="1:17" ht="15.75" thickBot="1" x14ac:dyDescent="0.3">
      <c r="A15" s="63"/>
      <c r="B15" s="63"/>
      <c r="C15" s="63"/>
      <c r="D15" s="63"/>
      <c r="E15" s="75" t="s">
        <v>45</v>
      </c>
      <c r="F15" s="80">
        <v>100</v>
      </c>
      <c r="G15" s="63"/>
      <c r="H15" s="63"/>
      <c r="I15" s="63"/>
      <c r="J15" s="63"/>
      <c r="K15" s="63"/>
      <c r="L15" s="63"/>
      <c r="M15" s="63"/>
      <c r="N15" s="63"/>
      <c r="O15" s="63"/>
      <c r="P15" s="63"/>
      <c r="Q15" s="63"/>
    </row>
  </sheetData>
  <mergeCells count="3">
    <mergeCell ref="B8:C8"/>
    <mergeCell ref="E8:F8"/>
    <mergeCell ref="B4:P4"/>
  </mergeCells>
  <pageMargins left="0.7" right="0.7" top="0.75" bottom="0.75" header="0.3" footer="0.3"/>
  <pageSetup orientation="portrait" horizontalDpi="120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workbookViewId="0"/>
  </sheetViews>
  <sheetFormatPr defaultRowHeight="15" x14ac:dyDescent="0.25"/>
  <cols>
    <col min="1" max="1" width="2.85546875" customWidth="1"/>
    <col min="3" max="3" width="9.28515625" bestFit="1" customWidth="1"/>
    <col min="6" max="6" width="9.42578125" bestFit="1" customWidth="1"/>
    <col min="11" max="11" width="9.28515625" bestFit="1" customWidth="1"/>
  </cols>
  <sheetData>
    <row r="1" spans="1:11" ht="15" customHeight="1" x14ac:dyDescent="0.25">
      <c r="A1" s="64"/>
      <c r="B1" s="64"/>
      <c r="C1" s="64"/>
      <c r="D1" s="64"/>
      <c r="E1" s="64"/>
      <c r="F1" s="64"/>
      <c r="G1" s="64"/>
      <c r="H1" s="64"/>
      <c r="I1" s="64"/>
      <c r="J1" s="64"/>
      <c r="K1" s="64"/>
    </row>
    <row r="2" spans="1:11" ht="33.75" customHeight="1" x14ac:dyDescent="0.25">
      <c r="A2" s="64"/>
      <c r="B2" s="64" t="s">
        <v>24</v>
      </c>
      <c r="C2" s="64"/>
      <c r="D2" s="64"/>
      <c r="E2" s="64"/>
      <c r="F2" s="64"/>
      <c r="G2" s="64"/>
      <c r="H2" s="64"/>
      <c r="I2" s="64"/>
      <c r="J2" s="64"/>
      <c r="K2" s="64"/>
    </row>
    <row r="3" spans="1:11" x14ac:dyDescent="0.25">
      <c r="A3" s="64"/>
      <c r="B3" s="64" t="s">
        <v>3</v>
      </c>
      <c r="C3" s="64"/>
      <c r="D3" s="64"/>
      <c r="E3" s="64"/>
      <c r="F3" s="64"/>
      <c r="G3" s="64"/>
      <c r="H3" s="64"/>
      <c r="I3" s="64"/>
      <c r="J3" s="64"/>
      <c r="K3" s="64"/>
    </row>
    <row r="4" spans="1:11" x14ac:dyDescent="0.25">
      <c r="A4" s="64"/>
      <c r="B4" s="64" t="s">
        <v>11</v>
      </c>
      <c r="C4" s="64"/>
      <c r="D4" s="64"/>
      <c r="E4" s="64"/>
      <c r="F4" s="64"/>
      <c r="G4" s="64"/>
      <c r="H4" s="64"/>
      <c r="I4" s="64"/>
      <c r="J4" s="64"/>
      <c r="K4" s="64"/>
    </row>
    <row r="5" spans="1:11" x14ac:dyDescent="0.25">
      <c r="A5" s="64"/>
      <c r="B5" s="64"/>
      <c r="C5" s="64"/>
      <c r="D5" s="64"/>
      <c r="E5" s="64"/>
      <c r="F5" s="64"/>
      <c r="G5" s="64"/>
      <c r="H5" s="64"/>
      <c r="I5" s="64"/>
      <c r="J5" s="64"/>
      <c r="K5" s="64"/>
    </row>
    <row r="6" spans="1:11" x14ac:dyDescent="0.25">
      <c r="A6" s="64"/>
      <c r="B6" s="64"/>
      <c r="C6" s="64"/>
      <c r="D6" s="64"/>
      <c r="E6" s="64"/>
      <c r="F6" s="64"/>
      <c r="G6" s="64"/>
      <c r="H6" s="64"/>
      <c r="I6" s="64"/>
      <c r="J6" s="64"/>
      <c r="K6" s="64"/>
    </row>
    <row r="7" spans="1:11" x14ac:dyDescent="0.25">
      <c r="A7" s="64"/>
      <c r="B7" s="64"/>
      <c r="C7" s="64"/>
      <c r="D7" s="64"/>
      <c r="E7" s="64"/>
      <c r="F7" s="64"/>
      <c r="G7" s="64"/>
      <c r="H7" s="64"/>
      <c r="I7" s="64"/>
      <c r="J7" s="64"/>
      <c r="K7" s="64"/>
    </row>
    <row r="8" spans="1:11" x14ac:dyDescent="0.25">
      <c r="A8" s="64"/>
      <c r="B8" s="64"/>
      <c r="C8" s="64"/>
      <c r="D8" s="63"/>
      <c r="E8" s="136" t="s">
        <v>59</v>
      </c>
      <c r="F8" s="136"/>
      <c r="G8" s="64"/>
      <c r="H8" s="64"/>
      <c r="I8" s="64"/>
      <c r="J8" s="64"/>
      <c r="K8" s="64"/>
    </row>
    <row r="9" spans="1:11" x14ac:dyDescent="0.25">
      <c r="A9" s="64"/>
      <c r="B9" s="64"/>
      <c r="C9" s="64"/>
      <c r="D9" s="63"/>
      <c r="E9" s="68" t="s">
        <v>58</v>
      </c>
      <c r="F9" s="69">
        <f>'2. Vendor Summary '!C9/'2. Vendor Summary '!C10*100</f>
        <v>0</v>
      </c>
      <c r="G9" s="64"/>
      <c r="H9" s="64"/>
      <c r="I9" s="64"/>
      <c r="J9" s="64"/>
      <c r="K9" s="64"/>
    </row>
    <row r="10" spans="1:11" x14ac:dyDescent="0.25">
      <c r="A10" s="64"/>
      <c r="B10" s="64"/>
      <c r="C10" s="64"/>
      <c r="D10" s="63"/>
      <c r="E10" s="68" t="s">
        <v>57</v>
      </c>
      <c r="F10" s="69">
        <v>1</v>
      </c>
      <c r="G10" s="64"/>
      <c r="H10" s="64"/>
      <c r="I10" s="64"/>
      <c r="J10" s="64"/>
      <c r="K10" s="64"/>
    </row>
    <row r="11" spans="1:11" x14ac:dyDescent="0.25">
      <c r="A11" s="64"/>
      <c r="B11" s="64"/>
      <c r="C11" s="64"/>
      <c r="D11" s="63"/>
      <c r="E11" s="68" t="s">
        <v>45</v>
      </c>
      <c r="F11" s="69">
        <f>200-F9-F10</f>
        <v>199</v>
      </c>
      <c r="G11" s="64"/>
      <c r="H11" s="64"/>
      <c r="I11" s="64"/>
      <c r="J11" s="64"/>
      <c r="K11" s="64"/>
    </row>
    <row r="12" spans="1:11" x14ac:dyDescent="0.25">
      <c r="A12" s="64"/>
      <c r="B12" s="64"/>
      <c r="C12" s="64"/>
      <c r="D12" s="63"/>
      <c r="E12" s="63"/>
      <c r="F12" s="63"/>
      <c r="G12" s="64"/>
      <c r="H12" s="64"/>
      <c r="I12" s="64"/>
      <c r="J12" s="64"/>
      <c r="K12" s="64"/>
    </row>
    <row r="13" spans="1:11" x14ac:dyDescent="0.25">
      <c r="A13" s="64"/>
      <c r="B13" s="64"/>
      <c r="C13" s="64"/>
      <c r="D13" s="63"/>
      <c r="E13" s="63"/>
      <c r="F13" s="63"/>
      <c r="G13" s="64"/>
      <c r="H13" s="64"/>
      <c r="I13" s="64"/>
      <c r="J13" s="64"/>
      <c r="K13" s="64"/>
    </row>
    <row r="14" spans="1:11" x14ac:dyDescent="0.25">
      <c r="A14" s="64"/>
      <c r="B14" s="64"/>
      <c r="C14" s="64"/>
      <c r="D14" s="63"/>
      <c r="E14" s="63"/>
      <c r="F14" s="63"/>
      <c r="G14" s="64"/>
      <c r="H14" s="64"/>
      <c r="I14" s="64"/>
      <c r="J14" s="64"/>
      <c r="K14" s="64"/>
    </row>
    <row r="15" spans="1:11" x14ac:dyDescent="0.25">
      <c r="A15" s="64"/>
      <c r="B15" s="64"/>
      <c r="C15" s="64"/>
      <c r="D15" s="63"/>
      <c r="E15" s="63"/>
      <c r="F15" s="63"/>
      <c r="G15" s="64"/>
      <c r="H15" s="64"/>
      <c r="I15" s="64"/>
      <c r="J15" s="64"/>
      <c r="K15" s="64"/>
    </row>
    <row r="16" spans="1:11" x14ac:dyDescent="0.25">
      <c r="A16" s="64"/>
      <c r="B16" s="64"/>
      <c r="C16" s="64"/>
      <c r="D16" s="64"/>
      <c r="E16" s="64"/>
      <c r="F16" s="64"/>
      <c r="G16" s="64"/>
      <c r="H16" s="64"/>
      <c r="I16" s="64"/>
      <c r="J16" s="64"/>
      <c r="K16" s="64"/>
    </row>
    <row r="17" spans="1:11" x14ac:dyDescent="0.25">
      <c r="A17" s="64"/>
      <c r="B17" s="64"/>
      <c r="C17" s="64" t="e">
        <f>(COUNTIF(M71:M72,"Yes")/((COUNTIF(M71:M72,"Yes")+(COUNTIF(M71:M72,"No")))))</f>
        <v>#DIV/0!</v>
      </c>
      <c r="D17" s="64"/>
      <c r="E17" s="64"/>
      <c r="F17" s="73" t="str">
        <f>'1. Vendor Evaluation'!K102</f>
        <v/>
      </c>
      <c r="G17" s="64"/>
      <c r="H17" s="64"/>
      <c r="I17" s="64"/>
      <c r="J17" s="64"/>
      <c r="K17" s="64"/>
    </row>
    <row r="18" spans="1:11" x14ac:dyDescent="0.25">
      <c r="A18" s="64"/>
      <c r="B18" s="64"/>
      <c r="C18" s="64"/>
      <c r="D18" s="64"/>
      <c r="E18" s="64"/>
      <c r="F18" s="64">
        <f>IF(F17="",0,F17)</f>
        <v>0</v>
      </c>
      <c r="G18" s="64"/>
      <c r="H18" s="64"/>
      <c r="I18" s="64"/>
      <c r="J18" s="64"/>
      <c r="K18" s="64"/>
    </row>
    <row r="19" spans="1:11" x14ac:dyDescent="0.25">
      <c r="A19" s="64"/>
      <c r="B19" s="64"/>
      <c r="C19" s="64"/>
      <c r="D19" s="64"/>
      <c r="E19" s="64"/>
      <c r="F19" s="64"/>
      <c r="G19" s="64"/>
      <c r="H19" s="64"/>
      <c r="I19" s="64"/>
      <c r="J19" s="64"/>
      <c r="K19" s="64"/>
    </row>
    <row r="20" spans="1:11" x14ac:dyDescent="0.25">
      <c r="A20" s="64"/>
      <c r="B20" s="64"/>
      <c r="C20" s="64"/>
      <c r="D20" s="64"/>
      <c r="E20" s="64"/>
      <c r="F20" s="64"/>
      <c r="G20" s="64"/>
      <c r="H20" s="64"/>
      <c r="I20" s="64"/>
      <c r="J20" s="64"/>
      <c r="K20" s="64"/>
    </row>
    <row r="21" spans="1:11" x14ac:dyDescent="0.25">
      <c r="A21" s="64"/>
      <c r="B21" s="64"/>
      <c r="C21" s="64"/>
      <c r="D21" s="64"/>
      <c r="E21" s="64"/>
      <c r="F21" s="64"/>
      <c r="G21" s="64"/>
      <c r="H21" s="64"/>
      <c r="I21" s="64"/>
      <c r="J21" s="64"/>
      <c r="K21" s="64"/>
    </row>
    <row r="22" spans="1:11" x14ac:dyDescent="0.25">
      <c r="A22" s="64"/>
      <c r="B22" s="64"/>
      <c r="C22" s="64"/>
      <c r="D22" s="64"/>
      <c r="E22" s="64"/>
      <c r="F22" s="64"/>
      <c r="G22" s="64"/>
      <c r="H22" s="64"/>
      <c r="I22" s="64"/>
      <c r="J22" s="64"/>
      <c r="K22" s="64"/>
    </row>
    <row r="23" spans="1:11" x14ac:dyDescent="0.25">
      <c r="A23" s="64"/>
      <c r="B23" s="64"/>
      <c r="C23" s="64"/>
      <c r="D23" s="64"/>
      <c r="E23" s="64"/>
      <c r="F23" s="64"/>
      <c r="G23" s="64"/>
      <c r="H23" s="64"/>
      <c r="I23" s="64"/>
      <c r="J23" s="64"/>
      <c r="K23" s="64"/>
    </row>
    <row r="24" spans="1:11" x14ac:dyDescent="0.25">
      <c r="A24" s="64"/>
      <c r="B24" s="64"/>
      <c r="C24" s="64"/>
      <c r="D24" s="64"/>
      <c r="E24" s="64"/>
      <c r="F24" s="64"/>
      <c r="G24" s="64"/>
      <c r="H24" s="64"/>
      <c r="I24" s="64"/>
      <c r="J24" s="64"/>
      <c r="K24" s="64"/>
    </row>
    <row r="25" spans="1:11" x14ac:dyDescent="0.25">
      <c r="A25" s="64"/>
      <c r="B25" s="64"/>
      <c r="C25" s="64"/>
      <c r="D25" s="64"/>
      <c r="E25" s="64"/>
      <c r="F25" s="64"/>
      <c r="G25" s="64"/>
      <c r="H25" s="64"/>
      <c r="I25" s="64"/>
      <c r="J25" s="64"/>
      <c r="K25" s="64"/>
    </row>
    <row r="26" spans="1:11" x14ac:dyDescent="0.25">
      <c r="A26" s="64"/>
      <c r="B26" s="64"/>
      <c r="C26" s="64"/>
      <c r="D26" s="64"/>
      <c r="E26" s="64"/>
      <c r="F26" s="64"/>
      <c r="G26" s="64"/>
      <c r="H26" s="64"/>
      <c r="I26" s="64"/>
      <c r="J26" s="64"/>
      <c r="K26" s="64"/>
    </row>
    <row r="27" spans="1:11" x14ac:dyDescent="0.25">
      <c r="A27" s="64"/>
      <c r="B27" s="64"/>
      <c r="C27" s="64"/>
      <c r="D27" s="64"/>
      <c r="E27" s="64"/>
      <c r="F27" s="64"/>
      <c r="G27" s="64"/>
      <c r="H27" s="64"/>
      <c r="I27" s="64"/>
      <c r="J27" s="64"/>
      <c r="K27" s="64"/>
    </row>
    <row r="28" spans="1:11" x14ac:dyDescent="0.25">
      <c r="A28" s="64"/>
      <c r="B28" s="64"/>
      <c r="C28" s="64"/>
      <c r="D28" s="64"/>
      <c r="E28" s="64"/>
      <c r="F28" s="64"/>
      <c r="G28" s="64"/>
      <c r="H28" s="64"/>
      <c r="I28" s="64"/>
      <c r="J28" s="64"/>
      <c r="K28" s="64"/>
    </row>
    <row r="29" spans="1:11" x14ac:dyDescent="0.25">
      <c r="A29" s="64"/>
      <c r="B29" s="64"/>
      <c r="C29" s="64"/>
      <c r="D29" s="64"/>
      <c r="E29" s="64"/>
      <c r="F29" s="64"/>
      <c r="G29" s="64"/>
      <c r="H29" s="64"/>
      <c r="I29" s="64"/>
      <c r="J29" s="64"/>
      <c r="K29" s="64"/>
    </row>
    <row r="30" spans="1:11" x14ac:dyDescent="0.25">
      <c r="A30" s="64"/>
      <c r="B30" s="64"/>
      <c r="C30" s="64"/>
      <c r="D30" s="64"/>
      <c r="E30" s="64"/>
      <c r="F30" s="64"/>
      <c r="G30" s="64"/>
      <c r="H30" s="64"/>
      <c r="I30" s="64"/>
      <c r="J30" s="64"/>
      <c r="K30" s="64"/>
    </row>
    <row r="31" spans="1:11" x14ac:dyDescent="0.25">
      <c r="A31" s="64"/>
      <c r="B31" s="64"/>
      <c r="C31" s="64"/>
      <c r="D31" s="64"/>
      <c r="E31" s="64"/>
      <c r="F31" s="64"/>
      <c r="G31" s="64"/>
      <c r="H31" s="64"/>
      <c r="I31" s="64"/>
      <c r="J31" s="64"/>
      <c r="K31" s="64"/>
    </row>
    <row r="32" spans="1:11" x14ac:dyDescent="0.25">
      <c r="A32" s="64"/>
      <c r="B32" s="64"/>
      <c r="C32" s="64"/>
      <c r="D32" s="64"/>
      <c r="E32" s="64"/>
      <c r="F32" s="64"/>
      <c r="G32" s="64"/>
      <c r="H32" s="64"/>
      <c r="I32" s="64"/>
      <c r="J32" s="64"/>
      <c r="K32" s="64"/>
    </row>
    <row r="33" spans="1:11" x14ac:dyDescent="0.25">
      <c r="A33" s="64"/>
      <c r="B33" s="64"/>
      <c r="C33" s="64"/>
      <c r="D33" s="64"/>
      <c r="E33" s="64"/>
      <c r="F33" s="64"/>
      <c r="G33" s="64"/>
      <c r="H33" s="64"/>
      <c r="I33" s="64"/>
      <c r="J33" s="64"/>
      <c r="K33" s="64"/>
    </row>
    <row r="34" spans="1:11" x14ac:dyDescent="0.25">
      <c r="A34" s="64"/>
      <c r="B34" s="64"/>
      <c r="C34" s="64"/>
      <c r="D34" s="64"/>
      <c r="E34" s="64"/>
      <c r="F34" s="64"/>
      <c r="G34" s="64"/>
      <c r="H34" s="64"/>
      <c r="I34" s="64"/>
      <c r="J34" s="64"/>
      <c r="K34" s="64"/>
    </row>
    <row r="35" spans="1:11" x14ac:dyDescent="0.25">
      <c r="A35" s="64"/>
      <c r="B35" s="64"/>
      <c r="C35" s="64"/>
      <c r="D35" s="64"/>
      <c r="E35" s="64"/>
      <c r="F35" s="64"/>
      <c r="G35" s="64"/>
      <c r="H35" s="64"/>
      <c r="I35" s="64"/>
      <c r="J35" s="64"/>
      <c r="K35" s="64"/>
    </row>
    <row r="36" spans="1:11" x14ac:dyDescent="0.25">
      <c r="A36" s="64"/>
      <c r="B36" s="64"/>
      <c r="C36" s="64"/>
      <c r="D36" s="64"/>
      <c r="E36" s="64"/>
      <c r="F36" s="64"/>
      <c r="G36" s="64"/>
      <c r="H36" s="64"/>
      <c r="I36" s="64"/>
      <c r="J36" s="64"/>
      <c r="K36" s="64"/>
    </row>
    <row r="37" spans="1:11" x14ac:dyDescent="0.25">
      <c r="A37" s="64"/>
      <c r="B37" s="64"/>
      <c r="C37" s="64"/>
      <c r="D37" s="64"/>
      <c r="E37" s="64"/>
      <c r="F37" s="64"/>
      <c r="G37" s="64"/>
      <c r="H37" s="64"/>
      <c r="I37" s="64"/>
      <c r="J37" s="64"/>
      <c r="K37" s="64"/>
    </row>
    <row r="38" spans="1:11" x14ac:dyDescent="0.25">
      <c r="A38" s="64"/>
      <c r="B38" s="64"/>
      <c r="C38" s="64"/>
      <c r="D38" s="64"/>
      <c r="E38" s="64"/>
      <c r="F38" s="64"/>
      <c r="G38" s="64"/>
      <c r="H38" s="64"/>
      <c r="I38" s="64"/>
      <c r="J38" s="64"/>
      <c r="K38" s="64"/>
    </row>
    <row r="39" spans="1:11" x14ac:dyDescent="0.25">
      <c r="A39" s="64"/>
      <c r="B39" s="64"/>
      <c r="C39" s="64"/>
      <c r="D39" s="64"/>
      <c r="E39" s="64"/>
      <c r="F39" s="64"/>
      <c r="G39" s="64"/>
      <c r="H39" s="64"/>
      <c r="I39" s="64"/>
      <c r="J39" s="64"/>
      <c r="K39" s="64"/>
    </row>
    <row r="40" spans="1:11" x14ac:dyDescent="0.25">
      <c r="A40" s="64"/>
      <c r="B40" s="64"/>
      <c r="C40" s="64"/>
      <c r="D40" s="64"/>
      <c r="E40" s="64"/>
      <c r="F40" s="64"/>
      <c r="G40" s="64"/>
      <c r="H40" s="64"/>
      <c r="I40" s="64"/>
      <c r="J40" s="64"/>
      <c r="K40" s="64"/>
    </row>
    <row r="41" spans="1:11" x14ac:dyDescent="0.25">
      <c r="A41" s="64"/>
      <c r="B41" s="64"/>
      <c r="C41" s="64"/>
      <c r="D41" s="64"/>
      <c r="E41" s="64"/>
      <c r="F41" s="64"/>
      <c r="G41" s="64"/>
      <c r="H41" s="64"/>
      <c r="I41" s="64"/>
      <c r="J41" s="64"/>
      <c r="K41" s="64"/>
    </row>
    <row r="42" spans="1:11" x14ac:dyDescent="0.25">
      <c r="A42" s="64"/>
      <c r="B42" s="64"/>
      <c r="C42" s="64"/>
      <c r="D42" s="64"/>
      <c r="E42" s="64"/>
      <c r="F42" s="64"/>
      <c r="G42" s="64"/>
      <c r="H42" s="64"/>
      <c r="I42" s="64"/>
      <c r="J42" s="64"/>
      <c r="K42" s="64"/>
    </row>
    <row r="43" spans="1:11" x14ac:dyDescent="0.25">
      <c r="A43" s="64"/>
      <c r="B43" s="64"/>
      <c r="C43" s="64"/>
      <c r="D43" s="64"/>
      <c r="E43" s="64"/>
      <c r="F43" s="64"/>
      <c r="G43" s="64"/>
      <c r="H43" s="64"/>
      <c r="I43" s="64"/>
      <c r="J43" s="64"/>
      <c r="K43" s="64"/>
    </row>
    <row r="44" spans="1:11" x14ac:dyDescent="0.25">
      <c r="A44" s="64"/>
      <c r="B44" s="64"/>
      <c r="C44" s="64"/>
      <c r="D44" s="64"/>
      <c r="E44" s="64"/>
      <c r="F44" s="64"/>
      <c r="G44" s="64"/>
      <c r="H44" s="64"/>
      <c r="I44" s="64"/>
      <c r="J44" s="64"/>
      <c r="K44" s="64"/>
    </row>
    <row r="45" spans="1:11" x14ac:dyDescent="0.25">
      <c r="A45" s="64"/>
      <c r="B45" s="64"/>
      <c r="C45" s="64"/>
      <c r="D45" s="64"/>
      <c r="E45" s="64"/>
      <c r="F45" s="64"/>
      <c r="G45" s="64"/>
      <c r="H45" s="64"/>
      <c r="I45" s="64"/>
      <c r="J45" s="64"/>
      <c r="K45" s="64"/>
    </row>
    <row r="46" spans="1:11" x14ac:dyDescent="0.25">
      <c r="A46" s="64"/>
      <c r="B46" s="64"/>
      <c r="C46" s="64"/>
      <c r="D46" s="64"/>
      <c r="E46" s="64"/>
      <c r="F46" s="64"/>
      <c r="G46" s="64"/>
      <c r="H46" s="64"/>
      <c r="I46" s="64"/>
      <c r="J46" s="64"/>
      <c r="K46" s="64"/>
    </row>
    <row r="47" spans="1:11" x14ac:dyDescent="0.25">
      <c r="A47" s="64"/>
      <c r="B47" s="64"/>
      <c r="C47" s="64"/>
      <c r="D47" s="64"/>
      <c r="E47" s="64"/>
      <c r="F47" s="64"/>
      <c r="G47" s="64"/>
      <c r="H47" s="64"/>
      <c r="I47" s="64"/>
      <c r="J47" s="64"/>
      <c r="K47" s="64"/>
    </row>
    <row r="48" spans="1:11" x14ac:dyDescent="0.25">
      <c r="A48" s="64"/>
      <c r="B48" s="64"/>
      <c r="C48" s="64"/>
      <c r="D48" s="64"/>
      <c r="E48" s="64"/>
      <c r="F48" s="64"/>
      <c r="G48" s="64"/>
      <c r="H48" s="64"/>
      <c r="I48" s="64"/>
      <c r="J48" s="64"/>
      <c r="K48" s="64"/>
    </row>
    <row r="49" spans="1:11" x14ac:dyDescent="0.25">
      <c r="A49" s="64"/>
      <c r="B49" s="64"/>
      <c r="C49" s="64"/>
      <c r="D49" s="64"/>
      <c r="E49" s="64"/>
      <c r="F49" s="64"/>
      <c r="G49" s="64"/>
      <c r="H49" s="64"/>
      <c r="I49" s="64"/>
      <c r="J49" s="64"/>
      <c r="K49" s="64"/>
    </row>
    <row r="50" spans="1:11" x14ac:dyDescent="0.25">
      <c r="A50" s="64"/>
      <c r="B50" s="64"/>
      <c r="C50" s="64"/>
      <c r="D50" s="64"/>
      <c r="E50" s="64"/>
      <c r="F50" s="64"/>
      <c r="G50" s="64"/>
      <c r="H50" s="64"/>
      <c r="I50" s="64"/>
      <c r="J50" s="64"/>
      <c r="K50" s="64"/>
    </row>
    <row r="51" spans="1:11" x14ac:dyDescent="0.25">
      <c r="A51" s="64"/>
      <c r="B51" s="64"/>
      <c r="C51" s="64"/>
      <c r="D51" s="64"/>
      <c r="E51" s="64"/>
      <c r="F51" s="64"/>
      <c r="G51" s="64"/>
      <c r="H51" s="64"/>
      <c r="I51" s="64"/>
      <c r="J51" s="64"/>
      <c r="K51" s="64"/>
    </row>
    <row r="52" spans="1:11" x14ac:dyDescent="0.25">
      <c r="A52" s="64"/>
      <c r="B52" s="64"/>
      <c r="C52" s="64"/>
      <c r="D52" s="64"/>
      <c r="E52" s="64"/>
      <c r="F52" s="64"/>
      <c r="G52" s="64"/>
      <c r="H52" s="64"/>
      <c r="I52" s="64"/>
      <c r="J52" s="64"/>
      <c r="K52" s="64"/>
    </row>
    <row r="53" spans="1:11" x14ac:dyDescent="0.25">
      <c r="A53" s="64"/>
      <c r="B53" s="64"/>
      <c r="C53" s="64"/>
      <c r="D53" s="64"/>
      <c r="E53" s="64"/>
      <c r="F53" s="64"/>
      <c r="G53" s="64"/>
      <c r="H53" s="64"/>
      <c r="I53" s="64"/>
      <c r="J53" s="64"/>
      <c r="K53" s="64"/>
    </row>
    <row r="54" spans="1:11" x14ac:dyDescent="0.25">
      <c r="A54" s="64"/>
      <c r="B54" s="64"/>
      <c r="C54" s="64"/>
      <c r="D54" s="64"/>
      <c r="E54" s="64"/>
      <c r="F54" s="64"/>
      <c r="G54" s="64"/>
      <c r="H54" s="64"/>
      <c r="I54" s="64"/>
      <c r="J54" s="64"/>
      <c r="K54" s="64"/>
    </row>
    <row r="55" spans="1:11" x14ac:dyDescent="0.25">
      <c r="A55" s="64"/>
      <c r="B55" s="64"/>
      <c r="C55" s="64"/>
      <c r="D55" s="64"/>
      <c r="E55" s="64"/>
      <c r="F55" s="64"/>
      <c r="G55" s="64"/>
      <c r="H55" s="64"/>
      <c r="I55" s="64"/>
      <c r="J55" s="64"/>
      <c r="K55" s="64"/>
    </row>
    <row r="56" spans="1:11" x14ac:dyDescent="0.25">
      <c r="A56" s="64"/>
      <c r="B56" s="64"/>
      <c r="C56" s="64"/>
      <c r="D56" s="64"/>
      <c r="E56" s="64"/>
      <c r="F56" s="64"/>
      <c r="G56" s="64"/>
      <c r="H56" s="64"/>
      <c r="I56" s="64"/>
      <c r="J56" s="64"/>
      <c r="K56" s="64"/>
    </row>
    <row r="57" spans="1:11" x14ac:dyDescent="0.25">
      <c r="A57" s="64"/>
      <c r="B57" s="64"/>
      <c r="C57" s="64"/>
      <c r="D57" s="64"/>
      <c r="E57" s="64"/>
      <c r="F57" s="64"/>
      <c r="G57" s="64"/>
      <c r="H57" s="64"/>
      <c r="I57" s="64"/>
      <c r="J57" s="64"/>
      <c r="K57" s="64"/>
    </row>
    <row r="58" spans="1:11" x14ac:dyDescent="0.25">
      <c r="A58" s="64"/>
      <c r="B58" s="64"/>
      <c r="C58" s="64"/>
      <c r="D58" s="64"/>
      <c r="E58" s="64"/>
      <c r="F58" s="64"/>
      <c r="G58" s="64"/>
      <c r="H58" s="64"/>
      <c r="I58" s="64"/>
      <c r="J58" s="64"/>
      <c r="K58" s="64"/>
    </row>
    <row r="59" spans="1:11" x14ac:dyDescent="0.25">
      <c r="A59" s="64"/>
      <c r="B59" s="64"/>
      <c r="C59" s="64"/>
      <c r="D59" s="64"/>
      <c r="E59" s="64"/>
      <c r="F59" s="64"/>
      <c r="G59" s="64"/>
      <c r="H59" s="64"/>
      <c r="I59" s="64"/>
      <c r="J59" s="64"/>
      <c r="K59" s="64"/>
    </row>
    <row r="60" spans="1:11" x14ac:dyDescent="0.25">
      <c r="A60" s="64"/>
      <c r="B60" s="64"/>
      <c r="C60" s="64"/>
      <c r="D60" s="64"/>
      <c r="E60" s="64"/>
      <c r="F60" s="64"/>
      <c r="G60" s="64"/>
      <c r="H60" s="64"/>
      <c r="I60" s="64"/>
      <c r="J60" s="64"/>
      <c r="K60" s="64"/>
    </row>
    <row r="61" spans="1:11" x14ac:dyDescent="0.25">
      <c r="A61" s="64"/>
      <c r="B61" s="64"/>
      <c r="C61" s="64"/>
      <c r="D61" s="64"/>
      <c r="E61" s="64"/>
      <c r="F61" s="64"/>
      <c r="G61" s="64"/>
      <c r="H61" s="64"/>
      <c r="I61" s="64"/>
      <c r="J61" s="64"/>
      <c r="K61" s="64"/>
    </row>
    <row r="62" spans="1:11" x14ac:dyDescent="0.25">
      <c r="A62" s="64"/>
      <c r="B62" s="64"/>
      <c r="C62" s="64"/>
      <c r="D62" s="64"/>
      <c r="E62" s="64"/>
      <c r="F62" s="64"/>
      <c r="G62" s="64"/>
      <c r="H62" s="64"/>
      <c r="I62" s="64"/>
      <c r="J62" s="64"/>
      <c r="K62" s="64"/>
    </row>
    <row r="63" spans="1:11" x14ac:dyDescent="0.25">
      <c r="A63" s="64"/>
      <c r="B63" s="64"/>
      <c r="C63" s="64"/>
      <c r="D63" s="64"/>
      <c r="E63" s="64"/>
      <c r="F63" s="64"/>
      <c r="G63" s="64"/>
      <c r="H63" s="64"/>
      <c r="I63" s="64"/>
      <c r="J63" s="64"/>
      <c r="K63" s="64"/>
    </row>
    <row r="64" spans="1:11" x14ac:dyDescent="0.25">
      <c r="A64" s="64"/>
      <c r="B64" s="64"/>
      <c r="C64" s="64"/>
      <c r="D64" s="64"/>
      <c r="E64" s="64"/>
      <c r="F64" s="64"/>
      <c r="G64" s="64"/>
      <c r="H64" s="64"/>
      <c r="I64" s="64"/>
      <c r="J64" s="64"/>
      <c r="K64" s="64"/>
    </row>
    <row r="65" spans="1:11" x14ac:dyDescent="0.25">
      <c r="A65" s="64"/>
      <c r="B65" s="64"/>
      <c r="C65" s="64"/>
      <c r="D65" s="64"/>
      <c r="E65" s="64"/>
      <c r="F65" s="64"/>
      <c r="G65" s="64"/>
      <c r="H65" s="64"/>
      <c r="I65" s="64"/>
      <c r="J65" s="64"/>
      <c r="K65" s="64"/>
    </row>
    <row r="66" spans="1:11" x14ac:dyDescent="0.25">
      <c r="A66" s="64"/>
      <c r="B66" s="64"/>
      <c r="C66" s="64"/>
      <c r="D66" s="64"/>
      <c r="E66" s="64"/>
      <c r="F66" s="64"/>
      <c r="G66" s="64"/>
      <c r="H66" s="64"/>
      <c r="I66" s="64"/>
      <c r="J66" s="64"/>
      <c r="K66" s="64"/>
    </row>
    <row r="67" spans="1:11" x14ac:dyDescent="0.25">
      <c r="A67" s="64"/>
      <c r="B67" s="64"/>
      <c r="C67" s="64"/>
      <c r="D67" s="64"/>
      <c r="E67" s="64"/>
      <c r="F67" s="64"/>
      <c r="G67" s="64"/>
      <c r="H67" s="64"/>
      <c r="I67" s="64"/>
      <c r="J67" s="64"/>
      <c r="K67" s="64"/>
    </row>
    <row r="68" spans="1:11" x14ac:dyDescent="0.25">
      <c r="A68" s="64"/>
      <c r="B68" s="64"/>
      <c r="C68" s="64"/>
      <c r="D68" s="64"/>
      <c r="E68" s="64"/>
      <c r="F68" s="64"/>
      <c r="G68" s="64"/>
      <c r="H68" s="64"/>
      <c r="I68" s="64"/>
      <c r="J68" s="64"/>
      <c r="K68" s="64"/>
    </row>
    <row r="69" spans="1:11" x14ac:dyDescent="0.25">
      <c r="A69" s="64"/>
      <c r="B69" s="64"/>
      <c r="C69" s="64"/>
      <c r="D69" s="64"/>
      <c r="E69" s="64"/>
      <c r="F69" s="64"/>
      <c r="G69" s="64"/>
      <c r="H69" s="64"/>
      <c r="I69" s="64"/>
      <c r="J69" s="64"/>
      <c r="K69" s="64"/>
    </row>
    <row r="70" spans="1:11" x14ac:dyDescent="0.25">
      <c r="A70" s="64"/>
      <c r="B70" s="64"/>
      <c r="C70" s="64"/>
      <c r="D70" s="64"/>
      <c r="E70" s="64"/>
      <c r="F70" s="64"/>
      <c r="G70" s="64"/>
      <c r="H70" s="64"/>
      <c r="I70" s="64"/>
      <c r="J70" s="64"/>
      <c r="K70" s="64"/>
    </row>
    <row r="71" spans="1:11" x14ac:dyDescent="0.25">
      <c r="A71" s="64"/>
      <c r="B71" s="64"/>
      <c r="C71" s="64"/>
      <c r="D71" s="64"/>
      <c r="E71" s="64"/>
      <c r="F71" s="64"/>
      <c r="G71" s="64"/>
      <c r="H71" s="64"/>
      <c r="I71" s="64"/>
      <c r="J71" s="64"/>
      <c r="K71" s="64"/>
    </row>
    <row r="72" spans="1:11" x14ac:dyDescent="0.25">
      <c r="A72" s="64"/>
      <c r="B72" s="64"/>
      <c r="C72" s="64"/>
      <c r="D72" s="64"/>
      <c r="E72" s="64"/>
      <c r="F72" s="64"/>
      <c r="G72" s="64"/>
      <c r="H72" s="64"/>
      <c r="I72" s="64"/>
      <c r="J72" s="64"/>
      <c r="K72" s="64"/>
    </row>
    <row r="73" spans="1:11" x14ac:dyDescent="0.25">
      <c r="A73" s="64"/>
      <c r="B73" s="64"/>
      <c r="C73" s="64"/>
      <c r="D73" s="64"/>
      <c r="E73" s="64"/>
      <c r="F73" s="64"/>
      <c r="G73" s="64"/>
      <c r="H73" s="64"/>
      <c r="I73" s="64"/>
      <c r="J73" s="64"/>
      <c r="K73" s="64"/>
    </row>
    <row r="74" spans="1:11" x14ac:dyDescent="0.25">
      <c r="A74" s="64"/>
      <c r="B74" s="64"/>
      <c r="C74" s="64"/>
      <c r="D74" s="64"/>
      <c r="E74" s="64"/>
      <c r="F74" s="64"/>
      <c r="G74" s="64"/>
      <c r="H74" s="64"/>
      <c r="I74" s="64"/>
      <c r="J74" s="64"/>
      <c r="K74" s="64"/>
    </row>
    <row r="75" spans="1:11" x14ac:dyDescent="0.25">
      <c r="A75" s="64"/>
      <c r="B75" s="64"/>
      <c r="C75" s="64"/>
      <c r="D75" s="64"/>
      <c r="E75" s="64"/>
      <c r="F75" s="64"/>
      <c r="G75" s="64"/>
      <c r="H75" s="64"/>
      <c r="I75" s="64"/>
      <c r="J75" s="64"/>
      <c r="K75" s="64"/>
    </row>
    <row r="76" spans="1:11" x14ac:dyDescent="0.25">
      <c r="A76" s="64"/>
      <c r="B76" s="64"/>
      <c r="C76" s="64"/>
      <c r="D76" s="64"/>
      <c r="E76" s="64"/>
      <c r="F76" s="64"/>
      <c r="G76" s="64"/>
      <c r="H76" s="64"/>
      <c r="I76" s="64"/>
      <c r="J76" s="64"/>
      <c r="K76" s="64"/>
    </row>
    <row r="77" spans="1:11" x14ac:dyDescent="0.25">
      <c r="A77" s="64"/>
      <c r="B77" s="64"/>
      <c r="C77" s="64"/>
      <c r="D77" s="64"/>
      <c r="E77" s="64"/>
      <c r="F77" s="64"/>
      <c r="G77" s="64"/>
      <c r="H77" s="64"/>
      <c r="I77" s="64"/>
      <c r="J77" s="64"/>
      <c r="K77" s="64"/>
    </row>
    <row r="78" spans="1:11" x14ac:dyDescent="0.25">
      <c r="A78" s="64"/>
      <c r="B78" s="64"/>
      <c r="C78" s="64"/>
      <c r="D78" s="64"/>
      <c r="E78" s="64"/>
      <c r="F78" s="64"/>
      <c r="G78" s="64"/>
      <c r="H78" s="64"/>
      <c r="I78" s="64"/>
      <c r="J78" s="64"/>
      <c r="K78" s="64"/>
    </row>
    <row r="79" spans="1:11" x14ac:dyDescent="0.25">
      <c r="A79" s="64"/>
      <c r="B79" s="64"/>
      <c r="C79" s="64"/>
      <c r="D79" s="64"/>
      <c r="E79" s="64"/>
      <c r="F79" s="64"/>
      <c r="G79" s="64"/>
      <c r="H79" s="64"/>
      <c r="I79" s="64"/>
      <c r="J79" s="64"/>
      <c r="K79" s="64"/>
    </row>
    <row r="80" spans="1:11" x14ac:dyDescent="0.25">
      <c r="A80" s="64"/>
      <c r="B80" s="64"/>
      <c r="C80" s="64"/>
      <c r="D80" s="64"/>
      <c r="E80" s="64"/>
      <c r="F80" s="64"/>
      <c r="G80" s="64"/>
      <c r="H80" s="64"/>
      <c r="I80" s="64"/>
      <c r="J80" s="64"/>
      <c r="K80" s="64"/>
    </row>
    <row r="81" spans="1:11" x14ac:dyDescent="0.25">
      <c r="A81" s="64"/>
      <c r="B81" s="64"/>
      <c r="C81" s="64"/>
      <c r="D81" s="64"/>
      <c r="E81" s="64"/>
      <c r="F81" s="64"/>
      <c r="G81" s="64"/>
      <c r="H81" s="64"/>
      <c r="I81" s="64"/>
      <c r="J81" s="64"/>
      <c r="K81" s="64"/>
    </row>
    <row r="82" spans="1:11" x14ac:dyDescent="0.25">
      <c r="A82" s="64"/>
      <c r="B82" s="64"/>
      <c r="C82" s="64"/>
      <c r="D82" s="64"/>
      <c r="E82" s="64"/>
      <c r="F82" s="64"/>
      <c r="G82" s="64"/>
      <c r="H82" s="64"/>
      <c r="I82" s="64"/>
      <c r="J82" s="64"/>
      <c r="K82" s="64"/>
    </row>
    <row r="83" spans="1:11" x14ac:dyDescent="0.25">
      <c r="A83" s="64"/>
      <c r="B83" s="64"/>
      <c r="C83" s="64"/>
      <c r="D83" s="64"/>
      <c r="E83" s="64"/>
      <c r="F83" s="64"/>
      <c r="G83" s="64"/>
      <c r="H83" s="64"/>
      <c r="I83" s="64"/>
      <c r="J83" s="64"/>
      <c r="K83" s="64"/>
    </row>
    <row r="84" spans="1:11" x14ac:dyDescent="0.25">
      <c r="A84" s="64"/>
      <c r="B84" s="64"/>
      <c r="C84" s="64"/>
      <c r="D84" s="64"/>
      <c r="E84" s="64"/>
      <c r="F84" s="64"/>
      <c r="G84" s="64"/>
      <c r="H84" s="64"/>
      <c r="I84" s="64"/>
      <c r="J84" s="64"/>
      <c r="K84" s="64"/>
    </row>
    <row r="85" spans="1:11" x14ac:dyDescent="0.25">
      <c r="A85" s="64"/>
      <c r="B85" s="64"/>
      <c r="C85" s="64"/>
      <c r="D85" s="64"/>
      <c r="E85" s="64"/>
      <c r="F85" s="64"/>
      <c r="G85" s="64"/>
      <c r="H85" s="64"/>
      <c r="I85" s="64"/>
      <c r="J85" s="64"/>
      <c r="K85" s="64">
        <f>'Hidden Tab'!C14</f>
        <v>0</v>
      </c>
    </row>
  </sheetData>
  <mergeCells count="1">
    <mergeCell ref="E8:F8"/>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0. Introduction</vt:lpstr>
      <vt:lpstr>1. Vendor Evaluation</vt:lpstr>
      <vt:lpstr>2. Vendor Summary </vt:lpstr>
      <vt:lpstr>Hidden Tab</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2015-02-24T19:58:51Z</dcterms:created>
  <dcterms:modified xsi:type="dcterms:W3CDTF">2017-01-23T14:54:14Z</dcterms:modified>
  <cp:contentStatus/>
</cp:coreProperties>
</file>