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lorenzo\PycharmProjects\CalculadoraIVA\venv\Prueba IVA\MCE-MCR\"/>
    </mc:Choice>
  </mc:AlternateContent>
  <xr:revisionPtr revIDLastSave="0" documentId="13_ncr:1_{E4D50044-E8CC-4C28-B947-0998FDDE9A03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" l="1"/>
</calcChain>
</file>

<file path=xl/sharedStrings.xml><?xml version="1.0" encoding="utf-8"?>
<sst xmlns="http://schemas.openxmlformats.org/spreadsheetml/2006/main" count="67" uniqueCount="40">
  <si>
    <t>Mis Comprobantes Recibidos - CUIT 20183536665</t>
  </si>
  <si>
    <t>Fecha</t>
  </si>
  <si>
    <t>Tipo</t>
  </si>
  <si>
    <t>Punto de Venta</t>
  </si>
  <si>
    <t>Número Desde</t>
  </si>
  <si>
    <t>Número Hasta</t>
  </si>
  <si>
    <t>Cód. Autorización</t>
  </si>
  <si>
    <t>Tipo Doc. Emisor</t>
  </si>
  <si>
    <t>Nro. Doc. Emisor</t>
  </si>
  <si>
    <t>Denominación Emisor</t>
  </si>
  <si>
    <t>Tipo Cambio</t>
  </si>
  <si>
    <t>Moneda</t>
  </si>
  <si>
    <t>Imp. Neto Gravado</t>
  </si>
  <si>
    <t>Imp. Neto No Gravado</t>
  </si>
  <si>
    <t>Imp. Op. Exentas</t>
  </si>
  <si>
    <t>IVA</t>
  </si>
  <si>
    <t>Imp. Total</t>
  </si>
  <si>
    <t>03/01/2023</t>
  </si>
  <si>
    <t>1 - Factura A</t>
  </si>
  <si>
    <t>CUIT</t>
  </si>
  <si>
    <t>AUTOPISTAS DEL SOL S A</t>
  </si>
  <si>
    <t>$</t>
  </si>
  <si>
    <t>05/01/2023</t>
  </si>
  <si>
    <t>CLIMA Y ENERGIAS</t>
  </si>
  <si>
    <t>06/01/2023</t>
  </si>
  <si>
    <t>FEDERAL EXPRESS CORPORATION</t>
  </si>
  <si>
    <t>PERRONE LUIS ALFREDO</t>
  </si>
  <si>
    <t>09/01/2023</t>
  </si>
  <si>
    <t>MI CASA Y YO</t>
  </si>
  <si>
    <t>10/01/2023</t>
  </si>
  <si>
    <t>VILADECANS GERARDO DAMIAN</t>
  </si>
  <si>
    <t>11/01/2023</t>
  </si>
  <si>
    <t>TELEFONICA MOVILES ARGENTINA SOCIEDAD ANONIMA</t>
  </si>
  <si>
    <t>12/01/2023</t>
  </si>
  <si>
    <t>ROMI  S R L</t>
  </si>
  <si>
    <t>13/01/2023</t>
  </si>
  <si>
    <t>SEIDOR CONSULTING SOCIEDAD ANONIMA</t>
  </si>
  <si>
    <t>USD</t>
  </si>
  <si>
    <t>16/01/2023</t>
  </si>
  <si>
    <t>OPERADORA DE ESTACIONES DE SERVICIOS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</si>
</sst>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43" fontId="0" fillId="0" borderId="0" xfId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topLeftCell="I1" workbookViewId="0">
      <selection activeCell="O3" sqref="O3:O12"/>
    </sheetView>
  </sheetViews>
  <sheetFormatPr baseColWidth="10" defaultRowHeight="15"/>
  <cols>
    <col min="1" max="1" width="13" customWidth="1"/>
    <col min="2" max="2" width="16.85546875" customWidth="1"/>
    <col min="3" max="3" width="18.140625" customWidth="1"/>
    <col min="4" max="5" width="15.5703125" customWidth="1"/>
    <col min="6" max="6" width="22.140625" customWidth="1"/>
    <col min="7" max="8" width="20.85546875" customWidth="1"/>
    <col min="9" max="9" width="52" customWidth="1"/>
    <col min="10" max="10" width="14.28515625" customWidth="1"/>
    <col min="11" max="11" width="7.85546875" customWidth="1"/>
    <col min="12" max="12" width="22.140625" customWidth="1"/>
    <col min="13" max="13" width="26" customWidth="1"/>
    <col min="14" max="14" width="20.85546875" customWidth="1"/>
    <col min="15" max="15" width="11.5703125" bestFit="1" customWidth="1"/>
    <col min="16" max="16" width="13" customWidth="1"/>
  </cols>
  <sheetData>
    <row r="1" spans="1:16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</row>
    <row r="3" spans="1:16">
      <c r="A3" t="s">
        <v>17</v>
      </c>
      <c r="B3" t="s">
        <v>18</v>
      </c>
      <c r="C3" s="2">
        <v>711</v>
      </c>
      <c r="D3" s="2">
        <v>3829806</v>
      </c>
      <c r="F3" s="2">
        <v>32529490862379</v>
      </c>
      <c r="G3" t="s">
        <v>19</v>
      </c>
      <c r="H3" s="2">
        <v>30677237119</v>
      </c>
      <c r="I3" t="s">
        <v>20</v>
      </c>
      <c r="J3" s="2">
        <v>1</v>
      </c>
      <c r="K3" t="s">
        <v>21</v>
      </c>
      <c r="L3" s="4">
        <v>426.44</v>
      </c>
      <c r="M3" s="4">
        <v>0</v>
      </c>
      <c r="N3" s="4">
        <v>0</v>
      </c>
      <c r="O3" s="4">
        <v>89.56</v>
      </c>
      <c r="P3" s="4">
        <v>516</v>
      </c>
    </row>
    <row r="4" spans="1:16">
      <c r="A4" t="s">
        <v>22</v>
      </c>
      <c r="B4" t="s">
        <v>18</v>
      </c>
      <c r="C4" s="2">
        <v>1</v>
      </c>
      <c r="D4" s="2">
        <v>74</v>
      </c>
      <c r="F4" s="2">
        <v>73011771508886</v>
      </c>
      <c r="G4" t="s">
        <v>19</v>
      </c>
      <c r="H4" s="2">
        <v>30716681641</v>
      </c>
      <c r="I4" t="s">
        <v>23</v>
      </c>
      <c r="J4" s="2">
        <v>1</v>
      </c>
      <c r="K4" t="s">
        <v>21</v>
      </c>
      <c r="L4" s="4">
        <v>96000</v>
      </c>
      <c r="M4" s="4">
        <v>0</v>
      </c>
      <c r="N4" s="4">
        <v>0</v>
      </c>
      <c r="O4" s="4">
        <v>20160</v>
      </c>
      <c r="P4" s="4">
        <v>116160</v>
      </c>
    </row>
    <row r="5" spans="1:16">
      <c r="A5" t="s">
        <v>24</v>
      </c>
      <c r="B5" t="s">
        <v>18</v>
      </c>
      <c r="C5" s="2">
        <v>122</v>
      </c>
      <c r="D5" s="2">
        <v>263595</v>
      </c>
      <c r="F5" s="2">
        <v>32527590984767</v>
      </c>
      <c r="G5" t="s">
        <v>19</v>
      </c>
      <c r="H5" s="2">
        <v>30594494187</v>
      </c>
      <c r="I5" t="s">
        <v>25</v>
      </c>
      <c r="J5" s="2">
        <v>1</v>
      </c>
      <c r="K5" t="s">
        <v>21</v>
      </c>
      <c r="L5" s="4">
        <v>8589.1200000000008</v>
      </c>
      <c r="M5" s="4">
        <v>0</v>
      </c>
      <c r="N5" s="4">
        <v>6919.61</v>
      </c>
      <c r="O5" s="4">
        <v>1803.72</v>
      </c>
      <c r="P5" s="4">
        <v>17312.45</v>
      </c>
    </row>
    <row r="6" spans="1:16">
      <c r="A6" t="s">
        <v>24</v>
      </c>
      <c r="B6" t="s">
        <v>18</v>
      </c>
      <c r="C6" s="2">
        <v>4</v>
      </c>
      <c r="D6" s="2">
        <v>14417</v>
      </c>
      <c r="F6" s="2">
        <v>73018882633613</v>
      </c>
      <c r="G6" t="s">
        <v>19</v>
      </c>
      <c r="H6" s="2">
        <v>20217650578</v>
      </c>
      <c r="I6" t="s">
        <v>26</v>
      </c>
      <c r="J6" s="2">
        <v>1</v>
      </c>
      <c r="K6" t="s">
        <v>21</v>
      </c>
      <c r="L6" s="4">
        <v>28718.18</v>
      </c>
      <c r="M6" s="4">
        <v>0</v>
      </c>
      <c r="N6" s="4">
        <v>0</v>
      </c>
      <c r="O6" s="4">
        <v>6030.82</v>
      </c>
      <c r="P6" s="4">
        <v>34749</v>
      </c>
    </row>
    <row r="7" spans="1:16">
      <c r="A7" t="s">
        <v>27</v>
      </c>
      <c r="B7" t="s">
        <v>18</v>
      </c>
      <c r="C7" s="2">
        <v>2</v>
      </c>
      <c r="D7" s="2">
        <v>4120</v>
      </c>
      <c r="F7" s="2">
        <v>73029118367478</v>
      </c>
      <c r="G7" t="s">
        <v>19</v>
      </c>
      <c r="H7" s="2">
        <v>33716885939</v>
      </c>
      <c r="I7" t="s">
        <v>28</v>
      </c>
      <c r="J7" s="2">
        <v>1</v>
      </c>
      <c r="K7" t="s">
        <v>21</v>
      </c>
      <c r="L7" s="4">
        <v>64135.97</v>
      </c>
      <c r="M7" s="4">
        <v>0</v>
      </c>
      <c r="N7" s="4">
        <v>0</v>
      </c>
      <c r="O7" s="4">
        <v>13468.55</v>
      </c>
      <c r="P7" s="4">
        <v>77604.52</v>
      </c>
    </row>
    <row r="8" spans="1:16">
      <c r="A8" t="s">
        <v>29</v>
      </c>
      <c r="B8" t="s">
        <v>18</v>
      </c>
      <c r="C8" s="2">
        <v>10</v>
      </c>
      <c r="D8" s="2">
        <v>7581</v>
      </c>
      <c r="F8" s="2">
        <v>73026227093353</v>
      </c>
      <c r="G8" t="s">
        <v>19</v>
      </c>
      <c r="H8" s="2">
        <v>20350268996</v>
      </c>
      <c r="I8" t="s">
        <v>30</v>
      </c>
      <c r="J8" s="2">
        <v>1</v>
      </c>
      <c r="K8" t="s">
        <v>21</v>
      </c>
      <c r="L8" s="4">
        <v>26107.439999999999</v>
      </c>
      <c r="M8" s="4">
        <v>0</v>
      </c>
      <c r="N8" s="4">
        <v>0</v>
      </c>
      <c r="O8" s="4">
        <v>5482.56</v>
      </c>
      <c r="P8" s="4">
        <v>31590</v>
      </c>
    </row>
    <row r="9" spans="1:16">
      <c r="A9" t="s">
        <v>31</v>
      </c>
      <c r="B9" t="s">
        <v>18</v>
      </c>
      <c r="C9" s="2">
        <v>2466</v>
      </c>
      <c r="D9" s="2">
        <v>455747</v>
      </c>
      <c r="F9" s="2">
        <v>73027479800158</v>
      </c>
      <c r="G9" t="s">
        <v>19</v>
      </c>
      <c r="H9" s="2">
        <v>30678814357</v>
      </c>
      <c r="I9" t="s">
        <v>32</v>
      </c>
      <c r="J9" s="2">
        <v>1</v>
      </c>
      <c r="K9" t="s">
        <v>21</v>
      </c>
      <c r="L9" s="4">
        <v>4528.79</v>
      </c>
      <c r="M9" s="4">
        <v>0</v>
      </c>
      <c r="N9" s="4">
        <v>0</v>
      </c>
      <c r="O9" s="4">
        <v>1192.8900000000001</v>
      </c>
      <c r="P9" s="4">
        <v>6052.83</v>
      </c>
    </row>
    <row r="10" spans="1:16">
      <c r="A10" t="s">
        <v>33</v>
      </c>
      <c r="B10" t="s">
        <v>18</v>
      </c>
      <c r="C10" s="2">
        <v>6</v>
      </c>
      <c r="D10" s="2">
        <v>102087</v>
      </c>
      <c r="F10" s="2">
        <v>73023472763409</v>
      </c>
      <c r="G10" t="s">
        <v>19</v>
      </c>
      <c r="H10" s="2">
        <v>30577284543</v>
      </c>
      <c r="I10" t="s">
        <v>34</v>
      </c>
      <c r="J10" s="2">
        <v>1</v>
      </c>
      <c r="K10" t="s">
        <v>21</v>
      </c>
      <c r="L10" s="4">
        <v>201909</v>
      </c>
      <c r="M10" s="4">
        <v>0</v>
      </c>
      <c r="N10" s="4">
        <v>0</v>
      </c>
      <c r="O10" s="4">
        <v>42400.89</v>
      </c>
      <c r="P10" s="4">
        <v>244309.89</v>
      </c>
    </row>
    <row r="11" spans="1:16">
      <c r="A11" t="s">
        <v>35</v>
      </c>
      <c r="B11" t="s">
        <v>18</v>
      </c>
      <c r="C11" s="2">
        <v>4</v>
      </c>
      <c r="D11" s="2">
        <v>18793</v>
      </c>
      <c r="F11" s="2">
        <v>73034769993245</v>
      </c>
      <c r="G11" t="s">
        <v>19</v>
      </c>
      <c r="H11" s="2">
        <v>30686512394</v>
      </c>
      <c r="I11" t="s">
        <v>36</v>
      </c>
      <c r="J11" s="3">
        <v>187.75</v>
      </c>
      <c r="K11" t="s">
        <v>37</v>
      </c>
      <c r="L11" s="4">
        <v>1000</v>
      </c>
      <c r="M11" s="4">
        <v>0</v>
      </c>
      <c r="N11" s="4">
        <v>0</v>
      </c>
      <c r="O11" s="4">
        <f>210*J11</f>
        <v>39427.5</v>
      </c>
      <c r="P11" s="4">
        <v>1210</v>
      </c>
    </row>
    <row r="12" spans="1:16">
      <c r="A12" t="s">
        <v>38</v>
      </c>
      <c r="B12" t="s">
        <v>18</v>
      </c>
      <c r="C12" s="2">
        <v>7294</v>
      </c>
      <c r="D12" s="2">
        <v>13107</v>
      </c>
      <c r="F12" s="2">
        <v>73035762237670</v>
      </c>
      <c r="G12" t="s">
        <v>19</v>
      </c>
      <c r="H12" s="2">
        <v>30678774495</v>
      </c>
      <c r="I12" t="s">
        <v>39</v>
      </c>
      <c r="J12" s="2">
        <v>1</v>
      </c>
      <c r="K12" t="s">
        <v>21</v>
      </c>
      <c r="L12" s="4">
        <v>4166.34</v>
      </c>
      <c r="M12" s="4">
        <v>0</v>
      </c>
      <c r="N12" s="4">
        <v>0</v>
      </c>
      <c r="O12" s="4">
        <v>874.93</v>
      </c>
      <c r="P12" s="4">
        <v>5700.81</v>
      </c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Gianfranco Lorenzo</cp:lastModifiedBy>
  <dcterms:modified xsi:type="dcterms:W3CDTF">2023-03-22T19:40:11Z</dcterms:modified>
</cp:coreProperties>
</file>